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共通\★各課共通★\◆事業概要◆\◇Ｒ5年度修正用事業概要（令和4年度実績）\修正後データ→レイアウト統一後\オープンデータ用\"/>
    </mc:Choice>
  </mc:AlternateContent>
  <bookViews>
    <workbookView xWindow="0" yWindow="0" windowWidth="28800" windowHeight="12210"/>
  </bookViews>
  <sheets>
    <sheet name="里親・FH関係" sheetId="1" r:id="rId1"/>
  </sheets>
  <definedNames>
    <definedName name="_xlnm.Print_Area" localSheetId="0">里親・FH関係!$A$1:$T$54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1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C13" i="1"/>
  <c r="T9" i="1"/>
  <c r="T8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C10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7" i="1"/>
  <c r="T6" i="1"/>
  <c r="T5" i="1"/>
  <c r="T7" i="1" s="1"/>
  <c r="G20" i="1"/>
  <c r="G19" i="1"/>
  <c r="H20" i="1" l="1"/>
  <c r="T13" i="1"/>
  <c r="T10" i="1"/>
</calcChain>
</file>

<file path=xl/sharedStrings.xml><?xml version="1.0" encoding="utf-8"?>
<sst xmlns="http://schemas.openxmlformats.org/spreadsheetml/2006/main" count="137" uniqueCount="79">
  <si>
    <t>中央児童相談所管内</t>
  </si>
  <si>
    <t>県外</t>
  </si>
  <si>
    <t>紀南児童相談所管内</t>
  </si>
  <si>
    <t>計</t>
  </si>
  <si>
    <t>和歌山市</t>
  </si>
  <si>
    <t>海南市</t>
  </si>
  <si>
    <t>紀の川市</t>
  </si>
  <si>
    <t>岩出市</t>
  </si>
  <si>
    <t>橋本市</t>
  </si>
  <si>
    <t>有田市</t>
  </si>
  <si>
    <t>御坊市</t>
  </si>
  <si>
    <t>海草郡</t>
  </si>
  <si>
    <t>伊都郡</t>
  </si>
  <si>
    <t>有田郡</t>
  </si>
  <si>
    <t>日高郡一部</t>
  </si>
  <si>
    <t>田辺市</t>
  </si>
  <si>
    <t>新宮市</t>
  </si>
  <si>
    <t>西牟婁郡</t>
  </si>
  <si>
    <t>東牟婁郡</t>
  </si>
  <si>
    <t>郡市別</t>
    <phoneticPr fontId="7"/>
  </si>
  <si>
    <t>（令和5年3月31日現在）</t>
    <phoneticPr fontId="7"/>
  </si>
  <si>
    <t>合計</t>
    <rPh sb="0" eb="2">
      <t>ゴウケイ</t>
    </rPh>
    <phoneticPr fontId="7"/>
  </si>
  <si>
    <t>登録数</t>
    <rPh sb="0" eb="3">
      <t>トウロクスウ</t>
    </rPh>
    <phoneticPr fontId="7"/>
  </si>
  <si>
    <t>委託先</t>
    <rPh sb="0" eb="3">
      <t>イタクサキ</t>
    </rPh>
    <phoneticPr fontId="7"/>
  </si>
  <si>
    <t>委託児</t>
    <rPh sb="0" eb="2">
      <t>イタク</t>
    </rPh>
    <rPh sb="2" eb="3">
      <t>ジ</t>
    </rPh>
    <phoneticPr fontId="7"/>
  </si>
  <si>
    <t>日高郡
一部</t>
    <phoneticPr fontId="7"/>
  </si>
  <si>
    <t>/種別</t>
    <phoneticPr fontId="7"/>
  </si>
  <si>
    <t>※登録・委託里親は世帯数</t>
    <phoneticPr fontId="7"/>
  </si>
  <si>
    <t>0～2歳</t>
  </si>
  <si>
    <t>3～6歳</t>
  </si>
  <si>
    <t>小学生</t>
  </si>
  <si>
    <t>中学生</t>
  </si>
  <si>
    <t>合 計</t>
  </si>
  <si>
    <t>男</t>
  </si>
  <si>
    <t>女</t>
  </si>
  <si>
    <t>高校､大学専門学校</t>
    <phoneticPr fontId="7"/>
  </si>
  <si>
    <t>年令/性別</t>
    <phoneticPr fontId="7"/>
  </si>
  <si>
    <t xml:space="preserve">①年齢別・性別件数 </t>
    <phoneticPr fontId="7"/>
  </si>
  <si>
    <t>年度内措置</t>
  </si>
  <si>
    <t>年度内解除</t>
  </si>
  <si>
    <t>養子縁組のため</t>
  </si>
  <si>
    <t>家庭へ引き取り</t>
  </si>
  <si>
    <t>就職自立</t>
    <phoneticPr fontId="7"/>
  </si>
  <si>
    <t>措置変更</t>
    <phoneticPr fontId="7"/>
  </si>
  <si>
    <t>その他</t>
    <phoneticPr fontId="7"/>
  </si>
  <si>
    <t>年度内
解除</t>
    <phoneticPr fontId="7"/>
  </si>
  <si>
    <t>年度内
措置</t>
    <phoneticPr fontId="7"/>
  </si>
  <si>
    <t>年度</t>
  </si>
  <si>
    <t>年度内新規登録</t>
  </si>
  <si>
    <t>年度内登録解除</t>
  </si>
  <si>
    <t>H30</t>
  </si>
  <si>
    <t>R1</t>
  </si>
  <si>
    <t>R2</t>
  </si>
  <si>
    <t>R3</t>
  </si>
  <si>
    <t>R4</t>
  </si>
  <si>
    <t>（ア）委託児童件数（件）</t>
    <phoneticPr fontId="7"/>
  </si>
  <si>
    <t>（イ）里親新規登録・登録解除件数（件)</t>
    <phoneticPr fontId="7"/>
  </si>
  <si>
    <t>※（　）は専門里親</t>
    <phoneticPr fontId="7"/>
  </si>
  <si>
    <r>
      <t xml:space="preserve"> </t>
    </r>
    <r>
      <rPr>
        <b/>
        <sz val="12"/>
        <color theme="1"/>
        <rFont val="ＭＳ ゴシック"/>
        <family val="3"/>
        <charset val="128"/>
      </rPr>
      <t>③過去の里親委託・解除件数</t>
    </r>
    <phoneticPr fontId="7"/>
  </si>
  <si>
    <r>
      <t xml:space="preserve"> </t>
    </r>
    <r>
      <rPr>
        <b/>
        <sz val="12"/>
        <color rgb="FF000000"/>
        <rFont val="ＭＳ ゴシック"/>
        <family val="3"/>
        <charset val="128"/>
      </rPr>
      <t>②里親の措置・解除件数</t>
    </r>
    <phoneticPr fontId="7"/>
  </si>
  <si>
    <t>①郡市別・種別件数（里親、ファミリーホーム）</t>
    <phoneticPr fontId="7"/>
  </si>
  <si>
    <t>(5)里親、ファミリーホームの登録数等</t>
    <phoneticPr fontId="7"/>
  </si>
  <si>
    <t xml:space="preserve">(6)里親委託状況 </t>
    <phoneticPr fontId="7"/>
  </si>
  <si>
    <t>①年齢別・性別件数　</t>
    <phoneticPr fontId="7"/>
  </si>
  <si>
    <t>高校､大学、専門学校</t>
    <phoneticPr fontId="7"/>
  </si>
  <si>
    <t>年令/性別</t>
    <rPh sb="0" eb="2">
      <t>ネンレイ</t>
    </rPh>
    <phoneticPr fontId="7"/>
  </si>
  <si>
    <t>里親</t>
    <phoneticPr fontId="7"/>
  </si>
  <si>
    <t>ＦＨ</t>
    <phoneticPr fontId="7"/>
  </si>
  <si>
    <t>計</t>
    <phoneticPr fontId="7"/>
  </si>
  <si>
    <r>
      <t xml:space="preserve"> </t>
    </r>
    <r>
      <rPr>
        <sz val="11"/>
        <color rgb="FF000000"/>
        <rFont val="ＭＳ 明朝"/>
        <family val="1"/>
        <charset val="128"/>
      </rPr>
      <t>計</t>
    </r>
    <phoneticPr fontId="7"/>
  </si>
  <si>
    <t xml:space="preserve">②ファミリーホームの入所・退所件数 </t>
    <phoneticPr fontId="7"/>
  </si>
  <si>
    <t>（件)</t>
    <phoneticPr fontId="7"/>
  </si>
  <si>
    <t>年度内
入所</t>
    <phoneticPr fontId="7"/>
  </si>
  <si>
    <t>年度内
退所</t>
    <phoneticPr fontId="7"/>
  </si>
  <si>
    <r>
      <rPr>
        <sz val="9"/>
        <color rgb="FF000000"/>
        <rFont val="Times New Roman"/>
        <family val="1"/>
      </rPr>
      <t>17</t>
    </r>
    <r>
      <rPr>
        <sz val="9"/>
        <color rgb="FF000000"/>
        <rFont val="ＭＳ 明朝"/>
        <family val="1"/>
        <charset val="128"/>
      </rPr>
      <t>（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ＭＳ 明朝"/>
        <family val="1"/>
        <charset val="128"/>
      </rPr>
      <t>）</t>
    </r>
    <phoneticPr fontId="7"/>
  </si>
  <si>
    <r>
      <t>20</t>
    </r>
    <r>
      <rPr>
        <sz val="9"/>
        <color rgb="FF000000"/>
        <rFont val="ＭＳ 明朝"/>
        <family val="1"/>
        <charset val="128"/>
      </rPr>
      <t>（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ＭＳ 明朝"/>
        <family val="1"/>
        <charset val="128"/>
      </rPr>
      <t>）</t>
    </r>
    <phoneticPr fontId="7"/>
  </si>
  <si>
    <t>(7)ファミリーホーム委託状況</t>
    <phoneticPr fontId="7"/>
  </si>
  <si>
    <t>就職自　立</t>
    <phoneticPr fontId="7"/>
  </si>
  <si>
    <t>措置変　更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</si>
</sst>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rgb="FF000000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</font>
    <font>
      <b/>
      <sz val="12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0"/>
      <color rgb="FF000000"/>
      <name val="ＭＳ Ｐ明朝"/>
      <family val="1"/>
      <charset val="128"/>
    </font>
    <font>
      <sz val="10"/>
      <color rgb="FF000000"/>
      <name val="Times New Roman"/>
      <family val="1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textRotation="255" shrinkToFit="1"/>
    </xf>
    <xf numFmtId="0" fontId="17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wrapText="1" shrinkToFit="1"/>
    </xf>
    <xf numFmtId="0" fontId="1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view="pageBreakPreview" topLeftCell="A46" zoomScale="115" zoomScaleNormal="100" zoomScaleSheetLayoutView="115" workbookViewId="0">
      <selection activeCell="F51" sqref="F51"/>
    </sheetView>
  </sheetViews>
  <sheetFormatPr defaultRowHeight="18.75" x14ac:dyDescent="0.4"/>
  <cols>
    <col min="1" max="1" width="7.5" customWidth="1"/>
    <col min="2" max="2" width="6.875" customWidth="1"/>
    <col min="3" max="13" width="5.75" customWidth="1"/>
    <col min="14" max="14" width="5.125" customWidth="1"/>
    <col min="15" max="19" width="5.75" customWidth="1"/>
    <col min="20" max="20" width="7.375" customWidth="1"/>
  </cols>
  <sheetData>
    <row r="1" spans="1:20" ht="27.75" customHeight="1" x14ac:dyDescent="0.4">
      <c r="A1" s="1" t="s">
        <v>61</v>
      </c>
      <c r="Q1" s="2" t="s">
        <v>20</v>
      </c>
      <c r="R1" s="2"/>
    </row>
    <row r="2" spans="1:20" ht="24" customHeight="1" x14ac:dyDescent="0.15">
      <c r="A2" s="27" t="s">
        <v>60</v>
      </c>
      <c r="R2" s="2"/>
    </row>
    <row r="3" spans="1:20" ht="44.25" customHeight="1" x14ac:dyDescent="0.4">
      <c r="A3" s="39" t="s">
        <v>19</v>
      </c>
      <c r="B3" s="39"/>
      <c r="C3" s="36" t="s">
        <v>0</v>
      </c>
      <c r="D3" s="36" t="s">
        <v>0</v>
      </c>
      <c r="E3" s="36" t="s">
        <v>0</v>
      </c>
      <c r="F3" s="36" t="s">
        <v>0</v>
      </c>
      <c r="G3" s="36" t="s">
        <v>0</v>
      </c>
      <c r="H3" s="36" t="s">
        <v>0</v>
      </c>
      <c r="I3" s="36" t="s">
        <v>0</v>
      </c>
      <c r="J3" s="36" t="s">
        <v>0</v>
      </c>
      <c r="K3" s="36" t="s">
        <v>0</v>
      </c>
      <c r="L3" s="36" t="s">
        <v>0</v>
      </c>
      <c r="M3" s="36" t="s">
        <v>0</v>
      </c>
      <c r="N3" s="37" t="s">
        <v>1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0" t="s">
        <v>21</v>
      </c>
    </row>
    <row r="4" spans="1:20" ht="61.5" x14ac:dyDescent="0.4">
      <c r="A4" s="35" t="s">
        <v>26</v>
      </c>
      <c r="B4" s="35"/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4" t="s">
        <v>25</v>
      </c>
      <c r="N4" s="33"/>
      <c r="O4" s="32" t="s">
        <v>15</v>
      </c>
      <c r="P4" s="32" t="s">
        <v>16</v>
      </c>
      <c r="Q4" s="32" t="s">
        <v>14</v>
      </c>
      <c r="R4" s="32" t="s">
        <v>17</v>
      </c>
      <c r="S4" s="32" t="s">
        <v>18</v>
      </c>
      <c r="T4" s="31"/>
    </row>
    <row r="5" spans="1:20" x14ac:dyDescent="0.4">
      <c r="A5" s="9" t="s">
        <v>22</v>
      </c>
      <c r="B5" s="7" t="s">
        <v>66</v>
      </c>
      <c r="C5" s="8">
        <v>69</v>
      </c>
      <c r="D5" s="8">
        <v>5</v>
      </c>
      <c r="E5" s="8">
        <v>16</v>
      </c>
      <c r="F5" s="8">
        <v>12</v>
      </c>
      <c r="G5" s="8">
        <v>12</v>
      </c>
      <c r="H5" s="8">
        <v>3</v>
      </c>
      <c r="I5" s="8">
        <v>3</v>
      </c>
      <c r="J5" s="8">
        <v>3</v>
      </c>
      <c r="K5" s="8">
        <v>5</v>
      </c>
      <c r="L5" s="8">
        <v>5</v>
      </c>
      <c r="M5" s="8">
        <v>8</v>
      </c>
      <c r="N5" s="8"/>
      <c r="O5" s="8">
        <v>16</v>
      </c>
      <c r="P5" s="8">
        <v>7</v>
      </c>
      <c r="Q5" s="8">
        <v>2</v>
      </c>
      <c r="R5" s="8">
        <v>8</v>
      </c>
      <c r="S5" s="8">
        <v>7</v>
      </c>
      <c r="T5" s="8">
        <f>SUM(C5:S5)</f>
        <v>181</v>
      </c>
    </row>
    <row r="6" spans="1:20" x14ac:dyDescent="0.4">
      <c r="A6" s="9" t="s">
        <v>22</v>
      </c>
      <c r="B6" s="7" t="s">
        <v>67</v>
      </c>
      <c r="C6" s="8">
        <v>0</v>
      </c>
      <c r="D6" s="8">
        <v>0</v>
      </c>
      <c r="E6" s="8">
        <v>0</v>
      </c>
      <c r="F6" s="8">
        <v>2</v>
      </c>
      <c r="G6" s="8">
        <v>1</v>
      </c>
      <c r="H6" s="8">
        <v>0</v>
      </c>
      <c r="I6" s="8">
        <v>1</v>
      </c>
      <c r="J6" s="8">
        <v>0</v>
      </c>
      <c r="K6" s="8">
        <v>1</v>
      </c>
      <c r="L6" s="8">
        <v>1</v>
      </c>
      <c r="M6" s="8">
        <v>0</v>
      </c>
      <c r="N6" s="8"/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f>SUM(C6:S6)</f>
        <v>6</v>
      </c>
    </row>
    <row r="7" spans="1:20" x14ac:dyDescent="0.4">
      <c r="A7" s="9" t="s">
        <v>22</v>
      </c>
      <c r="B7" s="7" t="s">
        <v>68</v>
      </c>
      <c r="C7" s="8">
        <f>SUM(C5:C6)</f>
        <v>69</v>
      </c>
      <c r="D7" s="8">
        <f t="shared" ref="D7:T7" si="0">SUM(D5:D6)</f>
        <v>5</v>
      </c>
      <c r="E7" s="8">
        <f t="shared" si="0"/>
        <v>16</v>
      </c>
      <c r="F7" s="8">
        <f t="shared" si="0"/>
        <v>14</v>
      </c>
      <c r="G7" s="8">
        <f t="shared" si="0"/>
        <v>13</v>
      </c>
      <c r="H7" s="8">
        <f t="shared" si="0"/>
        <v>3</v>
      </c>
      <c r="I7" s="8">
        <f t="shared" si="0"/>
        <v>4</v>
      </c>
      <c r="J7" s="8">
        <f t="shared" si="0"/>
        <v>3</v>
      </c>
      <c r="K7" s="8">
        <f t="shared" si="0"/>
        <v>6</v>
      </c>
      <c r="L7" s="8">
        <f t="shared" si="0"/>
        <v>6</v>
      </c>
      <c r="M7" s="8">
        <f t="shared" si="0"/>
        <v>8</v>
      </c>
      <c r="N7" s="8">
        <f t="shared" si="0"/>
        <v>0</v>
      </c>
      <c r="O7" s="8">
        <f t="shared" si="0"/>
        <v>16</v>
      </c>
      <c r="P7" s="8">
        <f t="shared" si="0"/>
        <v>7</v>
      </c>
      <c r="Q7" s="8">
        <f t="shared" si="0"/>
        <v>2</v>
      </c>
      <c r="R7" s="8">
        <f t="shared" si="0"/>
        <v>8</v>
      </c>
      <c r="S7" s="8">
        <f t="shared" si="0"/>
        <v>7</v>
      </c>
      <c r="T7" s="8">
        <f t="shared" si="0"/>
        <v>187</v>
      </c>
    </row>
    <row r="8" spans="1:20" x14ac:dyDescent="0.4">
      <c r="A8" s="9" t="s">
        <v>23</v>
      </c>
      <c r="B8" s="7" t="s">
        <v>66</v>
      </c>
      <c r="C8" s="8">
        <v>13</v>
      </c>
      <c r="D8" s="8">
        <v>1</v>
      </c>
      <c r="E8" s="8">
        <v>4</v>
      </c>
      <c r="F8" s="8">
        <v>2</v>
      </c>
      <c r="G8" s="8">
        <v>3</v>
      </c>
      <c r="H8" s="8">
        <v>1</v>
      </c>
      <c r="I8" s="8">
        <v>0</v>
      </c>
      <c r="J8" s="8">
        <v>0</v>
      </c>
      <c r="K8" s="8">
        <v>0</v>
      </c>
      <c r="L8" s="8">
        <v>1</v>
      </c>
      <c r="M8" s="8">
        <v>4</v>
      </c>
      <c r="N8" s="8"/>
      <c r="O8" s="8">
        <v>3</v>
      </c>
      <c r="P8" s="8">
        <v>0</v>
      </c>
      <c r="Q8" s="8">
        <v>0</v>
      </c>
      <c r="R8" s="8">
        <v>0</v>
      </c>
      <c r="S8" s="8">
        <v>2</v>
      </c>
      <c r="T8" s="8">
        <f>SUM(C8:S8)</f>
        <v>34</v>
      </c>
    </row>
    <row r="9" spans="1:20" x14ac:dyDescent="0.4">
      <c r="A9" s="9" t="s">
        <v>23</v>
      </c>
      <c r="B9" s="7" t="s">
        <v>67</v>
      </c>
      <c r="C9" s="8">
        <v>0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v>1</v>
      </c>
      <c r="J9" s="8">
        <v>0</v>
      </c>
      <c r="K9" s="8">
        <v>1</v>
      </c>
      <c r="L9" s="8">
        <v>1</v>
      </c>
      <c r="M9" s="8">
        <v>0</v>
      </c>
      <c r="N9" s="8"/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f>SUM(C9:S9)</f>
        <v>5</v>
      </c>
    </row>
    <row r="10" spans="1:20" x14ac:dyDescent="0.4">
      <c r="A10" s="9" t="s">
        <v>23</v>
      </c>
      <c r="B10" s="7" t="s">
        <v>68</v>
      </c>
      <c r="C10" s="8">
        <f>SUM(C8:C9)</f>
        <v>13</v>
      </c>
      <c r="D10" s="8">
        <f t="shared" ref="D10:S10" si="1">SUM(D8:D9)</f>
        <v>1</v>
      </c>
      <c r="E10" s="8">
        <f t="shared" si="1"/>
        <v>4</v>
      </c>
      <c r="F10" s="8">
        <f t="shared" si="1"/>
        <v>4</v>
      </c>
      <c r="G10" s="8">
        <f t="shared" si="1"/>
        <v>3</v>
      </c>
      <c r="H10" s="8">
        <f t="shared" si="1"/>
        <v>1</v>
      </c>
      <c r="I10" s="8">
        <f t="shared" si="1"/>
        <v>1</v>
      </c>
      <c r="J10" s="8">
        <f t="shared" si="1"/>
        <v>0</v>
      </c>
      <c r="K10" s="8">
        <f t="shared" si="1"/>
        <v>1</v>
      </c>
      <c r="L10" s="8">
        <f t="shared" si="1"/>
        <v>2</v>
      </c>
      <c r="M10" s="8">
        <f t="shared" si="1"/>
        <v>4</v>
      </c>
      <c r="N10" s="8">
        <f t="shared" si="1"/>
        <v>0</v>
      </c>
      <c r="O10" s="8">
        <f t="shared" si="1"/>
        <v>3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8">
        <f t="shared" si="1"/>
        <v>2</v>
      </c>
      <c r="T10" s="8">
        <f>SUM(T8:T9)</f>
        <v>39</v>
      </c>
    </row>
    <row r="11" spans="1:20" x14ac:dyDescent="0.4">
      <c r="A11" s="9" t="s">
        <v>24</v>
      </c>
      <c r="B11" s="7" t="s">
        <v>66</v>
      </c>
      <c r="C11" s="8">
        <v>19</v>
      </c>
      <c r="D11" s="8">
        <v>3</v>
      </c>
      <c r="E11" s="8">
        <v>5</v>
      </c>
      <c r="F11" s="8">
        <v>2</v>
      </c>
      <c r="G11" s="8">
        <v>3</v>
      </c>
      <c r="H11" s="8">
        <v>1</v>
      </c>
      <c r="I11" s="8">
        <v>0</v>
      </c>
      <c r="J11" s="8">
        <v>0</v>
      </c>
      <c r="K11" s="8">
        <v>0</v>
      </c>
      <c r="L11" s="8">
        <v>3</v>
      </c>
      <c r="M11" s="8">
        <v>7</v>
      </c>
      <c r="N11" s="8"/>
      <c r="O11" s="8">
        <v>4</v>
      </c>
      <c r="P11" s="8">
        <v>0</v>
      </c>
      <c r="Q11" s="8">
        <v>0</v>
      </c>
      <c r="R11" s="8">
        <v>0</v>
      </c>
      <c r="S11" s="8">
        <v>2</v>
      </c>
      <c r="T11" s="8">
        <f>SUM(C11:S11)</f>
        <v>49</v>
      </c>
    </row>
    <row r="12" spans="1:20" x14ac:dyDescent="0.4">
      <c r="A12" s="9" t="s">
        <v>24</v>
      </c>
      <c r="B12" s="7" t="s">
        <v>67</v>
      </c>
      <c r="C12" s="8">
        <v>0</v>
      </c>
      <c r="D12" s="8">
        <v>0</v>
      </c>
      <c r="E12" s="8">
        <v>0</v>
      </c>
      <c r="F12" s="8">
        <v>6</v>
      </c>
      <c r="G12" s="8">
        <v>0</v>
      </c>
      <c r="H12" s="8">
        <v>0</v>
      </c>
      <c r="I12" s="8">
        <v>4</v>
      </c>
      <c r="J12" s="8">
        <v>0</v>
      </c>
      <c r="K12" s="8">
        <v>3</v>
      </c>
      <c r="L12" s="8">
        <v>6</v>
      </c>
      <c r="M12" s="8">
        <v>0</v>
      </c>
      <c r="N12" s="8"/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f>SUM(C12:S12)</f>
        <v>19</v>
      </c>
    </row>
    <row r="13" spans="1:20" x14ac:dyDescent="0.4">
      <c r="A13" s="7" t="s">
        <v>24</v>
      </c>
      <c r="B13" s="8" t="s">
        <v>69</v>
      </c>
      <c r="C13" s="8">
        <f>SUM(C11:C12)</f>
        <v>19</v>
      </c>
      <c r="D13" s="8">
        <f t="shared" ref="D13:T13" si="2">SUM(D11:D12)</f>
        <v>3</v>
      </c>
      <c r="E13" s="8">
        <f t="shared" si="2"/>
        <v>5</v>
      </c>
      <c r="F13" s="8">
        <f t="shared" si="2"/>
        <v>8</v>
      </c>
      <c r="G13" s="8">
        <f t="shared" si="2"/>
        <v>3</v>
      </c>
      <c r="H13" s="8">
        <f t="shared" si="2"/>
        <v>1</v>
      </c>
      <c r="I13" s="8">
        <f t="shared" si="2"/>
        <v>4</v>
      </c>
      <c r="J13" s="8">
        <f t="shared" si="2"/>
        <v>0</v>
      </c>
      <c r="K13" s="8">
        <f t="shared" si="2"/>
        <v>3</v>
      </c>
      <c r="L13" s="8">
        <f t="shared" si="2"/>
        <v>9</v>
      </c>
      <c r="M13" s="8">
        <f t="shared" si="2"/>
        <v>7</v>
      </c>
      <c r="N13" s="8">
        <f t="shared" si="2"/>
        <v>0</v>
      </c>
      <c r="O13" s="8">
        <f t="shared" si="2"/>
        <v>4</v>
      </c>
      <c r="P13" s="8">
        <f t="shared" si="2"/>
        <v>0</v>
      </c>
      <c r="Q13" s="8">
        <f t="shared" si="2"/>
        <v>0</v>
      </c>
      <c r="R13" s="8">
        <f t="shared" si="2"/>
        <v>0</v>
      </c>
      <c r="S13" s="8">
        <f t="shared" si="2"/>
        <v>2</v>
      </c>
      <c r="T13" s="8">
        <f t="shared" si="2"/>
        <v>68</v>
      </c>
    </row>
    <row r="14" spans="1:20" x14ac:dyDescent="0.4">
      <c r="P14" s="2" t="s">
        <v>27</v>
      </c>
      <c r="R14" s="2"/>
    </row>
    <row r="16" spans="1:20" x14ac:dyDescent="0.4">
      <c r="A16" s="1" t="s">
        <v>62</v>
      </c>
      <c r="F16" s="2"/>
      <c r="H16" s="26" t="s">
        <v>20</v>
      </c>
      <c r="R16" s="2"/>
    </row>
    <row r="17" spans="1:8" ht="20.25" customHeight="1" x14ac:dyDescent="0.15">
      <c r="A17" s="27" t="s">
        <v>37</v>
      </c>
    </row>
    <row r="18" spans="1:8" ht="51" x14ac:dyDescent="0.4">
      <c r="A18" s="11" t="s">
        <v>36</v>
      </c>
      <c r="B18" s="3" t="s">
        <v>28</v>
      </c>
      <c r="C18" s="3" t="s">
        <v>29</v>
      </c>
      <c r="D18" s="3" t="s">
        <v>30</v>
      </c>
      <c r="E18" s="3" t="s">
        <v>31</v>
      </c>
      <c r="F18" s="11" t="s">
        <v>35</v>
      </c>
      <c r="G18" s="3" t="s">
        <v>3</v>
      </c>
      <c r="H18" s="3" t="s">
        <v>32</v>
      </c>
    </row>
    <row r="19" spans="1:8" x14ac:dyDescent="0.4">
      <c r="A19" s="3" t="s">
        <v>33</v>
      </c>
      <c r="B19" s="4">
        <v>0</v>
      </c>
      <c r="C19" s="4">
        <v>8</v>
      </c>
      <c r="D19" s="4">
        <v>9</v>
      </c>
      <c r="E19" s="4">
        <v>2</v>
      </c>
      <c r="F19" s="4">
        <v>7</v>
      </c>
      <c r="G19" s="4">
        <f>SUM(B19:F19)</f>
        <v>26</v>
      </c>
      <c r="H19" s="4"/>
    </row>
    <row r="20" spans="1:8" x14ac:dyDescent="0.4">
      <c r="A20" s="3" t="s">
        <v>34</v>
      </c>
      <c r="B20" s="4">
        <v>2</v>
      </c>
      <c r="C20" s="4">
        <v>6</v>
      </c>
      <c r="D20" s="4">
        <v>6</v>
      </c>
      <c r="E20" s="4">
        <v>2</v>
      </c>
      <c r="F20" s="4">
        <v>7</v>
      </c>
      <c r="G20" s="4">
        <f>SUM(B20:F20)</f>
        <v>23</v>
      </c>
      <c r="H20" s="4">
        <f>SUM(G19+G20)</f>
        <v>49</v>
      </c>
    </row>
    <row r="22" spans="1:8" x14ac:dyDescent="0.4">
      <c r="A22" s="12" t="s">
        <v>59</v>
      </c>
    </row>
    <row r="23" spans="1:8" ht="25.5" x14ac:dyDescent="0.4">
      <c r="A23" s="20" t="s">
        <v>46</v>
      </c>
      <c r="B23" s="16" t="s">
        <v>33</v>
      </c>
      <c r="C23" s="4">
        <v>7</v>
      </c>
      <c r="G23" s="41"/>
    </row>
    <row r="24" spans="1:8" ht="25.5" x14ac:dyDescent="0.4">
      <c r="A24" s="20" t="s">
        <v>46</v>
      </c>
      <c r="B24" s="3" t="s">
        <v>34</v>
      </c>
      <c r="C24" s="4">
        <v>7</v>
      </c>
      <c r="G24" s="41"/>
    </row>
    <row r="25" spans="1:8" ht="25.5" x14ac:dyDescent="0.4">
      <c r="A25" s="19" t="s">
        <v>45</v>
      </c>
      <c r="B25" s="5" t="s">
        <v>40</v>
      </c>
      <c r="C25" s="4">
        <v>0</v>
      </c>
      <c r="G25" s="41"/>
    </row>
    <row r="26" spans="1:8" ht="25.5" x14ac:dyDescent="0.4">
      <c r="A26" s="19" t="s">
        <v>45</v>
      </c>
      <c r="B26" s="5" t="s">
        <v>41</v>
      </c>
      <c r="C26" s="4">
        <v>1</v>
      </c>
      <c r="G26" s="41"/>
    </row>
    <row r="27" spans="1:8" ht="25.5" x14ac:dyDescent="0.4">
      <c r="A27" s="19" t="s">
        <v>45</v>
      </c>
      <c r="B27" s="5" t="s">
        <v>42</v>
      </c>
      <c r="C27" s="4">
        <v>0</v>
      </c>
      <c r="G27" s="41"/>
    </row>
    <row r="28" spans="1:8" ht="25.5" x14ac:dyDescent="0.4">
      <c r="A28" s="19" t="s">
        <v>45</v>
      </c>
      <c r="B28" s="5" t="s">
        <v>43</v>
      </c>
      <c r="C28" s="4">
        <v>5</v>
      </c>
    </row>
    <row r="29" spans="1:8" ht="25.5" x14ac:dyDescent="0.4">
      <c r="A29" s="3" t="s">
        <v>45</v>
      </c>
      <c r="B29" s="5" t="s">
        <v>44</v>
      </c>
      <c r="C29" s="4">
        <v>4</v>
      </c>
    </row>
    <row r="31" spans="1:8" x14ac:dyDescent="0.4">
      <c r="A31" t="s">
        <v>58</v>
      </c>
    </row>
    <row r="32" spans="1:8" ht="24" customHeight="1" x14ac:dyDescent="0.4">
      <c r="A32" s="2" t="s">
        <v>55</v>
      </c>
      <c r="B32" s="22"/>
      <c r="C32" s="22"/>
      <c r="D32" s="22"/>
      <c r="E32" s="21" t="s">
        <v>56</v>
      </c>
      <c r="F32" s="22"/>
      <c r="G32" s="22"/>
    </row>
    <row r="33" spans="1:8" ht="54" x14ac:dyDescent="0.4">
      <c r="A33" s="7" t="s">
        <v>47</v>
      </c>
      <c r="B33" s="7" t="s">
        <v>38</v>
      </c>
      <c r="C33" s="7" t="s">
        <v>39</v>
      </c>
      <c r="D33" s="40"/>
      <c r="E33" s="7" t="s">
        <v>47</v>
      </c>
      <c r="F33" s="7" t="s">
        <v>48</v>
      </c>
      <c r="G33" s="7" t="s">
        <v>49</v>
      </c>
    </row>
    <row r="34" spans="1:8" ht="26.25" customHeight="1" x14ac:dyDescent="0.4">
      <c r="A34" s="8" t="s">
        <v>50</v>
      </c>
      <c r="B34" s="8">
        <v>11</v>
      </c>
      <c r="C34" s="8">
        <v>11</v>
      </c>
      <c r="D34" s="40"/>
      <c r="E34" s="8" t="s">
        <v>50</v>
      </c>
      <c r="F34" s="8">
        <v>8</v>
      </c>
      <c r="G34" s="8">
        <v>6</v>
      </c>
    </row>
    <row r="35" spans="1:8" ht="26.25" customHeight="1" x14ac:dyDescent="0.4">
      <c r="A35" s="8" t="s">
        <v>51</v>
      </c>
      <c r="B35" s="8">
        <v>8</v>
      </c>
      <c r="C35" s="8">
        <v>18</v>
      </c>
      <c r="D35" s="40"/>
      <c r="E35" s="8" t="s">
        <v>51</v>
      </c>
      <c r="F35" s="5" t="s">
        <v>74</v>
      </c>
      <c r="G35" s="8">
        <v>8</v>
      </c>
    </row>
    <row r="36" spans="1:8" ht="26.25" customHeight="1" x14ac:dyDescent="0.4">
      <c r="A36" s="8" t="s">
        <v>52</v>
      </c>
      <c r="B36" s="8">
        <v>7</v>
      </c>
      <c r="C36" s="8">
        <v>6</v>
      </c>
      <c r="D36" s="40"/>
      <c r="E36" s="8" t="s">
        <v>52</v>
      </c>
      <c r="F36" s="8">
        <v>30</v>
      </c>
      <c r="G36" s="8">
        <v>3</v>
      </c>
    </row>
    <row r="37" spans="1:8" ht="26.25" customHeight="1" x14ac:dyDescent="0.4">
      <c r="A37" s="8" t="s">
        <v>53</v>
      </c>
      <c r="B37" s="8">
        <v>8</v>
      </c>
      <c r="C37" s="8">
        <v>9</v>
      </c>
      <c r="D37" s="40"/>
      <c r="E37" s="8" t="s">
        <v>53</v>
      </c>
      <c r="F37" s="8">
        <v>18</v>
      </c>
      <c r="G37" s="8">
        <v>7</v>
      </c>
    </row>
    <row r="38" spans="1:8" ht="26.25" customHeight="1" x14ac:dyDescent="0.4">
      <c r="A38" s="8" t="s">
        <v>54</v>
      </c>
      <c r="B38" s="8">
        <v>14</v>
      </c>
      <c r="C38" s="8">
        <v>9</v>
      </c>
      <c r="D38" s="40"/>
      <c r="E38" s="8" t="s">
        <v>54</v>
      </c>
      <c r="F38" s="6" t="s">
        <v>75</v>
      </c>
      <c r="G38" s="8">
        <v>10</v>
      </c>
    </row>
    <row r="39" spans="1:8" x14ac:dyDescent="0.4">
      <c r="E39" s="23"/>
      <c r="F39" s="2" t="s">
        <v>57</v>
      </c>
    </row>
    <row r="41" spans="1:8" x14ac:dyDescent="0.4">
      <c r="A41" s="24" t="s">
        <v>76</v>
      </c>
      <c r="H41" s="2" t="s">
        <v>20</v>
      </c>
    </row>
    <row r="42" spans="1:8" ht="27" customHeight="1" x14ac:dyDescent="0.4">
      <c r="A42" s="27" t="s">
        <v>63</v>
      </c>
      <c r="B42" s="28"/>
      <c r="C42" s="28"/>
      <c r="D42" s="28"/>
      <c r="E42" s="28"/>
      <c r="F42" s="28"/>
      <c r="G42" s="28"/>
      <c r="H42" s="29" t="s">
        <v>71</v>
      </c>
    </row>
    <row r="43" spans="1:8" ht="67.5" x14ac:dyDescent="0.4">
      <c r="A43" s="25" t="s">
        <v>65</v>
      </c>
      <c r="B43" s="7" t="s">
        <v>28</v>
      </c>
      <c r="C43" s="7" t="s">
        <v>29</v>
      </c>
      <c r="D43" s="7" t="s">
        <v>30</v>
      </c>
      <c r="E43" s="7" t="s">
        <v>31</v>
      </c>
      <c r="F43" s="7" t="s">
        <v>64</v>
      </c>
      <c r="G43" s="7" t="s">
        <v>3</v>
      </c>
      <c r="H43" s="7" t="s">
        <v>32</v>
      </c>
    </row>
    <row r="44" spans="1:8" x14ac:dyDescent="0.4">
      <c r="A44" s="7" t="s">
        <v>33</v>
      </c>
      <c r="B44" s="7">
        <v>0</v>
      </c>
      <c r="C44" s="7">
        <v>3</v>
      </c>
      <c r="D44" s="7">
        <v>1</v>
      </c>
      <c r="E44" s="7">
        <v>1</v>
      </c>
      <c r="F44" s="7">
        <v>2</v>
      </c>
      <c r="G44" s="7">
        <v>7</v>
      </c>
      <c r="H44" s="9"/>
    </row>
    <row r="45" spans="1:8" x14ac:dyDescent="0.4">
      <c r="A45" s="7" t="s">
        <v>34</v>
      </c>
      <c r="B45" s="7">
        <v>0</v>
      </c>
      <c r="C45" s="7">
        <v>2</v>
      </c>
      <c r="D45" s="7">
        <v>5</v>
      </c>
      <c r="E45" s="7">
        <v>3</v>
      </c>
      <c r="F45" s="7">
        <v>2</v>
      </c>
      <c r="G45" s="7">
        <v>12</v>
      </c>
      <c r="H45" s="10">
        <v>19</v>
      </c>
    </row>
    <row r="47" spans="1:8" ht="21" customHeight="1" x14ac:dyDescent="0.15">
      <c r="A47" s="27" t="s">
        <v>70</v>
      </c>
    </row>
    <row r="48" spans="1:8" ht="25.5" x14ac:dyDescent="0.4">
      <c r="A48" s="17" t="s">
        <v>72</v>
      </c>
      <c r="B48" s="3" t="s">
        <v>33</v>
      </c>
      <c r="C48" s="4">
        <v>0</v>
      </c>
      <c r="G48" s="41"/>
    </row>
    <row r="49" spans="1:7" ht="25.5" x14ac:dyDescent="0.4">
      <c r="A49" s="17" t="s">
        <v>72</v>
      </c>
      <c r="B49" s="3" t="s">
        <v>34</v>
      </c>
      <c r="C49" s="4">
        <v>1</v>
      </c>
      <c r="G49" s="41"/>
    </row>
    <row r="50" spans="1:7" ht="25.5" x14ac:dyDescent="0.4">
      <c r="A50" s="17" t="s">
        <v>73</v>
      </c>
      <c r="B50" s="5" t="s">
        <v>40</v>
      </c>
      <c r="C50" s="4">
        <v>0</v>
      </c>
      <c r="G50" s="41"/>
    </row>
    <row r="51" spans="1:7" ht="25.5" x14ac:dyDescent="0.4">
      <c r="A51" s="17" t="s">
        <v>73</v>
      </c>
      <c r="B51" s="5" t="s">
        <v>41</v>
      </c>
      <c r="C51" s="4">
        <v>1</v>
      </c>
      <c r="G51" s="41"/>
    </row>
    <row r="52" spans="1:7" ht="25.5" x14ac:dyDescent="0.4">
      <c r="A52" s="17" t="s">
        <v>73</v>
      </c>
      <c r="B52" s="5" t="s">
        <v>77</v>
      </c>
      <c r="C52" s="4">
        <v>0</v>
      </c>
      <c r="G52" s="41"/>
    </row>
    <row r="53" spans="1:7" ht="25.5" x14ac:dyDescent="0.4">
      <c r="A53" s="17" t="s">
        <v>73</v>
      </c>
      <c r="B53" s="5" t="s">
        <v>78</v>
      </c>
      <c r="C53" s="4">
        <v>0</v>
      </c>
    </row>
    <row r="54" spans="1:7" ht="25.5" x14ac:dyDescent="0.4">
      <c r="A54" s="11" t="s">
        <v>73</v>
      </c>
      <c r="B54" s="5" t="s">
        <v>44</v>
      </c>
      <c r="C54" s="4">
        <v>1</v>
      </c>
    </row>
    <row r="55" spans="1:7" x14ac:dyDescent="0.4">
      <c r="A55" s="13"/>
      <c r="B55" s="13"/>
      <c r="C55" s="13"/>
    </row>
    <row r="56" spans="1:7" x14ac:dyDescent="0.4">
      <c r="A56" s="14"/>
      <c r="B56" s="13"/>
      <c r="C56" s="13"/>
    </row>
    <row r="57" spans="1:7" x14ac:dyDescent="0.4">
      <c r="A57" s="15"/>
      <c r="B57" s="18"/>
      <c r="C57" s="18"/>
    </row>
  </sheetData>
  <mergeCells count="4">
    <mergeCell ref="A3:B3"/>
    <mergeCell ref="D33:D38"/>
    <mergeCell ref="G48:G52"/>
    <mergeCell ref="G23:G27"/>
  </mergeCells>
  <phoneticPr fontId="7"/>
  <pageMargins left="0.7" right="0.7" top="0.75" bottom="0.75" header="0.3" footer="0.3"/>
  <pageSetup paperSize="9" scale="66" orientation="portrait" horizontalDpi="300" verticalDpi="300" r:id="rId1"/>
  <rowBreaks count="1" manualBreakCount="1">
    <brk id="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里親・FH関係</vt:lpstr>
      <vt:lpstr>里親・FH関係!Print_Area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111864</dc:creator>
  <cp:lastModifiedBy>111864</cp:lastModifiedBy>
  <cp:lastPrinted>2023-11-14T01:16:45Z</cp:lastPrinted>
  <dcterms:created xsi:type="dcterms:W3CDTF">2023-11-03T12:02:06Z</dcterms:created>
  <dcterms:modified xsi:type="dcterms:W3CDTF">2023-11-14T01:16:51Z</dcterms:modified>
</cp:coreProperties>
</file>