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F23C9381-C078-4DBF-9B4F-C51CA8BC4F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不動産店リスト_公開用_260810" sheetId="11" r:id="rId1"/>
  </sheets>
  <externalReferences>
    <externalReference r:id="rId2"/>
    <externalReference r:id="rId3"/>
  </externalReferences>
  <definedNames>
    <definedName name="_xlnm._FilterDatabase" localSheetId="0" hidden="1">不動産店リスト_公開用_260810!$A$3:$Y$3</definedName>
    <definedName name="_xlnm.Print_Area" localSheetId="0">不動産店リスト_公開用_260810!$B$1:$L$90</definedName>
  </definedNames>
  <calcPr calcId="191029" refMode="R1C1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3" i="11" l="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B5" i="1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74" i="11" s="1"/>
  <c r="B75" i="11" s="1"/>
  <c r="B76" i="11" s="1"/>
  <c r="B77" i="11" s="1"/>
  <c r="B78" i="11" s="1"/>
  <c r="B79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</calcChain>
</file>

<file path=xl/sharedStrings.xml><?xml version="1.0" encoding="utf-8"?>
<sst xmlns="http://schemas.openxmlformats.org/spreadsheetml/2006/main" count="717" uniqueCount="439">
  <si>
    <t>電話番号</t>
    <rPh sb="0" eb="2">
      <t>デンワ</t>
    </rPh>
    <rPh sb="2" eb="4">
      <t>バンゴウ</t>
    </rPh>
    <phoneticPr fontId="5"/>
  </si>
  <si>
    <t>No</t>
    <phoneticPr fontId="5"/>
  </si>
  <si>
    <t>和歌山市</t>
  </si>
  <si>
    <t>岩橋</t>
  </si>
  <si>
    <t>梶取</t>
  </si>
  <si>
    <t>狐島</t>
  </si>
  <si>
    <t>木広町</t>
  </si>
  <si>
    <t>紀三井寺</t>
  </si>
  <si>
    <t>毛革屋丁</t>
  </si>
  <si>
    <t>毛見</t>
  </si>
  <si>
    <t>古屋</t>
  </si>
  <si>
    <t>島橋東ノ丁</t>
  </si>
  <si>
    <t>十一番丁</t>
  </si>
  <si>
    <t>次郎丸</t>
  </si>
  <si>
    <t>杉ノ馬場</t>
  </si>
  <si>
    <t>園部</t>
  </si>
  <si>
    <t>友田町</t>
  </si>
  <si>
    <t>中島</t>
  </si>
  <si>
    <t>西高松</t>
  </si>
  <si>
    <t>直川</t>
  </si>
  <si>
    <t>延時</t>
  </si>
  <si>
    <t>八番丁</t>
  </si>
  <si>
    <t>東蔵前丁</t>
  </si>
  <si>
    <t>吹上</t>
  </si>
  <si>
    <t>卜半町</t>
  </si>
  <si>
    <t>松島</t>
  </si>
  <si>
    <t>美園町</t>
  </si>
  <si>
    <t>湊</t>
  </si>
  <si>
    <t>湊本町</t>
  </si>
  <si>
    <t>南材木丁</t>
  </si>
  <si>
    <t>南出島</t>
  </si>
  <si>
    <t>元博労町</t>
  </si>
  <si>
    <t>山吹丁</t>
  </si>
  <si>
    <t>吉田</t>
  </si>
  <si>
    <t>海南市</t>
  </si>
  <si>
    <t>且来</t>
  </si>
  <si>
    <t>下津町青枝</t>
  </si>
  <si>
    <t>野上中</t>
  </si>
  <si>
    <t>日方</t>
  </si>
  <si>
    <t>橋本市</t>
  </si>
  <si>
    <t>東家</t>
  </si>
  <si>
    <t>御幸辻</t>
  </si>
  <si>
    <t>有田市</t>
  </si>
  <si>
    <t>糸我町西</t>
  </si>
  <si>
    <t>箕島</t>
  </si>
  <si>
    <t>御坊市</t>
  </si>
  <si>
    <t>湯川町小松原</t>
  </si>
  <si>
    <t>湯川町財部</t>
  </si>
  <si>
    <t>田辺市</t>
  </si>
  <si>
    <t>あけぼの</t>
  </si>
  <si>
    <t>高雄</t>
  </si>
  <si>
    <t>南新町</t>
  </si>
  <si>
    <t>新宮市</t>
  </si>
  <si>
    <t>伊佐田町</t>
  </si>
  <si>
    <t>佐野</t>
  </si>
  <si>
    <t>徐福</t>
  </si>
  <si>
    <t>紀の川市</t>
  </si>
  <si>
    <t>打田</t>
  </si>
  <si>
    <t>貴志川町前田</t>
  </si>
  <si>
    <t>東国分</t>
  </si>
  <si>
    <t>岩出市</t>
  </si>
  <si>
    <t>川尻</t>
  </si>
  <si>
    <t>東坂本</t>
  </si>
  <si>
    <t>備前</t>
  </si>
  <si>
    <t>溝川</t>
  </si>
  <si>
    <t>山</t>
  </si>
  <si>
    <t>伊都郡かつらぎ町</t>
  </si>
  <si>
    <t>笠田東</t>
  </si>
  <si>
    <t>丁ノ町</t>
  </si>
  <si>
    <t>有田郡湯浅町</t>
  </si>
  <si>
    <t>湯浅</t>
  </si>
  <si>
    <t>有田郡有田川町</t>
  </si>
  <si>
    <t>水尻</t>
  </si>
  <si>
    <t>日高郡由良町</t>
  </si>
  <si>
    <t>吹井</t>
  </si>
  <si>
    <t>日高郡日高川町</t>
  </si>
  <si>
    <t>串本</t>
  </si>
  <si>
    <t>高津尾</t>
  </si>
  <si>
    <t>西牟婁郡白浜町</t>
  </si>
  <si>
    <t>白浜町の次に番地がくる場合</t>
  </si>
  <si>
    <t>西牟婁郡上富田町</t>
  </si>
  <si>
    <t>南紀の台</t>
  </si>
  <si>
    <t>東牟婁郡串本町</t>
  </si>
  <si>
    <t/>
  </si>
  <si>
    <t>賃貸型応急住宅協力不動産店名簿</t>
    <rPh sb="0" eb="3">
      <t>チンタイガタ</t>
    </rPh>
    <rPh sb="3" eb="5">
      <t>オウキュウ</t>
    </rPh>
    <rPh sb="5" eb="7">
      <t>ジュウタク</t>
    </rPh>
    <rPh sb="7" eb="9">
      <t>キョウリョク</t>
    </rPh>
    <rPh sb="9" eb="12">
      <t>フドウサン</t>
    </rPh>
    <rPh sb="12" eb="13">
      <t>テン</t>
    </rPh>
    <rPh sb="13" eb="15">
      <t>メイボ</t>
    </rPh>
    <phoneticPr fontId="5"/>
  </si>
  <si>
    <t>市町村名</t>
    <rPh sb="0" eb="3">
      <t>シチョウソン</t>
    </rPh>
    <rPh sb="3" eb="4">
      <t>メイ</t>
    </rPh>
    <phoneticPr fontId="5"/>
  </si>
  <si>
    <t>店舗名</t>
    <rPh sb="0" eb="2">
      <t>テンポ</t>
    </rPh>
    <rPh sb="2" eb="3">
      <t>メイ</t>
    </rPh>
    <phoneticPr fontId="5"/>
  </si>
  <si>
    <t>郵便番号</t>
    <rPh sb="0" eb="4">
      <t>ユウビンバンゴウ</t>
    </rPh>
    <phoneticPr fontId="5"/>
  </si>
  <si>
    <t>営業時間</t>
    <rPh sb="0" eb="2">
      <t>エイギョウ</t>
    </rPh>
    <rPh sb="2" eb="4">
      <t>ジカン</t>
    </rPh>
    <phoneticPr fontId="5"/>
  </si>
  <si>
    <t>定休日</t>
    <rPh sb="0" eb="3">
      <t>テイキュウビ</t>
    </rPh>
    <phoneticPr fontId="5"/>
  </si>
  <si>
    <t>大字</t>
    <rPh sb="0" eb="2">
      <t>オオアザ</t>
    </rPh>
    <phoneticPr fontId="5"/>
  </si>
  <si>
    <t>大字以降</t>
    <rPh sb="0" eb="2">
      <t>オオアザ</t>
    </rPh>
    <rPh sb="2" eb="4">
      <t>イコウ</t>
    </rPh>
    <phoneticPr fontId="5"/>
  </si>
  <si>
    <t>土日祝</t>
    <rPh sb="0" eb="2">
      <t>ドニチ</t>
    </rPh>
    <rPh sb="2" eb="3">
      <t>シュク</t>
    </rPh>
    <phoneticPr fontId="5"/>
  </si>
  <si>
    <t>HP</t>
    <phoneticPr fontId="5"/>
  </si>
  <si>
    <t>株式会社紀南ホーム</t>
    <rPh sb="0" eb="4">
      <t>カブシキガイシャ</t>
    </rPh>
    <rPh sb="4" eb="6">
      <t>キナン</t>
    </rPh>
    <phoneticPr fontId="5"/>
  </si>
  <si>
    <t>161</t>
    <phoneticPr fontId="5"/>
  </si>
  <si>
    <t>9：00～18：00</t>
    <phoneticPr fontId="5"/>
  </si>
  <si>
    <t>土日祝</t>
    <rPh sb="0" eb="3">
      <t>ドニチシュク</t>
    </rPh>
    <phoneticPr fontId="5"/>
  </si>
  <si>
    <t>0739-34-2150</t>
    <phoneticPr fontId="5"/>
  </si>
  <si>
    <t>TANDAIホームサービス</t>
    <phoneticPr fontId="5"/>
  </si>
  <si>
    <t>886-5　HKビル2階</t>
    <rPh sb="11" eb="12">
      <t>カイ</t>
    </rPh>
    <phoneticPr fontId="5"/>
  </si>
  <si>
    <t>水</t>
    <rPh sb="0" eb="1">
      <t>スイ</t>
    </rPh>
    <phoneticPr fontId="5"/>
  </si>
  <si>
    <t>073-481-1283</t>
    <phoneticPr fontId="5"/>
  </si>
  <si>
    <t>ゆう不動産株式会社</t>
    <rPh sb="2" eb="5">
      <t>フドウサン</t>
    </rPh>
    <rPh sb="5" eb="9">
      <t>カブシキガイシャ</t>
    </rPh>
    <phoneticPr fontId="5"/>
  </si>
  <si>
    <t>813-1 グリーンプラザ中島Ⅱ 2階Ｇ</t>
    <rPh sb="13" eb="16">
      <t>ナカジマニ</t>
    </rPh>
    <rPh sb="18" eb="19">
      <t>カイ</t>
    </rPh>
    <phoneticPr fontId="5"/>
  </si>
  <si>
    <t>不定休</t>
    <rPh sb="0" eb="3">
      <t>フテイキュウ</t>
    </rPh>
    <phoneticPr fontId="5"/>
  </si>
  <si>
    <t>0736-79-4700</t>
    <phoneticPr fontId="5"/>
  </si>
  <si>
    <t>https://www.yuufudousan.com/</t>
    <phoneticPr fontId="5"/>
  </si>
  <si>
    <t>ホームエージェント</t>
    <phoneticPr fontId="5"/>
  </si>
  <si>
    <t>5-15</t>
    <phoneticPr fontId="5"/>
  </si>
  <si>
    <t>9：00～17：00</t>
    <phoneticPr fontId="5"/>
  </si>
  <si>
    <t>火水</t>
    <rPh sb="0" eb="1">
      <t>ヒ</t>
    </rPh>
    <rPh sb="1" eb="2">
      <t>ミズ</t>
    </rPh>
    <phoneticPr fontId="5"/>
  </si>
  <si>
    <t>073-451-7802</t>
    <phoneticPr fontId="5"/>
  </si>
  <si>
    <t>株式会社ReR</t>
    <phoneticPr fontId="5"/>
  </si>
  <si>
    <t>9</t>
    <phoneticPr fontId="5"/>
  </si>
  <si>
    <t>073-423-3780</t>
    <phoneticPr fontId="5"/>
  </si>
  <si>
    <t>https://rer-archi.net/company/</t>
    <phoneticPr fontId="5"/>
  </si>
  <si>
    <t>株式会社　アルディ</t>
    <rPh sb="0" eb="4">
      <t>カブシキカイシャ</t>
    </rPh>
    <phoneticPr fontId="5"/>
  </si>
  <si>
    <t>890-6</t>
    <phoneticPr fontId="5"/>
  </si>
  <si>
    <t>0739-43-0133</t>
    <phoneticPr fontId="5"/>
  </si>
  <si>
    <t>https://www.arudy.jp/</t>
    <phoneticPr fontId="5"/>
  </si>
  <si>
    <t>有限会社千石不動産</t>
    <rPh sb="0" eb="4">
      <t>ユウゲンカイシャ</t>
    </rPh>
    <rPh sb="4" eb="6">
      <t>センゴク</t>
    </rPh>
    <rPh sb="6" eb="9">
      <t>フドウサン</t>
    </rPh>
    <phoneticPr fontId="5"/>
  </si>
  <si>
    <t>512-7</t>
    <phoneticPr fontId="5"/>
  </si>
  <si>
    <t>073-474-5756</t>
    <phoneticPr fontId="5"/>
  </si>
  <si>
    <t>有限会社ホームワン</t>
    <rPh sb="0" eb="4">
      <t>ユウゲンガイシャ</t>
    </rPh>
    <phoneticPr fontId="5"/>
  </si>
  <si>
    <t>539-16</t>
    <phoneticPr fontId="5"/>
  </si>
  <si>
    <t>10：00～19：00</t>
    <phoneticPr fontId="5"/>
  </si>
  <si>
    <t>水</t>
    <rPh sb="0" eb="1">
      <t>ミズ</t>
    </rPh>
    <phoneticPr fontId="5"/>
  </si>
  <si>
    <t>073-448-5750</t>
    <phoneticPr fontId="5"/>
  </si>
  <si>
    <t>https://www.home-1.jp</t>
    <phoneticPr fontId="5"/>
  </si>
  <si>
    <t>コミンカスタイル不動産</t>
    <rPh sb="8" eb="11">
      <t>フドウサン</t>
    </rPh>
    <phoneticPr fontId="5"/>
  </si>
  <si>
    <t>34　さつきマンション1号棟10号室</t>
    <rPh sb="12" eb="14">
      <t>ゴウトウ</t>
    </rPh>
    <rPh sb="16" eb="18">
      <t>ゴウシツ</t>
    </rPh>
    <phoneticPr fontId="5"/>
  </si>
  <si>
    <t>0736-70-7648</t>
    <phoneticPr fontId="5"/>
  </si>
  <si>
    <t>https://kominka-style.com/</t>
  </si>
  <si>
    <t>ロックホーム株式会社</t>
    <rPh sb="6" eb="10">
      <t>カブシキガイシャ</t>
    </rPh>
    <phoneticPr fontId="5"/>
  </si>
  <si>
    <t>1-47</t>
    <phoneticPr fontId="5"/>
  </si>
  <si>
    <t>9：30～19：00</t>
    <phoneticPr fontId="5"/>
  </si>
  <si>
    <t>無休</t>
    <rPh sb="0" eb="2">
      <t>ムキュウ</t>
    </rPh>
    <phoneticPr fontId="5"/>
  </si>
  <si>
    <t>073-488-6501</t>
    <phoneticPr fontId="5"/>
  </si>
  <si>
    <t>https://rockhome.raindrop.jp/</t>
    <phoneticPr fontId="5"/>
  </si>
  <si>
    <t>株式会社アイ・ルームス</t>
    <rPh sb="0" eb="4">
      <t>カブシキガイシャ</t>
    </rPh>
    <phoneticPr fontId="5"/>
  </si>
  <si>
    <t>2-78</t>
    <phoneticPr fontId="5"/>
  </si>
  <si>
    <t>10：00～17：00</t>
    <phoneticPr fontId="5"/>
  </si>
  <si>
    <t>金土祝</t>
    <rPh sb="0" eb="1">
      <t>キン</t>
    </rPh>
    <rPh sb="1" eb="2">
      <t>ド</t>
    </rPh>
    <rPh sb="2" eb="3">
      <t>シュク</t>
    </rPh>
    <phoneticPr fontId="5"/>
  </si>
  <si>
    <t>073-414-3337</t>
    <phoneticPr fontId="5"/>
  </si>
  <si>
    <t>タウンライフ</t>
    <phoneticPr fontId="11"/>
  </si>
  <si>
    <t>867</t>
    <phoneticPr fontId="11"/>
  </si>
  <si>
    <t>9：00～18：00</t>
    <phoneticPr fontId="11"/>
  </si>
  <si>
    <t>土日祝</t>
    <rPh sb="0" eb="2">
      <t>ドニチ</t>
    </rPh>
    <rPh sb="2" eb="3">
      <t>シュク</t>
    </rPh>
    <phoneticPr fontId="11"/>
  </si>
  <si>
    <t>073-421-6851</t>
    <phoneticPr fontId="11"/>
  </si>
  <si>
    <t>住まいる・アキ</t>
    <rPh sb="0" eb="1">
      <t>ス</t>
    </rPh>
    <phoneticPr fontId="5"/>
  </si>
  <si>
    <t>2-26-1</t>
    <phoneticPr fontId="5"/>
  </si>
  <si>
    <t>073-412-6581</t>
    <phoneticPr fontId="5"/>
  </si>
  <si>
    <t>https://www.smile-aki.com/</t>
    <phoneticPr fontId="5"/>
  </si>
  <si>
    <t>有限会社世市開発</t>
    <rPh sb="0" eb="8">
      <t>ユウゲンガイシャヨイチカイハツ</t>
    </rPh>
    <phoneticPr fontId="5"/>
  </si>
  <si>
    <t>335</t>
    <phoneticPr fontId="5"/>
  </si>
  <si>
    <t>日祝</t>
    <rPh sb="0" eb="1">
      <t>ヒ</t>
    </rPh>
    <rPh sb="1" eb="2">
      <t>シュク</t>
    </rPh>
    <phoneticPr fontId="5"/>
  </si>
  <si>
    <t>0736-64-3456</t>
    <phoneticPr fontId="5"/>
  </si>
  <si>
    <t>レンタルライフ株式会社</t>
    <rPh sb="7" eb="11">
      <t>カブシキガイシャ</t>
    </rPh>
    <phoneticPr fontId="5"/>
  </si>
  <si>
    <t>46-1</t>
  </si>
  <si>
    <t>水</t>
    <phoneticPr fontId="5"/>
  </si>
  <si>
    <t>0736-63-2288</t>
  </si>
  <si>
    <t>https://www.apamanshop.com/shop/27006501/</t>
  </si>
  <si>
    <t>東住建</t>
    <phoneticPr fontId="5"/>
  </si>
  <si>
    <t>35-9</t>
    <phoneticPr fontId="5"/>
  </si>
  <si>
    <t>0734-71-0198</t>
  </si>
  <si>
    <t>越部地所</t>
    <rPh sb="0" eb="2">
      <t>コシベ</t>
    </rPh>
    <rPh sb="2" eb="4">
      <t>チショ</t>
    </rPh>
    <phoneticPr fontId="5"/>
  </si>
  <si>
    <t>21番地</t>
    <rPh sb="2" eb="4">
      <t>バンチ</t>
    </rPh>
    <phoneticPr fontId="5"/>
  </si>
  <si>
    <t>9：30～18：30</t>
    <phoneticPr fontId="5"/>
  </si>
  <si>
    <t>日祝</t>
    <rPh sb="0" eb="1">
      <t>ニチ</t>
    </rPh>
    <rPh sb="1" eb="2">
      <t>イワイ</t>
    </rPh>
    <phoneticPr fontId="5"/>
  </si>
  <si>
    <t>073-422-5234</t>
    <phoneticPr fontId="5"/>
  </si>
  <si>
    <t>太陽住宅株式会社</t>
    <phoneticPr fontId="5"/>
  </si>
  <si>
    <t>608番地3</t>
    <rPh sb="3" eb="5">
      <t>バンチ</t>
    </rPh>
    <phoneticPr fontId="5"/>
  </si>
  <si>
    <t>073-462-3521</t>
    <phoneticPr fontId="5"/>
  </si>
  <si>
    <t>https://taiyou-wakayama.com/company/</t>
    <phoneticPr fontId="5"/>
  </si>
  <si>
    <t>株式会社プロスパーアイ</t>
    <phoneticPr fontId="5"/>
  </si>
  <si>
    <t>275-3</t>
    <phoneticPr fontId="5"/>
  </si>
  <si>
    <t>10：00～18：00</t>
    <phoneticPr fontId="5"/>
  </si>
  <si>
    <t>0736-61-7350</t>
    <phoneticPr fontId="5"/>
  </si>
  <si>
    <t>株式会社キンキホーム和歌山駅前センター</t>
    <phoneticPr fontId="5"/>
  </si>
  <si>
    <t>4丁目74和田ビル１階</t>
    <rPh sb="1" eb="3">
      <t>チョウメ</t>
    </rPh>
    <phoneticPr fontId="5"/>
  </si>
  <si>
    <t>9：00～18：30</t>
    <phoneticPr fontId="5"/>
  </si>
  <si>
    <t>073-426-0008</t>
    <phoneticPr fontId="5"/>
  </si>
  <si>
    <t>http://wakayama.kinkihome-w.jp/</t>
    <phoneticPr fontId="5"/>
  </si>
  <si>
    <t>株式会社Moogle</t>
    <phoneticPr fontId="5"/>
  </si>
  <si>
    <t>401ー6ソレイユ1番館101</t>
    <phoneticPr fontId="5"/>
  </si>
  <si>
    <t>073-480-5060</t>
    <phoneticPr fontId="5"/>
  </si>
  <si>
    <t>ユープランニング</t>
    <phoneticPr fontId="5"/>
  </si>
  <si>
    <t>120</t>
    <phoneticPr fontId="5"/>
  </si>
  <si>
    <t>090-7498-8328</t>
    <phoneticPr fontId="5"/>
  </si>
  <si>
    <t>株式会社リアルエステート和歌山</t>
    <rPh sb="0" eb="4">
      <t>カブシキガイシャ</t>
    </rPh>
    <rPh sb="12" eb="15">
      <t>ワカヤマ</t>
    </rPh>
    <phoneticPr fontId="5"/>
  </si>
  <si>
    <t>1832-5　エニシダ紀ノ川　1階</t>
    <rPh sb="11" eb="12">
      <t>キ</t>
    </rPh>
    <rPh sb="13" eb="14">
      <t>カワ</t>
    </rPh>
    <rPh sb="16" eb="17">
      <t>カイ</t>
    </rPh>
    <phoneticPr fontId="5"/>
  </si>
  <si>
    <t>夏季休暇、年末年始休暇</t>
    <rPh sb="0" eb="4">
      <t>カキキュウカ</t>
    </rPh>
    <rPh sb="5" eb="9">
      <t>ネンマツネンシ</t>
    </rPh>
    <rPh sb="9" eb="11">
      <t>キュウカ</t>
    </rPh>
    <phoneticPr fontId="5"/>
  </si>
  <si>
    <t>073-488-5127</t>
    <phoneticPr fontId="5"/>
  </si>
  <si>
    <t>株式会社ＰＬＵＳ　ＨＯＭＥ</t>
    <phoneticPr fontId="5"/>
  </si>
  <si>
    <t>1丁目23</t>
    <rPh sb="1" eb="3">
      <t>チョウメ</t>
    </rPh>
    <phoneticPr fontId="5"/>
  </si>
  <si>
    <t>073-499-1240</t>
    <phoneticPr fontId="5"/>
  </si>
  <si>
    <t>https://plushome-wakayamashi.com/</t>
    <phoneticPr fontId="5"/>
  </si>
  <si>
    <t>株式会社ＰＬＵＳ　ＨＯＭＥ　和歌山駅店</t>
    <phoneticPr fontId="5"/>
  </si>
  <si>
    <t>5丁目45‐2</t>
    <rPh sb="1" eb="3">
      <t>チョウメ</t>
    </rPh>
    <phoneticPr fontId="5"/>
  </si>
  <si>
    <t>073-494-3190</t>
    <phoneticPr fontId="5"/>
  </si>
  <si>
    <t>有限会社エイトホーム</t>
    <phoneticPr fontId="5"/>
  </si>
  <si>
    <t>4丁目107東陽ビル1F</t>
    <rPh sb="1" eb="3">
      <t>チョウメ</t>
    </rPh>
    <phoneticPr fontId="5"/>
  </si>
  <si>
    <t>10：00～18：00</t>
    <phoneticPr fontId="11"/>
  </si>
  <si>
    <t>073-423-8200</t>
    <phoneticPr fontId="5"/>
  </si>
  <si>
    <t>http://www.housepartner.co.jp/</t>
    <phoneticPr fontId="5"/>
  </si>
  <si>
    <t>有田ハウス株式会社</t>
    <rPh sb="0" eb="2">
      <t>アリダ</t>
    </rPh>
    <rPh sb="5" eb="9">
      <t>カブシキガイシャ</t>
    </rPh>
    <phoneticPr fontId="5"/>
  </si>
  <si>
    <t>555-5</t>
    <phoneticPr fontId="5"/>
  </si>
  <si>
    <t>0737-22-3200</t>
    <phoneticPr fontId="5"/>
  </si>
  <si>
    <t>AKIRA不動産</t>
    <rPh sb="5" eb="8">
      <t>フドウサン</t>
    </rPh>
    <phoneticPr fontId="5"/>
  </si>
  <si>
    <t>112-1中平建設ビル1F</t>
    <rPh sb="5" eb="9">
      <t>ナカヒラケンセツ</t>
    </rPh>
    <phoneticPr fontId="5"/>
  </si>
  <si>
    <t>9：00～15：50</t>
    <phoneticPr fontId="5"/>
  </si>
  <si>
    <t>090-8752-3546</t>
    <phoneticPr fontId="5"/>
  </si>
  <si>
    <t>合同会社きらくサポート</t>
    <rPh sb="0" eb="4">
      <t>ゴウドウカイシャ</t>
    </rPh>
    <phoneticPr fontId="5"/>
  </si>
  <si>
    <t>915-2-Ⅱ</t>
    <phoneticPr fontId="5"/>
  </si>
  <si>
    <t>日祝</t>
    <rPh sb="0" eb="1">
      <t>ヒ</t>
    </rPh>
    <rPh sb="1" eb="2">
      <t>シュク</t>
    </rPh>
    <phoneticPr fontId="11"/>
  </si>
  <si>
    <t>073-660-6884</t>
    <phoneticPr fontId="5"/>
  </si>
  <si>
    <t>株式会社新作</t>
    <rPh sb="0" eb="4">
      <t>カブシキガイシャ</t>
    </rPh>
    <rPh sb="4" eb="6">
      <t>シンサク</t>
    </rPh>
    <phoneticPr fontId="5"/>
  </si>
  <si>
    <t>275-38</t>
    <phoneticPr fontId="5"/>
  </si>
  <si>
    <t>073-452-9606</t>
    <phoneticPr fontId="5"/>
  </si>
  <si>
    <t>株式会社カリフ産業</t>
    <phoneticPr fontId="5"/>
  </si>
  <si>
    <t>298番地</t>
    <rPh sb="3" eb="5">
      <t>バンチ</t>
    </rPh>
    <phoneticPr fontId="5"/>
  </si>
  <si>
    <t>073-460-9750</t>
    <phoneticPr fontId="5"/>
  </si>
  <si>
    <t>㈱アクティブマドリード</t>
  </si>
  <si>
    <t>㈱ありだ住宅情報センター</t>
    <rPh sb="4" eb="6">
      <t>ジュウタク</t>
    </rPh>
    <rPh sb="6" eb="8">
      <t>ジョウホウ</t>
    </rPh>
    <phoneticPr fontId="4"/>
  </si>
  <si>
    <t>㈱一心幸産</t>
  </si>
  <si>
    <t>㈱小倉不動産</t>
    <rPh sb="1" eb="3">
      <t>オグラ</t>
    </rPh>
    <rPh sb="3" eb="6">
      <t>フドウサン</t>
    </rPh>
    <phoneticPr fontId="4"/>
  </si>
  <si>
    <t>オカムロ不動産</t>
    <rPh sb="4" eb="7">
      <t>フドウサン</t>
    </rPh>
    <phoneticPr fontId="4"/>
  </si>
  <si>
    <t>おくら前不動産</t>
    <rPh sb="3" eb="4">
      <t>マエ</t>
    </rPh>
    <rPh sb="4" eb="7">
      <t>フドウサン</t>
    </rPh>
    <phoneticPr fontId="4"/>
  </si>
  <si>
    <t>かつらぎ不動産</t>
  </si>
  <si>
    <t>㈲紀南開発</t>
  </si>
  <si>
    <t>紀陽住建㈱</t>
    <rPh sb="0" eb="2">
      <t>キヨウ</t>
    </rPh>
    <rPh sb="2" eb="4">
      <t>ジュウケン</t>
    </rPh>
    <phoneticPr fontId="4"/>
  </si>
  <si>
    <t>㈱駒場工務店</t>
    <rPh sb="1" eb="3">
      <t>コマバ</t>
    </rPh>
    <rPh sb="3" eb="6">
      <t>コウムテン</t>
    </rPh>
    <phoneticPr fontId="4"/>
  </si>
  <si>
    <t>㈱再立</t>
  </si>
  <si>
    <t>㈱栄産業</t>
  </si>
  <si>
    <t>㈲サンホーム</t>
  </si>
  <si>
    <t>三和建設㈱</t>
  </si>
  <si>
    <t>㈱ストーリー</t>
  </si>
  <si>
    <t>㈱スマートホーム</t>
  </si>
  <si>
    <t>㈱スマートホーム紀三井寺店</t>
  </si>
  <si>
    <t>㈱スマートホーム和歌山北店</t>
  </si>
  <si>
    <t>㈱スマートホーム吹上店</t>
  </si>
  <si>
    <t>(同)地恵蔵</t>
    <rPh sb="1" eb="2">
      <t>ドウ</t>
    </rPh>
    <phoneticPr fontId="4"/>
  </si>
  <si>
    <t>㈱ネクストライフ</t>
  </si>
  <si>
    <t>㈱フジシマ産業</t>
    <rPh sb="5" eb="7">
      <t>サンギョウ</t>
    </rPh>
    <phoneticPr fontId="4"/>
  </si>
  <si>
    <t>プラザ㈱</t>
  </si>
  <si>
    <t>㈱ベストリレーション</t>
  </si>
  <si>
    <t>㈱ホームズ　御坊店</t>
  </si>
  <si>
    <t>㈲政美住宅</t>
  </si>
  <si>
    <t>㈱丸善</t>
    <rPh sb="1" eb="2">
      <t>マル</t>
    </rPh>
    <rPh sb="2" eb="3">
      <t>ゼン</t>
    </rPh>
    <phoneticPr fontId="4"/>
  </si>
  <si>
    <t>㈲水谷</t>
    <rPh sb="1" eb="3">
      <t>ミズタニ</t>
    </rPh>
    <phoneticPr fontId="4"/>
  </si>
  <si>
    <t>㈱和佐</t>
  </si>
  <si>
    <t>10</t>
    <phoneticPr fontId="5"/>
  </si>
  <si>
    <t>892-3</t>
    <phoneticPr fontId="5"/>
  </si>
  <si>
    <t>98-6</t>
    <phoneticPr fontId="5"/>
  </si>
  <si>
    <t>41-18</t>
    <phoneticPr fontId="5"/>
  </si>
  <si>
    <t>573</t>
    <phoneticPr fontId="5"/>
  </si>
  <si>
    <t>33-1</t>
    <phoneticPr fontId="5"/>
  </si>
  <si>
    <t>16</t>
    <phoneticPr fontId="5"/>
  </si>
  <si>
    <t>190</t>
    <phoneticPr fontId="5"/>
  </si>
  <si>
    <t>18-6</t>
    <phoneticPr fontId="5"/>
  </si>
  <si>
    <t>1400</t>
    <phoneticPr fontId="5"/>
  </si>
  <si>
    <t>47-11</t>
    <phoneticPr fontId="5"/>
  </si>
  <si>
    <t>26</t>
    <phoneticPr fontId="5"/>
  </si>
  <si>
    <t>1922</t>
    <phoneticPr fontId="5"/>
  </si>
  <si>
    <t>1-6-21</t>
    <phoneticPr fontId="5"/>
  </si>
  <si>
    <t>1-2-14</t>
    <phoneticPr fontId="5"/>
  </si>
  <si>
    <t>5-3-1</t>
    <phoneticPr fontId="5"/>
  </si>
  <si>
    <t>863-33</t>
    <phoneticPr fontId="8"/>
  </si>
  <si>
    <t>147-23</t>
    <phoneticPr fontId="8"/>
  </si>
  <si>
    <t>2-4-58</t>
    <phoneticPr fontId="8"/>
  </si>
  <si>
    <t>45-19</t>
    <phoneticPr fontId="5"/>
  </si>
  <si>
    <t>419-5</t>
    <phoneticPr fontId="5"/>
  </si>
  <si>
    <t>2-10</t>
    <phoneticPr fontId="5"/>
  </si>
  <si>
    <t>183-2</t>
    <phoneticPr fontId="5"/>
  </si>
  <si>
    <t>1-5-4</t>
    <phoneticPr fontId="5"/>
  </si>
  <si>
    <t>1272-93</t>
    <phoneticPr fontId="5"/>
  </si>
  <si>
    <t>832-10</t>
    <phoneticPr fontId="5"/>
  </si>
  <si>
    <t>1735-118</t>
    <phoneticPr fontId="5"/>
  </si>
  <si>
    <t>198</t>
    <phoneticPr fontId="5"/>
  </si>
  <si>
    <t>68-2</t>
    <phoneticPr fontId="5"/>
  </si>
  <si>
    <t>381-7</t>
    <phoneticPr fontId="5"/>
  </si>
  <si>
    <t>ナカヤ不動産</t>
    <rPh sb="3" eb="6">
      <t>フドウサン</t>
    </rPh>
    <phoneticPr fontId="4"/>
  </si>
  <si>
    <t>9：30～18：00</t>
    <phoneticPr fontId="5"/>
  </si>
  <si>
    <t>9：30～15：30</t>
    <phoneticPr fontId="5"/>
  </si>
  <si>
    <t>9：00～17：30</t>
    <phoneticPr fontId="5"/>
  </si>
  <si>
    <t>8：30～17：00</t>
    <phoneticPr fontId="5"/>
  </si>
  <si>
    <t>10：00～20：00</t>
    <phoneticPr fontId="5"/>
  </si>
  <si>
    <t>10：00～18：30</t>
    <phoneticPr fontId="5"/>
  </si>
  <si>
    <t>はるな不動産</t>
    <rPh sb="3" eb="6">
      <t>フドウサン</t>
    </rPh>
    <phoneticPr fontId="4"/>
  </si>
  <si>
    <t>ヴェレ㈱</t>
  </si>
  <si>
    <t>962-15</t>
    <phoneticPr fontId="5"/>
  </si>
  <si>
    <t>1-1-15</t>
    <phoneticPr fontId="5"/>
  </si>
  <si>
    <t>8：00～17：00</t>
    <phoneticPr fontId="5"/>
  </si>
  <si>
    <t>-</t>
  </si>
  <si>
    <t>水・日</t>
    <rPh sb="0" eb="1">
      <t>ミズ</t>
    </rPh>
    <rPh sb="2" eb="3">
      <t>ニチ</t>
    </rPh>
    <phoneticPr fontId="5"/>
  </si>
  <si>
    <t>月・日</t>
    <rPh sb="0" eb="1">
      <t>ツキ</t>
    </rPh>
    <rPh sb="2" eb="3">
      <t>ニチ</t>
    </rPh>
    <phoneticPr fontId="5"/>
  </si>
  <si>
    <t>-</t>
    <phoneticPr fontId="5"/>
  </si>
  <si>
    <t>土・日・祝・祭日・夏期・年末年始</t>
    <rPh sb="0" eb="1">
      <t>ツチ</t>
    </rPh>
    <rPh sb="2" eb="3">
      <t>ニチ</t>
    </rPh>
    <rPh sb="4" eb="5">
      <t>シュク</t>
    </rPh>
    <rPh sb="6" eb="8">
      <t>サイジツ</t>
    </rPh>
    <rPh sb="9" eb="11">
      <t>カキ</t>
    </rPh>
    <rPh sb="12" eb="14">
      <t>ネンマツ</t>
    </rPh>
    <rPh sb="14" eb="16">
      <t>ネンシ</t>
    </rPh>
    <phoneticPr fontId="5"/>
  </si>
  <si>
    <t>日・祝・祭日・年末年始</t>
    <rPh sb="0" eb="1">
      <t>ニチ</t>
    </rPh>
    <rPh sb="2" eb="3">
      <t>シュク</t>
    </rPh>
    <rPh sb="4" eb="6">
      <t>サイジツ</t>
    </rPh>
    <rPh sb="7" eb="9">
      <t>ネンマツ</t>
    </rPh>
    <rPh sb="9" eb="11">
      <t>ネンシ</t>
    </rPh>
    <phoneticPr fontId="5"/>
  </si>
  <si>
    <t>日・祝・祭日・夏期・年末年始</t>
    <rPh sb="0" eb="1">
      <t>ニチ</t>
    </rPh>
    <rPh sb="2" eb="3">
      <t>シュク</t>
    </rPh>
    <rPh sb="4" eb="6">
      <t>サイジツ</t>
    </rPh>
    <rPh sb="7" eb="9">
      <t>カキ</t>
    </rPh>
    <rPh sb="10" eb="12">
      <t>ネンマツ</t>
    </rPh>
    <rPh sb="12" eb="14">
      <t>ネンシ</t>
    </rPh>
    <phoneticPr fontId="5"/>
  </si>
  <si>
    <t>土曜, 日曜, 祝日, 祭日</t>
    <phoneticPr fontId="5"/>
  </si>
  <si>
    <t>水曜, 日曜, 祝日, 祭日, 夏期, 年末年始</t>
    <phoneticPr fontId="5"/>
  </si>
  <si>
    <t>水・祝・夏期・年末年始</t>
    <rPh sb="0" eb="1">
      <t>スイ</t>
    </rPh>
    <rPh sb="2" eb="3">
      <t>シュク</t>
    </rPh>
    <rPh sb="4" eb="6">
      <t>カキ</t>
    </rPh>
    <rPh sb="7" eb="9">
      <t>ネンマツ</t>
    </rPh>
    <rPh sb="9" eb="11">
      <t>ネンシ</t>
    </rPh>
    <phoneticPr fontId="5"/>
  </si>
  <si>
    <t>土・日・祝・夏期・年末年始</t>
    <rPh sb="0" eb="1">
      <t>ツチ</t>
    </rPh>
    <rPh sb="2" eb="3">
      <t>ニチ</t>
    </rPh>
    <rPh sb="4" eb="5">
      <t>シュク</t>
    </rPh>
    <rPh sb="6" eb="8">
      <t>カキ</t>
    </rPh>
    <rPh sb="9" eb="11">
      <t>ネンマツ</t>
    </rPh>
    <rPh sb="11" eb="13">
      <t>ネンシ</t>
    </rPh>
    <phoneticPr fontId="5"/>
  </si>
  <si>
    <t>水曜, 祝日, 祭日, 夏期, 年末年始</t>
    <phoneticPr fontId="5"/>
  </si>
  <si>
    <t>土曜, 日曜, 祝日, 祭日, 夏期</t>
    <phoneticPr fontId="5"/>
  </si>
  <si>
    <t>水・夏期・年末年始</t>
    <rPh sb="0" eb="1">
      <t>スイ</t>
    </rPh>
    <rPh sb="2" eb="4">
      <t>カキ</t>
    </rPh>
    <rPh sb="5" eb="7">
      <t>ネンマツ</t>
    </rPh>
    <rPh sb="7" eb="9">
      <t>ネンシ</t>
    </rPh>
    <phoneticPr fontId="5"/>
  </si>
  <si>
    <t>土曜, 日曜, 祝日, 年末年始</t>
    <phoneticPr fontId="5"/>
  </si>
  <si>
    <t>水・日・夏期・年末年始</t>
    <rPh sb="0" eb="1">
      <t>スイ</t>
    </rPh>
    <rPh sb="2" eb="3">
      <t>ニチ</t>
    </rPh>
    <rPh sb="4" eb="6">
      <t>カキ</t>
    </rPh>
    <rPh sb="7" eb="9">
      <t>ネンマツ</t>
    </rPh>
    <rPh sb="9" eb="11">
      <t>ネンシ</t>
    </rPh>
    <phoneticPr fontId="5"/>
  </si>
  <si>
    <t>年末年始・GW</t>
    <rPh sb="0" eb="2">
      <t>ネンマツ</t>
    </rPh>
    <rPh sb="2" eb="4">
      <t>ネンシ</t>
    </rPh>
    <phoneticPr fontId="5"/>
  </si>
  <si>
    <t>年末年始・GW</t>
    <rPh sb="0" eb="2">
      <t>ネンマツ</t>
    </rPh>
    <rPh sb="2" eb="4">
      <t>ネンシ</t>
    </rPh>
    <phoneticPr fontId="8"/>
  </si>
  <si>
    <t>夏期・年末年始</t>
    <rPh sb="0" eb="2">
      <t>カキ</t>
    </rPh>
    <rPh sb="3" eb="5">
      <t>ネンマツ</t>
    </rPh>
    <rPh sb="5" eb="7">
      <t>ネンシ</t>
    </rPh>
    <phoneticPr fontId="5"/>
  </si>
  <si>
    <t>水曜</t>
    <phoneticPr fontId="5"/>
  </si>
  <si>
    <t>土曜, 日曜, 祝日, 祭日, 年末年始</t>
    <phoneticPr fontId="5"/>
  </si>
  <si>
    <t>水曜, 夏期, 年末年始</t>
    <phoneticPr fontId="5"/>
  </si>
  <si>
    <t>火曜, 水曜, 年末年始</t>
    <phoneticPr fontId="5"/>
  </si>
  <si>
    <t>073-436-6020</t>
    <phoneticPr fontId="5"/>
  </si>
  <si>
    <t>0737-82-0162</t>
    <phoneticPr fontId="5"/>
  </si>
  <si>
    <t>0736-26-5141</t>
    <phoneticPr fontId="5"/>
  </si>
  <si>
    <t>073-423-0610</t>
    <phoneticPr fontId="5"/>
  </si>
  <si>
    <t>0739-34-2615</t>
    <phoneticPr fontId="5"/>
  </si>
  <si>
    <t>073-494-0084</t>
    <phoneticPr fontId="5"/>
  </si>
  <si>
    <t>0737-22-8800</t>
    <phoneticPr fontId="5"/>
  </si>
  <si>
    <t>080-7733-8664</t>
    <phoneticPr fontId="5"/>
  </si>
  <si>
    <t>0737-52-6782</t>
    <phoneticPr fontId="5"/>
  </si>
  <si>
    <t>0739-24-3275</t>
    <phoneticPr fontId="5"/>
  </si>
  <si>
    <t>0738-54-0314</t>
    <phoneticPr fontId="5"/>
  </si>
  <si>
    <t>0739-47-3773</t>
    <phoneticPr fontId="5"/>
  </si>
  <si>
    <t>073-428-1100</t>
    <phoneticPr fontId="5"/>
  </si>
  <si>
    <t>0737-62-2022</t>
    <phoneticPr fontId="5"/>
  </si>
  <si>
    <t>0735-22-6371</t>
    <phoneticPr fontId="5"/>
  </si>
  <si>
    <t>0735-21-7676</t>
    <phoneticPr fontId="5"/>
  </si>
  <si>
    <t>073-488-8880</t>
    <phoneticPr fontId="5"/>
  </si>
  <si>
    <t>073-488-8887</t>
    <phoneticPr fontId="5"/>
  </si>
  <si>
    <t>073-488-8899</t>
    <phoneticPr fontId="5"/>
  </si>
  <si>
    <t>073-488-1234</t>
    <phoneticPr fontId="5"/>
  </si>
  <si>
    <t>073-497-5007</t>
    <phoneticPr fontId="5"/>
  </si>
  <si>
    <t>0738-65-3646</t>
    <phoneticPr fontId="5"/>
  </si>
  <si>
    <t>090-99811903</t>
    <phoneticPr fontId="5"/>
  </si>
  <si>
    <t>0739-20-6933</t>
    <phoneticPr fontId="5"/>
  </si>
  <si>
    <t>073-436-5800</t>
    <phoneticPr fontId="5"/>
  </si>
  <si>
    <t>0736-39-3033</t>
    <phoneticPr fontId="5"/>
  </si>
  <si>
    <t>073-499-7434</t>
    <phoneticPr fontId="5"/>
  </si>
  <si>
    <t>073-482-3739</t>
    <phoneticPr fontId="5"/>
  </si>
  <si>
    <t>0738-24-3145</t>
    <phoneticPr fontId="5"/>
  </si>
  <si>
    <t>0735-69-2000</t>
    <phoneticPr fontId="5"/>
  </si>
  <si>
    <t>0736-63-1135</t>
    <phoneticPr fontId="5"/>
  </si>
  <si>
    <t>073-482-1605</t>
    <phoneticPr fontId="5"/>
  </si>
  <si>
    <t>0738-32-0379</t>
    <phoneticPr fontId="5"/>
  </si>
  <si>
    <t>ＨＳ不動産</t>
    <phoneticPr fontId="5"/>
  </si>
  <si>
    <t>２５３０－１７</t>
    <phoneticPr fontId="5"/>
  </si>
  <si>
    <t>水日</t>
    <rPh sb="0" eb="1">
      <t>スイ</t>
    </rPh>
    <rPh sb="1" eb="2">
      <t>ニチ</t>
    </rPh>
    <phoneticPr fontId="5"/>
  </si>
  <si>
    <t>0736-26-7009</t>
    <phoneticPr fontId="5"/>
  </si>
  <si>
    <t>https://kinanhome.com</t>
    <phoneticPr fontId="5"/>
  </si>
  <si>
    <t>http://www.home2103.com/</t>
    <phoneticPr fontId="5"/>
  </si>
  <si>
    <t>https://www.aridahouse.com/</t>
    <phoneticPr fontId="5"/>
  </si>
  <si>
    <t>https://www.activemadorid.net</t>
    <phoneticPr fontId="5"/>
  </si>
  <si>
    <t>http://www.aridajjc.jp</t>
    <phoneticPr fontId="5"/>
  </si>
  <si>
    <t>https://www.isshin-kosan.jp</t>
    <phoneticPr fontId="5"/>
  </si>
  <si>
    <t>https://plena-vere.jp/</t>
    <phoneticPr fontId="5"/>
  </si>
  <si>
    <t>https://www.ogura-fudosan.jp</t>
    <phoneticPr fontId="5"/>
  </si>
  <si>
    <t>https://www.katsuragifudosan.com/</t>
    <phoneticPr fontId="5"/>
  </si>
  <si>
    <t>https://www.kinankaihatu.co.jp/</t>
    <phoneticPr fontId="5"/>
  </si>
  <si>
    <t>https://www.kiyo.sugahara-koumuten.co.jp</t>
    <phoneticPr fontId="5"/>
  </si>
  <si>
    <t>https://komaba-k-com</t>
    <phoneticPr fontId="5"/>
  </si>
  <si>
    <t>https://sairitu.com</t>
    <phoneticPr fontId="5"/>
  </si>
  <si>
    <t>https://www.yu-sunhome-wakayama.com</t>
    <phoneticPr fontId="5"/>
  </si>
  <si>
    <t>https://sanwa-cst.jp</t>
    <phoneticPr fontId="5"/>
  </si>
  <si>
    <t>https://www.story56.com</t>
    <phoneticPr fontId="5"/>
  </si>
  <si>
    <t>https://www.smarthome-w.co.jp</t>
    <phoneticPr fontId="5"/>
  </si>
  <si>
    <t>https://www.r-nakaya.com/</t>
    <phoneticPr fontId="5"/>
  </si>
  <si>
    <t>https://haruna-fudousan.com/index.html</t>
    <phoneticPr fontId="5"/>
  </si>
  <si>
    <t>http://www.fuji-shima.com</t>
    <phoneticPr fontId="5"/>
  </si>
  <si>
    <t>https://plaza1.jp/</t>
    <phoneticPr fontId="5"/>
  </si>
  <si>
    <t>https://homes-homes.jp</t>
    <phoneticPr fontId="5"/>
  </si>
  <si>
    <t>https://masamijyuutaku.jp</t>
    <phoneticPr fontId="5"/>
  </si>
  <si>
    <t>https://wasa.co.jp/</t>
    <phoneticPr fontId="5"/>
  </si>
  <si>
    <t>㈱ホームズ</t>
    <phoneticPr fontId="5"/>
  </si>
  <si>
    <t>（株）賃貸住宅センター北部店</t>
  </si>
  <si>
    <t>92-4</t>
    <phoneticPr fontId="5"/>
  </si>
  <si>
    <t>9:00～19：00</t>
    <phoneticPr fontId="5"/>
  </si>
  <si>
    <t>毎週木曜日</t>
  </si>
  <si>
    <t>073-455-5321</t>
    <phoneticPr fontId="5"/>
  </si>
  <si>
    <t>https://w-chintai.net/</t>
  </si>
  <si>
    <t>（株）賃貸住宅センター高松店</t>
  </si>
  <si>
    <t>１丁目１－２６ 高松Ａ.Ｔビル１Ｆ</t>
    <phoneticPr fontId="5"/>
  </si>
  <si>
    <t>9:00～19：00</t>
  </si>
  <si>
    <t>073-425-2470</t>
    <phoneticPr fontId="5"/>
  </si>
  <si>
    <t>（株）賃貸住宅センター市駅前店</t>
  </si>
  <si>
    <t>４ ファーストビル１Ｆ</t>
    <phoneticPr fontId="5"/>
  </si>
  <si>
    <t>毎週水曜日</t>
  </si>
  <si>
    <t>073-432-6123</t>
    <phoneticPr fontId="5"/>
  </si>
  <si>
    <t>（株）賃貸住宅センター和歌山駅前本店</t>
  </si>
  <si>
    <t>５丁目2-5 アイワビル１Ｆ</t>
    <phoneticPr fontId="5"/>
  </si>
  <si>
    <t>無休（季節休暇を除く）</t>
  </si>
  <si>
    <t>073-425-5123</t>
    <phoneticPr fontId="5"/>
  </si>
  <si>
    <t>(株)賃貸住宅センター岩出店</t>
  </si>
  <si>
    <t>２７４－３</t>
    <phoneticPr fontId="5"/>
  </si>
  <si>
    <t>0736-62-3445</t>
    <phoneticPr fontId="5"/>
  </si>
  <si>
    <t>(株)賃貸住宅センター橋本店</t>
  </si>
  <si>
    <t>６丁目１番１号</t>
    <phoneticPr fontId="5"/>
  </si>
  <si>
    <t>0736-39-2300</t>
    <phoneticPr fontId="5"/>
  </si>
  <si>
    <t>合同会社ナガタニ　ホームズNaviFC和歌山店</t>
    <phoneticPr fontId="5"/>
  </si>
  <si>
    <t>1823-1湊コーポ2-2F号室</t>
    <phoneticPr fontId="5"/>
  </si>
  <si>
    <t>9:30～19:00</t>
    <phoneticPr fontId="5"/>
  </si>
  <si>
    <t>火曜日</t>
    <phoneticPr fontId="5"/>
  </si>
  <si>
    <t>073-494-7470</t>
    <phoneticPr fontId="5"/>
  </si>
  <si>
    <t>株式会社ホームメディエーション</t>
    <phoneticPr fontId="5"/>
  </si>
  <si>
    <t>１３３６-1岡ビル2F</t>
    <phoneticPr fontId="5"/>
  </si>
  <si>
    <t>水曜日</t>
    <phoneticPr fontId="5"/>
  </si>
  <si>
    <t>0736-77-7650</t>
    <phoneticPr fontId="5"/>
  </si>
  <si>
    <t>https://www.home-mediation.jp/</t>
    <phoneticPr fontId="5"/>
  </si>
  <si>
    <t>ハウジングマート株式会社</t>
  </si>
  <si>
    <t>1-1-4　秋山ビル1F</t>
    <rPh sb="6" eb="8">
      <t>アキヤマ</t>
    </rPh>
    <phoneticPr fontId="5"/>
  </si>
  <si>
    <t>9:00～18：00</t>
    <phoneticPr fontId="5"/>
  </si>
  <si>
    <t>火・水</t>
  </si>
  <si>
    <t>0736-26-7077</t>
    <phoneticPr fontId="5"/>
  </si>
  <si>
    <t>株式会社バンビシステム</t>
    <phoneticPr fontId="5"/>
  </si>
  <si>
    <t>8:30～17：30</t>
    <phoneticPr fontId="5"/>
  </si>
  <si>
    <t>なし</t>
    <phoneticPr fontId="5"/>
  </si>
  <si>
    <t>0736-20-2403</t>
    <phoneticPr fontId="5"/>
  </si>
  <si>
    <t>https://bambism.com/</t>
    <phoneticPr fontId="5"/>
  </si>
  <si>
    <t>合同会社SR</t>
  </si>
  <si>
    <t>1018-1</t>
    <phoneticPr fontId="5"/>
  </si>
  <si>
    <t>10：00～18：00</t>
  </si>
  <si>
    <t>原則日祝</t>
    <phoneticPr fontId="5"/>
  </si>
  <si>
    <t>080-2309-3040</t>
    <phoneticPr fontId="5"/>
  </si>
  <si>
    <t>所在</t>
    <rPh sb="0" eb="2">
      <t>ショザイ</t>
    </rPh>
    <phoneticPr fontId="5"/>
  </si>
  <si>
    <t>有田</t>
    <phoneticPr fontId="5"/>
  </si>
  <si>
    <t>日高</t>
    <rPh sb="0" eb="2">
      <t>ヒダカ</t>
    </rPh>
    <phoneticPr fontId="5"/>
  </si>
  <si>
    <t>海草</t>
    <rPh sb="0" eb="2">
      <t>カイソウ</t>
    </rPh>
    <phoneticPr fontId="5"/>
  </si>
  <si>
    <t>那賀</t>
    <rPh sb="0" eb="2">
      <t>ナガ</t>
    </rPh>
    <phoneticPr fontId="5"/>
  </si>
  <si>
    <t>伊都</t>
    <rPh sb="0" eb="2">
      <t>イト</t>
    </rPh>
    <phoneticPr fontId="5"/>
  </si>
  <si>
    <t>西牟婁</t>
    <rPh sb="0" eb="3">
      <t>ニシムロ</t>
    </rPh>
    <phoneticPr fontId="5"/>
  </si>
  <si>
    <t>東牟婁</t>
    <rPh sb="0" eb="3">
      <t>ヒガシムロ</t>
    </rPh>
    <phoneticPr fontId="5"/>
  </si>
  <si>
    <t>公開分</t>
    <rPh sb="0" eb="2">
      <t>コウカイ</t>
    </rPh>
    <rPh sb="2" eb="3">
      <t>ブン</t>
    </rPh>
    <phoneticPr fontId="5"/>
  </si>
  <si>
    <t>橋本</t>
  </si>
  <si>
    <t>１－１１２３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</si>
</sst>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2"/>
      <charset val="128"/>
    </font>
    <font>
      <u/>
      <sz val="11"/>
      <color theme="10"/>
      <name val="游ゴシック"/>
      <family val="2"/>
      <scheme val="minor"/>
    </font>
    <font>
      <b/>
      <sz val="11"/>
      <color theme="1"/>
      <name val="Meiryo UI"/>
      <family val="3"/>
      <charset val="128"/>
    </font>
    <font>
      <sz val="11"/>
      <color indexed="8"/>
      <name val="Meiryo UI"/>
      <family val="3"/>
      <charset val="128"/>
    </font>
    <font>
      <sz val="6"/>
      <name val="游ゴシック"/>
      <family val="3"/>
      <charset val="128"/>
    </font>
    <font>
      <u/>
      <sz val="11"/>
      <color indexed="30"/>
      <name val="游ゴシック"/>
      <family val="3"/>
      <charset val="128"/>
    </font>
    <font>
      <sz val="11"/>
      <name val="Meiryo UI"/>
      <family val="3"/>
      <charset val="128"/>
    </font>
    <font>
      <sz val="8"/>
      <name val="Meiryo UI"/>
      <family val="3"/>
      <charset val="128"/>
    </font>
    <font>
      <u/>
      <sz val="11"/>
      <color theme="1"/>
      <name val="游ゴシック"/>
      <family val="2"/>
      <scheme val="minor"/>
    </font>
    <font>
      <sz val="8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6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shrinkToFit="1"/>
    </xf>
    <xf numFmtId="49" fontId="4" fillId="0" borderId="0" xfId="0" applyNumberFormat="1" applyFont="1" applyAlignment="1">
      <alignment shrinkToFit="1"/>
    </xf>
    <xf numFmtId="0" fontId="8" fillId="0" borderId="0" xfId="7" applyAlignment="1">
      <alignment shrinkToFit="1"/>
    </xf>
    <xf numFmtId="0" fontId="9" fillId="0" borderId="0" xfId="0" applyFont="1"/>
    <xf numFmtId="0" fontId="10" fillId="0" borderId="0" xfId="0" applyFont="1" applyAlignment="1">
      <alignment shrinkToFit="1"/>
    </xf>
    <xf numFmtId="49" fontId="10" fillId="0" borderId="0" xfId="0" applyNumberFormat="1" applyFont="1" applyAlignment="1">
      <alignment shrinkToFit="1"/>
    </xf>
    <xf numFmtId="0" fontId="12" fillId="0" borderId="0" xfId="7" applyFont="1" applyAlignment="1">
      <alignment shrinkToFit="1"/>
    </xf>
    <xf numFmtId="0" fontId="8" fillId="0" borderId="0" xfId="8" applyAlignment="1">
      <alignment shrinkToFit="1"/>
    </xf>
    <xf numFmtId="0" fontId="8" fillId="0" borderId="0" xfId="7" applyFill="1" applyAlignment="1">
      <alignment shrinkToFit="1"/>
    </xf>
    <xf numFmtId="0" fontId="13" fillId="0" borderId="0" xfId="0" applyFont="1"/>
    <xf numFmtId="0" fontId="13" fillId="0" borderId="0" xfId="0" applyFont="1" applyAlignment="1">
      <alignment shrinkToFit="1"/>
    </xf>
    <xf numFmtId="0" fontId="14" fillId="0" borderId="0" xfId="0" applyFont="1" applyAlignment="1">
      <alignment wrapText="1" shrinkToFit="1"/>
    </xf>
    <xf numFmtId="0" fontId="15" fillId="0" borderId="0" xfId="7" applyFont="1" applyAlignment="1">
      <alignment shrinkToFit="1"/>
    </xf>
    <xf numFmtId="0" fontId="16" fillId="0" borderId="0" xfId="0" applyFont="1" applyAlignment="1">
      <alignment wrapText="1" shrinkToFit="1"/>
    </xf>
    <xf numFmtId="14" fontId="4" fillId="0" borderId="0" xfId="0" applyNumberFormat="1" applyFont="1"/>
  </cellXfs>
  <cellStyles count="9">
    <cellStyle name="Hyperlink" xfId="8" xr:uid="{00000000-0005-0000-0000-000000000000}"/>
    <cellStyle name="ハイパーリンク" xfId="7" builtinId="8"/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3" xfId="5" xr:uid="{00000000-0005-0000-0000-000006000000}"/>
    <cellStyle name="標準 3 2" xfId="2" xr:uid="{00000000-0005-0000-0000-000007000000}"/>
    <cellStyle name="標準 4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8_&#28797;&#23475;&#38306;&#20418;/01%20&#28797;&#23475;&#23550;&#31574;&#12395;&#38306;&#12377;&#12427;&#12371;&#12392;&#65288;&#24540;&#24613;&#20303;&#23429;&#31561;&#65289;/&#9733;&#24540;&#24613;&#20206;&#35373;&#20303;&#23429;/R6/03_&#36035;&#36024;&#22411;/250227_&#21332;&#21147;&#19981;&#21205;&#29987;&#24215;&#12522;&#12473;&#12488;&#20316;&#25104;/03_&#21332;&#20250;&#25552;&#20986;/&#20840;&#26085;/250326/03_&#19981;&#21205;&#29987;&#24215;&#21517;&#31807;&#27096;&#24335;_250227_&#20840;&#26085;&#21644;&#27468;&#2366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8_&#28797;&#23475;&#38306;&#20418;/01%20&#28797;&#23475;&#23550;&#31574;&#12395;&#38306;&#12377;&#12427;&#12371;&#12392;&#65288;&#24540;&#24613;&#20303;&#23429;&#31561;&#65289;/&#9733;&#24540;&#24613;&#20206;&#35373;&#20303;&#23429;/R6/03_&#36035;&#36024;&#22411;/250227_&#21332;&#21147;&#19981;&#21205;&#29987;&#24215;&#12522;&#12473;&#12488;&#20316;&#25104;/03_&#21332;&#20250;&#25552;&#20986;/&#20840;&#26085;/250325/03_&#19981;&#21205;&#29987;&#24215;&#21517;&#31807;&#27096;&#24335;_250227_&#20840;&#26085;&#21644;&#27468;&#2366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郵便番号表"/>
      <sheetName val="不動産店リスト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郵便番号表"/>
      <sheetName val="不動産店リスト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lushome-wakayamashi.com/" TargetMode="External"/><Relationship Id="rId18" Type="http://schemas.openxmlformats.org/officeDocument/2006/relationships/hyperlink" Target="https://rockhome.raindrop.jp/" TargetMode="External"/><Relationship Id="rId26" Type="http://schemas.openxmlformats.org/officeDocument/2006/relationships/hyperlink" Target="https://homes-homes.jp/" TargetMode="External"/><Relationship Id="rId39" Type="http://schemas.openxmlformats.org/officeDocument/2006/relationships/hyperlink" Target="https://plaza1.jp/" TargetMode="External"/><Relationship Id="rId21" Type="http://schemas.openxmlformats.org/officeDocument/2006/relationships/hyperlink" Target="http://www.aridajjc.jp/" TargetMode="External"/><Relationship Id="rId34" Type="http://schemas.openxmlformats.org/officeDocument/2006/relationships/hyperlink" Target="https://sanwa-cst.jp/" TargetMode="External"/><Relationship Id="rId42" Type="http://schemas.openxmlformats.org/officeDocument/2006/relationships/hyperlink" Target="https://www.apamanshop.com/shop/27006501/" TargetMode="External"/><Relationship Id="rId7" Type="http://schemas.openxmlformats.org/officeDocument/2006/relationships/hyperlink" Target="https://www.smarthome-w.co.jp/" TargetMode="External"/><Relationship Id="rId2" Type="http://schemas.openxmlformats.org/officeDocument/2006/relationships/hyperlink" Target="http://www.housepartner.co.jp/" TargetMode="External"/><Relationship Id="rId16" Type="http://schemas.openxmlformats.org/officeDocument/2006/relationships/hyperlink" Target="https://www.home-1.jp/" TargetMode="External"/><Relationship Id="rId20" Type="http://schemas.openxmlformats.org/officeDocument/2006/relationships/hyperlink" Target="https://www.aridahouse.com/" TargetMode="External"/><Relationship Id="rId29" Type="http://schemas.openxmlformats.org/officeDocument/2006/relationships/hyperlink" Target="https://www.ogura-fudosan.jp/" TargetMode="External"/><Relationship Id="rId41" Type="http://schemas.openxmlformats.org/officeDocument/2006/relationships/hyperlink" Target="https://www.yuufudousan.com/" TargetMode="External"/><Relationship Id="rId1" Type="http://schemas.openxmlformats.org/officeDocument/2006/relationships/hyperlink" Target="https://www.activemadorid.net/" TargetMode="External"/><Relationship Id="rId6" Type="http://schemas.openxmlformats.org/officeDocument/2006/relationships/hyperlink" Target="https://taiyou-wakayama.com/company/" TargetMode="External"/><Relationship Id="rId11" Type="http://schemas.openxmlformats.org/officeDocument/2006/relationships/hyperlink" Target="http://www.fuji-shima.com/" TargetMode="External"/><Relationship Id="rId24" Type="http://schemas.openxmlformats.org/officeDocument/2006/relationships/hyperlink" Target="https://komaba-k-com/" TargetMode="External"/><Relationship Id="rId32" Type="http://schemas.openxmlformats.org/officeDocument/2006/relationships/hyperlink" Target="https://sairitu.com/" TargetMode="External"/><Relationship Id="rId37" Type="http://schemas.openxmlformats.org/officeDocument/2006/relationships/hyperlink" Target="https://www.isshin-kosan.jp/" TargetMode="External"/><Relationship Id="rId40" Type="http://schemas.openxmlformats.org/officeDocument/2006/relationships/hyperlink" Target="https://www.home-mediation.jp/" TargetMode="External"/><Relationship Id="rId5" Type="http://schemas.openxmlformats.org/officeDocument/2006/relationships/hyperlink" Target="https://www.smile-aki.com/" TargetMode="External"/><Relationship Id="rId15" Type="http://schemas.openxmlformats.org/officeDocument/2006/relationships/hyperlink" Target="https://plena-vere.jp/" TargetMode="External"/><Relationship Id="rId23" Type="http://schemas.openxmlformats.org/officeDocument/2006/relationships/hyperlink" Target="https://www.yu-sunhome-wakayama.com/" TargetMode="External"/><Relationship Id="rId28" Type="http://schemas.openxmlformats.org/officeDocument/2006/relationships/hyperlink" Target="https://www.arudy.jp/" TargetMode="External"/><Relationship Id="rId36" Type="http://schemas.openxmlformats.org/officeDocument/2006/relationships/hyperlink" Target="https://masamijyuutaku.jp/" TargetMode="External"/><Relationship Id="rId10" Type="http://schemas.openxmlformats.org/officeDocument/2006/relationships/hyperlink" Target="https://www.smarthome-w.co.jp/" TargetMode="External"/><Relationship Id="rId19" Type="http://schemas.openxmlformats.org/officeDocument/2006/relationships/hyperlink" Target="https://homes-homes.jp/" TargetMode="External"/><Relationship Id="rId31" Type="http://schemas.openxmlformats.org/officeDocument/2006/relationships/hyperlink" Target="https://www.kiyo.sugahara-koumuten.co.jp/" TargetMode="External"/><Relationship Id="rId4" Type="http://schemas.openxmlformats.org/officeDocument/2006/relationships/hyperlink" Target="http://wakayama.kinkihome-w.jp/" TargetMode="External"/><Relationship Id="rId9" Type="http://schemas.openxmlformats.org/officeDocument/2006/relationships/hyperlink" Target="https://www.smarthome-w.co.jp/" TargetMode="External"/><Relationship Id="rId14" Type="http://schemas.openxmlformats.org/officeDocument/2006/relationships/hyperlink" Target="http://www.home2103.com/" TargetMode="External"/><Relationship Id="rId22" Type="http://schemas.openxmlformats.org/officeDocument/2006/relationships/hyperlink" Target="https://www.kinankaihatu.co.jp/" TargetMode="External"/><Relationship Id="rId27" Type="http://schemas.openxmlformats.org/officeDocument/2006/relationships/hyperlink" Target="https://wasa.co.jp/" TargetMode="External"/><Relationship Id="rId30" Type="http://schemas.openxmlformats.org/officeDocument/2006/relationships/hyperlink" Target="https://kinanhome.com/" TargetMode="External"/><Relationship Id="rId35" Type="http://schemas.openxmlformats.org/officeDocument/2006/relationships/hyperlink" Target="https://www.story56.com/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smarthome-w.co.jp/" TargetMode="External"/><Relationship Id="rId3" Type="http://schemas.openxmlformats.org/officeDocument/2006/relationships/hyperlink" Target="https://www.katsuragifudosan.com/" TargetMode="External"/><Relationship Id="rId12" Type="http://schemas.openxmlformats.org/officeDocument/2006/relationships/hyperlink" Target="https://plushome-wakayamashi.com/" TargetMode="External"/><Relationship Id="rId17" Type="http://schemas.openxmlformats.org/officeDocument/2006/relationships/hyperlink" Target="https://rer-archi.net/company/" TargetMode="External"/><Relationship Id="rId25" Type="http://schemas.openxmlformats.org/officeDocument/2006/relationships/hyperlink" Target="https://www.r-nakaya.com/" TargetMode="External"/><Relationship Id="rId33" Type="http://schemas.openxmlformats.org/officeDocument/2006/relationships/hyperlink" Target="https://haruna-fudousan.com/index.html" TargetMode="External"/><Relationship Id="rId38" Type="http://schemas.openxmlformats.org/officeDocument/2006/relationships/hyperlink" Target="https://bambis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6F9BD-C18E-4011-B3F3-687A7A5A385C}">
  <sheetPr>
    <tabColor rgb="FF00B0F0"/>
    <pageSetUpPr fitToPage="1"/>
  </sheetPr>
  <dimension ref="A1:Y109"/>
  <sheetViews>
    <sheetView tabSelected="1" view="pageBreakPreview" zoomScaleNormal="100" zoomScaleSheetLayoutView="100" workbookViewId="0">
      <selection activeCell="F67" sqref="F67"/>
    </sheetView>
  </sheetViews>
  <sheetFormatPr defaultRowHeight="18.75" x14ac:dyDescent="0.4"/>
  <cols>
    <col min="1" max="2" width="5.625" customWidth="1"/>
    <col min="3" max="3" width="8.625" customWidth="1"/>
    <col min="4" max="4" width="30.625" customWidth="1"/>
    <col min="5" max="5" width="9.625" bestFit="1" customWidth="1"/>
    <col min="9" max="9" width="18.625" customWidth="1"/>
    <col min="11" max="12" width="15.625" customWidth="1"/>
    <col min="14" max="17" width="15.625" customWidth="1"/>
    <col min="18" max="18" width="14.125" bestFit="1" customWidth="1"/>
    <col min="19" max="19" width="27.25" bestFit="1" customWidth="1"/>
    <col min="20" max="21" width="15.625" customWidth="1"/>
  </cols>
  <sheetData>
    <row r="1" spans="1:25" x14ac:dyDescent="0.4">
      <c r="A1" s="6"/>
      <c r="B1" s="6" t="s">
        <v>84</v>
      </c>
      <c r="C1" s="1"/>
      <c r="D1" s="1"/>
      <c r="E1" s="1"/>
      <c r="F1" s="1"/>
      <c r="G1" s="1"/>
      <c r="H1" s="1"/>
      <c r="I1" s="1"/>
      <c r="J1" s="1"/>
      <c r="K1" s="17">
        <v>46244</v>
      </c>
      <c r="L1" s="17" t="s">
        <v>436</v>
      </c>
      <c r="M1" s="1"/>
      <c r="N1" s="1"/>
      <c r="O1" s="1"/>
      <c r="P1" s="1"/>
      <c r="Q1" s="12"/>
      <c r="R1" s="12"/>
      <c r="S1" s="12"/>
      <c r="T1" s="12"/>
      <c r="U1" s="12"/>
      <c r="V1" s="1"/>
      <c r="W1" s="1"/>
      <c r="X1" s="1"/>
      <c r="Y1" s="1"/>
    </row>
    <row r="2" spans="1:25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1"/>
      <c r="N2" s="1"/>
      <c r="O2" s="1"/>
      <c r="P2" s="1"/>
      <c r="Q2" s="12"/>
      <c r="R2" s="13"/>
      <c r="S2" s="13"/>
      <c r="T2" s="13"/>
      <c r="U2" s="12"/>
      <c r="V2" s="1"/>
      <c r="W2" s="1"/>
      <c r="X2" s="1"/>
      <c r="Y2" s="1"/>
    </row>
    <row r="3" spans="1:25" x14ac:dyDescent="0.4">
      <c r="A3" s="1"/>
      <c r="B3" s="1" t="s">
        <v>1</v>
      </c>
      <c r="C3" s="1" t="s">
        <v>428</v>
      </c>
      <c r="D3" s="1" t="s">
        <v>86</v>
      </c>
      <c r="E3" s="1" t="s">
        <v>87</v>
      </c>
      <c r="F3" s="1" t="s">
        <v>85</v>
      </c>
      <c r="G3" s="1" t="s">
        <v>90</v>
      </c>
      <c r="H3" s="1" t="s">
        <v>91</v>
      </c>
      <c r="I3" s="1" t="s">
        <v>88</v>
      </c>
      <c r="J3" s="1" t="s">
        <v>89</v>
      </c>
      <c r="K3" s="1" t="s">
        <v>0</v>
      </c>
      <c r="L3" s="1" t="s">
        <v>93</v>
      </c>
      <c r="M3" s="1"/>
      <c r="N3" s="1"/>
      <c r="O3" s="1"/>
      <c r="P3" s="1"/>
      <c r="Q3" s="12"/>
      <c r="R3" s="13"/>
      <c r="S3" s="13"/>
      <c r="T3" s="13"/>
      <c r="U3" s="13"/>
      <c r="V3" s="1"/>
      <c r="W3" s="1"/>
      <c r="X3" s="1"/>
      <c r="Y3" s="1"/>
    </row>
    <row r="4" spans="1:25" x14ac:dyDescent="0.4">
      <c r="A4" s="1"/>
      <c r="B4" s="1">
        <v>1</v>
      </c>
      <c r="C4" s="3" t="s">
        <v>2</v>
      </c>
      <c r="D4" s="3" t="s">
        <v>140</v>
      </c>
      <c r="E4" s="3">
        <v>6408328</v>
      </c>
      <c r="F4" s="3" t="s">
        <v>2</v>
      </c>
      <c r="G4" s="3" t="s">
        <v>6</v>
      </c>
      <c r="H4" s="4" t="s">
        <v>141</v>
      </c>
      <c r="I4" s="3" t="s">
        <v>142</v>
      </c>
      <c r="J4" s="3" t="s">
        <v>143</v>
      </c>
      <c r="K4" s="3" t="s">
        <v>144</v>
      </c>
      <c r="L4" s="3" t="s">
        <v>294</v>
      </c>
      <c r="M4" s="3"/>
      <c r="N4" s="5"/>
      <c r="O4" s="3"/>
      <c r="P4" s="3"/>
      <c r="Q4" s="13"/>
      <c r="R4" s="13"/>
      <c r="S4" s="13"/>
      <c r="T4" s="13"/>
      <c r="U4" s="13"/>
      <c r="V4" s="1"/>
      <c r="W4" s="1"/>
      <c r="X4" s="1"/>
      <c r="Y4" s="1"/>
    </row>
    <row r="5" spans="1:25" x14ac:dyDescent="0.4">
      <c r="A5" s="1"/>
      <c r="B5" s="1">
        <f t="shared" ref="B5:B36" si="0">B4+1</f>
        <v>2</v>
      </c>
      <c r="C5" s="3" t="s">
        <v>2</v>
      </c>
      <c r="D5" s="3" t="s">
        <v>209</v>
      </c>
      <c r="E5" s="3">
        <v>6410014</v>
      </c>
      <c r="F5" s="3" t="s">
        <v>2</v>
      </c>
      <c r="G5" s="3" t="s">
        <v>9</v>
      </c>
      <c r="H5" s="4" t="s">
        <v>210</v>
      </c>
      <c r="I5" s="3" t="s">
        <v>211</v>
      </c>
      <c r="J5" s="3"/>
      <c r="K5" s="3" t="s">
        <v>212</v>
      </c>
      <c r="L5" s="3" t="s">
        <v>294</v>
      </c>
      <c r="M5" s="3"/>
      <c r="N5" s="11"/>
      <c r="O5" s="3"/>
      <c r="P5" s="3"/>
      <c r="Q5" s="13"/>
      <c r="R5" s="13"/>
      <c r="S5" s="13"/>
      <c r="T5" s="13"/>
      <c r="U5" s="13"/>
      <c r="V5" s="1"/>
      <c r="W5" s="1"/>
      <c r="X5" s="1"/>
      <c r="Y5" s="1"/>
    </row>
    <row r="6" spans="1:25" x14ac:dyDescent="0.4">
      <c r="A6" s="1"/>
      <c r="B6" s="1">
        <f t="shared" si="0"/>
        <v>3</v>
      </c>
      <c r="C6" s="3" t="s">
        <v>2</v>
      </c>
      <c r="D6" s="3" t="s">
        <v>223</v>
      </c>
      <c r="E6" s="3">
        <v>6408159</v>
      </c>
      <c r="F6" s="3" t="s">
        <v>2</v>
      </c>
      <c r="G6" s="3" t="s">
        <v>12</v>
      </c>
      <c r="H6" s="4" t="s">
        <v>252</v>
      </c>
      <c r="I6" s="3" t="s">
        <v>96</v>
      </c>
      <c r="J6" s="4" t="s">
        <v>295</v>
      </c>
      <c r="K6" s="3" t="s">
        <v>317</v>
      </c>
      <c r="L6" s="5" t="s">
        <v>357</v>
      </c>
      <c r="M6" s="3"/>
      <c r="N6" s="5"/>
      <c r="O6" s="3"/>
      <c r="P6" s="3"/>
      <c r="Q6" s="13"/>
      <c r="R6" s="13"/>
      <c r="S6" s="13"/>
      <c r="T6" s="13"/>
      <c r="U6" s="13"/>
      <c r="V6" s="1"/>
      <c r="W6" s="1"/>
      <c r="X6" s="1"/>
      <c r="Y6" s="1"/>
    </row>
    <row r="7" spans="1:25" x14ac:dyDescent="0.4">
      <c r="A7" s="1"/>
      <c r="B7" s="1">
        <f t="shared" si="0"/>
        <v>4</v>
      </c>
      <c r="C7" s="3" t="s">
        <v>2</v>
      </c>
      <c r="D7" s="3" t="s">
        <v>201</v>
      </c>
      <c r="E7" s="3">
        <v>6408342</v>
      </c>
      <c r="F7" s="3" t="s">
        <v>2</v>
      </c>
      <c r="G7" s="3" t="s">
        <v>16</v>
      </c>
      <c r="H7" s="4" t="s">
        <v>202</v>
      </c>
      <c r="I7" s="7" t="s">
        <v>203</v>
      </c>
      <c r="J7" s="3" t="s">
        <v>160</v>
      </c>
      <c r="K7" s="3" t="s">
        <v>204</v>
      </c>
      <c r="L7" s="5" t="s">
        <v>205</v>
      </c>
      <c r="M7" s="3"/>
      <c r="N7" s="5"/>
      <c r="O7" s="3"/>
      <c r="P7" s="3"/>
      <c r="Q7" s="13"/>
      <c r="R7" s="13"/>
      <c r="S7" s="13"/>
      <c r="T7" s="14"/>
      <c r="U7" s="13"/>
      <c r="V7" s="1"/>
      <c r="W7" s="1"/>
      <c r="X7" s="1"/>
      <c r="Y7" s="1"/>
    </row>
    <row r="8" spans="1:25" x14ac:dyDescent="0.4">
      <c r="A8" s="1"/>
      <c r="B8" s="1">
        <f t="shared" si="0"/>
        <v>5</v>
      </c>
      <c r="C8" s="3" t="s">
        <v>2</v>
      </c>
      <c r="D8" s="3" t="s">
        <v>229</v>
      </c>
      <c r="E8" s="3">
        <v>6408045</v>
      </c>
      <c r="F8" s="3" t="s">
        <v>2</v>
      </c>
      <c r="G8" s="3" t="s">
        <v>24</v>
      </c>
      <c r="H8" s="4" t="s">
        <v>258</v>
      </c>
      <c r="I8" s="3" t="s">
        <v>110</v>
      </c>
      <c r="J8" s="4" t="s">
        <v>301</v>
      </c>
      <c r="K8" s="3" t="s">
        <v>324</v>
      </c>
      <c r="L8" s="5" t="s">
        <v>362</v>
      </c>
      <c r="M8" s="3"/>
      <c r="N8" s="5"/>
      <c r="O8" s="3"/>
      <c r="P8" s="3"/>
      <c r="Q8" s="13"/>
      <c r="R8" s="13"/>
      <c r="S8" s="13"/>
      <c r="T8" s="13"/>
      <c r="U8" s="13"/>
      <c r="V8" s="1"/>
      <c r="W8" s="1"/>
      <c r="X8" s="1"/>
      <c r="Y8" s="1"/>
    </row>
    <row r="9" spans="1:25" x14ac:dyDescent="0.4">
      <c r="A9" s="1"/>
      <c r="B9" s="1">
        <f t="shared" si="0"/>
        <v>6</v>
      </c>
      <c r="C9" s="3" t="s">
        <v>2</v>
      </c>
      <c r="D9" s="3" t="s">
        <v>220</v>
      </c>
      <c r="E9" s="3">
        <v>6408301</v>
      </c>
      <c r="F9" s="3" t="s">
        <v>2</v>
      </c>
      <c r="G9" s="3" t="s">
        <v>3</v>
      </c>
      <c r="H9" s="4" t="s">
        <v>221</v>
      </c>
      <c r="I9" s="3" t="s">
        <v>110</v>
      </c>
      <c r="J9" s="7" t="s">
        <v>148</v>
      </c>
      <c r="K9" s="3" t="s">
        <v>222</v>
      </c>
      <c r="L9" s="3" t="s">
        <v>294</v>
      </c>
      <c r="M9" s="3"/>
      <c r="N9" s="5"/>
      <c r="O9" s="3"/>
      <c r="P9" s="3"/>
      <c r="Q9" s="13"/>
      <c r="R9" s="13"/>
      <c r="S9" s="13"/>
      <c r="T9" s="13"/>
      <c r="U9" s="13"/>
      <c r="V9" s="1"/>
      <c r="W9" s="1"/>
      <c r="X9" s="1"/>
      <c r="Y9" s="1"/>
    </row>
    <row r="10" spans="1:25" x14ac:dyDescent="0.4">
      <c r="A10" s="1"/>
      <c r="B10" s="1">
        <f t="shared" si="0"/>
        <v>7</v>
      </c>
      <c r="C10" s="3" t="s">
        <v>2</v>
      </c>
      <c r="D10" s="3" t="s">
        <v>179</v>
      </c>
      <c r="E10" s="3">
        <v>6408331</v>
      </c>
      <c r="F10" s="3" t="s">
        <v>2</v>
      </c>
      <c r="G10" s="3" t="s">
        <v>26</v>
      </c>
      <c r="H10" s="4" t="s">
        <v>180</v>
      </c>
      <c r="I10" s="3" t="s">
        <v>181</v>
      </c>
      <c r="J10" s="3" t="s">
        <v>160</v>
      </c>
      <c r="K10" s="3" t="s">
        <v>182</v>
      </c>
      <c r="L10" s="5" t="s">
        <v>183</v>
      </c>
      <c r="M10" s="3"/>
      <c r="N10" s="5"/>
      <c r="O10" s="3"/>
      <c r="P10" s="3"/>
      <c r="Q10" s="13"/>
      <c r="R10" s="13"/>
      <c r="S10" s="13"/>
      <c r="T10" s="14"/>
      <c r="U10" s="13"/>
      <c r="V10" s="1"/>
      <c r="W10" s="1"/>
      <c r="X10" s="1"/>
      <c r="Y10" s="1"/>
    </row>
    <row r="11" spans="1:25" x14ac:dyDescent="0.4">
      <c r="A11" s="1"/>
      <c r="B11" s="1">
        <f t="shared" si="0"/>
        <v>8</v>
      </c>
      <c r="C11" s="3" t="s">
        <v>2</v>
      </c>
      <c r="D11" s="3" t="s">
        <v>166</v>
      </c>
      <c r="E11" s="3">
        <v>6408337</v>
      </c>
      <c r="F11" s="3" t="s">
        <v>2</v>
      </c>
      <c r="G11" s="3" t="s">
        <v>8</v>
      </c>
      <c r="H11" s="4" t="s">
        <v>167</v>
      </c>
      <c r="I11" s="3" t="s">
        <v>168</v>
      </c>
      <c r="J11" s="3" t="s">
        <v>169</v>
      </c>
      <c r="K11" s="3" t="s">
        <v>170</v>
      </c>
      <c r="L11" s="3" t="s">
        <v>294</v>
      </c>
      <c r="M11" s="3"/>
      <c r="N11" s="5"/>
      <c r="O11" s="3"/>
      <c r="P11" s="3"/>
      <c r="Q11" s="13"/>
      <c r="R11" s="13"/>
      <c r="S11" s="13"/>
      <c r="T11" s="13"/>
      <c r="U11" s="13"/>
      <c r="V11" s="1"/>
      <c r="W11" s="1"/>
      <c r="X11" s="1"/>
      <c r="Y11" s="1"/>
    </row>
    <row r="12" spans="1:25" x14ac:dyDescent="0.4">
      <c r="A12" s="1"/>
      <c r="B12" s="1">
        <f t="shared" si="0"/>
        <v>9</v>
      </c>
      <c r="C12" s="3" t="s">
        <v>2</v>
      </c>
      <c r="D12" s="3" t="s">
        <v>234</v>
      </c>
      <c r="E12" s="3">
        <v>6408216</v>
      </c>
      <c r="F12" s="3" t="s">
        <v>2</v>
      </c>
      <c r="G12" s="3" t="s">
        <v>31</v>
      </c>
      <c r="H12" s="4" t="s">
        <v>263</v>
      </c>
      <c r="I12" s="3" t="s">
        <v>285</v>
      </c>
      <c r="J12" s="4" t="s">
        <v>306</v>
      </c>
      <c r="K12" s="3" t="s">
        <v>329</v>
      </c>
      <c r="L12" s="3" t="s">
        <v>297</v>
      </c>
      <c r="M12" s="3"/>
      <c r="N12" s="5"/>
      <c r="O12" s="3"/>
      <c r="P12" s="3"/>
      <c r="Q12" s="13"/>
      <c r="R12" s="13"/>
      <c r="S12" s="13"/>
      <c r="T12" s="13"/>
      <c r="U12" s="13"/>
      <c r="V12" s="1"/>
      <c r="W12" s="1"/>
      <c r="X12" s="1"/>
      <c r="Y12" s="1"/>
    </row>
    <row r="13" spans="1:25" x14ac:dyDescent="0.4">
      <c r="A13" s="1"/>
      <c r="B13" s="1">
        <f t="shared" si="0"/>
        <v>10</v>
      </c>
      <c r="C13" s="3" t="s">
        <v>2</v>
      </c>
      <c r="D13" s="3" t="s">
        <v>217</v>
      </c>
      <c r="E13" s="3">
        <v>6408411</v>
      </c>
      <c r="F13" s="3" t="s">
        <v>2</v>
      </c>
      <c r="G13" s="3" t="s">
        <v>4</v>
      </c>
      <c r="H13" s="4" t="s">
        <v>218</v>
      </c>
      <c r="I13" s="3" t="s">
        <v>110</v>
      </c>
      <c r="J13" s="7" t="s">
        <v>148</v>
      </c>
      <c r="K13" s="3" t="s">
        <v>219</v>
      </c>
      <c r="L13" s="3" t="s">
        <v>294</v>
      </c>
      <c r="M13" s="3"/>
      <c r="N13" s="11"/>
      <c r="O13" s="3"/>
      <c r="P13" s="3"/>
      <c r="Q13" s="13"/>
      <c r="R13" s="13"/>
      <c r="S13" s="13"/>
      <c r="T13" s="13"/>
      <c r="U13" s="13"/>
      <c r="V13" s="1"/>
      <c r="W13" s="1"/>
      <c r="X13" s="1"/>
      <c r="Y13" s="1"/>
    </row>
    <row r="14" spans="1:25" x14ac:dyDescent="0.4">
      <c r="A14" s="1"/>
      <c r="B14" s="1">
        <f t="shared" si="0"/>
        <v>11</v>
      </c>
      <c r="C14" s="3" t="s">
        <v>2</v>
      </c>
      <c r="D14" s="3" t="s">
        <v>150</v>
      </c>
      <c r="E14" s="3">
        <v>6408222</v>
      </c>
      <c r="F14" s="3" t="s">
        <v>2</v>
      </c>
      <c r="G14" s="3" t="s">
        <v>28</v>
      </c>
      <c r="H14" s="4" t="s">
        <v>151</v>
      </c>
      <c r="I14" s="3" t="s">
        <v>126</v>
      </c>
      <c r="J14" s="3" t="s">
        <v>105</v>
      </c>
      <c r="K14" s="3" t="s">
        <v>152</v>
      </c>
      <c r="L14" s="5" t="s">
        <v>153</v>
      </c>
      <c r="M14" s="3"/>
      <c r="N14" s="5"/>
      <c r="O14" s="3"/>
      <c r="P14" s="3"/>
      <c r="Q14" s="13"/>
      <c r="R14" s="13"/>
      <c r="S14" s="13"/>
      <c r="T14" s="13"/>
      <c r="U14" s="13"/>
      <c r="V14" s="1"/>
      <c r="W14" s="1"/>
      <c r="X14" s="1"/>
      <c r="Y14" s="1"/>
    </row>
    <row r="15" spans="1:25" x14ac:dyDescent="0.4">
      <c r="A15" s="1"/>
      <c r="B15" s="1">
        <f t="shared" si="0"/>
        <v>12</v>
      </c>
      <c r="C15" s="3" t="s">
        <v>2</v>
      </c>
      <c r="D15" s="3" t="s">
        <v>238</v>
      </c>
      <c r="E15" s="3">
        <v>6408331</v>
      </c>
      <c r="F15" s="3" t="s">
        <v>2</v>
      </c>
      <c r="G15" s="3" t="s">
        <v>26</v>
      </c>
      <c r="H15" s="4" t="s">
        <v>267</v>
      </c>
      <c r="I15" s="3" t="s">
        <v>126</v>
      </c>
      <c r="J15" s="4" t="s">
        <v>310</v>
      </c>
      <c r="K15" s="3" t="s">
        <v>333</v>
      </c>
      <c r="L15" s="5" t="s">
        <v>370</v>
      </c>
      <c r="M15" s="3"/>
      <c r="N15" s="5"/>
      <c r="O15" s="3"/>
      <c r="P15" s="3"/>
      <c r="Q15" s="13"/>
      <c r="R15" s="13"/>
      <c r="S15" s="13"/>
      <c r="T15" s="13"/>
      <c r="U15" s="13"/>
      <c r="V15" s="1"/>
      <c r="W15" s="1"/>
      <c r="X15" s="1"/>
      <c r="Y15" s="1"/>
    </row>
    <row r="16" spans="1:25" x14ac:dyDescent="0.4">
      <c r="A16" s="1"/>
      <c r="B16" s="1">
        <f t="shared" si="0"/>
        <v>13</v>
      </c>
      <c r="C16" s="3" t="s">
        <v>2</v>
      </c>
      <c r="D16" s="3" t="s">
        <v>239</v>
      </c>
      <c r="E16" s="3">
        <v>6410012</v>
      </c>
      <c r="F16" s="3" t="s">
        <v>2</v>
      </c>
      <c r="G16" s="3" t="s">
        <v>7</v>
      </c>
      <c r="H16" s="4" t="s">
        <v>268</v>
      </c>
      <c r="I16" s="3" t="s">
        <v>126</v>
      </c>
      <c r="J16" s="4" t="s">
        <v>311</v>
      </c>
      <c r="K16" s="3" t="s">
        <v>334</v>
      </c>
      <c r="L16" s="5" t="s">
        <v>370</v>
      </c>
      <c r="M16" s="3"/>
      <c r="N16" s="5"/>
      <c r="O16" s="3"/>
      <c r="P16" s="3"/>
      <c r="Q16" s="13"/>
      <c r="R16" s="13"/>
      <c r="S16" s="13"/>
      <c r="T16" s="13"/>
      <c r="U16" s="13"/>
      <c r="V16" s="1"/>
      <c r="W16" s="1"/>
      <c r="X16" s="1"/>
      <c r="Y16" s="1"/>
    </row>
    <row r="17" spans="1:25" x14ac:dyDescent="0.4">
      <c r="A17" s="1"/>
      <c r="B17" s="1">
        <f t="shared" si="0"/>
        <v>14</v>
      </c>
      <c r="C17" s="3" t="s">
        <v>2</v>
      </c>
      <c r="D17" s="3" t="s">
        <v>241</v>
      </c>
      <c r="E17" s="3">
        <v>6408137</v>
      </c>
      <c r="F17" s="3" t="s">
        <v>2</v>
      </c>
      <c r="G17" s="3" t="s">
        <v>23</v>
      </c>
      <c r="H17" s="4" t="s">
        <v>270</v>
      </c>
      <c r="I17" s="3" t="s">
        <v>126</v>
      </c>
      <c r="J17" s="4" t="s">
        <v>311</v>
      </c>
      <c r="K17" s="3" t="s">
        <v>336</v>
      </c>
      <c r="L17" s="5" t="s">
        <v>370</v>
      </c>
      <c r="M17" s="3"/>
      <c r="N17" s="5"/>
      <c r="O17" s="3"/>
      <c r="P17" s="3"/>
      <c r="Q17" s="13"/>
      <c r="R17" s="13"/>
      <c r="S17" s="13"/>
      <c r="T17" s="13"/>
      <c r="U17" s="13"/>
      <c r="V17" s="1"/>
      <c r="W17" s="1"/>
      <c r="X17" s="1"/>
      <c r="Y17" s="1"/>
    </row>
    <row r="18" spans="1:25" x14ac:dyDescent="0.4">
      <c r="A18" s="1"/>
      <c r="B18" s="1">
        <f t="shared" si="0"/>
        <v>15</v>
      </c>
      <c r="C18" s="3" t="s">
        <v>2</v>
      </c>
      <c r="D18" s="3" t="s">
        <v>240</v>
      </c>
      <c r="E18" s="3">
        <v>6408443</v>
      </c>
      <c r="F18" s="3" t="s">
        <v>2</v>
      </c>
      <c r="G18" s="3" t="s">
        <v>20</v>
      </c>
      <c r="H18" s="4" t="s">
        <v>269</v>
      </c>
      <c r="I18" s="3" t="s">
        <v>126</v>
      </c>
      <c r="J18" s="4" t="s">
        <v>311</v>
      </c>
      <c r="K18" s="3" t="s">
        <v>335</v>
      </c>
      <c r="L18" s="5" t="s">
        <v>370</v>
      </c>
      <c r="M18" s="3"/>
      <c r="N18" s="5"/>
      <c r="O18" s="3"/>
      <c r="P18" s="3"/>
      <c r="Q18" s="13"/>
      <c r="R18" s="13"/>
      <c r="S18" s="13"/>
      <c r="T18" s="13"/>
      <c r="U18" s="13"/>
      <c r="V18" s="1"/>
      <c r="W18" s="1"/>
      <c r="X18" s="1"/>
      <c r="Y18" s="1"/>
    </row>
    <row r="19" spans="1:25" x14ac:dyDescent="0.4">
      <c r="A19" s="1"/>
      <c r="B19" s="1">
        <f t="shared" si="0"/>
        <v>16</v>
      </c>
      <c r="C19" s="3" t="s">
        <v>2</v>
      </c>
      <c r="D19" s="3" t="s">
        <v>121</v>
      </c>
      <c r="E19" s="3">
        <v>6408304</v>
      </c>
      <c r="F19" s="3" t="s">
        <v>2</v>
      </c>
      <c r="G19" s="3" t="s">
        <v>25</v>
      </c>
      <c r="H19" s="4" t="s">
        <v>122</v>
      </c>
      <c r="I19" s="3" t="s">
        <v>110</v>
      </c>
      <c r="J19" s="3" t="s">
        <v>92</v>
      </c>
      <c r="K19" s="3" t="s">
        <v>123</v>
      </c>
      <c r="L19" s="3" t="s">
        <v>294</v>
      </c>
      <c r="M19" s="3"/>
      <c r="N19" s="5"/>
      <c r="O19" s="3"/>
      <c r="P19" s="3"/>
      <c r="Q19" s="13"/>
      <c r="R19" s="13"/>
      <c r="S19" s="13"/>
      <c r="T19" s="13"/>
      <c r="U19" s="13"/>
      <c r="V19" s="1"/>
      <c r="W19" s="1"/>
      <c r="X19" s="1"/>
      <c r="Y19" s="1"/>
    </row>
    <row r="20" spans="1:25" x14ac:dyDescent="0.4">
      <c r="A20" s="1"/>
      <c r="B20" s="1">
        <f t="shared" si="0"/>
        <v>17</v>
      </c>
      <c r="C20" s="3" t="s">
        <v>2</v>
      </c>
      <c r="D20" s="3" t="s">
        <v>171</v>
      </c>
      <c r="E20" s="3">
        <v>6408481</v>
      </c>
      <c r="F20" s="3" t="s">
        <v>2</v>
      </c>
      <c r="G20" s="3" t="s">
        <v>19</v>
      </c>
      <c r="H20" s="4" t="s">
        <v>172</v>
      </c>
      <c r="I20" s="3" t="s">
        <v>110</v>
      </c>
      <c r="J20" s="3" t="s">
        <v>105</v>
      </c>
      <c r="K20" s="3" t="s">
        <v>173</v>
      </c>
      <c r="L20" s="5" t="s">
        <v>174</v>
      </c>
      <c r="M20" s="3"/>
      <c r="N20" s="5"/>
      <c r="O20" s="3"/>
      <c r="P20" s="3"/>
      <c r="Q20" s="13"/>
      <c r="R20" s="13"/>
      <c r="S20" s="13"/>
      <c r="T20" s="14"/>
      <c r="U20" s="13"/>
      <c r="V20" s="1"/>
      <c r="W20" s="1"/>
      <c r="X20" s="1"/>
      <c r="Y20" s="1"/>
    </row>
    <row r="21" spans="1:25" x14ac:dyDescent="0.4">
      <c r="A21" s="1"/>
      <c r="B21" s="1">
        <f t="shared" si="0"/>
        <v>18</v>
      </c>
      <c r="C21" s="3" t="s">
        <v>2</v>
      </c>
      <c r="D21" s="7" t="s">
        <v>145</v>
      </c>
      <c r="E21" s="7">
        <v>6408343</v>
      </c>
      <c r="F21" s="3" t="s">
        <v>2</v>
      </c>
      <c r="G21" s="3" t="s">
        <v>33</v>
      </c>
      <c r="H21" s="8" t="s">
        <v>146</v>
      </c>
      <c r="I21" s="7" t="s">
        <v>147</v>
      </c>
      <c r="J21" s="7" t="s">
        <v>148</v>
      </c>
      <c r="K21" s="7" t="s">
        <v>149</v>
      </c>
      <c r="L21" s="3" t="s">
        <v>294</v>
      </c>
      <c r="M21" s="7"/>
      <c r="N21" s="9"/>
      <c r="O21" s="7"/>
      <c r="P21" s="7"/>
      <c r="Q21" s="13"/>
      <c r="R21" s="13"/>
      <c r="S21" s="13"/>
      <c r="T21" s="13"/>
      <c r="U21" s="13"/>
      <c r="V21" s="1"/>
      <c r="W21" s="1"/>
      <c r="X21" s="1"/>
      <c r="Y21" s="1"/>
    </row>
    <row r="22" spans="1:25" x14ac:dyDescent="0.4">
      <c r="A22" s="1"/>
      <c r="B22" s="1">
        <f t="shared" si="0"/>
        <v>19</v>
      </c>
      <c r="C22" s="3" t="s">
        <v>2</v>
      </c>
      <c r="D22" s="3" t="s">
        <v>99</v>
      </c>
      <c r="E22" s="3">
        <v>6408483</v>
      </c>
      <c r="F22" s="3" t="s">
        <v>2</v>
      </c>
      <c r="G22" s="3" t="s">
        <v>15</v>
      </c>
      <c r="H22" s="4" t="s">
        <v>100</v>
      </c>
      <c r="I22" s="3" t="s">
        <v>96</v>
      </c>
      <c r="J22" s="3" t="s">
        <v>101</v>
      </c>
      <c r="K22" s="3" t="s">
        <v>102</v>
      </c>
      <c r="L22" s="3" t="s">
        <v>294</v>
      </c>
      <c r="M22" s="3"/>
      <c r="N22" s="5"/>
      <c r="O22" s="3"/>
      <c r="P22" s="3"/>
      <c r="Q22" s="13"/>
      <c r="R22" s="13"/>
      <c r="S22" s="13"/>
      <c r="T22" s="13"/>
      <c r="U22" s="13"/>
      <c r="V22" s="1"/>
      <c r="W22" s="1"/>
      <c r="X22" s="1"/>
      <c r="Y22" s="1"/>
    </row>
    <row r="23" spans="1:25" x14ac:dyDescent="0.4">
      <c r="A23" s="1"/>
      <c r="B23" s="1">
        <f t="shared" si="0"/>
        <v>20</v>
      </c>
      <c r="C23" s="3" t="s">
        <v>2</v>
      </c>
      <c r="D23" s="3" t="s">
        <v>242</v>
      </c>
      <c r="E23" s="3">
        <v>6410006</v>
      </c>
      <c r="F23" s="3" t="s">
        <v>2</v>
      </c>
      <c r="G23" s="3" t="s">
        <v>17</v>
      </c>
      <c r="H23" s="4" t="s">
        <v>271</v>
      </c>
      <c r="I23" s="3" t="s">
        <v>126</v>
      </c>
      <c r="J23" s="4" t="s">
        <v>307</v>
      </c>
      <c r="K23" s="3" t="s">
        <v>337</v>
      </c>
      <c r="L23" s="3" t="s">
        <v>297</v>
      </c>
      <c r="M23" s="3"/>
      <c r="N23" s="5"/>
      <c r="O23" s="3"/>
      <c r="P23" s="3"/>
      <c r="Q23" s="13"/>
      <c r="R23" s="13"/>
      <c r="S23" s="13"/>
      <c r="T23" s="13"/>
      <c r="U23" s="13"/>
      <c r="V23" s="1"/>
      <c r="W23" s="1"/>
      <c r="X23" s="1"/>
      <c r="Y23" s="1"/>
    </row>
    <row r="24" spans="1:25" x14ac:dyDescent="0.4">
      <c r="A24" s="1"/>
      <c r="B24" s="1">
        <f t="shared" si="0"/>
        <v>21</v>
      </c>
      <c r="C24" s="3" t="s">
        <v>2</v>
      </c>
      <c r="D24" s="3" t="s">
        <v>379</v>
      </c>
      <c r="E24" s="3">
        <v>6408444</v>
      </c>
      <c r="F24" s="3" t="s">
        <v>2</v>
      </c>
      <c r="G24" s="3" t="s">
        <v>13</v>
      </c>
      <c r="H24" s="4" t="s">
        <v>380</v>
      </c>
      <c r="I24" s="3" t="s">
        <v>381</v>
      </c>
      <c r="J24" s="3" t="s">
        <v>382</v>
      </c>
      <c r="K24" s="3" t="s">
        <v>383</v>
      </c>
      <c r="L24" s="3" t="s">
        <v>384</v>
      </c>
      <c r="M24" s="3"/>
      <c r="N24" s="15"/>
      <c r="O24" s="3"/>
      <c r="P24" s="3"/>
      <c r="Q24" s="3"/>
      <c r="R24" s="3"/>
      <c r="S24" s="3"/>
      <c r="T24" s="3"/>
      <c r="U24" s="3"/>
      <c r="V24" s="1"/>
      <c r="W24" s="1"/>
      <c r="X24" s="1"/>
      <c r="Y24" s="1"/>
    </row>
    <row r="25" spans="1:25" x14ac:dyDescent="0.4">
      <c r="A25" s="1"/>
      <c r="B25" s="1">
        <f t="shared" si="0"/>
        <v>22</v>
      </c>
      <c r="C25" s="3" t="s">
        <v>2</v>
      </c>
      <c r="D25" s="3" t="s">
        <v>385</v>
      </c>
      <c r="E25" s="3">
        <v>6410051</v>
      </c>
      <c r="F25" s="3" t="s">
        <v>2</v>
      </c>
      <c r="G25" s="3" t="s">
        <v>18</v>
      </c>
      <c r="H25" s="4" t="s">
        <v>386</v>
      </c>
      <c r="I25" s="3" t="s">
        <v>387</v>
      </c>
      <c r="J25" s="3" t="s">
        <v>382</v>
      </c>
      <c r="K25" s="3" t="s">
        <v>388</v>
      </c>
      <c r="L25" s="3" t="s">
        <v>384</v>
      </c>
      <c r="M25" s="3"/>
      <c r="N25" s="15"/>
      <c r="O25" s="3"/>
      <c r="P25" s="3"/>
      <c r="Q25" s="3"/>
      <c r="R25" s="3"/>
      <c r="S25" s="3"/>
      <c r="T25" s="3"/>
      <c r="U25" s="3"/>
      <c r="V25" s="1"/>
      <c r="W25" s="1"/>
      <c r="X25" s="1"/>
      <c r="Y25" s="1"/>
    </row>
    <row r="26" spans="1:25" x14ac:dyDescent="0.4">
      <c r="A26" s="1"/>
      <c r="B26" s="1">
        <f t="shared" si="0"/>
        <v>23</v>
      </c>
      <c r="C26" s="3" t="s">
        <v>2</v>
      </c>
      <c r="D26" s="3" t="s">
        <v>389</v>
      </c>
      <c r="E26" s="3">
        <v>6408203</v>
      </c>
      <c r="F26" s="3" t="s">
        <v>2</v>
      </c>
      <c r="G26" s="3" t="s">
        <v>22</v>
      </c>
      <c r="H26" s="4" t="s">
        <v>390</v>
      </c>
      <c r="I26" s="3" t="s">
        <v>381</v>
      </c>
      <c r="J26" s="3" t="s">
        <v>391</v>
      </c>
      <c r="K26" s="3" t="s">
        <v>392</v>
      </c>
      <c r="L26" s="3" t="s">
        <v>384</v>
      </c>
      <c r="M26" s="3"/>
      <c r="N26" s="15"/>
      <c r="O26" s="3"/>
      <c r="P26" s="3"/>
      <c r="Q26" s="3"/>
      <c r="R26" s="3"/>
      <c r="S26" s="3"/>
      <c r="T26" s="3"/>
      <c r="U26" s="3"/>
      <c r="V26" s="1"/>
      <c r="W26" s="1"/>
      <c r="X26" s="1"/>
      <c r="Y26" s="1"/>
    </row>
    <row r="27" spans="1:25" x14ac:dyDescent="0.4">
      <c r="A27" s="1"/>
      <c r="B27" s="1">
        <f t="shared" si="0"/>
        <v>24</v>
      </c>
      <c r="C27" s="3" t="s">
        <v>2</v>
      </c>
      <c r="D27" s="3" t="s">
        <v>393</v>
      </c>
      <c r="E27" s="3">
        <v>6408331</v>
      </c>
      <c r="F27" s="3" t="s">
        <v>2</v>
      </c>
      <c r="G27" s="3" t="s">
        <v>26</v>
      </c>
      <c r="H27" s="4" t="s">
        <v>394</v>
      </c>
      <c r="I27" s="3" t="s">
        <v>381</v>
      </c>
      <c r="J27" s="3" t="s">
        <v>395</v>
      </c>
      <c r="K27" s="3" t="s">
        <v>396</v>
      </c>
      <c r="L27" s="3" t="s">
        <v>384</v>
      </c>
      <c r="M27" s="3"/>
      <c r="N27" s="15"/>
      <c r="O27" s="3"/>
      <c r="P27" s="3"/>
      <c r="Q27" s="3"/>
      <c r="R27" s="3"/>
      <c r="S27" s="3"/>
      <c r="T27" s="3"/>
      <c r="U27" s="3"/>
      <c r="V27" s="1"/>
      <c r="W27" s="1"/>
      <c r="X27" s="1"/>
      <c r="Y27" s="1"/>
    </row>
    <row r="28" spans="1:25" x14ac:dyDescent="0.4">
      <c r="A28" s="1"/>
      <c r="B28" s="1">
        <f t="shared" si="0"/>
        <v>25</v>
      </c>
      <c r="C28" s="3" t="s">
        <v>2</v>
      </c>
      <c r="D28" s="3" t="s">
        <v>403</v>
      </c>
      <c r="E28" s="3">
        <v>6408404</v>
      </c>
      <c r="F28" s="3" t="s">
        <v>2</v>
      </c>
      <c r="G28" s="3" t="s">
        <v>27</v>
      </c>
      <c r="H28" s="4" t="s">
        <v>404</v>
      </c>
      <c r="I28" s="3" t="s">
        <v>405</v>
      </c>
      <c r="J28" s="3" t="s">
        <v>406</v>
      </c>
      <c r="K28" s="3" t="s">
        <v>407</v>
      </c>
      <c r="L28" s="3" t="s">
        <v>297</v>
      </c>
      <c r="M28" s="3"/>
      <c r="N28" s="15"/>
      <c r="O28" s="3"/>
      <c r="P28" s="3"/>
      <c r="Q28" s="3"/>
      <c r="R28" s="3"/>
      <c r="S28" s="3"/>
      <c r="T28" s="3"/>
      <c r="U28" s="1"/>
      <c r="V28" s="1"/>
      <c r="W28" s="1"/>
      <c r="X28" s="1"/>
      <c r="Y28" s="1"/>
    </row>
    <row r="29" spans="1:25" x14ac:dyDescent="0.4">
      <c r="A29" s="1"/>
      <c r="B29" s="1">
        <f t="shared" si="0"/>
        <v>26</v>
      </c>
      <c r="C29" s="3" t="s">
        <v>2</v>
      </c>
      <c r="D29" s="3" t="s">
        <v>243</v>
      </c>
      <c r="E29" s="3">
        <v>6408435</v>
      </c>
      <c r="F29" s="3" t="s">
        <v>2</v>
      </c>
      <c r="G29" s="3" t="s">
        <v>10</v>
      </c>
      <c r="H29" s="4" t="s">
        <v>272</v>
      </c>
      <c r="I29" s="3" t="s">
        <v>287</v>
      </c>
      <c r="J29" s="4" t="s">
        <v>297</v>
      </c>
      <c r="K29" s="3" t="s">
        <v>339</v>
      </c>
      <c r="L29" s="3" t="s">
        <v>297</v>
      </c>
      <c r="M29" s="3"/>
      <c r="N29" s="5"/>
      <c r="O29" s="3"/>
      <c r="P29" s="3"/>
      <c r="Q29" s="13"/>
      <c r="R29" s="13"/>
      <c r="S29" s="13"/>
      <c r="T29" s="13"/>
      <c r="U29" s="13"/>
      <c r="V29" s="1"/>
      <c r="W29" s="1"/>
      <c r="X29" s="1"/>
      <c r="Y29" s="1"/>
    </row>
    <row r="30" spans="1:25" x14ac:dyDescent="0.4">
      <c r="A30" s="1"/>
      <c r="B30" s="1">
        <f t="shared" si="0"/>
        <v>27</v>
      </c>
      <c r="C30" s="3" t="s">
        <v>2</v>
      </c>
      <c r="D30" s="3" t="s">
        <v>163</v>
      </c>
      <c r="E30" s="3">
        <v>6408318</v>
      </c>
      <c r="F30" s="3" t="s">
        <v>2</v>
      </c>
      <c r="G30" s="3" t="s">
        <v>30</v>
      </c>
      <c r="H30" s="4" t="s">
        <v>164</v>
      </c>
      <c r="I30" s="3" t="s">
        <v>110</v>
      </c>
      <c r="J30" s="7" t="s">
        <v>148</v>
      </c>
      <c r="K30" s="3" t="s">
        <v>165</v>
      </c>
      <c r="L30" s="3" t="s">
        <v>294</v>
      </c>
      <c r="M30" s="3"/>
      <c r="N30" s="5"/>
      <c r="O30" s="3"/>
      <c r="P30" s="3"/>
      <c r="Q30" s="13"/>
      <c r="R30" s="13"/>
      <c r="S30" s="13"/>
      <c r="T30" s="14"/>
      <c r="U30" s="13"/>
      <c r="V30" s="1"/>
      <c r="W30" s="1"/>
      <c r="X30" s="1"/>
      <c r="Y30" s="1"/>
    </row>
    <row r="31" spans="1:25" x14ac:dyDescent="0.4">
      <c r="A31" s="1"/>
      <c r="B31" s="1">
        <f t="shared" si="0"/>
        <v>28</v>
      </c>
      <c r="C31" s="3" t="s">
        <v>2</v>
      </c>
      <c r="D31" s="3" t="s">
        <v>244</v>
      </c>
      <c r="E31" s="3">
        <v>6408112</v>
      </c>
      <c r="F31" s="3" t="s">
        <v>2</v>
      </c>
      <c r="G31" s="3" t="s">
        <v>29</v>
      </c>
      <c r="H31" s="4" t="s">
        <v>273</v>
      </c>
      <c r="I31" s="3" t="s">
        <v>96</v>
      </c>
      <c r="J31" s="4" t="s">
        <v>298</v>
      </c>
      <c r="K31" s="3" t="s">
        <v>341</v>
      </c>
      <c r="L31" s="5" t="s">
        <v>373</v>
      </c>
      <c r="M31" s="3"/>
      <c r="N31" s="5"/>
      <c r="O31" s="3"/>
      <c r="P31" s="3"/>
      <c r="Q31" s="13"/>
      <c r="R31" s="13"/>
      <c r="S31" s="13"/>
      <c r="T31" s="13"/>
      <c r="U31" s="13"/>
      <c r="V31" s="1"/>
      <c r="W31" s="1"/>
      <c r="X31" s="1"/>
      <c r="Y31" s="1"/>
    </row>
    <row r="32" spans="1:25" x14ac:dyDescent="0.4">
      <c r="A32" s="1"/>
      <c r="B32" s="1">
        <f t="shared" si="0"/>
        <v>29</v>
      </c>
      <c r="C32" s="3" t="s">
        <v>2</v>
      </c>
      <c r="D32" s="3" t="s">
        <v>194</v>
      </c>
      <c r="E32" s="3">
        <v>6408212</v>
      </c>
      <c r="F32" s="3" t="s">
        <v>2</v>
      </c>
      <c r="G32" s="3" t="s">
        <v>14</v>
      </c>
      <c r="H32" s="4" t="s">
        <v>195</v>
      </c>
      <c r="I32" s="3" t="s">
        <v>168</v>
      </c>
      <c r="J32" s="3" t="s">
        <v>160</v>
      </c>
      <c r="K32" s="3" t="s">
        <v>196</v>
      </c>
      <c r="L32" s="5" t="s">
        <v>197</v>
      </c>
      <c r="M32" s="3"/>
      <c r="N32" s="5"/>
      <c r="O32" s="3"/>
      <c r="P32" s="3"/>
      <c r="Q32" s="13"/>
      <c r="R32" s="13"/>
      <c r="S32" s="13"/>
      <c r="T32" s="14"/>
      <c r="U32" s="13"/>
      <c r="V32" s="1"/>
      <c r="W32" s="1"/>
      <c r="X32" s="1"/>
      <c r="Y32" s="1"/>
    </row>
    <row r="33" spans="1:25" x14ac:dyDescent="0.4">
      <c r="A33" s="1"/>
      <c r="B33" s="1">
        <f t="shared" si="0"/>
        <v>30</v>
      </c>
      <c r="C33" s="3" t="s">
        <v>2</v>
      </c>
      <c r="D33" s="3" t="s">
        <v>198</v>
      </c>
      <c r="E33" s="3">
        <v>6408342</v>
      </c>
      <c r="F33" s="3" t="s">
        <v>2</v>
      </c>
      <c r="G33" s="3" t="s">
        <v>16</v>
      </c>
      <c r="H33" s="4" t="s">
        <v>199</v>
      </c>
      <c r="I33" s="3" t="s">
        <v>168</v>
      </c>
      <c r="J33" s="3" t="s">
        <v>160</v>
      </c>
      <c r="K33" s="3" t="s">
        <v>200</v>
      </c>
      <c r="L33" s="5" t="s">
        <v>197</v>
      </c>
      <c r="M33" s="3"/>
      <c r="N33" s="5"/>
      <c r="O33" s="3"/>
      <c r="P33" s="3"/>
      <c r="Q33" s="13"/>
      <c r="R33" s="13"/>
      <c r="S33" s="13"/>
      <c r="T33" s="14"/>
      <c r="U33" s="13"/>
      <c r="V33" s="1"/>
      <c r="W33" s="1"/>
      <c r="X33" s="1"/>
      <c r="Y33" s="1"/>
    </row>
    <row r="34" spans="1:25" x14ac:dyDescent="0.4">
      <c r="A34" s="1"/>
      <c r="B34" s="1">
        <f t="shared" si="0"/>
        <v>31</v>
      </c>
      <c r="C34" s="3" t="s">
        <v>2</v>
      </c>
      <c r="D34" s="3" t="s">
        <v>246</v>
      </c>
      <c r="E34" s="3">
        <v>6410051</v>
      </c>
      <c r="F34" s="3" t="s">
        <v>2</v>
      </c>
      <c r="G34" s="3" t="s">
        <v>18</v>
      </c>
      <c r="H34" s="4" t="s">
        <v>275</v>
      </c>
      <c r="I34" s="3" t="s">
        <v>177</v>
      </c>
      <c r="J34" s="4" t="s">
        <v>314</v>
      </c>
      <c r="K34" s="3" t="s">
        <v>343</v>
      </c>
      <c r="L34" s="3" t="s">
        <v>297</v>
      </c>
      <c r="M34" s="3"/>
      <c r="N34" s="5"/>
      <c r="O34" s="3"/>
      <c r="P34" s="3"/>
      <c r="Q34" s="13"/>
      <c r="R34" s="13"/>
      <c r="S34" s="13"/>
      <c r="T34" s="13"/>
      <c r="U34" s="13"/>
      <c r="V34" s="1"/>
      <c r="W34" s="1"/>
      <c r="X34" s="1"/>
      <c r="Y34" s="1"/>
    </row>
    <row r="35" spans="1:25" x14ac:dyDescent="0.4">
      <c r="A35" s="1"/>
      <c r="B35" s="1">
        <f t="shared" si="0"/>
        <v>32</v>
      </c>
      <c r="C35" s="3" t="s">
        <v>2</v>
      </c>
      <c r="D35" s="3" t="s">
        <v>290</v>
      </c>
      <c r="E35" s="3">
        <v>6408065</v>
      </c>
      <c r="F35" s="3" t="s">
        <v>2</v>
      </c>
      <c r="G35" s="3" t="s">
        <v>32</v>
      </c>
      <c r="H35" s="4" t="s">
        <v>114</v>
      </c>
      <c r="I35" s="3" t="s">
        <v>126</v>
      </c>
      <c r="J35" s="4" t="s">
        <v>298</v>
      </c>
      <c r="K35" s="3" t="s">
        <v>320</v>
      </c>
      <c r="L35" s="5" t="s">
        <v>360</v>
      </c>
      <c r="M35" s="3"/>
      <c r="N35" s="5"/>
      <c r="O35" s="3"/>
      <c r="P35" s="3"/>
      <c r="Q35" s="13"/>
      <c r="R35" s="13"/>
      <c r="S35" s="13"/>
      <c r="T35" s="13"/>
      <c r="U35" s="13"/>
      <c r="V35" s="1"/>
      <c r="W35" s="1"/>
      <c r="X35" s="1"/>
      <c r="Y35" s="1"/>
    </row>
    <row r="36" spans="1:25" x14ac:dyDescent="0.4">
      <c r="A36" s="1"/>
      <c r="B36" s="1">
        <f t="shared" si="0"/>
        <v>33</v>
      </c>
      <c r="C36" s="3" t="s">
        <v>2</v>
      </c>
      <c r="D36" s="3" t="s">
        <v>108</v>
      </c>
      <c r="E36" s="3">
        <v>6408435</v>
      </c>
      <c r="F36" s="3" t="s">
        <v>2</v>
      </c>
      <c r="G36" s="3" t="s">
        <v>10</v>
      </c>
      <c r="H36" s="4" t="s">
        <v>109</v>
      </c>
      <c r="I36" s="3" t="s">
        <v>110</v>
      </c>
      <c r="J36" s="3" t="s">
        <v>111</v>
      </c>
      <c r="K36" s="3" t="s">
        <v>112</v>
      </c>
      <c r="L36" s="5" t="s">
        <v>355</v>
      </c>
      <c r="M36" s="3"/>
      <c r="N36" s="5"/>
      <c r="O36" s="3"/>
      <c r="P36" s="3"/>
      <c r="Q36" s="13"/>
      <c r="R36" s="13"/>
      <c r="S36" s="13"/>
      <c r="T36" s="13"/>
      <c r="U36" s="13"/>
      <c r="V36" s="1"/>
      <c r="W36" s="1"/>
      <c r="X36" s="1"/>
      <c r="Y36" s="1"/>
    </row>
    <row r="37" spans="1:25" x14ac:dyDescent="0.4">
      <c r="A37" s="1"/>
      <c r="B37" s="1">
        <f t="shared" ref="B37:B68" si="1">B36+1</f>
        <v>34</v>
      </c>
      <c r="C37" s="3" t="s">
        <v>2</v>
      </c>
      <c r="D37" s="3" t="s">
        <v>124</v>
      </c>
      <c r="E37" s="3">
        <v>6410012</v>
      </c>
      <c r="F37" s="3" t="s">
        <v>2</v>
      </c>
      <c r="G37" s="3" t="s">
        <v>7</v>
      </c>
      <c r="H37" s="4" t="s">
        <v>125</v>
      </c>
      <c r="I37" s="3" t="s">
        <v>126</v>
      </c>
      <c r="J37" s="3" t="s">
        <v>127</v>
      </c>
      <c r="K37" s="3" t="s">
        <v>128</v>
      </c>
      <c r="L37" s="5" t="s">
        <v>129</v>
      </c>
      <c r="M37" s="3"/>
      <c r="N37" s="5"/>
      <c r="O37" s="3"/>
      <c r="P37" s="3"/>
      <c r="Q37" s="13"/>
      <c r="R37" s="13"/>
      <c r="S37" s="13"/>
      <c r="T37" s="13"/>
      <c r="U37" s="13"/>
      <c r="V37" s="1"/>
      <c r="W37" s="1"/>
      <c r="X37" s="1"/>
      <c r="Y37" s="1"/>
    </row>
    <row r="38" spans="1:25" x14ac:dyDescent="0.4">
      <c r="A38" s="1"/>
      <c r="B38" s="1">
        <f t="shared" si="1"/>
        <v>35</v>
      </c>
      <c r="C38" s="3" t="s">
        <v>2</v>
      </c>
      <c r="D38" s="3" t="s">
        <v>184</v>
      </c>
      <c r="E38" s="3">
        <v>6408412</v>
      </c>
      <c r="F38" s="3" t="s">
        <v>2</v>
      </c>
      <c r="G38" s="3" t="s">
        <v>5</v>
      </c>
      <c r="H38" s="4" t="s">
        <v>185</v>
      </c>
      <c r="I38" s="3" t="s">
        <v>110</v>
      </c>
      <c r="J38" s="7" t="s">
        <v>148</v>
      </c>
      <c r="K38" s="3" t="s">
        <v>186</v>
      </c>
      <c r="L38" s="3" t="s">
        <v>294</v>
      </c>
      <c r="M38" s="3"/>
      <c r="N38" s="5"/>
      <c r="O38" s="3"/>
      <c r="P38" s="3"/>
      <c r="Q38" s="13"/>
      <c r="R38" s="13"/>
      <c r="S38" s="13"/>
      <c r="T38" s="14"/>
      <c r="U38" s="13"/>
      <c r="V38" s="1"/>
      <c r="W38" s="1"/>
      <c r="X38" s="1"/>
      <c r="Y38" s="1"/>
    </row>
    <row r="39" spans="1:25" x14ac:dyDescent="0.4">
      <c r="A39" s="1"/>
      <c r="B39" s="1">
        <f t="shared" si="1"/>
        <v>36</v>
      </c>
      <c r="C39" s="3" t="s">
        <v>2</v>
      </c>
      <c r="D39" s="3" t="s">
        <v>113</v>
      </c>
      <c r="E39" s="3">
        <v>6408157</v>
      </c>
      <c r="F39" s="3" t="s">
        <v>2</v>
      </c>
      <c r="G39" s="3" t="s">
        <v>21</v>
      </c>
      <c r="H39" s="4" t="s">
        <v>114</v>
      </c>
      <c r="I39" s="3" t="s">
        <v>96</v>
      </c>
      <c r="J39" s="3" t="s">
        <v>92</v>
      </c>
      <c r="K39" s="3" t="s">
        <v>115</v>
      </c>
      <c r="L39" s="5" t="s">
        <v>116</v>
      </c>
      <c r="M39" s="3"/>
      <c r="N39" s="5"/>
      <c r="O39" s="3"/>
      <c r="P39" s="3"/>
      <c r="Q39" s="13"/>
      <c r="R39" s="13"/>
      <c r="S39" s="13"/>
      <c r="T39" s="13"/>
      <c r="U39" s="13"/>
      <c r="V39" s="1"/>
      <c r="W39" s="1"/>
      <c r="X39" s="1"/>
      <c r="Y39" s="1"/>
    </row>
    <row r="40" spans="1:25" x14ac:dyDescent="0.4">
      <c r="A40" s="1"/>
      <c r="B40" s="1">
        <f t="shared" si="1"/>
        <v>37</v>
      </c>
      <c r="C40" s="3" t="s">
        <v>2</v>
      </c>
      <c r="D40" s="3" t="s">
        <v>190</v>
      </c>
      <c r="E40" s="3">
        <v>6408404</v>
      </c>
      <c r="F40" s="3" t="s">
        <v>2</v>
      </c>
      <c r="G40" s="3" t="s">
        <v>27</v>
      </c>
      <c r="H40" s="4" t="s">
        <v>191</v>
      </c>
      <c r="I40" s="3" t="s">
        <v>126</v>
      </c>
      <c r="J40" s="3" t="s">
        <v>192</v>
      </c>
      <c r="K40" s="3" t="s">
        <v>193</v>
      </c>
      <c r="L40" s="3" t="s">
        <v>294</v>
      </c>
      <c r="M40" s="3"/>
      <c r="N40" s="5"/>
      <c r="O40" s="3"/>
      <c r="P40" s="3"/>
      <c r="Q40" s="13"/>
      <c r="R40" s="13"/>
      <c r="S40" s="13"/>
      <c r="T40" s="14"/>
      <c r="U40" s="13"/>
      <c r="V40" s="1"/>
      <c r="W40" s="1"/>
      <c r="X40" s="1"/>
      <c r="Y40" s="1"/>
    </row>
    <row r="41" spans="1:25" x14ac:dyDescent="0.4">
      <c r="A41" s="1"/>
      <c r="B41" s="1">
        <f t="shared" si="1"/>
        <v>38</v>
      </c>
      <c r="C41" s="3" t="s">
        <v>2</v>
      </c>
      <c r="D41" s="3" t="s">
        <v>134</v>
      </c>
      <c r="E41" s="3">
        <v>6408413</v>
      </c>
      <c r="F41" s="3" t="s">
        <v>2</v>
      </c>
      <c r="G41" s="3" t="s">
        <v>11</v>
      </c>
      <c r="H41" s="4" t="s">
        <v>135</v>
      </c>
      <c r="I41" s="3" t="s">
        <v>136</v>
      </c>
      <c r="J41" s="3" t="s">
        <v>137</v>
      </c>
      <c r="K41" s="3" t="s">
        <v>138</v>
      </c>
      <c r="L41" s="5" t="s">
        <v>139</v>
      </c>
      <c r="M41" s="3"/>
      <c r="N41" s="5"/>
      <c r="O41" s="3"/>
      <c r="P41" s="3"/>
      <c r="Q41" s="13"/>
      <c r="R41" s="13"/>
      <c r="S41" s="13"/>
      <c r="T41" s="13"/>
      <c r="U41" s="13"/>
      <c r="V41" s="1"/>
      <c r="W41" s="1"/>
      <c r="X41" s="1"/>
      <c r="Y41" s="1"/>
    </row>
    <row r="42" spans="1:25" x14ac:dyDescent="0.4">
      <c r="A42" s="1"/>
      <c r="B42" s="1">
        <f t="shared" si="1"/>
        <v>39</v>
      </c>
      <c r="C42" s="3" t="s">
        <v>431</v>
      </c>
      <c r="D42" s="3" t="s">
        <v>227</v>
      </c>
      <c r="E42" s="3">
        <v>6490147</v>
      </c>
      <c r="F42" s="3" t="s">
        <v>34</v>
      </c>
      <c r="G42" s="3" t="s">
        <v>36</v>
      </c>
      <c r="H42" s="4" t="s">
        <v>256</v>
      </c>
      <c r="I42" s="3" t="s">
        <v>96</v>
      </c>
      <c r="J42" s="4" t="s">
        <v>297</v>
      </c>
      <c r="K42" s="3" t="s">
        <v>322</v>
      </c>
      <c r="L42" s="3" t="s">
        <v>297</v>
      </c>
      <c r="M42" s="3"/>
      <c r="N42" s="5"/>
      <c r="O42" s="3"/>
      <c r="P42" s="3"/>
      <c r="Q42" s="13"/>
      <c r="R42" s="13"/>
      <c r="S42" s="13"/>
      <c r="T42" s="13"/>
      <c r="U42" s="13"/>
      <c r="V42" s="1"/>
      <c r="W42" s="1"/>
      <c r="X42" s="1"/>
      <c r="Y42" s="1"/>
    </row>
    <row r="43" spans="1:25" x14ac:dyDescent="0.4">
      <c r="A43" s="1"/>
      <c r="B43" s="1">
        <f t="shared" si="1"/>
        <v>40</v>
      </c>
      <c r="C43" s="3" t="s">
        <v>431</v>
      </c>
      <c r="D43" s="3" t="s">
        <v>130</v>
      </c>
      <c r="E43" s="3">
        <v>6401171</v>
      </c>
      <c r="F43" s="3" t="s">
        <v>34</v>
      </c>
      <c r="G43" s="3" t="s">
        <v>37</v>
      </c>
      <c r="H43" s="4" t="s">
        <v>131</v>
      </c>
      <c r="I43" s="3"/>
      <c r="J43" s="3" t="s">
        <v>101</v>
      </c>
      <c r="K43" s="3" t="s">
        <v>132</v>
      </c>
      <c r="L43" s="5" t="s">
        <v>133</v>
      </c>
      <c r="M43" s="3"/>
      <c r="N43" s="5"/>
      <c r="O43" s="3"/>
      <c r="P43" s="3"/>
      <c r="Q43" s="13"/>
      <c r="R43" s="13"/>
      <c r="S43" s="13"/>
      <c r="T43" s="13"/>
      <c r="U43" s="13"/>
      <c r="V43" s="1"/>
      <c r="W43" s="1"/>
      <c r="X43" s="1"/>
      <c r="Y43" s="1"/>
    </row>
    <row r="44" spans="1:25" x14ac:dyDescent="0.4">
      <c r="A44" s="1"/>
      <c r="B44" s="1">
        <f t="shared" si="1"/>
        <v>41</v>
      </c>
      <c r="C44" s="3" t="s">
        <v>431</v>
      </c>
      <c r="D44" s="3" t="s">
        <v>378</v>
      </c>
      <c r="E44" s="3">
        <v>6420002</v>
      </c>
      <c r="F44" s="3" t="s">
        <v>34</v>
      </c>
      <c r="G44" s="3" t="s">
        <v>38</v>
      </c>
      <c r="H44" s="4" t="s">
        <v>276</v>
      </c>
      <c r="I44" s="3" t="s">
        <v>288</v>
      </c>
      <c r="J44" s="4" t="s">
        <v>315</v>
      </c>
      <c r="K44" s="3" t="s">
        <v>344</v>
      </c>
      <c r="L44" s="5" t="s">
        <v>375</v>
      </c>
      <c r="M44" s="3"/>
      <c r="N44" s="5"/>
      <c r="O44" s="3"/>
      <c r="P44" s="3"/>
      <c r="Q44" s="13"/>
      <c r="R44" s="13"/>
      <c r="S44" s="13"/>
      <c r="T44" s="13"/>
      <c r="U44" s="13"/>
      <c r="V44" s="1"/>
      <c r="W44" s="1"/>
      <c r="X44" s="1"/>
      <c r="Y44" s="1"/>
    </row>
    <row r="45" spans="1:25" x14ac:dyDescent="0.4">
      <c r="A45" s="1"/>
      <c r="B45" s="1">
        <f t="shared" si="1"/>
        <v>42</v>
      </c>
      <c r="C45" s="3" t="s">
        <v>431</v>
      </c>
      <c r="D45" s="3" t="s">
        <v>250</v>
      </c>
      <c r="E45" s="3">
        <v>6420015</v>
      </c>
      <c r="F45" s="3" t="s">
        <v>34</v>
      </c>
      <c r="G45" s="3" t="s">
        <v>35</v>
      </c>
      <c r="H45" s="4" t="s">
        <v>280</v>
      </c>
      <c r="I45" s="3" t="s">
        <v>177</v>
      </c>
      <c r="J45" s="4" t="s">
        <v>297</v>
      </c>
      <c r="K45" s="3" t="s">
        <v>348</v>
      </c>
      <c r="L45" s="3" t="s">
        <v>297</v>
      </c>
      <c r="M45" s="3"/>
      <c r="N45" s="5"/>
      <c r="O45" s="3"/>
      <c r="P45" s="3"/>
      <c r="Q45" s="13"/>
      <c r="R45" s="13"/>
      <c r="S45" s="13"/>
      <c r="T45" s="13"/>
      <c r="U45" s="13"/>
      <c r="V45" s="1"/>
      <c r="W45" s="1"/>
      <c r="X45" s="1"/>
      <c r="Y45" s="1"/>
    </row>
    <row r="46" spans="1:25" x14ac:dyDescent="0.4">
      <c r="A46" s="1"/>
      <c r="B46" s="1">
        <f t="shared" si="1"/>
        <v>43</v>
      </c>
      <c r="C46" s="3" t="s">
        <v>432</v>
      </c>
      <c r="D46" s="3" t="s">
        <v>213</v>
      </c>
      <c r="E46" s="3">
        <v>6496258</v>
      </c>
      <c r="F46" s="3" t="s">
        <v>60</v>
      </c>
      <c r="G46" s="3" t="s">
        <v>65</v>
      </c>
      <c r="H46" s="4" t="s">
        <v>214</v>
      </c>
      <c r="I46" s="3" t="s">
        <v>110</v>
      </c>
      <c r="J46" s="7" t="s">
        <v>215</v>
      </c>
      <c r="K46" s="3" t="s">
        <v>216</v>
      </c>
      <c r="L46" s="3" t="s">
        <v>294</v>
      </c>
      <c r="M46" s="3"/>
      <c r="N46" s="5"/>
      <c r="O46" s="3"/>
      <c r="P46" s="3"/>
      <c r="Q46" s="13"/>
      <c r="R46" s="13"/>
      <c r="S46" s="13"/>
      <c r="T46" s="13"/>
      <c r="U46" s="13"/>
      <c r="V46" s="1"/>
      <c r="W46" s="1"/>
      <c r="X46" s="1"/>
      <c r="Y46" s="1"/>
    </row>
    <row r="47" spans="1:25" x14ac:dyDescent="0.4">
      <c r="A47" s="1"/>
      <c r="B47" s="1">
        <f t="shared" si="1"/>
        <v>44</v>
      </c>
      <c r="C47" s="3" t="s">
        <v>432</v>
      </c>
      <c r="D47" s="3" t="s">
        <v>397</v>
      </c>
      <c r="E47" s="3">
        <v>6496221</v>
      </c>
      <c r="F47" s="3" t="s">
        <v>60</v>
      </c>
      <c r="G47" s="3" t="s">
        <v>64</v>
      </c>
      <c r="H47" s="4" t="s">
        <v>398</v>
      </c>
      <c r="I47" s="3" t="s">
        <v>381</v>
      </c>
      <c r="J47" s="3" t="s">
        <v>391</v>
      </c>
      <c r="K47" s="3" t="s">
        <v>399</v>
      </c>
      <c r="L47" s="3" t="s">
        <v>384</v>
      </c>
      <c r="M47" s="3"/>
      <c r="N47" s="15"/>
      <c r="O47" s="3"/>
      <c r="P47" s="3"/>
      <c r="Q47" s="3"/>
      <c r="R47" s="3"/>
      <c r="S47" s="3"/>
      <c r="T47" s="3"/>
      <c r="U47" s="3"/>
      <c r="V47" s="1"/>
      <c r="W47" s="1"/>
      <c r="X47" s="1"/>
      <c r="Y47" s="1"/>
    </row>
    <row r="48" spans="1:25" x14ac:dyDescent="0.4">
      <c r="A48" s="1"/>
      <c r="B48" s="1">
        <f t="shared" si="1"/>
        <v>45</v>
      </c>
      <c r="C48" s="3" t="s">
        <v>432</v>
      </c>
      <c r="D48" s="3" t="s">
        <v>175</v>
      </c>
      <c r="E48" s="3">
        <v>6496231</v>
      </c>
      <c r="F48" s="3" t="s">
        <v>60</v>
      </c>
      <c r="G48" s="3" t="s">
        <v>61</v>
      </c>
      <c r="H48" s="4" t="s">
        <v>176</v>
      </c>
      <c r="I48" s="3" t="s">
        <v>177</v>
      </c>
      <c r="J48" s="3" t="s">
        <v>105</v>
      </c>
      <c r="K48" s="3" t="s">
        <v>178</v>
      </c>
      <c r="L48" s="3" t="s">
        <v>294</v>
      </c>
      <c r="M48" s="3"/>
      <c r="N48" s="15"/>
      <c r="O48" s="3"/>
      <c r="P48" s="3"/>
      <c r="Q48" s="3"/>
      <c r="R48" s="3"/>
      <c r="S48" s="3"/>
      <c r="T48" s="3"/>
      <c r="U48" s="3"/>
      <c r="V48" s="1"/>
      <c r="W48" s="1"/>
      <c r="X48" s="1"/>
      <c r="Y48" s="1"/>
    </row>
    <row r="49" spans="1:25" x14ac:dyDescent="0.4">
      <c r="A49" s="1"/>
      <c r="B49" s="1">
        <f t="shared" si="1"/>
        <v>46</v>
      </c>
      <c r="C49" s="3" t="s">
        <v>432</v>
      </c>
      <c r="D49" s="3" t="s">
        <v>408</v>
      </c>
      <c r="E49" s="3">
        <v>6496414</v>
      </c>
      <c r="F49" s="3" t="s">
        <v>56</v>
      </c>
      <c r="G49" s="3" t="s">
        <v>57</v>
      </c>
      <c r="H49" s="4" t="s">
        <v>409</v>
      </c>
      <c r="I49" s="3" t="s">
        <v>387</v>
      </c>
      <c r="J49" s="3" t="s">
        <v>410</v>
      </c>
      <c r="K49" s="3" t="s">
        <v>411</v>
      </c>
      <c r="L49" s="15" t="s">
        <v>412</v>
      </c>
      <c r="M49" s="3"/>
      <c r="N49" s="15"/>
      <c r="O49" s="3"/>
      <c r="P49" s="3"/>
      <c r="Q49" s="3"/>
      <c r="R49" s="3"/>
      <c r="S49" s="3"/>
      <c r="T49" s="3"/>
      <c r="U49" s="1"/>
      <c r="V49" s="1"/>
      <c r="W49" s="1"/>
      <c r="X49" s="1"/>
      <c r="Y49" s="1"/>
    </row>
    <row r="50" spans="1:25" x14ac:dyDescent="0.4">
      <c r="A50" s="1"/>
      <c r="B50" s="1">
        <f t="shared" si="1"/>
        <v>47</v>
      </c>
      <c r="C50" s="3" t="s">
        <v>432</v>
      </c>
      <c r="D50" s="3" t="s">
        <v>249</v>
      </c>
      <c r="E50" s="3">
        <v>6496211</v>
      </c>
      <c r="F50" s="3" t="s">
        <v>60</v>
      </c>
      <c r="G50" s="3" t="s">
        <v>62</v>
      </c>
      <c r="H50" s="4" t="s">
        <v>279</v>
      </c>
      <c r="I50" s="3" t="s">
        <v>110</v>
      </c>
      <c r="J50" s="4" t="s">
        <v>298</v>
      </c>
      <c r="K50" s="3" t="s">
        <v>347</v>
      </c>
      <c r="L50" s="3" t="s">
        <v>297</v>
      </c>
      <c r="M50" s="3"/>
      <c r="N50" s="15"/>
      <c r="O50" s="3"/>
      <c r="P50" s="3"/>
      <c r="Q50" s="3"/>
      <c r="R50" s="3"/>
      <c r="S50" s="3"/>
      <c r="T50" s="3"/>
      <c r="U50" s="1"/>
      <c r="V50" s="1"/>
      <c r="W50" s="1"/>
      <c r="X50" s="1"/>
      <c r="Y50" s="1"/>
    </row>
    <row r="51" spans="1:25" x14ac:dyDescent="0.4">
      <c r="A51" s="1"/>
      <c r="B51" s="1">
        <f t="shared" si="1"/>
        <v>48</v>
      </c>
      <c r="C51" s="3" t="s">
        <v>432</v>
      </c>
      <c r="D51" s="3" t="s">
        <v>103</v>
      </c>
      <c r="E51" s="3">
        <v>6496245</v>
      </c>
      <c r="F51" s="3" t="s">
        <v>60</v>
      </c>
      <c r="G51" s="3" t="s">
        <v>17</v>
      </c>
      <c r="H51" s="4" t="s">
        <v>104</v>
      </c>
      <c r="I51" s="3" t="s">
        <v>96</v>
      </c>
      <c r="J51" s="3" t="s">
        <v>105</v>
      </c>
      <c r="K51" s="3" t="s">
        <v>106</v>
      </c>
      <c r="L51" s="5" t="s">
        <v>107</v>
      </c>
      <c r="M51" s="3"/>
      <c r="N51" s="5"/>
      <c r="O51" s="3"/>
      <c r="P51" s="3"/>
      <c r="Q51" s="13"/>
      <c r="R51" s="13"/>
      <c r="S51" s="13"/>
      <c r="T51" s="13"/>
      <c r="U51" s="13"/>
      <c r="V51" s="1"/>
      <c r="W51" s="1"/>
      <c r="X51" s="1"/>
      <c r="Y51" s="1"/>
    </row>
    <row r="52" spans="1:25" x14ac:dyDescent="0.4">
      <c r="A52" s="1"/>
      <c r="B52" s="1">
        <f t="shared" si="1"/>
        <v>49</v>
      </c>
      <c r="C52" s="3" t="s">
        <v>432</v>
      </c>
      <c r="D52" s="3" t="s">
        <v>187</v>
      </c>
      <c r="E52" s="3">
        <v>6496428</v>
      </c>
      <c r="F52" s="3" t="s">
        <v>56</v>
      </c>
      <c r="G52" s="3" t="s">
        <v>59</v>
      </c>
      <c r="H52" s="4" t="s">
        <v>188</v>
      </c>
      <c r="I52" s="3" t="s">
        <v>110</v>
      </c>
      <c r="J52" s="3"/>
      <c r="K52" s="3" t="s">
        <v>189</v>
      </c>
      <c r="L52" s="3" t="s">
        <v>294</v>
      </c>
      <c r="M52" s="3"/>
      <c r="N52" s="5"/>
      <c r="O52" s="3"/>
      <c r="P52" s="3"/>
      <c r="Q52" s="13"/>
      <c r="R52" s="13"/>
      <c r="S52" s="13"/>
      <c r="T52" s="14"/>
      <c r="U52" s="13"/>
      <c r="V52" s="1"/>
      <c r="W52" s="1"/>
      <c r="X52" s="1"/>
      <c r="Y52" s="1"/>
    </row>
    <row r="53" spans="1:25" x14ac:dyDescent="0.4">
      <c r="A53" s="1"/>
      <c r="B53" s="1">
        <f t="shared" si="1"/>
        <v>50</v>
      </c>
      <c r="C53" s="3" t="s">
        <v>432</v>
      </c>
      <c r="D53" s="3" t="s">
        <v>154</v>
      </c>
      <c r="E53" s="3">
        <v>6400411</v>
      </c>
      <c r="F53" s="3" t="s">
        <v>56</v>
      </c>
      <c r="G53" s="3" t="s">
        <v>58</v>
      </c>
      <c r="H53" s="4" t="s">
        <v>155</v>
      </c>
      <c r="I53" s="3" t="s">
        <v>96</v>
      </c>
      <c r="J53" s="3" t="s">
        <v>156</v>
      </c>
      <c r="K53" s="3" t="s">
        <v>157</v>
      </c>
      <c r="L53" s="3" t="s">
        <v>294</v>
      </c>
      <c r="M53" s="3"/>
      <c r="N53" s="15"/>
      <c r="O53" s="3"/>
      <c r="P53" s="3"/>
      <c r="Q53" s="3"/>
      <c r="R53" s="3"/>
      <c r="S53" s="3"/>
      <c r="T53" s="3"/>
      <c r="U53" s="1"/>
      <c r="V53" s="1"/>
      <c r="W53" s="1"/>
      <c r="X53" s="1"/>
      <c r="Y53" s="1"/>
    </row>
    <row r="54" spans="1:25" x14ac:dyDescent="0.4">
      <c r="A54" s="1"/>
      <c r="B54" s="1">
        <f t="shared" si="1"/>
        <v>51</v>
      </c>
      <c r="C54" s="3" t="s">
        <v>432</v>
      </c>
      <c r="D54" s="3" t="s">
        <v>158</v>
      </c>
      <c r="E54" s="3">
        <v>6496233</v>
      </c>
      <c r="F54" s="3" t="s">
        <v>60</v>
      </c>
      <c r="G54" s="3" t="s">
        <v>63</v>
      </c>
      <c r="H54" s="4" t="s">
        <v>159</v>
      </c>
      <c r="I54" s="3" t="s">
        <v>126</v>
      </c>
      <c r="J54" s="3" t="s">
        <v>160</v>
      </c>
      <c r="K54" s="3" t="s">
        <v>161</v>
      </c>
      <c r="L54" s="10" t="s">
        <v>162</v>
      </c>
      <c r="M54" s="3"/>
      <c r="N54" s="5"/>
      <c r="O54" s="3"/>
      <c r="P54" s="3"/>
      <c r="Q54" s="13"/>
      <c r="R54" s="13"/>
      <c r="S54" s="13"/>
      <c r="T54" s="13"/>
      <c r="U54" s="13"/>
      <c r="V54" s="1"/>
      <c r="W54" s="1"/>
      <c r="X54" s="1"/>
      <c r="Y54" s="1"/>
    </row>
    <row r="55" spans="1:25" x14ac:dyDescent="0.4">
      <c r="A55" s="1"/>
      <c r="B55" s="1">
        <f t="shared" si="1"/>
        <v>52</v>
      </c>
      <c r="C55" s="3" t="s">
        <v>433</v>
      </c>
      <c r="D55" s="3" t="s">
        <v>400</v>
      </c>
      <c r="E55" s="3">
        <v>6480072</v>
      </c>
      <c r="F55" s="3" t="s">
        <v>39</v>
      </c>
      <c r="G55" s="3" t="s">
        <v>40</v>
      </c>
      <c r="H55" s="4" t="s">
        <v>401</v>
      </c>
      <c r="I55" s="3" t="s">
        <v>381</v>
      </c>
      <c r="J55" s="3" t="s">
        <v>382</v>
      </c>
      <c r="K55" s="3" t="s">
        <v>402</v>
      </c>
      <c r="L55" s="3" t="s">
        <v>384</v>
      </c>
      <c r="M55" s="3"/>
      <c r="N55" s="5"/>
      <c r="O55" s="3"/>
      <c r="P55" s="3"/>
      <c r="Q55" s="13"/>
      <c r="R55" s="13"/>
      <c r="S55" s="13"/>
      <c r="T55" s="13"/>
      <c r="U55" s="13"/>
      <c r="V55" s="1"/>
      <c r="W55" s="1"/>
      <c r="X55" s="1"/>
      <c r="Y55" s="1"/>
    </row>
    <row r="56" spans="1:25" x14ac:dyDescent="0.4">
      <c r="A56" s="1"/>
      <c r="B56" s="1">
        <f t="shared" si="1"/>
        <v>53</v>
      </c>
      <c r="C56" s="3" t="s">
        <v>433</v>
      </c>
      <c r="D56" s="3" t="s">
        <v>413</v>
      </c>
      <c r="E56" s="3">
        <v>6480072</v>
      </c>
      <c r="F56" s="3" t="s">
        <v>39</v>
      </c>
      <c r="G56" s="3" t="s">
        <v>40</v>
      </c>
      <c r="H56" s="4" t="s">
        <v>414</v>
      </c>
      <c r="I56" s="3" t="s">
        <v>415</v>
      </c>
      <c r="J56" s="3" t="s">
        <v>416</v>
      </c>
      <c r="K56" s="3" t="s">
        <v>417</v>
      </c>
      <c r="L56" s="3" t="s">
        <v>294</v>
      </c>
      <c r="M56" s="3"/>
      <c r="N56" s="5"/>
      <c r="O56" s="3"/>
      <c r="P56" s="3"/>
      <c r="Q56" s="13"/>
      <c r="R56" s="13"/>
      <c r="S56" s="13"/>
      <c r="T56" s="13"/>
      <c r="U56" s="13"/>
      <c r="V56" s="1"/>
      <c r="W56" s="1"/>
      <c r="X56" s="1"/>
      <c r="Y56" s="1"/>
    </row>
    <row r="57" spans="1:25" x14ac:dyDescent="0.4">
      <c r="A57" s="1"/>
      <c r="B57" s="1">
        <f t="shared" si="1"/>
        <v>54</v>
      </c>
      <c r="C57" s="3" t="s">
        <v>433</v>
      </c>
      <c r="D57" s="3" t="s">
        <v>418</v>
      </c>
      <c r="E57" s="3">
        <v>6480064</v>
      </c>
      <c r="F57" s="3" t="s">
        <v>39</v>
      </c>
      <c r="G57" s="3" t="s">
        <v>437</v>
      </c>
      <c r="H57" s="4" t="s">
        <v>438</v>
      </c>
      <c r="I57" s="3" t="s">
        <v>419</v>
      </c>
      <c r="J57" s="3" t="s">
        <v>420</v>
      </c>
      <c r="K57" s="3" t="s">
        <v>421</v>
      </c>
      <c r="L57" s="15" t="s">
        <v>422</v>
      </c>
      <c r="M57" s="3"/>
      <c r="N57" s="5"/>
      <c r="O57" s="3"/>
      <c r="P57" s="3"/>
      <c r="Q57" s="13"/>
      <c r="R57" s="13"/>
      <c r="S57" s="13"/>
      <c r="T57" s="13"/>
      <c r="U57" s="13"/>
      <c r="V57" s="1"/>
      <c r="W57" s="1"/>
      <c r="X57" s="1"/>
      <c r="Y57" s="1"/>
    </row>
    <row r="58" spans="1:25" x14ac:dyDescent="0.4">
      <c r="A58" s="1"/>
      <c r="B58" s="1">
        <f t="shared" si="1"/>
        <v>55</v>
      </c>
      <c r="C58" s="3" t="s">
        <v>433</v>
      </c>
      <c r="D58" s="3" t="s">
        <v>245</v>
      </c>
      <c r="E58" s="3">
        <v>6480096</v>
      </c>
      <c r="F58" s="3" t="s">
        <v>39</v>
      </c>
      <c r="G58" s="3" t="s">
        <v>41</v>
      </c>
      <c r="H58" s="4" t="s">
        <v>274</v>
      </c>
      <c r="I58" s="3" t="s">
        <v>168</v>
      </c>
      <c r="J58" s="4" t="s">
        <v>313</v>
      </c>
      <c r="K58" s="3" t="s">
        <v>342</v>
      </c>
      <c r="L58" s="5" t="s">
        <v>374</v>
      </c>
      <c r="M58" s="3"/>
      <c r="N58" s="10"/>
      <c r="O58" s="3"/>
      <c r="P58" s="3"/>
      <c r="Q58" s="13"/>
      <c r="R58" s="13"/>
      <c r="S58" s="13"/>
      <c r="T58" s="14"/>
      <c r="U58" s="13"/>
      <c r="V58" s="1"/>
      <c r="W58" s="1"/>
      <c r="X58" s="1"/>
      <c r="Y58" s="1"/>
    </row>
    <row r="59" spans="1:25" x14ac:dyDescent="0.4">
      <c r="A59" s="1"/>
      <c r="B59" s="1">
        <f t="shared" si="1"/>
        <v>56</v>
      </c>
      <c r="C59" s="3" t="s">
        <v>433</v>
      </c>
      <c r="D59" s="3" t="s">
        <v>225</v>
      </c>
      <c r="E59" s="3">
        <v>6497161</v>
      </c>
      <c r="F59" s="3" t="s">
        <v>66</v>
      </c>
      <c r="G59" s="3" t="s">
        <v>67</v>
      </c>
      <c r="H59" s="4" t="s">
        <v>254</v>
      </c>
      <c r="I59" s="3" t="s">
        <v>96</v>
      </c>
      <c r="J59" s="4" t="s">
        <v>297</v>
      </c>
      <c r="K59" s="3" t="s">
        <v>319</v>
      </c>
      <c r="L59" s="5" t="s">
        <v>359</v>
      </c>
      <c r="M59" s="3"/>
      <c r="N59" s="5"/>
      <c r="O59" s="3"/>
      <c r="P59" s="3"/>
      <c r="Q59" s="13"/>
      <c r="R59" s="13"/>
      <c r="S59" s="13"/>
      <c r="T59" s="13"/>
      <c r="U59" s="13"/>
      <c r="V59" s="1"/>
      <c r="W59" s="1"/>
      <c r="X59" s="1"/>
      <c r="Y59" s="1"/>
    </row>
    <row r="60" spans="1:25" x14ac:dyDescent="0.4">
      <c r="A60" s="1"/>
      <c r="B60" s="1">
        <f t="shared" si="1"/>
        <v>57</v>
      </c>
      <c r="C60" s="3" t="s">
        <v>433</v>
      </c>
      <c r="D60" s="3" t="s">
        <v>350</v>
      </c>
      <c r="E60" s="3">
        <v>6497121</v>
      </c>
      <c r="F60" s="3" t="s">
        <v>66</v>
      </c>
      <c r="G60" s="3" t="s">
        <v>68</v>
      </c>
      <c r="H60" s="4" t="s">
        <v>351</v>
      </c>
      <c r="I60" s="3" t="s">
        <v>283</v>
      </c>
      <c r="J60" s="3" t="s">
        <v>352</v>
      </c>
      <c r="K60" s="3" t="s">
        <v>353</v>
      </c>
      <c r="L60" s="3" t="s">
        <v>294</v>
      </c>
      <c r="M60" s="3"/>
      <c r="N60" s="5"/>
      <c r="O60" s="3"/>
      <c r="P60" s="3"/>
      <c r="Q60" s="13"/>
      <c r="R60" s="13"/>
      <c r="S60" s="13"/>
      <c r="T60" s="13"/>
      <c r="U60" s="13"/>
      <c r="V60" s="1"/>
      <c r="W60" s="1"/>
      <c r="X60" s="1"/>
      <c r="Y60" s="1"/>
    </row>
    <row r="61" spans="1:25" x14ac:dyDescent="0.4">
      <c r="A61" s="1"/>
      <c r="B61" s="1">
        <f t="shared" si="1"/>
        <v>58</v>
      </c>
      <c r="C61" s="3" t="s">
        <v>433</v>
      </c>
      <c r="D61" s="3" t="s">
        <v>423</v>
      </c>
      <c r="E61" s="3">
        <v>6497174</v>
      </c>
      <c r="F61" s="3" t="s">
        <v>66</v>
      </c>
      <c r="G61" s="3" t="s">
        <v>54</v>
      </c>
      <c r="H61" s="4" t="s">
        <v>424</v>
      </c>
      <c r="I61" s="3" t="s">
        <v>425</v>
      </c>
      <c r="J61" s="3" t="s">
        <v>426</v>
      </c>
      <c r="K61" s="3" t="s">
        <v>427</v>
      </c>
      <c r="L61" s="15"/>
      <c r="M61" s="3"/>
      <c r="N61" s="15"/>
      <c r="O61" s="3"/>
      <c r="P61" s="3"/>
      <c r="Q61" s="3"/>
      <c r="R61" s="3"/>
      <c r="S61" s="3"/>
      <c r="T61" s="16"/>
      <c r="U61" s="3"/>
      <c r="V61" s="1"/>
      <c r="W61" s="1"/>
      <c r="X61" s="1"/>
      <c r="Y61" s="1"/>
    </row>
    <row r="62" spans="1:25" x14ac:dyDescent="0.4">
      <c r="A62" s="1"/>
      <c r="B62" s="1">
        <f t="shared" si="1"/>
        <v>59</v>
      </c>
      <c r="C62" s="3" t="s">
        <v>429</v>
      </c>
      <c r="D62" s="3" t="s">
        <v>206</v>
      </c>
      <c r="E62" s="3">
        <v>6490422</v>
      </c>
      <c r="F62" s="3" t="s">
        <v>42</v>
      </c>
      <c r="G62" s="3" t="s">
        <v>43</v>
      </c>
      <c r="H62" s="4" t="s">
        <v>207</v>
      </c>
      <c r="I62" s="3" t="s">
        <v>177</v>
      </c>
      <c r="J62" s="3" t="s">
        <v>101</v>
      </c>
      <c r="K62" s="3" t="s">
        <v>208</v>
      </c>
      <c r="L62" s="5" t="s">
        <v>356</v>
      </c>
      <c r="M62" s="3"/>
      <c r="N62" s="11"/>
      <c r="O62" s="3"/>
      <c r="P62" s="3"/>
      <c r="Q62" s="13"/>
      <c r="R62" s="13"/>
      <c r="S62" s="13"/>
      <c r="T62" s="13"/>
      <c r="U62" s="13"/>
      <c r="V62" s="1"/>
      <c r="W62" s="1"/>
      <c r="X62" s="1"/>
      <c r="Y62" s="1"/>
    </row>
    <row r="63" spans="1:25" x14ac:dyDescent="0.4">
      <c r="A63" s="1"/>
      <c r="B63" s="1">
        <f t="shared" si="1"/>
        <v>60</v>
      </c>
      <c r="C63" s="3" t="s">
        <v>429</v>
      </c>
      <c r="D63" s="3" t="s">
        <v>224</v>
      </c>
      <c r="E63" s="3">
        <v>6490304</v>
      </c>
      <c r="F63" s="3" t="s">
        <v>42</v>
      </c>
      <c r="G63" s="3" t="s">
        <v>44</v>
      </c>
      <c r="H63" s="4" t="s">
        <v>253</v>
      </c>
      <c r="I63" s="3" t="s">
        <v>168</v>
      </c>
      <c r="J63" s="4" t="s">
        <v>296</v>
      </c>
      <c r="K63" s="3" t="s">
        <v>318</v>
      </c>
      <c r="L63" s="5" t="s">
        <v>358</v>
      </c>
      <c r="M63" s="3"/>
      <c r="N63" s="5"/>
      <c r="O63" s="3"/>
      <c r="P63" s="3"/>
      <c r="Q63" s="13"/>
      <c r="R63" s="13"/>
      <c r="S63" s="13"/>
      <c r="T63" s="13"/>
      <c r="U63" s="13"/>
      <c r="V63" s="1"/>
      <c r="W63" s="1"/>
      <c r="X63" s="1"/>
      <c r="Y63" s="1"/>
    </row>
    <row r="64" spans="1:25" x14ac:dyDescent="0.4">
      <c r="A64" s="1"/>
      <c r="B64" s="1">
        <f t="shared" si="1"/>
        <v>61</v>
      </c>
      <c r="C64" s="3" t="s">
        <v>429</v>
      </c>
      <c r="D64" s="3" t="s">
        <v>228</v>
      </c>
      <c r="E64" s="3">
        <v>6490304</v>
      </c>
      <c r="F64" s="3" t="s">
        <v>42</v>
      </c>
      <c r="G64" s="3" t="s">
        <v>44</v>
      </c>
      <c r="H64" s="4" t="s">
        <v>257</v>
      </c>
      <c r="I64" s="3" t="s">
        <v>284</v>
      </c>
      <c r="J64" s="4" t="s">
        <v>300</v>
      </c>
      <c r="K64" s="3" t="s">
        <v>323</v>
      </c>
      <c r="L64" s="3" t="s">
        <v>294</v>
      </c>
      <c r="M64" s="3"/>
      <c r="N64" s="5"/>
      <c r="O64" s="3"/>
      <c r="P64" s="3"/>
      <c r="Q64" s="13"/>
      <c r="R64" s="13"/>
      <c r="S64" s="13"/>
      <c r="T64" s="13"/>
      <c r="U64" s="13"/>
      <c r="V64" s="1"/>
      <c r="W64" s="1"/>
      <c r="X64" s="1"/>
      <c r="Y64" s="1"/>
    </row>
    <row r="65" spans="1:25" x14ac:dyDescent="0.4">
      <c r="A65" s="1"/>
      <c r="B65" s="1">
        <f t="shared" si="1"/>
        <v>62</v>
      </c>
      <c r="C65" s="3" t="s">
        <v>429</v>
      </c>
      <c r="D65" s="3" t="s">
        <v>230</v>
      </c>
      <c r="E65" s="3">
        <v>6430024</v>
      </c>
      <c r="F65" s="3" t="s">
        <v>71</v>
      </c>
      <c r="G65" s="3" t="s">
        <v>72</v>
      </c>
      <c r="H65" s="4" t="s">
        <v>259</v>
      </c>
      <c r="I65" s="3" t="s">
        <v>110</v>
      </c>
      <c r="J65" s="4" t="s">
        <v>302</v>
      </c>
      <c r="K65" s="3" t="s">
        <v>325</v>
      </c>
      <c r="L65" s="5" t="s">
        <v>363</v>
      </c>
      <c r="M65" s="3"/>
      <c r="N65" s="5"/>
      <c r="O65" s="3"/>
      <c r="P65" s="3"/>
      <c r="Q65" s="13"/>
      <c r="R65" s="13"/>
      <c r="S65" s="13"/>
      <c r="T65" s="13"/>
      <c r="U65" s="13"/>
      <c r="V65" s="1"/>
      <c r="W65" s="1"/>
      <c r="X65" s="1"/>
      <c r="Y65" s="1"/>
    </row>
    <row r="66" spans="1:25" x14ac:dyDescent="0.4">
      <c r="A66" s="1"/>
      <c r="B66" s="1">
        <f t="shared" si="1"/>
        <v>63</v>
      </c>
      <c r="C66" s="3" t="s">
        <v>429</v>
      </c>
      <c r="D66" s="3" t="s">
        <v>235</v>
      </c>
      <c r="E66" s="3">
        <v>6430004</v>
      </c>
      <c r="F66" s="3" t="s">
        <v>69</v>
      </c>
      <c r="G66" s="3" t="s">
        <v>70</v>
      </c>
      <c r="H66" s="4" t="s">
        <v>264</v>
      </c>
      <c r="I66" s="3" t="s">
        <v>96</v>
      </c>
      <c r="J66" s="4" t="s">
        <v>307</v>
      </c>
      <c r="K66" s="3" t="s">
        <v>330</v>
      </c>
      <c r="L66" s="5" t="s">
        <v>367</v>
      </c>
      <c r="M66" s="3"/>
      <c r="N66" s="5"/>
      <c r="O66" s="3"/>
      <c r="P66" s="3"/>
      <c r="Q66" s="13"/>
      <c r="R66" s="13"/>
      <c r="S66" s="13"/>
      <c r="T66" s="13"/>
      <c r="U66" s="13"/>
      <c r="V66" s="1"/>
      <c r="W66" s="1"/>
      <c r="X66" s="1"/>
      <c r="Y66" s="1"/>
    </row>
    <row r="67" spans="1:25" x14ac:dyDescent="0.4">
      <c r="A67" s="1"/>
      <c r="B67" s="1">
        <f t="shared" si="1"/>
        <v>64</v>
      </c>
      <c r="C67" s="3" t="s">
        <v>430</v>
      </c>
      <c r="D67" s="3" t="s">
        <v>232</v>
      </c>
      <c r="E67" s="3">
        <v>6441122</v>
      </c>
      <c r="F67" s="3" t="s">
        <v>75</v>
      </c>
      <c r="G67" s="3" t="s">
        <v>77</v>
      </c>
      <c r="H67" s="4" t="s">
        <v>261</v>
      </c>
      <c r="I67" s="3" t="s">
        <v>293</v>
      </c>
      <c r="J67" s="4" t="s">
        <v>304</v>
      </c>
      <c r="K67" s="3" t="s">
        <v>327</v>
      </c>
      <c r="L67" s="5" t="s">
        <v>365</v>
      </c>
      <c r="M67" s="3"/>
      <c r="N67" s="5"/>
      <c r="O67" s="3"/>
      <c r="P67" s="3"/>
      <c r="Q67" s="13"/>
      <c r="R67" s="13"/>
      <c r="S67" s="13"/>
      <c r="T67" s="13"/>
      <c r="U67" s="13"/>
      <c r="V67" s="1"/>
      <c r="W67" s="1"/>
      <c r="X67" s="1"/>
      <c r="Y67" s="1"/>
    </row>
    <row r="68" spans="1:25" x14ac:dyDescent="0.4">
      <c r="A68" s="1"/>
      <c r="B68" s="1">
        <f t="shared" si="1"/>
        <v>65</v>
      </c>
      <c r="C68" s="3" t="s">
        <v>430</v>
      </c>
      <c r="D68" s="3" t="s">
        <v>282</v>
      </c>
      <c r="E68" s="3">
        <v>6491121</v>
      </c>
      <c r="F68" s="3" t="s">
        <v>73</v>
      </c>
      <c r="G68" s="3" t="s">
        <v>74</v>
      </c>
      <c r="H68" s="4" t="s">
        <v>291</v>
      </c>
      <c r="I68" s="3" t="s">
        <v>96</v>
      </c>
      <c r="J68" s="4" t="s">
        <v>299</v>
      </c>
      <c r="K68" s="3" t="s">
        <v>338</v>
      </c>
      <c r="L68" s="5" t="s">
        <v>371</v>
      </c>
      <c r="M68" s="3"/>
      <c r="N68" s="5"/>
      <c r="O68" s="3"/>
      <c r="P68" s="3"/>
      <c r="Q68" s="13"/>
      <c r="R68" s="13"/>
      <c r="S68" s="13"/>
      <c r="T68" s="13"/>
      <c r="U68" s="13"/>
      <c r="V68" s="1"/>
      <c r="W68" s="1"/>
      <c r="X68" s="1"/>
      <c r="Y68" s="1"/>
    </row>
    <row r="69" spans="1:25" x14ac:dyDescent="0.4">
      <c r="A69" s="1"/>
      <c r="B69" s="1">
        <f t="shared" ref="B69:B103" si="2">B68+1</f>
        <v>66</v>
      </c>
      <c r="C69" s="3" t="s">
        <v>430</v>
      </c>
      <c r="D69" s="3" t="s">
        <v>247</v>
      </c>
      <c r="E69" s="3">
        <v>6440011</v>
      </c>
      <c r="F69" s="3" t="s">
        <v>45</v>
      </c>
      <c r="G69" s="3" t="s">
        <v>47</v>
      </c>
      <c r="H69" s="4" t="s">
        <v>277</v>
      </c>
      <c r="I69" s="3" t="s">
        <v>288</v>
      </c>
      <c r="J69" s="4" t="s">
        <v>315</v>
      </c>
      <c r="K69" s="3" t="s">
        <v>345</v>
      </c>
      <c r="L69" s="5" t="s">
        <v>375</v>
      </c>
      <c r="M69" s="3"/>
      <c r="N69" s="5"/>
      <c r="O69" s="3"/>
      <c r="P69" s="3"/>
      <c r="Q69" s="13"/>
      <c r="R69" s="13"/>
      <c r="S69" s="13"/>
      <c r="T69" s="13"/>
      <c r="U69" s="13"/>
      <c r="V69" s="1"/>
      <c r="W69" s="1"/>
      <c r="X69" s="1"/>
      <c r="Y69" s="1"/>
    </row>
    <row r="70" spans="1:25" x14ac:dyDescent="0.4">
      <c r="A70" s="1"/>
      <c r="B70" s="1">
        <f t="shared" si="2"/>
        <v>67</v>
      </c>
      <c r="C70" s="3" t="s">
        <v>430</v>
      </c>
      <c r="D70" s="3" t="s">
        <v>251</v>
      </c>
      <c r="E70" s="3">
        <v>6440012</v>
      </c>
      <c r="F70" s="3" t="s">
        <v>45</v>
      </c>
      <c r="G70" s="3" t="s">
        <v>46</v>
      </c>
      <c r="H70" s="4" t="s">
        <v>281</v>
      </c>
      <c r="I70" s="3" t="s">
        <v>96</v>
      </c>
      <c r="J70" s="4" t="s">
        <v>316</v>
      </c>
      <c r="K70" s="3" t="s">
        <v>349</v>
      </c>
      <c r="L70" s="5" t="s">
        <v>377</v>
      </c>
      <c r="M70" s="3"/>
      <c r="N70" s="5"/>
      <c r="O70" s="3"/>
      <c r="P70" s="3"/>
      <c r="Q70" s="13"/>
      <c r="R70" s="13"/>
      <c r="S70" s="13"/>
      <c r="T70" s="13"/>
      <c r="U70" s="13"/>
      <c r="V70" s="1"/>
      <c r="W70" s="1"/>
      <c r="X70" s="1"/>
      <c r="Y70" s="1"/>
    </row>
    <row r="71" spans="1:25" x14ac:dyDescent="0.4">
      <c r="A71" s="1"/>
      <c r="B71" s="1">
        <f t="shared" si="2"/>
        <v>68</v>
      </c>
      <c r="C71" s="3" t="s">
        <v>434</v>
      </c>
      <c r="D71" s="3" t="s">
        <v>117</v>
      </c>
      <c r="E71" s="3">
        <v>6492211</v>
      </c>
      <c r="F71" s="3" t="s">
        <v>78</v>
      </c>
      <c r="G71" s="3" t="s">
        <v>79</v>
      </c>
      <c r="H71" s="4" t="s">
        <v>118</v>
      </c>
      <c r="I71" s="3" t="s">
        <v>96</v>
      </c>
      <c r="J71" s="3" t="s">
        <v>101</v>
      </c>
      <c r="K71" s="3" t="s">
        <v>119</v>
      </c>
      <c r="L71" s="5" t="s">
        <v>120</v>
      </c>
      <c r="M71" s="3"/>
      <c r="N71" s="5"/>
      <c r="O71" s="3"/>
      <c r="P71" s="3"/>
      <c r="Q71" s="13"/>
      <c r="R71" s="13"/>
      <c r="S71" s="13"/>
      <c r="T71" s="13"/>
      <c r="U71" s="13"/>
      <c r="V71" s="1"/>
      <c r="W71" s="1"/>
      <c r="X71" s="1"/>
      <c r="Y71" s="1"/>
    </row>
    <row r="72" spans="1:25" x14ac:dyDescent="0.4">
      <c r="A72" s="1"/>
      <c r="B72" s="1">
        <f t="shared" si="2"/>
        <v>69</v>
      </c>
      <c r="C72" s="3" t="s">
        <v>434</v>
      </c>
      <c r="D72" s="3" t="s">
        <v>226</v>
      </c>
      <c r="E72" s="3">
        <v>6460021</v>
      </c>
      <c r="F72" s="3" t="s">
        <v>48</v>
      </c>
      <c r="G72" s="3" t="s">
        <v>49</v>
      </c>
      <c r="H72" s="4" t="s">
        <v>255</v>
      </c>
      <c r="I72" s="3" t="s">
        <v>96</v>
      </c>
      <c r="J72" s="4" t="s">
        <v>299</v>
      </c>
      <c r="K72" s="3" t="s">
        <v>321</v>
      </c>
      <c r="L72" s="5" t="s">
        <v>361</v>
      </c>
      <c r="M72" s="3"/>
      <c r="N72" s="5"/>
      <c r="O72" s="3"/>
      <c r="P72" s="3"/>
      <c r="Q72" s="13"/>
      <c r="R72" s="13"/>
      <c r="S72" s="13"/>
      <c r="T72" s="13"/>
      <c r="U72" s="13"/>
      <c r="V72" s="1"/>
      <c r="W72" s="1"/>
      <c r="X72" s="1"/>
      <c r="Y72" s="1"/>
    </row>
    <row r="73" spans="1:25" x14ac:dyDescent="0.4">
      <c r="A73" s="1"/>
      <c r="B73" s="1">
        <f t="shared" si="2"/>
        <v>70</v>
      </c>
      <c r="C73" s="3" t="s">
        <v>434</v>
      </c>
      <c r="D73" s="3" t="s">
        <v>94</v>
      </c>
      <c r="E73" s="3">
        <v>6460042</v>
      </c>
      <c r="F73" s="3" t="s">
        <v>48</v>
      </c>
      <c r="G73" s="3" t="s">
        <v>51</v>
      </c>
      <c r="H73" s="4" t="s">
        <v>95</v>
      </c>
      <c r="I73" s="3" t="s">
        <v>96</v>
      </c>
      <c r="J73" s="3" t="s">
        <v>97</v>
      </c>
      <c r="K73" s="3" t="s">
        <v>98</v>
      </c>
      <c r="L73" s="5" t="s">
        <v>354</v>
      </c>
      <c r="M73" s="3"/>
      <c r="N73" s="5"/>
      <c r="O73" s="3"/>
      <c r="P73" s="3"/>
      <c r="Q73" s="13"/>
      <c r="R73" s="13"/>
      <c r="S73" s="13"/>
      <c r="T73" s="13"/>
      <c r="U73" s="13"/>
      <c r="V73" s="1"/>
      <c r="W73" s="1"/>
      <c r="X73" s="1"/>
      <c r="Y73" s="1"/>
    </row>
    <row r="74" spans="1:25" x14ac:dyDescent="0.4">
      <c r="A74" s="1"/>
      <c r="B74" s="1">
        <f t="shared" si="2"/>
        <v>71</v>
      </c>
      <c r="C74" s="3" t="s">
        <v>434</v>
      </c>
      <c r="D74" s="3" t="s">
        <v>231</v>
      </c>
      <c r="E74" s="3">
        <v>6460021</v>
      </c>
      <c r="F74" s="3" t="s">
        <v>48</v>
      </c>
      <c r="G74" s="3" t="s">
        <v>49</v>
      </c>
      <c r="H74" s="4" t="s">
        <v>260</v>
      </c>
      <c r="I74" s="3" t="s">
        <v>110</v>
      </c>
      <c r="J74" s="4" t="s">
        <v>303</v>
      </c>
      <c r="K74" s="3" t="s">
        <v>326</v>
      </c>
      <c r="L74" s="5" t="s">
        <v>364</v>
      </c>
      <c r="M74" s="3"/>
      <c r="N74" s="5"/>
      <c r="O74" s="3"/>
      <c r="P74" s="3"/>
      <c r="Q74" s="13"/>
      <c r="R74" s="13"/>
      <c r="S74" s="13"/>
      <c r="T74" s="13"/>
      <c r="U74" s="13"/>
      <c r="V74" s="1"/>
      <c r="W74" s="1"/>
      <c r="X74" s="1"/>
      <c r="Y74" s="1"/>
    </row>
    <row r="75" spans="1:25" x14ac:dyDescent="0.4">
      <c r="A75" s="1"/>
      <c r="B75" s="1">
        <f t="shared" si="2"/>
        <v>72</v>
      </c>
      <c r="C75" s="3" t="s">
        <v>434</v>
      </c>
      <c r="D75" s="3" t="s">
        <v>233</v>
      </c>
      <c r="E75" s="3">
        <v>6492106</v>
      </c>
      <c r="F75" s="3" t="s">
        <v>80</v>
      </c>
      <c r="G75" s="3" t="s">
        <v>81</v>
      </c>
      <c r="H75" s="4" t="s">
        <v>262</v>
      </c>
      <c r="I75" s="3" t="s">
        <v>283</v>
      </c>
      <c r="J75" s="4" t="s">
        <v>305</v>
      </c>
      <c r="K75" s="3" t="s">
        <v>328</v>
      </c>
      <c r="L75" s="5" t="s">
        <v>366</v>
      </c>
      <c r="M75" s="3"/>
      <c r="N75" s="5"/>
      <c r="O75" s="3"/>
      <c r="P75" s="3"/>
      <c r="Q75" s="13"/>
      <c r="R75" s="13"/>
      <c r="S75" s="13"/>
      <c r="T75" s="13"/>
      <c r="U75" s="13"/>
      <c r="V75" s="1"/>
      <c r="W75" s="1"/>
      <c r="X75" s="1"/>
      <c r="Y75" s="1"/>
    </row>
    <row r="76" spans="1:25" x14ac:dyDescent="0.4">
      <c r="A76" s="1"/>
      <c r="B76" s="1">
        <f t="shared" si="2"/>
        <v>73</v>
      </c>
      <c r="C76" s="3" t="s">
        <v>434</v>
      </c>
      <c r="D76" s="3" t="s">
        <v>289</v>
      </c>
      <c r="E76" s="3">
        <v>6460028</v>
      </c>
      <c r="F76" s="3" t="s">
        <v>48</v>
      </c>
      <c r="G76" s="3" t="s">
        <v>50</v>
      </c>
      <c r="H76" s="4" t="s">
        <v>292</v>
      </c>
      <c r="I76" s="3" t="s">
        <v>96</v>
      </c>
      <c r="J76" s="4" t="s">
        <v>312</v>
      </c>
      <c r="K76" s="3" t="s">
        <v>340</v>
      </c>
      <c r="L76" s="5" t="s">
        <v>372</v>
      </c>
      <c r="M76" s="3"/>
      <c r="N76" s="5"/>
      <c r="O76" s="3"/>
      <c r="P76" s="3"/>
      <c r="Q76" s="13"/>
      <c r="R76" s="13"/>
      <c r="S76" s="13"/>
      <c r="T76" s="13"/>
      <c r="U76" s="13"/>
      <c r="V76" s="1"/>
      <c r="W76" s="1"/>
      <c r="X76" s="1"/>
      <c r="Y76" s="1"/>
    </row>
    <row r="77" spans="1:25" x14ac:dyDescent="0.4">
      <c r="A77" s="1"/>
      <c r="B77" s="1">
        <f t="shared" si="2"/>
        <v>74</v>
      </c>
      <c r="C77" s="3" t="s">
        <v>435</v>
      </c>
      <c r="D77" s="3" t="s">
        <v>236</v>
      </c>
      <c r="E77" s="3">
        <v>6470020</v>
      </c>
      <c r="F77" s="3" t="s">
        <v>52</v>
      </c>
      <c r="G77" s="3" t="s">
        <v>55</v>
      </c>
      <c r="H77" s="4" t="s">
        <v>265</v>
      </c>
      <c r="I77" s="3" t="s">
        <v>286</v>
      </c>
      <c r="J77" s="4" t="s">
        <v>308</v>
      </c>
      <c r="K77" s="3" t="s">
        <v>331</v>
      </c>
      <c r="L77" s="5" t="s">
        <v>368</v>
      </c>
      <c r="M77" s="3"/>
      <c r="N77" s="5"/>
      <c r="O77" s="3"/>
      <c r="P77" s="3"/>
      <c r="Q77" s="13"/>
      <c r="R77" s="13"/>
      <c r="S77" s="13"/>
      <c r="T77" s="13"/>
      <c r="U77" s="13"/>
      <c r="V77" s="1"/>
      <c r="W77" s="1"/>
      <c r="X77" s="1"/>
      <c r="Y77" s="1"/>
    </row>
    <row r="78" spans="1:25" x14ac:dyDescent="0.4">
      <c r="A78" s="1"/>
      <c r="B78" s="1">
        <f t="shared" si="2"/>
        <v>75</v>
      </c>
      <c r="C78" s="3" t="s">
        <v>435</v>
      </c>
      <c r="D78" s="3" t="s">
        <v>237</v>
      </c>
      <c r="E78" s="3">
        <v>6470012</v>
      </c>
      <c r="F78" s="3" t="s">
        <v>52</v>
      </c>
      <c r="G78" s="3" t="s">
        <v>53</v>
      </c>
      <c r="H78" s="4" t="s">
        <v>266</v>
      </c>
      <c r="I78" s="3" t="s">
        <v>110</v>
      </c>
      <c r="J78" s="4" t="s">
        <v>309</v>
      </c>
      <c r="K78" s="3" t="s">
        <v>332</v>
      </c>
      <c r="L78" s="5" t="s">
        <v>369</v>
      </c>
      <c r="M78" s="3"/>
      <c r="N78" s="5"/>
      <c r="O78" s="3"/>
      <c r="P78" s="3"/>
      <c r="Q78" s="13"/>
      <c r="R78" s="13"/>
      <c r="S78" s="13"/>
      <c r="T78" s="13"/>
      <c r="U78" s="13"/>
      <c r="V78" s="1"/>
      <c r="W78" s="1"/>
      <c r="X78" s="1"/>
      <c r="Y78" s="1"/>
    </row>
    <row r="79" spans="1:25" x14ac:dyDescent="0.4">
      <c r="A79" s="1"/>
      <c r="B79" s="1">
        <f t="shared" si="2"/>
        <v>76</v>
      </c>
      <c r="C79" s="3" t="s">
        <v>435</v>
      </c>
      <c r="D79" s="3" t="s">
        <v>248</v>
      </c>
      <c r="E79" s="3">
        <v>6493503</v>
      </c>
      <c r="F79" s="3" t="s">
        <v>82</v>
      </c>
      <c r="G79" s="3" t="s">
        <v>76</v>
      </c>
      <c r="H79" s="4" t="s">
        <v>278</v>
      </c>
      <c r="I79" s="3" t="s">
        <v>96</v>
      </c>
      <c r="J79" s="4" t="s">
        <v>297</v>
      </c>
      <c r="K79" s="3" t="s">
        <v>346</v>
      </c>
      <c r="L79" s="5" t="s">
        <v>376</v>
      </c>
      <c r="M79" s="3"/>
      <c r="N79" s="5"/>
      <c r="O79" s="3"/>
      <c r="P79" s="3"/>
      <c r="Q79" s="13"/>
      <c r="R79" s="13"/>
      <c r="S79" s="13"/>
      <c r="T79" s="13"/>
      <c r="U79" s="13"/>
      <c r="V79" s="1"/>
      <c r="W79" s="1"/>
      <c r="X79" s="1"/>
      <c r="Y79" s="1"/>
    </row>
    <row r="80" spans="1:25" x14ac:dyDescent="0.4">
      <c r="A80" s="1"/>
      <c r="B80" s="1">
        <f t="shared" si="2"/>
        <v>77</v>
      </c>
      <c r="C80" s="3"/>
      <c r="D80" s="3"/>
      <c r="E80" s="3" t="s">
        <v>83</v>
      </c>
      <c r="F80" s="3"/>
      <c r="G80" s="3" t="str">
        <f>IFERROR(INDEX(#REF!,MATCH($E80,#REF!,0),7),"")</f>
        <v/>
      </c>
      <c r="H80" s="4"/>
      <c r="I80" s="3"/>
      <c r="J80" s="3"/>
      <c r="K80" s="3"/>
      <c r="L80" s="3"/>
      <c r="M80" s="3"/>
      <c r="N80" s="5"/>
      <c r="O80" s="3"/>
      <c r="P80" s="3"/>
      <c r="Q80" s="3"/>
      <c r="R80" s="3"/>
      <c r="S80" s="3"/>
      <c r="T80" s="3"/>
      <c r="U80" s="3"/>
      <c r="V80" s="1"/>
      <c r="W80" s="1"/>
      <c r="X80" s="1"/>
      <c r="Y80" s="1"/>
    </row>
    <row r="81" spans="1:25" x14ac:dyDescent="0.4">
      <c r="A81" s="1"/>
      <c r="B81" s="1">
        <f t="shared" si="2"/>
        <v>78</v>
      </c>
      <c r="C81" s="3"/>
      <c r="D81" s="3"/>
      <c r="E81" s="3" t="s">
        <v>83</v>
      </c>
      <c r="F81" s="3"/>
      <c r="G81" s="3" t="str">
        <f>IFERROR(INDEX(#REF!,MATCH($E81,#REF!,0),7),"")</f>
        <v/>
      </c>
      <c r="H81" s="4"/>
      <c r="I81" s="3"/>
      <c r="J81" s="3"/>
      <c r="K81" s="3"/>
      <c r="L81" s="3"/>
      <c r="M81" s="3"/>
      <c r="N81" s="5"/>
      <c r="O81" s="3"/>
      <c r="P81" s="3"/>
      <c r="Q81" s="3"/>
      <c r="R81" s="3"/>
      <c r="S81" s="3"/>
      <c r="T81" s="3"/>
      <c r="U81" s="3"/>
      <c r="V81" s="1"/>
      <c r="W81" s="1"/>
      <c r="X81" s="1"/>
      <c r="Y81" s="1"/>
    </row>
    <row r="82" spans="1:25" x14ac:dyDescent="0.4">
      <c r="A82" s="1"/>
      <c r="B82" s="1">
        <f t="shared" si="2"/>
        <v>79</v>
      </c>
      <c r="C82" s="3"/>
      <c r="D82" s="3"/>
      <c r="E82" s="3" t="s">
        <v>83</v>
      </c>
      <c r="F82" s="3"/>
      <c r="G82" s="3" t="str">
        <f>IFERROR(INDEX(#REF!,MATCH($E82,#REF!,0),7),"")</f>
        <v/>
      </c>
      <c r="H82" s="4"/>
      <c r="I82" s="3"/>
      <c r="J82" s="3"/>
      <c r="K82" s="3"/>
      <c r="L82" s="3"/>
      <c r="M82" s="3"/>
      <c r="N82" s="5"/>
      <c r="O82" s="3"/>
      <c r="P82" s="3"/>
      <c r="Q82" s="3"/>
      <c r="R82" s="3"/>
      <c r="S82" s="3"/>
      <c r="T82" s="3"/>
      <c r="U82" s="3"/>
      <c r="V82" s="1"/>
      <c r="W82" s="1"/>
      <c r="X82" s="1"/>
      <c r="Y82" s="1"/>
    </row>
    <row r="83" spans="1:25" x14ac:dyDescent="0.4">
      <c r="A83" s="1"/>
      <c r="B83" s="1">
        <f t="shared" si="2"/>
        <v>80</v>
      </c>
      <c r="C83" s="3"/>
      <c r="D83" s="3"/>
      <c r="E83" s="3" t="s">
        <v>83</v>
      </c>
      <c r="F83" s="3"/>
      <c r="G83" s="3" t="str">
        <f>IFERROR(INDEX(#REF!,MATCH($E83,#REF!,0),7),"")</f>
        <v/>
      </c>
      <c r="H83" s="4"/>
      <c r="I83" s="3"/>
      <c r="J83" s="3"/>
      <c r="K83" s="3"/>
      <c r="L83" s="3"/>
      <c r="M83" s="3"/>
      <c r="N83" s="5"/>
      <c r="O83" s="3"/>
      <c r="P83" s="3"/>
      <c r="Q83" s="3"/>
      <c r="R83" s="3"/>
      <c r="S83" s="3"/>
      <c r="T83" s="3"/>
      <c r="U83" s="3"/>
      <c r="V83" s="1"/>
      <c r="W83" s="1"/>
      <c r="X83" s="1"/>
      <c r="Y83" s="1"/>
    </row>
    <row r="84" spans="1:25" x14ac:dyDescent="0.4">
      <c r="A84" s="1"/>
      <c r="B84" s="1">
        <f t="shared" si="2"/>
        <v>81</v>
      </c>
      <c r="C84" s="3"/>
      <c r="D84" s="3"/>
      <c r="E84" s="3" t="s">
        <v>83</v>
      </c>
      <c r="F84" s="3"/>
      <c r="G84" s="3" t="str">
        <f>IFERROR(INDEX(#REF!,MATCH($E84,#REF!,0),7),"")</f>
        <v/>
      </c>
      <c r="H84" s="4"/>
      <c r="I84" s="3"/>
      <c r="J84" s="3"/>
      <c r="K84" s="3"/>
      <c r="L84" s="3"/>
      <c r="M84" s="3"/>
      <c r="N84" s="5"/>
      <c r="O84" s="3"/>
      <c r="P84" s="3"/>
      <c r="Q84" s="3"/>
      <c r="R84" s="3"/>
      <c r="S84" s="3"/>
      <c r="T84" s="3"/>
      <c r="U84" s="3"/>
      <c r="V84" s="1"/>
      <c r="W84" s="1"/>
      <c r="X84" s="1"/>
      <c r="Y84" s="1"/>
    </row>
    <row r="85" spans="1:25" x14ac:dyDescent="0.4">
      <c r="A85" s="1"/>
      <c r="B85" s="1">
        <f t="shared" si="2"/>
        <v>82</v>
      </c>
      <c r="C85" s="3"/>
      <c r="D85" s="3"/>
      <c r="E85" s="3" t="s">
        <v>83</v>
      </c>
      <c r="F85" s="3"/>
      <c r="G85" s="3" t="str">
        <f>IFERROR(INDEX(#REF!,MATCH($E85,#REF!,0),7),"")</f>
        <v/>
      </c>
      <c r="H85" s="4"/>
      <c r="I85" s="3"/>
      <c r="J85" s="3"/>
      <c r="K85" s="3"/>
      <c r="L85" s="3"/>
      <c r="M85" s="3"/>
      <c r="N85" s="5"/>
      <c r="O85" s="3"/>
      <c r="P85" s="3"/>
      <c r="Q85" s="3"/>
      <c r="R85" s="3"/>
      <c r="S85" s="3"/>
      <c r="T85" s="3"/>
      <c r="U85" s="3"/>
      <c r="V85" s="1"/>
      <c r="W85" s="1"/>
      <c r="X85" s="1"/>
      <c r="Y85" s="1"/>
    </row>
    <row r="86" spans="1:25" x14ac:dyDescent="0.4">
      <c r="A86" s="1"/>
      <c r="B86" s="1">
        <f t="shared" si="2"/>
        <v>83</v>
      </c>
      <c r="C86" s="3"/>
      <c r="D86" s="3"/>
      <c r="E86" s="3" t="s">
        <v>83</v>
      </c>
      <c r="F86" s="3"/>
      <c r="G86" s="3" t="str">
        <f>IFERROR(INDEX(#REF!,MATCH($E86,#REF!,0),7),"")</f>
        <v/>
      </c>
      <c r="H86" s="4"/>
      <c r="I86" s="3"/>
      <c r="J86" s="3"/>
      <c r="K86" s="3"/>
      <c r="L86" s="3"/>
      <c r="M86" s="3"/>
      <c r="N86" s="5"/>
      <c r="O86" s="3"/>
      <c r="P86" s="3"/>
      <c r="Q86" s="3"/>
      <c r="R86" s="3"/>
      <c r="S86" s="3"/>
      <c r="T86" s="3"/>
      <c r="U86" s="3"/>
      <c r="V86" s="1"/>
      <c r="W86" s="1"/>
      <c r="X86" s="1"/>
      <c r="Y86" s="1"/>
    </row>
    <row r="87" spans="1:25" x14ac:dyDescent="0.4">
      <c r="A87" s="1"/>
      <c r="B87" s="1">
        <f t="shared" si="2"/>
        <v>84</v>
      </c>
      <c r="C87" s="3"/>
      <c r="D87" s="3"/>
      <c r="E87" s="3" t="s">
        <v>83</v>
      </c>
      <c r="F87" s="3"/>
      <c r="G87" s="3" t="str">
        <f>IFERROR(INDEX(#REF!,MATCH($E87,#REF!,0),7),"")</f>
        <v/>
      </c>
      <c r="H87" s="4"/>
      <c r="I87" s="3"/>
      <c r="J87" s="3"/>
      <c r="K87" s="3"/>
      <c r="L87" s="3"/>
      <c r="M87" s="3"/>
      <c r="N87" s="5"/>
      <c r="O87" s="3"/>
      <c r="P87" s="3"/>
      <c r="Q87" s="3"/>
      <c r="R87" s="3"/>
      <c r="S87" s="3"/>
      <c r="T87" s="3"/>
      <c r="U87" s="3"/>
      <c r="V87" s="1"/>
      <c r="W87" s="1"/>
      <c r="X87" s="1"/>
      <c r="Y87" s="1"/>
    </row>
    <row r="88" spans="1:25" x14ac:dyDescent="0.4">
      <c r="A88" s="1"/>
      <c r="B88" s="1">
        <f t="shared" si="2"/>
        <v>85</v>
      </c>
      <c r="C88" s="3"/>
      <c r="D88" s="3"/>
      <c r="E88" s="3" t="s">
        <v>83</v>
      </c>
      <c r="F88" s="3"/>
      <c r="G88" s="3" t="str">
        <f>IFERROR(INDEX(#REF!,MATCH($E88,#REF!,0),7),"")</f>
        <v/>
      </c>
      <c r="H88" s="4"/>
      <c r="I88" s="3"/>
      <c r="J88" s="3"/>
      <c r="K88" s="3"/>
      <c r="L88" s="3"/>
      <c r="M88" s="3"/>
      <c r="N88" s="5"/>
      <c r="O88" s="3"/>
      <c r="P88" s="3"/>
      <c r="Q88" s="3"/>
      <c r="R88" s="3"/>
      <c r="S88" s="3"/>
      <c r="T88" s="3"/>
      <c r="U88" s="3"/>
      <c r="V88" s="1"/>
      <c r="W88" s="1"/>
      <c r="X88" s="1"/>
      <c r="Y88" s="1"/>
    </row>
    <row r="89" spans="1:25" x14ac:dyDescent="0.4">
      <c r="A89" s="1"/>
      <c r="B89" s="1">
        <f t="shared" si="2"/>
        <v>86</v>
      </c>
      <c r="C89" s="3"/>
      <c r="D89" s="3"/>
      <c r="E89" s="3" t="s">
        <v>83</v>
      </c>
      <c r="F89" s="3"/>
      <c r="G89" s="3" t="str">
        <f>IFERROR(INDEX(#REF!,MATCH($E89,#REF!,0),7),"")</f>
        <v/>
      </c>
      <c r="H89" s="4"/>
      <c r="I89" s="3"/>
      <c r="J89" s="3"/>
      <c r="K89" s="3"/>
      <c r="L89" s="3"/>
      <c r="M89" s="3"/>
      <c r="N89" s="5"/>
      <c r="O89" s="3"/>
      <c r="P89" s="3"/>
      <c r="Q89" s="3"/>
      <c r="R89" s="3"/>
      <c r="S89" s="3"/>
      <c r="T89" s="3"/>
      <c r="U89" s="3"/>
      <c r="V89" s="1"/>
      <c r="W89" s="1"/>
      <c r="X89" s="1"/>
      <c r="Y89" s="1"/>
    </row>
    <row r="90" spans="1:25" x14ac:dyDescent="0.4">
      <c r="A90" s="1"/>
      <c r="B90" s="1">
        <f t="shared" si="2"/>
        <v>87</v>
      </c>
      <c r="C90" s="3"/>
      <c r="D90" s="3"/>
      <c r="E90" s="3" t="s">
        <v>83</v>
      </c>
      <c r="F90" s="3"/>
      <c r="G90" s="3" t="str">
        <f>IFERROR(INDEX(#REF!,MATCH($E90,#REF!,0),7),"")</f>
        <v/>
      </c>
      <c r="H90" s="4"/>
      <c r="I90" s="3"/>
      <c r="J90" s="3"/>
      <c r="K90" s="3"/>
      <c r="L90" s="3"/>
      <c r="M90" s="3"/>
      <c r="N90" s="5"/>
      <c r="O90" s="3"/>
      <c r="P90" s="3"/>
      <c r="Q90" s="3"/>
      <c r="R90" s="3"/>
      <c r="S90" s="3"/>
      <c r="T90" s="3"/>
      <c r="U90" s="3"/>
      <c r="V90" s="1"/>
      <c r="W90" s="1"/>
      <c r="X90" s="1"/>
      <c r="Y90" s="1"/>
    </row>
    <row r="91" spans="1:25" x14ac:dyDescent="0.4">
      <c r="A91" s="1"/>
      <c r="B91" s="1">
        <f t="shared" si="2"/>
        <v>88</v>
      </c>
      <c r="C91" s="3"/>
      <c r="D91" s="3"/>
      <c r="E91" s="3" t="s">
        <v>83</v>
      </c>
      <c r="F91" s="3"/>
      <c r="G91" s="3" t="str">
        <f>IFERROR(INDEX(#REF!,MATCH($E91,#REF!,0),7),"")</f>
        <v/>
      </c>
      <c r="H91" s="4"/>
      <c r="I91" s="3"/>
      <c r="J91" s="3"/>
      <c r="K91" s="3"/>
      <c r="L91" s="3"/>
      <c r="M91" s="3"/>
      <c r="N91" s="5"/>
      <c r="O91" s="3"/>
      <c r="P91" s="3"/>
      <c r="Q91" s="3"/>
      <c r="R91" s="3"/>
      <c r="S91" s="3"/>
      <c r="T91" s="3"/>
      <c r="U91" s="3"/>
      <c r="V91" s="1"/>
      <c r="W91" s="1"/>
      <c r="X91" s="1"/>
      <c r="Y91" s="1"/>
    </row>
    <row r="92" spans="1:25" x14ac:dyDescent="0.4">
      <c r="A92" s="1"/>
      <c r="B92" s="1">
        <f t="shared" si="2"/>
        <v>89</v>
      </c>
      <c r="C92" s="3"/>
      <c r="D92" s="3"/>
      <c r="E92" s="3" t="s">
        <v>83</v>
      </c>
      <c r="F92" s="3"/>
      <c r="G92" s="3" t="str">
        <f>IFERROR(INDEX(#REF!,MATCH($E92,#REF!,0),7),"")</f>
        <v/>
      </c>
      <c r="H92" s="4"/>
      <c r="I92" s="3"/>
      <c r="J92" s="3"/>
      <c r="K92" s="3"/>
      <c r="L92" s="3"/>
      <c r="M92" s="3"/>
      <c r="N92" s="5"/>
      <c r="O92" s="3"/>
      <c r="P92" s="3"/>
      <c r="Q92" s="3"/>
      <c r="R92" s="3"/>
      <c r="S92" s="3"/>
      <c r="T92" s="3"/>
      <c r="U92" s="3"/>
      <c r="V92" s="1"/>
      <c r="W92" s="1"/>
      <c r="X92" s="1"/>
      <c r="Y92" s="1"/>
    </row>
    <row r="93" spans="1:25" x14ac:dyDescent="0.4">
      <c r="A93" s="1"/>
      <c r="B93" s="1">
        <f t="shared" si="2"/>
        <v>90</v>
      </c>
      <c r="C93" s="3"/>
      <c r="D93" s="3"/>
      <c r="E93" s="3" t="s">
        <v>83</v>
      </c>
      <c r="F93" s="3"/>
      <c r="G93" s="3" t="str">
        <f>IFERROR(INDEX(#REF!,MATCH($E93,#REF!,0),7),"")</f>
        <v/>
      </c>
      <c r="H93" s="4"/>
      <c r="I93" s="3"/>
      <c r="J93" s="3"/>
      <c r="K93" s="3"/>
      <c r="L93" s="3"/>
      <c r="M93" s="3"/>
      <c r="N93" s="5"/>
      <c r="O93" s="3"/>
      <c r="P93" s="3"/>
      <c r="Q93" s="3"/>
      <c r="R93" s="3"/>
      <c r="S93" s="3"/>
      <c r="T93" s="3"/>
      <c r="U93" s="3"/>
      <c r="V93" s="1"/>
      <c r="W93" s="1"/>
      <c r="X93" s="1"/>
      <c r="Y93" s="1"/>
    </row>
    <row r="94" spans="1:25" x14ac:dyDescent="0.4">
      <c r="A94" s="1"/>
      <c r="B94" s="1">
        <f t="shared" si="2"/>
        <v>91</v>
      </c>
      <c r="C94" s="3"/>
      <c r="D94" s="3"/>
      <c r="E94" s="3" t="s">
        <v>83</v>
      </c>
      <c r="F94" s="3"/>
      <c r="G94" s="3" t="str">
        <f>IFERROR(INDEX(#REF!,MATCH($E94,#REF!,0),7),"")</f>
        <v/>
      </c>
      <c r="H94" s="4"/>
      <c r="I94" s="3"/>
      <c r="J94" s="3"/>
      <c r="K94" s="3"/>
      <c r="L94" s="3"/>
      <c r="M94" s="3"/>
      <c r="N94" s="5"/>
      <c r="O94" s="3"/>
      <c r="P94" s="3"/>
      <c r="Q94" s="3"/>
      <c r="R94" s="3"/>
      <c r="S94" s="3"/>
      <c r="T94" s="3"/>
      <c r="U94" s="3"/>
      <c r="V94" s="1"/>
      <c r="W94" s="1"/>
      <c r="X94" s="1"/>
      <c r="Y94" s="1"/>
    </row>
    <row r="95" spans="1:25" x14ac:dyDescent="0.4">
      <c r="A95" s="1"/>
      <c r="B95" s="1">
        <f t="shared" si="2"/>
        <v>92</v>
      </c>
      <c r="C95" s="3"/>
      <c r="D95" s="3"/>
      <c r="E95" s="3" t="s">
        <v>83</v>
      </c>
      <c r="F95" s="3"/>
      <c r="G95" s="3" t="str">
        <f>IFERROR(INDEX(#REF!,MATCH($E95,#REF!,0),7),"")</f>
        <v/>
      </c>
      <c r="H95" s="4"/>
      <c r="I95" s="3"/>
      <c r="J95" s="3"/>
      <c r="K95" s="3"/>
      <c r="L95" s="3"/>
      <c r="M95" s="3"/>
      <c r="N95" s="5"/>
      <c r="O95" s="3"/>
      <c r="P95" s="3"/>
      <c r="Q95" s="3"/>
      <c r="R95" s="3"/>
      <c r="S95" s="3"/>
      <c r="T95" s="3"/>
      <c r="U95" s="3"/>
      <c r="V95" s="1"/>
      <c r="W95" s="1"/>
      <c r="X95" s="1"/>
      <c r="Y95" s="1"/>
    </row>
    <row r="96" spans="1:25" x14ac:dyDescent="0.4">
      <c r="A96" s="1"/>
      <c r="B96" s="1">
        <f t="shared" si="2"/>
        <v>93</v>
      </c>
      <c r="C96" s="3"/>
      <c r="D96" s="3"/>
      <c r="E96" s="3" t="s">
        <v>83</v>
      </c>
      <c r="F96" s="3"/>
      <c r="G96" s="3" t="str">
        <f>IFERROR(INDEX(#REF!,MATCH($E96,#REF!,0),7),"")</f>
        <v/>
      </c>
      <c r="H96" s="4"/>
      <c r="I96" s="3"/>
      <c r="J96" s="3"/>
      <c r="K96" s="3"/>
      <c r="L96" s="3"/>
      <c r="M96" s="3"/>
      <c r="N96" s="5"/>
      <c r="O96" s="3"/>
      <c r="P96" s="3"/>
      <c r="Q96" s="3"/>
      <c r="R96" s="3"/>
      <c r="S96" s="3"/>
      <c r="T96" s="3"/>
      <c r="U96" s="3"/>
      <c r="V96" s="1"/>
      <c r="W96" s="1"/>
      <c r="X96" s="1"/>
      <c r="Y96" s="1"/>
    </row>
    <row r="97" spans="1:25" x14ac:dyDescent="0.4">
      <c r="A97" s="1"/>
      <c r="B97" s="1">
        <f t="shared" si="2"/>
        <v>94</v>
      </c>
      <c r="C97" s="3"/>
      <c r="D97" s="3"/>
      <c r="E97" s="3" t="s">
        <v>83</v>
      </c>
      <c r="F97" s="3"/>
      <c r="G97" s="3" t="str">
        <f>IFERROR(INDEX(#REF!,MATCH($E97,#REF!,0),7),"")</f>
        <v/>
      </c>
      <c r="H97" s="4"/>
      <c r="I97" s="3"/>
      <c r="J97" s="3"/>
      <c r="K97" s="3"/>
      <c r="L97" s="3"/>
      <c r="M97" s="3"/>
      <c r="N97" s="5"/>
      <c r="O97" s="3"/>
      <c r="P97" s="3"/>
      <c r="Q97" s="3"/>
      <c r="R97" s="3"/>
      <c r="S97" s="3"/>
      <c r="T97" s="3"/>
      <c r="U97" s="3"/>
      <c r="V97" s="1"/>
      <c r="W97" s="1"/>
      <c r="X97" s="1"/>
      <c r="Y97" s="1"/>
    </row>
    <row r="98" spans="1:25" x14ac:dyDescent="0.4">
      <c r="A98" s="1"/>
      <c r="B98" s="1">
        <f t="shared" si="2"/>
        <v>95</v>
      </c>
      <c r="C98" s="3"/>
      <c r="D98" s="3"/>
      <c r="E98" s="3" t="s">
        <v>83</v>
      </c>
      <c r="F98" s="3"/>
      <c r="G98" s="3" t="str">
        <f>IFERROR(INDEX(#REF!,MATCH($E98,#REF!,0),7),"")</f>
        <v/>
      </c>
      <c r="H98" s="4"/>
      <c r="I98" s="3"/>
      <c r="J98" s="3"/>
      <c r="K98" s="3"/>
      <c r="L98" s="3"/>
      <c r="M98" s="3"/>
      <c r="N98" s="5"/>
      <c r="O98" s="3"/>
      <c r="P98" s="3"/>
      <c r="Q98" s="3"/>
      <c r="R98" s="3"/>
      <c r="S98" s="3"/>
      <c r="T98" s="3"/>
      <c r="U98" s="3"/>
      <c r="V98" s="1"/>
      <c r="W98" s="1"/>
      <c r="X98" s="1"/>
      <c r="Y98" s="1"/>
    </row>
    <row r="99" spans="1:25" x14ac:dyDescent="0.4">
      <c r="A99" s="1"/>
      <c r="B99" s="1">
        <f t="shared" si="2"/>
        <v>96</v>
      </c>
      <c r="C99" s="3"/>
      <c r="D99" s="3"/>
      <c r="E99" s="3" t="s">
        <v>83</v>
      </c>
      <c r="F99" s="3"/>
      <c r="G99" s="3" t="str">
        <f>IFERROR(INDEX(#REF!,MATCH($E99,#REF!,0),7),"")</f>
        <v/>
      </c>
      <c r="H99" s="4"/>
      <c r="I99" s="3"/>
      <c r="J99" s="3"/>
      <c r="K99" s="3"/>
      <c r="L99" s="3"/>
      <c r="M99" s="3"/>
      <c r="N99" s="5"/>
      <c r="O99" s="3"/>
      <c r="P99" s="3"/>
      <c r="Q99" s="3"/>
      <c r="R99" s="3"/>
      <c r="S99" s="3"/>
      <c r="T99" s="3"/>
      <c r="U99" s="3"/>
      <c r="V99" s="1"/>
      <c r="W99" s="1"/>
      <c r="X99" s="1"/>
      <c r="Y99" s="1"/>
    </row>
    <row r="100" spans="1:25" x14ac:dyDescent="0.4">
      <c r="A100" s="1"/>
      <c r="B100" s="1">
        <f t="shared" si="2"/>
        <v>97</v>
      </c>
      <c r="C100" s="3"/>
      <c r="D100" s="3"/>
      <c r="E100" s="3" t="s">
        <v>83</v>
      </c>
      <c r="F100" s="3"/>
      <c r="G100" s="3" t="str">
        <f>IFERROR(INDEX(#REF!,MATCH($E100,#REF!,0),7),"")</f>
        <v/>
      </c>
      <c r="H100" s="4"/>
      <c r="I100" s="3"/>
      <c r="J100" s="3"/>
      <c r="K100" s="3"/>
      <c r="L100" s="3"/>
      <c r="M100" s="3"/>
      <c r="N100" s="5"/>
      <c r="O100" s="3"/>
      <c r="P100" s="3"/>
      <c r="Q100" s="3"/>
      <c r="R100" s="3"/>
      <c r="S100" s="3"/>
      <c r="T100" s="3"/>
      <c r="U100" s="3"/>
      <c r="V100" s="1"/>
      <c r="W100" s="1"/>
      <c r="X100" s="1"/>
      <c r="Y100" s="1"/>
    </row>
    <row r="101" spans="1:25" x14ac:dyDescent="0.4">
      <c r="A101" s="1"/>
      <c r="B101" s="1">
        <f t="shared" si="2"/>
        <v>98</v>
      </c>
      <c r="C101" s="1"/>
      <c r="D101" s="1"/>
      <c r="E101" s="3" t="s">
        <v>83</v>
      </c>
      <c r="F101" s="3"/>
      <c r="G101" s="3" t="str">
        <f>IFERROR(INDEX(#REF!,MATCH($E101,#REF!,0),7),"")</f>
        <v/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3"/>
      <c r="U101" s="3"/>
      <c r="V101" s="1"/>
      <c r="W101" s="1"/>
      <c r="X101" s="1"/>
      <c r="Y101" s="1"/>
    </row>
    <row r="102" spans="1:25" x14ac:dyDescent="0.4">
      <c r="A102" s="1"/>
      <c r="B102" s="1">
        <f t="shared" si="2"/>
        <v>99</v>
      </c>
      <c r="C102" s="1"/>
      <c r="D102" s="1"/>
      <c r="E102" s="3" t="s">
        <v>83</v>
      </c>
      <c r="F102" s="3"/>
      <c r="G102" s="3" t="str">
        <f>IFERROR(INDEX(#REF!,MATCH($E102,#REF!,0),7),"")</f>
        <v/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3"/>
      <c r="U102" s="3"/>
      <c r="V102" s="1"/>
      <c r="W102" s="1"/>
      <c r="X102" s="1"/>
      <c r="Y102" s="1"/>
    </row>
    <row r="103" spans="1:25" x14ac:dyDescent="0.4">
      <c r="A103" s="1"/>
      <c r="B103" s="1">
        <f t="shared" si="2"/>
        <v>100</v>
      </c>
      <c r="C103" s="1"/>
      <c r="D103" s="1"/>
      <c r="E103" s="3" t="s">
        <v>83</v>
      </c>
      <c r="F103" s="3"/>
      <c r="G103" s="3" t="str">
        <f>IFERROR(INDEX(#REF!,MATCH($E103,#REF!,0),7),"")</f>
        <v/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3"/>
      <c r="U103" s="3"/>
      <c r="V103" s="1"/>
      <c r="W103" s="1"/>
      <c r="X103" s="1"/>
      <c r="Y103" s="1"/>
    </row>
    <row r="104" spans="1:2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3"/>
      <c r="U104" s="3"/>
      <c r="V104" s="1"/>
      <c r="W104" s="1"/>
      <c r="X104" s="1"/>
      <c r="Y104" s="1"/>
    </row>
    <row r="105" spans="1:2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</sheetData>
  <autoFilter ref="A3:Y3" xr:uid="{00000000-0001-0000-0000-000000000000}">
    <sortState xmlns:xlrd2="http://schemas.microsoft.com/office/spreadsheetml/2017/richdata2" ref="A4:Y103">
      <sortCondition ref="A3"/>
    </sortState>
  </autoFilter>
  <phoneticPr fontId="5"/>
  <dataValidations count="2">
    <dataValidation type="whole" allowBlank="1" showInputMessage="1" showErrorMessage="1" sqref="E80:E103 E77:E78 E4:E16 E38 E42:E43 E45:E46 E71:E75 E59:E67 E50:E53" xr:uid="{C1D54730-5A10-4BE4-91E8-A6E3A142947A}">
      <formula1>6000000</formula1>
      <formula2>7000000</formula2>
    </dataValidation>
    <dataValidation type="list" allowBlank="1" showInputMessage="1" showErrorMessage="1" sqref="M79:M100 M17:M37 M44 M47:M53 M68:M69 M76 R79:S100 R17:S37 R44:S44 R47:S53 R68:S69 R76:S76" xr:uid="{A2CF4A8B-E833-4B1D-B20A-8DC2402166C4}">
      <formula1>#REF!</formula1>
    </dataValidation>
  </dataValidations>
  <hyperlinks>
    <hyperlink ref="L6" r:id="rId1" xr:uid="{B9ECB701-A6AD-4F1A-8B5D-CE1AE4CDADBB}"/>
    <hyperlink ref="L7" r:id="rId2" xr:uid="{CEF42E74-9930-47FD-BD21-59D547A19A56}"/>
    <hyperlink ref="L8" r:id="rId3" xr:uid="{6EB4F0D0-CA0D-4DA6-97EC-ED10A112A02B}"/>
    <hyperlink ref="L10" r:id="rId4" xr:uid="{29B86BE0-13E4-46E9-A280-2D1A8DE47CF6}"/>
    <hyperlink ref="L14" r:id="rId5" xr:uid="{685807A0-BDC1-4C69-84D9-FDF260688901}"/>
    <hyperlink ref="L20" r:id="rId6" xr:uid="{9F2010EA-0937-4239-B89A-8A8A8354E112}"/>
    <hyperlink ref="L15" r:id="rId7" xr:uid="{9637CAB0-BA84-4C3F-B72D-7C36FFB65280}"/>
    <hyperlink ref="L16" r:id="rId8" xr:uid="{D95453B5-AEB6-4327-9674-A9106911A85D}"/>
    <hyperlink ref="L18" r:id="rId9" xr:uid="{907A769E-4C7C-4CFC-9634-96C89FC9B90A}"/>
    <hyperlink ref="L17" r:id="rId10" xr:uid="{8DE7CA4A-C464-4024-8563-0998C240DF91}"/>
    <hyperlink ref="L31" r:id="rId11" xr:uid="{7DC40667-3094-48E7-8591-39C93128BC5F}"/>
    <hyperlink ref="L32" r:id="rId12" xr:uid="{48A45B07-C6F9-48AB-9FBF-FAB0828B511A}"/>
    <hyperlink ref="L33" r:id="rId13" xr:uid="{CEC3822F-0195-4E74-B8A8-BC3091AF2A67}"/>
    <hyperlink ref="L36" r:id="rId14" xr:uid="{4A8EDC1E-0D47-48E1-9926-30FA18E94ED7}"/>
    <hyperlink ref="L35" r:id="rId15" xr:uid="{18C9BA45-13CC-4A7D-AC98-DAF049A3287A}"/>
    <hyperlink ref="L37" r:id="rId16" xr:uid="{7D0C8972-5639-4A81-86B0-5A2EF6EAB71B}"/>
    <hyperlink ref="L39" r:id="rId17" xr:uid="{6BA80B1D-A492-46D2-A78A-05D16D1B8783}"/>
    <hyperlink ref="L41" r:id="rId18" xr:uid="{D4065714-A39A-4EEC-8D7C-F5BFA421877A}"/>
    <hyperlink ref="L44" r:id="rId19" xr:uid="{4C46FC8D-11D3-4C08-8D22-400C6590818B}"/>
    <hyperlink ref="L62" r:id="rId20" xr:uid="{EFDB176E-A923-4331-8094-88F8B53D2D47}"/>
    <hyperlink ref="L63" r:id="rId21" xr:uid="{EF639C7A-765E-49BD-9B87-C963BF0E5673}"/>
    <hyperlink ref="L65" r:id="rId22" xr:uid="{E84620E8-E5D7-46AF-88C4-B59A42B31528}"/>
    <hyperlink ref="L66" r:id="rId23" xr:uid="{C3482B14-EF91-47ED-9199-544489C874BF}"/>
    <hyperlink ref="L67" r:id="rId24" xr:uid="{6E406DD5-7C5E-4ACE-A597-F778408A0575}"/>
    <hyperlink ref="L68" r:id="rId25" xr:uid="{7B3F1E99-BC6A-467E-AD0A-3E04872C2B80}"/>
    <hyperlink ref="L69" r:id="rId26" xr:uid="{35CC5274-D71D-4E14-A60E-B0545BF7C172}"/>
    <hyperlink ref="L70" r:id="rId27" xr:uid="{E063FEBB-9C4F-4142-9E29-59EE75056AA9}"/>
    <hyperlink ref="L71" r:id="rId28" xr:uid="{1481CA52-62BF-4E8B-A9A0-6A0AE522E516}"/>
    <hyperlink ref="L72" r:id="rId29" xr:uid="{32EE90D7-01AC-4B14-B189-FD7D63791C4A}"/>
    <hyperlink ref="L73" r:id="rId30" xr:uid="{4CC23A04-BE8B-48D1-BEE1-856F5510C239}"/>
    <hyperlink ref="L74" r:id="rId31" xr:uid="{AA2B68FE-CA06-4B21-AC3A-24C761C60811}"/>
    <hyperlink ref="L75" r:id="rId32" xr:uid="{0A8270C7-8424-4F2C-A0E1-ED90F77F174F}"/>
    <hyperlink ref="L76" r:id="rId33" xr:uid="{B9750461-52CD-4477-8A1B-004DD2CD8F05}"/>
    <hyperlink ref="L77" r:id="rId34" xr:uid="{507AB105-1D5C-4FD7-B4F4-8EFB8A053C39}"/>
    <hyperlink ref="L78" r:id="rId35" xr:uid="{9E2EC25B-AE38-4F2A-9CC5-B1B8563E777B}"/>
    <hyperlink ref="L79" r:id="rId36" xr:uid="{F1B0C609-1D15-4F5E-BB02-66D6511EDFE6}"/>
    <hyperlink ref="L59" r:id="rId37" xr:uid="{7FDBA42C-6334-40C9-9B1E-F1694938AA2C}"/>
    <hyperlink ref="L57" r:id="rId38" xr:uid="{2BC1A233-3B4C-4191-8D8E-7E37B909F389}"/>
    <hyperlink ref="L58" r:id="rId39" xr:uid="{5526A7C2-029A-46FC-B452-23409CAE4451}"/>
    <hyperlink ref="L49" r:id="rId40" xr:uid="{73DC7348-544F-4A4E-8F1A-F3AA1D842522}"/>
    <hyperlink ref="L51" r:id="rId41" xr:uid="{914262FF-9242-49A1-BD76-93CB12BD3C3B}"/>
    <hyperlink ref="L54" r:id="rId42" xr:uid="{5018EA22-8FAF-423F-BABB-1BCF6EFD8156}"/>
  </hyperlinks>
  <pageMargins left="0.7" right="0.7" top="0.75" bottom="0.75" header="0.3" footer="0.3"/>
  <pageSetup paperSize="9" scale="86" fitToHeight="0" orientation="landscape" r:id="rId4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C3FF6CB-141C-476E-B4AF-8FA1320B10F5}">
          <x14:formula1>
            <xm:f>'\\172.20.121.51\05_企画指導班\08_災害関係\01 災害対策に関すること（応急住宅等）\★応急仮設住宅\R6\03_賃貸型\250227_協力不動産店リスト作成\03_協会提出\全日\250326\[03_不動産店名簿様式_250227_全日和歌山.xlsx]郵便番号表'!#REF!</xm:f>
          </x14:formula1>
          <xm:sqref>M16 R16:S16</xm:sqref>
        </x14:dataValidation>
        <x14:dataValidation type="list" allowBlank="1" showInputMessage="1" showErrorMessage="1" xr:uid="{329D6EC2-7684-4B86-A07C-BFCBEAF2BA63}">
          <x14:formula1>
            <xm:f>'\\172.20.121.51\05_企画指導班\08_災害関係\01 災害対策に関すること（応急住宅等）\★応急仮設住宅\R6\03_賃貸型\250227_協力不動産店リスト作成\03_協会提出\全日\250325\[03_不動産店名簿様式_250227_全日和歌山.xlsx]郵便番号表'!#REF!</xm:f>
          </x14:formula1>
          <xm:sqref>R10:S15 M10:M15 S6 R42:S42 M42 M46 R46:S46 M59 R59:S59 R61:S61 M61 M66 R66:S66 S72 M73:M75 R73:S75 M78 R78:S78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不動産店リスト_公開用_260810</vt:lpstr>
      <vt:lpstr>不動産店リスト_公開用_260810!Print_Area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2026-08-10T01:01:39Z</dcterms:modified>
</cp:coreProperties>
</file>