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8\06 輸出促進班\★国別事業\09_米国\05_和歌山フェア（R9）\01_事業者募集\"/>
    </mc:Choice>
  </mc:AlternateContent>
  <xr:revisionPtr revIDLastSave="0" documentId="13_ncr:1_{6DD57256-C3C7-4D30-BF7D-10A0916FD7E5}" xr6:coauthVersionLast="47" xr6:coauthVersionMax="47" xr10:uidLastSave="{00000000-0000-0000-0000-000000000000}"/>
  <bookViews>
    <workbookView xWindow="-120" yWindow="-16320" windowWidth="29040" windowHeight="15720" xr2:uid="{07E8EF2E-0173-4132-B7B8-5EAFEBE65FAA}"/>
  </bookViews>
  <sheets>
    <sheet name="商品提案シート" sheetId="1" r:id="rId1"/>
    <sheet name="荷姿の記入方法" sheetId="2" r:id="rId2"/>
  </sheets>
  <definedNames>
    <definedName name="_xlnm.Print_Area" localSheetId="1">荷姿の記入方法!$B$1:$N$28</definedName>
    <definedName name="_xlnm.Print_Titles" localSheetId="0">商品提案シート!$16:$17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25" i="1"/>
  <c r="O24" i="1"/>
  <c r="O23" i="1"/>
  <c r="O22" i="1"/>
  <c r="O21" i="1"/>
  <c r="O20" i="1"/>
  <c r="O19" i="1"/>
  <c r="A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ポップウィニー　祥子</author>
  </authors>
  <commentList>
    <comment ref="N18" authorId="0" shapeId="0" xr:uid="{E9199474-8911-4F16-839D-5B4CA6495885}">
      <text>
        <r>
          <rPr>
            <b/>
            <sz val="9"/>
            <color indexed="81"/>
            <rFont val="MS P ゴシック"/>
            <family val="3"/>
            <charset val="128"/>
          </rPr>
          <t>「可」と記載なら、ラベル貼り代、国内運賃も反映されていること！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<sst xmlns="http://schemas.openxmlformats.org/spreadsheetml/2006/main" count="169" uniqueCount="128">
  <si>
    <t>作成日　：</t>
    <rPh sb="0" eb="2">
      <t>サクセイ</t>
    </rPh>
    <rPh sb="2" eb="3">
      <t>ヒ</t>
    </rPh>
    <phoneticPr fontId="5"/>
  </si>
  <si>
    <t>貴社名</t>
    <rPh sb="0" eb="2">
      <t>キシャ</t>
    </rPh>
    <rPh sb="2" eb="3">
      <t>メイ</t>
    </rPh>
    <phoneticPr fontId="5"/>
  </si>
  <si>
    <t>必ずご記入ください。</t>
    <rPh sb="0" eb="1">
      <t>カナラ</t>
    </rPh>
    <rPh sb="3" eb="5">
      <t>キニュウ</t>
    </rPh>
    <phoneticPr fontId="5"/>
  </si>
  <si>
    <t>注意事項</t>
    <rPh sb="0" eb="4">
      <t>チュウイジコウ</t>
    </rPh>
    <phoneticPr fontId="5"/>
  </si>
  <si>
    <r>
      <t>*　仕切単価は、</t>
    </r>
    <r>
      <rPr>
        <b/>
        <sz val="13"/>
        <color rgb="FFFF0000"/>
        <rFont val="Meiryo UI"/>
        <family val="3"/>
        <charset val="128"/>
      </rPr>
      <t>運賃込み</t>
    </r>
    <r>
      <rPr>
        <sz val="13"/>
        <rFont val="Meiryo UI"/>
        <family val="3"/>
        <charset val="128"/>
      </rPr>
      <t>の神戸市内指定場所納め　（税別価格）をご記入ください。</t>
    </r>
    <rPh sb="2" eb="4">
      <t>シキ</t>
    </rPh>
    <rPh sb="4" eb="6">
      <t>タンカ</t>
    </rPh>
    <rPh sb="8" eb="10">
      <t>ウンチン</t>
    </rPh>
    <rPh sb="10" eb="11">
      <t>コ</t>
    </rPh>
    <rPh sb="13" eb="15">
      <t>コウベ</t>
    </rPh>
    <rPh sb="15" eb="17">
      <t>シナイ</t>
    </rPh>
    <rPh sb="17" eb="19">
      <t>シテイ</t>
    </rPh>
    <rPh sb="19" eb="21">
      <t>バショ</t>
    </rPh>
    <rPh sb="21" eb="22">
      <t>オサ</t>
    </rPh>
    <rPh sb="25" eb="27">
      <t>ゼイベツ</t>
    </rPh>
    <rPh sb="27" eb="29">
      <t>カカク</t>
    </rPh>
    <rPh sb="32" eb="34">
      <t>キニュウ</t>
    </rPh>
    <phoneticPr fontId="5"/>
  </si>
  <si>
    <t>（このフォームに関するお問い合わせは・・・）</t>
    <rPh sb="8" eb="9">
      <t>カン</t>
    </rPh>
    <rPh sb="12" eb="13">
      <t>ト</t>
    </rPh>
    <rPh sb="14" eb="15">
      <t>ア</t>
    </rPh>
    <phoneticPr fontId="5"/>
  </si>
  <si>
    <t>住所</t>
    <rPh sb="0" eb="2">
      <t>ジュウショ</t>
    </rPh>
    <phoneticPr fontId="5"/>
  </si>
  <si>
    <r>
      <t>*　必要に応じて番号10以降の行はコピーして挿入してください。</t>
    </r>
    <r>
      <rPr>
        <b/>
        <sz val="13"/>
        <color rgb="FFFF0000"/>
        <rFont val="Meiryo UI"/>
        <family val="3"/>
        <charset val="128"/>
      </rPr>
      <t>シートは分けないでください。</t>
    </r>
    <rPh sb="2" eb="4">
      <t>ヒツヨウ</t>
    </rPh>
    <rPh sb="5" eb="6">
      <t>オウ</t>
    </rPh>
    <rPh sb="8" eb="10">
      <t>バンゴウ</t>
    </rPh>
    <rPh sb="12" eb="14">
      <t>イコウ</t>
    </rPh>
    <rPh sb="15" eb="16">
      <t>ギョウ</t>
    </rPh>
    <rPh sb="22" eb="24">
      <t>ソウニュウ</t>
    </rPh>
    <rPh sb="35" eb="36">
      <t>ワ</t>
    </rPh>
    <phoneticPr fontId="5"/>
  </si>
  <si>
    <t>〒652-0831　兵庫県神戸市兵庫区七宮町1丁目6-24</t>
    <phoneticPr fontId="5"/>
  </si>
  <si>
    <t>電話番号 / FAX番号</t>
  </si>
  <si>
    <t>㈱カワ・コーポレーション　： ポップウィニー</t>
    <phoneticPr fontId="5"/>
  </si>
  <si>
    <t>ご担当者名</t>
    <rPh sb="1" eb="3">
      <t>タントウ</t>
    </rPh>
    <rPh sb="3" eb="4">
      <t>シャ</t>
    </rPh>
    <rPh sb="4" eb="5">
      <t>メイ</t>
    </rPh>
    <phoneticPr fontId="5"/>
  </si>
  <si>
    <r>
      <t>*　最低出荷数は、単箱もしくは合わせの</t>
    </r>
    <r>
      <rPr>
        <b/>
        <sz val="13"/>
        <color rgb="FFFF0000"/>
        <rFont val="Meiryo UI"/>
        <family val="3"/>
        <charset val="128"/>
      </rPr>
      <t>発注単位での数量</t>
    </r>
    <r>
      <rPr>
        <sz val="13"/>
        <rFont val="Meiryo UI"/>
        <family val="3"/>
        <charset val="128"/>
      </rPr>
      <t>をご記入ください。</t>
    </r>
    <rPh sb="2" eb="4">
      <t>サイテイ</t>
    </rPh>
    <rPh sb="4" eb="6">
      <t>シュッカ</t>
    </rPh>
    <rPh sb="6" eb="7">
      <t>スウ</t>
    </rPh>
    <rPh sb="9" eb="10">
      <t>タン</t>
    </rPh>
    <rPh sb="10" eb="11">
      <t>ハコ</t>
    </rPh>
    <rPh sb="15" eb="16">
      <t>ア</t>
    </rPh>
    <rPh sb="19" eb="21">
      <t>ハッチュウ</t>
    </rPh>
    <rPh sb="21" eb="23">
      <t>タンイ</t>
    </rPh>
    <rPh sb="25" eb="27">
      <t>スウリョウ</t>
    </rPh>
    <rPh sb="29" eb="31">
      <t>キニュウ</t>
    </rPh>
    <phoneticPr fontId="5"/>
  </si>
  <si>
    <t>TEL 078-381-6797 , FAX 078-381-6932</t>
    <phoneticPr fontId="5"/>
  </si>
  <si>
    <t>ご担当者連絡先</t>
    <rPh sb="1" eb="4">
      <t>タントウシャ</t>
    </rPh>
    <rPh sb="4" eb="7">
      <t>レンラクサキ</t>
    </rPh>
    <phoneticPr fontId="5"/>
  </si>
  <si>
    <t>E-MAIL：shoko_popewiny@kawacorp.com</t>
    <phoneticPr fontId="5"/>
  </si>
  <si>
    <t>ご担当者メールアドレス</t>
    <rPh sb="1" eb="4">
      <t>タントウシャ</t>
    </rPh>
    <phoneticPr fontId="5"/>
  </si>
  <si>
    <t>貴社URL</t>
    <rPh sb="0" eb="2">
      <t>キシャ</t>
    </rPh>
    <phoneticPr fontId="5"/>
  </si>
  <si>
    <t>*　SIDを取得している商品は　品名の頭に＜SID＞と明記してください。</t>
    <rPh sb="6" eb="8">
      <t>シュトク</t>
    </rPh>
    <rPh sb="12" eb="14">
      <t>ショウヒン</t>
    </rPh>
    <rPh sb="16" eb="18">
      <t>ヒンメイ</t>
    </rPh>
    <rPh sb="19" eb="20">
      <t>アタマ</t>
    </rPh>
    <rPh sb="27" eb="29">
      <t>メイキ</t>
    </rPh>
    <phoneticPr fontId="5"/>
  </si>
  <si>
    <t>ISO22000取得の有無</t>
    <phoneticPr fontId="5"/>
  </si>
  <si>
    <t>選択ください</t>
    <rPh sb="0" eb="2">
      <t>センタク</t>
    </rPh>
    <phoneticPr fontId="24"/>
  </si>
  <si>
    <t xml:space="preserve"> FSSC22000取得の有無</t>
    <phoneticPr fontId="5"/>
  </si>
  <si>
    <t>HACCP管理の有無</t>
    <rPh sb="5" eb="7">
      <t>カンリ</t>
    </rPh>
    <rPh sb="8" eb="10">
      <t>ウム</t>
    </rPh>
    <phoneticPr fontId="5"/>
  </si>
  <si>
    <t>★甲の場合は積み上げた全体のサイズ</t>
    <rPh sb="1" eb="2">
      <t>コウ</t>
    </rPh>
    <rPh sb="3" eb="5">
      <t>バアイ</t>
    </rPh>
    <rPh sb="6" eb="7">
      <t>ツ</t>
    </rPh>
    <rPh sb="8" eb="9">
      <t>ア</t>
    </rPh>
    <rPh sb="11" eb="13">
      <t>ゼンタイ</t>
    </rPh>
    <phoneticPr fontId="5"/>
  </si>
  <si>
    <t>★ピース納品単価に神戸までの運賃を含みます！</t>
    <rPh sb="4" eb="6">
      <t>ノウヒン</t>
    </rPh>
    <rPh sb="6" eb="8">
      <t>タンカ</t>
    </rPh>
    <rPh sb="9" eb="11">
      <t>コウベ</t>
    </rPh>
    <rPh sb="14" eb="16">
      <t>ウンチン</t>
    </rPh>
    <rPh sb="17" eb="18">
      <t>フク</t>
    </rPh>
    <phoneticPr fontId="5"/>
  </si>
  <si>
    <t>★ラベル貼り工賃は別請求できません、可の場合はピース単価に含みます！</t>
    <rPh sb="4" eb="5">
      <t>ハ</t>
    </rPh>
    <rPh sb="6" eb="8">
      <t>コウチン</t>
    </rPh>
    <rPh sb="9" eb="12">
      <t>ベツセイキュウ</t>
    </rPh>
    <rPh sb="18" eb="19">
      <t>カ</t>
    </rPh>
    <rPh sb="20" eb="22">
      <t>バアイ</t>
    </rPh>
    <rPh sb="26" eb="28">
      <t>タンカ</t>
    </rPh>
    <rPh sb="29" eb="30">
      <t>フク</t>
    </rPh>
    <phoneticPr fontId="5"/>
  </si>
  <si>
    <t>番号</t>
    <rPh sb="0" eb="2">
      <t>バンゴウ</t>
    </rPh>
    <phoneticPr fontId="5"/>
  </si>
  <si>
    <t>ブランド名</t>
    <rPh sb="4" eb="5">
      <t>メイ</t>
    </rPh>
    <phoneticPr fontId="5"/>
  </si>
  <si>
    <t>KAWA No.</t>
    <phoneticPr fontId="5"/>
  </si>
  <si>
    <t>JAN</t>
    <phoneticPr fontId="5"/>
  </si>
  <si>
    <t>商品名</t>
    <rPh sb="0" eb="2">
      <t>ショウヒン</t>
    </rPh>
    <rPh sb="2" eb="3">
      <t>メイ</t>
    </rPh>
    <phoneticPr fontId="5"/>
  </si>
  <si>
    <r>
      <t xml:space="preserve">一つあたりの
内容量　NET
</t>
    </r>
    <r>
      <rPr>
        <b/>
        <sz val="10"/>
        <color rgb="FFFF0000"/>
        <rFont val="Meiryo UI"/>
        <family val="3"/>
        <charset val="128"/>
      </rPr>
      <t>(可食部のみ)</t>
    </r>
    <rPh sb="0" eb="1">
      <t>ヒト</t>
    </rPh>
    <rPh sb="16" eb="19">
      <t>カショクブ</t>
    </rPh>
    <phoneticPr fontId="5"/>
  </si>
  <si>
    <r>
      <t xml:space="preserve">発注単位
</t>
    </r>
    <r>
      <rPr>
        <b/>
        <sz val="10"/>
        <color rgb="FFFF0000"/>
        <rFont val="Meiryo UI"/>
        <family val="3"/>
        <charset val="128"/>
      </rPr>
      <t>※荷姿の記入方法参照</t>
    </r>
    <rPh sb="0" eb="2">
      <t>ハッチュウ</t>
    </rPh>
    <rPh sb="2" eb="4">
      <t>タンイ</t>
    </rPh>
    <phoneticPr fontId="5"/>
  </si>
  <si>
    <r>
      <t xml:space="preserve">梱包外装荷姿のサイズ
</t>
    </r>
    <r>
      <rPr>
        <b/>
        <sz val="10"/>
        <color rgb="FF0000FF"/>
        <rFont val="Meiryo UI"/>
        <family val="3"/>
        <charset val="128"/>
      </rPr>
      <t>BDLは積み上げた高さサイズ</t>
    </r>
    <rPh sb="0" eb="2">
      <t>コンポウ</t>
    </rPh>
    <rPh sb="2" eb="4">
      <t>ガイソウ</t>
    </rPh>
    <rPh sb="4" eb="6">
      <t>ニスガタ</t>
    </rPh>
    <rPh sb="15" eb="16">
      <t>ツ</t>
    </rPh>
    <rPh sb="17" eb="18">
      <t>ア</t>
    </rPh>
    <rPh sb="20" eb="21">
      <t>タカ</t>
    </rPh>
    <phoneticPr fontId="5"/>
  </si>
  <si>
    <t>納品価格</t>
    <rPh sb="0" eb="2">
      <t>ノウヒン</t>
    </rPh>
    <rPh sb="2" eb="4">
      <t>カカク</t>
    </rPh>
    <phoneticPr fontId="5"/>
  </si>
  <si>
    <t>賞味
期間</t>
    <rPh sb="0" eb="2">
      <t>ショウミ</t>
    </rPh>
    <rPh sb="3" eb="5">
      <t>キカン</t>
    </rPh>
    <phoneticPr fontId="5"/>
  </si>
  <si>
    <t>解凍後の
消費期間</t>
    <rPh sb="0" eb="3">
      <t>カイトウゴ</t>
    </rPh>
    <rPh sb="5" eb="7">
      <t>ショウヒ</t>
    </rPh>
    <rPh sb="7" eb="9">
      <t>キカン</t>
    </rPh>
    <phoneticPr fontId="5"/>
  </si>
  <si>
    <t>流通・保管
温度帯</t>
    <rPh sb="0" eb="2">
      <t>リュウツウ</t>
    </rPh>
    <rPh sb="3" eb="5">
      <t>ホカン</t>
    </rPh>
    <rPh sb="6" eb="8">
      <t>オンド</t>
    </rPh>
    <rPh sb="8" eb="9">
      <t>タイ</t>
    </rPh>
    <phoneticPr fontId="5"/>
  </si>
  <si>
    <t>販売
温度帯</t>
    <rPh sb="0" eb="2">
      <t>ハンバイ</t>
    </rPh>
    <rPh sb="3" eb="5">
      <t>オンド</t>
    </rPh>
    <rPh sb="5" eb="6">
      <t>タイ</t>
    </rPh>
    <phoneticPr fontId="5"/>
  </si>
  <si>
    <t>英文ラベル
貼付作業
(弊社支給)</t>
    <rPh sb="0" eb="2">
      <t>エイブン</t>
    </rPh>
    <rPh sb="6" eb="8">
      <t>チョウフ</t>
    </rPh>
    <rPh sb="8" eb="10">
      <t>サギョウ</t>
    </rPh>
    <rPh sb="12" eb="16">
      <t>ヘイシャシキュウ</t>
    </rPh>
    <phoneticPr fontId="5"/>
  </si>
  <si>
    <t>最低出荷数
MOQ</t>
    <rPh sb="0" eb="2">
      <t>サイテイ</t>
    </rPh>
    <rPh sb="2" eb="4">
      <t>シュッカ</t>
    </rPh>
    <rPh sb="4" eb="5">
      <t>スウ</t>
    </rPh>
    <phoneticPr fontId="5"/>
  </si>
  <si>
    <r>
      <t xml:space="preserve">原材料
</t>
    </r>
    <r>
      <rPr>
        <b/>
        <sz val="10"/>
        <color rgb="FFFF0000"/>
        <rFont val="Meiryo UI"/>
        <family val="3"/>
        <charset val="128"/>
      </rPr>
      <t>※重要ですので間違いの無いように記入してください</t>
    </r>
    <rPh sb="0" eb="3">
      <t>ゲンザイリョウ</t>
    </rPh>
    <phoneticPr fontId="5"/>
  </si>
  <si>
    <t>賞味期限印字（包材のどこかに）
できるかできないか</t>
    <rPh sb="0" eb="4">
      <t>ショウミキゲン</t>
    </rPh>
    <rPh sb="4" eb="6">
      <t>インジ</t>
    </rPh>
    <rPh sb="7" eb="9">
      <t>ホウザイ</t>
    </rPh>
    <phoneticPr fontId="5"/>
  </si>
  <si>
    <t>国内上代
または
標準売価</t>
    <rPh sb="0" eb="2">
      <t>コクナイ</t>
    </rPh>
    <rPh sb="2" eb="4">
      <t>ジョウダイ</t>
    </rPh>
    <rPh sb="9" eb="11">
      <t>ヒョウジュン</t>
    </rPh>
    <rPh sb="11" eb="13">
      <t>バイカ</t>
    </rPh>
    <phoneticPr fontId="5"/>
  </si>
  <si>
    <t>遺伝子組み換えをした原材料の使用有無</t>
    <rPh sb="0" eb="4">
      <t>イデンシク</t>
    </rPh>
    <rPh sb="5" eb="6">
      <t>カ</t>
    </rPh>
    <rPh sb="10" eb="13">
      <t>ゲンザイリョウ</t>
    </rPh>
    <rPh sb="14" eb="16">
      <t>シヨウ</t>
    </rPh>
    <rPh sb="16" eb="18">
      <t>ウム</t>
    </rPh>
    <phoneticPr fontId="24"/>
  </si>
  <si>
    <t>栄養成分表示
（例）</t>
    <rPh sb="0" eb="6">
      <t>エイヨウセイブンヒョウジ</t>
    </rPh>
    <rPh sb="8" eb="9">
      <t>レイ</t>
    </rPh>
    <phoneticPr fontId="5"/>
  </si>
  <si>
    <t>商品ブランド名</t>
    <rPh sb="0" eb="2">
      <t>ショウヒン</t>
    </rPh>
    <rPh sb="6" eb="7">
      <t>メイ</t>
    </rPh>
    <phoneticPr fontId="5"/>
  </si>
  <si>
    <t>商品コメント</t>
    <rPh sb="0" eb="2">
      <t>ショウヒン</t>
    </rPh>
    <phoneticPr fontId="5"/>
  </si>
  <si>
    <t>総入数</t>
    <rPh sb="0" eb="1">
      <t>ソウ</t>
    </rPh>
    <rPh sb="1" eb="3">
      <t>イリスウ</t>
    </rPh>
    <phoneticPr fontId="5"/>
  </si>
  <si>
    <t>梱包規格</t>
    <rPh sb="0" eb="2">
      <t>コンポウ</t>
    </rPh>
    <rPh sb="2" eb="4">
      <t>キカク</t>
    </rPh>
    <phoneticPr fontId="5"/>
  </si>
  <si>
    <t>梱包荷姿</t>
    <rPh sb="0" eb="2">
      <t>コンポウ</t>
    </rPh>
    <rPh sb="2" eb="4">
      <t>ニスガタ</t>
    </rPh>
    <phoneticPr fontId="5"/>
  </si>
  <si>
    <t>タテ
(mm)</t>
    <phoneticPr fontId="5"/>
  </si>
  <si>
    <t>ヨコ
(mm)</t>
    <phoneticPr fontId="5"/>
  </si>
  <si>
    <t>高さ
(mm)</t>
    <rPh sb="0" eb="1">
      <t>タカ</t>
    </rPh>
    <phoneticPr fontId="5"/>
  </si>
  <si>
    <t>重量
(kg)</t>
    <rPh sb="0" eb="2">
      <t>ジュウリョウ</t>
    </rPh>
    <phoneticPr fontId="5"/>
  </si>
  <si>
    <t>単価
（税別）</t>
    <rPh sb="0" eb="2">
      <t>タンカ</t>
    </rPh>
    <rPh sb="4" eb="5">
      <t>ゼイ</t>
    </rPh>
    <rPh sb="5" eb="6">
      <t>ベツ</t>
    </rPh>
    <phoneticPr fontId="5"/>
  </si>
  <si>
    <r>
      <t xml:space="preserve">ユニット
</t>
    </r>
    <r>
      <rPr>
        <sz val="9"/>
        <color rgb="FFFF0000"/>
        <rFont val="Meiryo UI"/>
        <family val="3"/>
        <charset val="128"/>
      </rPr>
      <t>＜自動計算＞</t>
    </r>
    <rPh sb="6" eb="8">
      <t>ジドウ</t>
    </rPh>
    <rPh sb="8" eb="10">
      <t>ケイサン</t>
    </rPh>
    <phoneticPr fontId="5"/>
  </si>
  <si>
    <t>100ｇあたり、20ｇ袋当たりなど、g単位</t>
    <rPh sb="11" eb="13">
      <t>フクロア</t>
    </rPh>
    <rPh sb="19" eb="21">
      <t>タンイ</t>
    </rPh>
    <phoneticPr fontId="5"/>
  </si>
  <si>
    <t>企業名（英語）</t>
    <rPh sb="0" eb="2">
      <t>キギョウ</t>
    </rPh>
    <rPh sb="2" eb="3">
      <t>メイ</t>
    </rPh>
    <rPh sb="4" eb="6">
      <t>エイゴ</t>
    </rPh>
    <phoneticPr fontId="5"/>
  </si>
  <si>
    <t>コメント1（15～20文字）</t>
  </si>
  <si>
    <t>コメント2（70～90文字）</t>
  </si>
  <si>
    <r>
      <rPr>
        <sz val="10"/>
        <color rgb="FFFF0000"/>
        <rFont val="Meiryo UI"/>
        <family val="3"/>
        <charset val="128"/>
      </rPr>
      <t>CTN</t>
    </r>
    <r>
      <rPr>
        <sz val="10"/>
        <color theme="1"/>
        <rFont val="Meiryo UI"/>
        <family val="3"/>
        <charset val="128"/>
      </rPr>
      <t>の場合
見本</t>
    </r>
    <rPh sb="8" eb="10">
      <t>ミホン</t>
    </rPh>
    <phoneticPr fontId="5"/>
  </si>
  <si>
    <t>北の国カワ農園</t>
    <rPh sb="0" eb="1">
      <t>キタ</t>
    </rPh>
    <rPh sb="2" eb="3">
      <t>クニ</t>
    </rPh>
    <rPh sb="5" eb="7">
      <t>ノウエン</t>
    </rPh>
    <phoneticPr fontId="5"/>
  </si>
  <si>
    <t>新規</t>
    <rPh sb="0" eb="2">
      <t>シンキ</t>
    </rPh>
    <phoneticPr fontId="5"/>
  </si>
  <si>
    <t>49*********16</t>
    <phoneticPr fontId="5"/>
  </si>
  <si>
    <r>
      <t xml:space="preserve">北の国のふじりんごのジュース
</t>
    </r>
    <r>
      <rPr>
        <b/>
        <sz val="11"/>
        <color rgb="FFFF0000"/>
        <rFont val="Meiryo UI"/>
        <family val="3"/>
        <charset val="128"/>
      </rPr>
      <t xml:space="preserve">・麺類のスープは、粉末または液体かを明確にご記載ください
</t>
    </r>
    <r>
      <rPr>
        <sz val="11"/>
        <rFont val="Meiryo UI"/>
        <family val="3"/>
        <charset val="128"/>
      </rPr>
      <t>例）北の国ラーメン250ｇ（麺150ｇ液体みそスープ100ml）</t>
    </r>
    <rPh sb="45" eb="46">
      <t>レイ</t>
    </rPh>
    <rPh sb="47" eb="48">
      <t>キタ</t>
    </rPh>
    <rPh sb="49" eb="50">
      <t>クニ</t>
    </rPh>
    <rPh sb="59" eb="60">
      <t>メン</t>
    </rPh>
    <rPh sb="64" eb="66">
      <t>エキタイ</t>
    </rPh>
    <phoneticPr fontId="5"/>
  </si>
  <si>
    <r>
      <t xml:space="preserve">280ml
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個数、本数では受付不可
「g」、「ml」で
表記してください</t>
    </r>
    <rPh sb="8" eb="9">
      <t>スウ</t>
    </rPh>
    <rPh sb="11" eb="12">
      <t>スウ</t>
    </rPh>
    <rPh sb="14" eb="18">
      <t>ウケツケフカ</t>
    </rPh>
    <phoneticPr fontId="5"/>
  </si>
  <si>
    <r>
      <t xml:space="preserve">30
</t>
    </r>
    <r>
      <rPr>
        <b/>
        <sz val="10"/>
        <color rgb="FFFF0000"/>
        <rFont val="Meiryo UI"/>
        <family val="3"/>
        <charset val="128"/>
      </rPr>
      <t>総個数</t>
    </r>
    <rPh sb="4" eb="7">
      <t>ソウコスウ</t>
    </rPh>
    <phoneticPr fontId="5"/>
  </si>
  <si>
    <r>
      <t xml:space="preserve">30/280ml
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個数/内容量</t>
    </r>
    <rPh sb="10" eb="12">
      <t>コスウ</t>
    </rPh>
    <rPh sb="13" eb="16">
      <t>ナイヨウリョウ</t>
    </rPh>
    <phoneticPr fontId="5"/>
  </si>
  <si>
    <t>単箱</t>
    <rPh sb="0" eb="1">
      <t>タン</t>
    </rPh>
    <rPh sb="1" eb="2">
      <t>バコ</t>
    </rPh>
    <phoneticPr fontId="5"/>
  </si>
  <si>
    <r>
      <rPr>
        <sz val="11"/>
        <color theme="1"/>
        <rFont val="Meiryo UI"/>
        <family val="3"/>
        <charset val="128"/>
      </rPr>
      <t>290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5"/>
  </si>
  <si>
    <r>
      <rPr>
        <sz val="11"/>
        <color theme="1"/>
        <rFont val="Meiryo UI"/>
        <family val="3"/>
        <charset val="128"/>
      </rPr>
      <t>275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5"/>
  </si>
  <si>
    <r>
      <rPr>
        <sz val="11"/>
        <color theme="1"/>
        <rFont val="Meiryo UI"/>
        <family val="3"/>
        <charset val="128"/>
      </rPr>
      <t>360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5"/>
  </si>
  <si>
    <r>
      <t xml:space="preserve">12.0
</t>
    </r>
    <r>
      <rPr>
        <b/>
        <sz val="11"/>
        <color rgb="FFFF0000"/>
        <rFont val="Meiryo UI"/>
        <family val="3"/>
        <charset val="128"/>
      </rPr>
      <t>単位
不要</t>
    </r>
    <rPh sb="6" eb="8">
      <t>タンイ</t>
    </rPh>
    <rPh sb="9" eb="11">
      <t>フヨウ</t>
    </rPh>
    <phoneticPr fontId="5"/>
  </si>
  <si>
    <r>
      <t xml:space="preserve">18M
</t>
    </r>
    <r>
      <rPr>
        <sz val="10"/>
        <color rgb="FFFF0000"/>
        <rFont val="Meiryo UI"/>
        <family val="3"/>
        <charset val="128"/>
      </rPr>
      <t>18か月
の場合</t>
    </r>
    <rPh sb="8" eb="9">
      <t>ゲツ</t>
    </rPh>
    <rPh sb="11" eb="13">
      <t>バアイ</t>
    </rPh>
    <phoneticPr fontId="5"/>
  </si>
  <si>
    <t>冷蔵</t>
    <rPh sb="0" eb="2">
      <t>レイゾウ</t>
    </rPh>
    <phoneticPr fontId="24"/>
  </si>
  <si>
    <t>可</t>
    <rPh sb="0" eb="1">
      <t>カ</t>
    </rPh>
    <phoneticPr fontId="24"/>
  </si>
  <si>
    <r>
      <t xml:space="preserve">単品10
</t>
    </r>
    <r>
      <rPr>
        <sz val="8"/>
        <color rgb="FFFF0000"/>
        <rFont val="Meiryo UI"/>
        <family val="3"/>
        <charset val="128"/>
      </rPr>
      <t>この商品のみ
10CTN以上で
出荷可能という意味</t>
    </r>
    <rPh sb="0" eb="2">
      <t>タンピン</t>
    </rPh>
    <rPh sb="8" eb="10">
      <t>ショウヒン</t>
    </rPh>
    <rPh sb="18" eb="20">
      <t>イジョウ</t>
    </rPh>
    <rPh sb="22" eb="24">
      <t>シュッカ</t>
    </rPh>
    <rPh sb="24" eb="26">
      <t>カノウ</t>
    </rPh>
    <rPh sb="29" eb="31">
      <t>イミ</t>
    </rPh>
    <phoneticPr fontId="5"/>
  </si>
  <si>
    <t>りんご、酸味料、酸化防止剤（ビタミンＣ）、香料</t>
    <phoneticPr fontId="5"/>
  </si>
  <si>
    <t>できる：包材の一括表示内に印字
できる：包材の裏面に直接印字</t>
    <rPh sb="4" eb="6">
      <t>ホウザイ</t>
    </rPh>
    <rPh sb="7" eb="11">
      <t>イッカツヒョウジ</t>
    </rPh>
    <rPh sb="11" eb="12">
      <t>ナイ</t>
    </rPh>
    <rPh sb="13" eb="15">
      <t>インジ</t>
    </rPh>
    <rPh sb="20" eb="22">
      <t>ホウザイ</t>
    </rPh>
    <rPh sb="23" eb="25">
      <t>ウラメン</t>
    </rPh>
    <rPh sb="26" eb="30">
      <t>チョクセツインジ</t>
    </rPh>
    <phoneticPr fontId="5"/>
  </si>
  <si>
    <t>りんご</t>
    <phoneticPr fontId="24"/>
  </si>
  <si>
    <t>（100gあたり）95Kcal/たんぱく質0.6ｇ/脂質0g/炭水化物23g/食塩相当量1.2ｇ</t>
    <rPh sb="20" eb="21">
      <t>シツ</t>
    </rPh>
    <rPh sb="26" eb="28">
      <t>シシツ</t>
    </rPh>
    <rPh sb="31" eb="35">
      <t>タンスイカブツ</t>
    </rPh>
    <rPh sb="39" eb="44">
      <t>ショクエンソウトウリョウ</t>
    </rPh>
    <phoneticPr fontId="5"/>
  </si>
  <si>
    <t>Kitanokuni Kawa Farm Co., Ltd.</t>
    <phoneticPr fontId="5"/>
  </si>
  <si>
    <t>ふじりんごならではの自然な味わい果汁ジュース</t>
    <rPh sb="10" eb="12">
      <t>シゼン</t>
    </rPh>
    <rPh sb="13" eb="14">
      <t>アジ</t>
    </rPh>
    <rPh sb="16" eb="18">
      <t>カジュウ</t>
    </rPh>
    <phoneticPr fontId="5"/>
  </si>
  <si>
    <t>青森県の契約農家からピュアなふじを使った果汁ジュース、さっぱりとした甘みのあるりんごの味わいをお楽しみください。</t>
    <rPh sb="0" eb="3">
      <t>アオモリケン</t>
    </rPh>
    <rPh sb="4" eb="8">
      <t>ケイヤクノウカ</t>
    </rPh>
    <rPh sb="17" eb="18">
      <t>ツカ</t>
    </rPh>
    <rPh sb="20" eb="22">
      <t>カジュウ</t>
    </rPh>
    <rPh sb="34" eb="35">
      <t>アマ</t>
    </rPh>
    <rPh sb="43" eb="44">
      <t>アジ</t>
    </rPh>
    <rPh sb="48" eb="49">
      <t>タノ</t>
    </rPh>
    <phoneticPr fontId="5"/>
  </si>
  <si>
    <r>
      <rPr>
        <b/>
        <sz val="10"/>
        <color rgb="FF0000FF"/>
        <rFont val="Meiryo UI"/>
        <family val="3"/>
        <charset val="128"/>
      </rPr>
      <t>BDL</t>
    </r>
    <r>
      <rPr>
        <sz val="10"/>
        <color theme="1"/>
        <rFont val="Meiryo UI"/>
        <family val="3"/>
        <charset val="128"/>
      </rPr>
      <t>の場合
見本</t>
    </r>
    <rPh sb="4" eb="6">
      <t>バアイ</t>
    </rPh>
    <rPh sb="8" eb="10">
      <t>ミホン</t>
    </rPh>
    <phoneticPr fontId="5"/>
  </si>
  <si>
    <t>麦麦カワ味本店</t>
    <rPh sb="0" eb="1">
      <t>ムギ</t>
    </rPh>
    <rPh sb="1" eb="2">
      <t>ムギ</t>
    </rPh>
    <rPh sb="4" eb="5">
      <t>アジ</t>
    </rPh>
    <rPh sb="5" eb="7">
      <t>ホンテン</t>
    </rPh>
    <phoneticPr fontId="5"/>
  </si>
  <si>
    <t>KABC01</t>
    <phoneticPr fontId="5"/>
  </si>
  <si>
    <t>49*********22</t>
    <phoneticPr fontId="5"/>
  </si>
  <si>
    <t>からだにやさしいもち麦</t>
    <rPh sb="10" eb="11">
      <t>ムギ</t>
    </rPh>
    <phoneticPr fontId="36"/>
  </si>
  <si>
    <r>
      <t xml:space="preserve">300g
</t>
    </r>
    <r>
      <rPr>
        <b/>
        <sz val="11"/>
        <color rgb="FFFF0000"/>
        <rFont val="Meiryo UI"/>
        <family val="3"/>
        <charset val="128"/>
      </rPr>
      <t>可食部のみの重さで、包装紙等の重さは含みません</t>
    </r>
    <r>
      <rPr>
        <sz val="11"/>
        <color rgb="FF000000"/>
        <rFont val="Meiryo UI"/>
        <family val="3"/>
        <charset val="128"/>
      </rPr>
      <t xml:space="preserve">
</t>
    </r>
    <rPh sb="12" eb="13">
      <t>オモ</t>
    </rPh>
    <phoneticPr fontId="36"/>
  </si>
  <si>
    <r>
      <t xml:space="preserve">2/12/300g
</t>
    </r>
    <r>
      <rPr>
        <b/>
        <sz val="11"/>
        <color rgb="FFFF0000"/>
        <rFont val="Meiryo UI"/>
        <family val="3"/>
        <charset val="128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5"/>
  </si>
  <si>
    <t>２合</t>
    <rPh sb="1" eb="2">
      <t>ア</t>
    </rPh>
    <phoneticPr fontId="5"/>
  </si>
  <si>
    <r>
      <t xml:space="preserve">1Y
</t>
    </r>
    <r>
      <rPr>
        <sz val="10"/>
        <color rgb="FFFF0000"/>
        <rFont val="Meiryo UI"/>
        <family val="3"/>
        <charset val="128"/>
      </rPr>
      <t xml:space="preserve">
1年の
場合</t>
    </r>
    <rPh sb="5" eb="6">
      <t>ネン</t>
    </rPh>
    <rPh sb="8" eb="10">
      <t>バアイ</t>
    </rPh>
    <phoneticPr fontId="5"/>
  </si>
  <si>
    <t>常温</t>
    <rPh sb="0" eb="2">
      <t>ジョウオン</t>
    </rPh>
    <phoneticPr fontId="24"/>
  </si>
  <si>
    <t>不可</t>
    <rPh sb="0" eb="2">
      <t>フカ</t>
    </rPh>
    <phoneticPr fontId="24"/>
  </si>
  <si>
    <r>
      <t xml:space="preserve">混載5
</t>
    </r>
    <r>
      <rPr>
        <sz val="8"/>
        <color rgb="FFFF0000"/>
        <rFont val="Meiryo UI"/>
        <family val="3"/>
        <charset val="128"/>
      </rPr>
      <t>この商品を含め
他の商品と合わせて
5BDL以上で
出荷可能という意味</t>
    </r>
    <rPh sb="0" eb="2">
      <t>コンサイ</t>
    </rPh>
    <rPh sb="7" eb="9">
      <t>ショウヒン</t>
    </rPh>
    <rPh sb="10" eb="11">
      <t>フク</t>
    </rPh>
    <rPh sb="13" eb="14">
      <t>タ</t>
    </rPh>
    <rPh sb="15" eb="17">
      <t>ショウヒン</t>
    </rPh>
    <rPh sb="18" eb="19">
      <t>ア</t>
    </rPh>
    <rPh sb="27" eb="29">
      <t>イジョウ</t>
    </rPh>
    <rPh sb="31" eb="33">
      <t>シュッカ</t>
    </rPh>
    <rPh sb="33" eb="35">
      <t>カノウ</t>
    </rPh>
    <rPh sb="38" eb="40">
      <t>イミ</t>
    </rPh>
    <phoneticPr fontId="5"/>
  </si>
  <si>
    <t>大麦（カナダ産）</t>
    <rPh sb="0" eb="2">
      <t>オオムギ</t>
    </rPh>
    <rPh sb="6" eb="7">
      <t>サン</t>
    </rPh>
    <phoneticPr fontId="5"/>
  </si>
  <si>
    <t>できない</t>
    <phoneticPr fontId="5"/>
  </si>
  <si>
    <t>無し</t>
    <rPh sb="0" eb="1">
      <t>ナ</t>
    </rPh>
    <phoneticPr fontId="24"/>
  </si>
  <si>
    <t>（20ｇあたり）38Kcal/たんぱく質1.2ｇ/脂質0g/炭水化物36g/食塩相当量2.3ｇ</t>
    <rPh sb="19" eb="20">
      <t>シツ</t>
    </rPh>
    <rPh sb="25" eb="27">
      <t>シシツ</t>
    </rPh>
    <rPh sb="30" eb="34">
      <t>タンスイカブツ</t>
    </rPh>
    <rPh sb="38" eb="43">
      <t>ショクエンソウトウリョウ</t>
    </rPh>
    <phoneticPr fontId="5"/>
  </si>
  <si>
    <t>Mugi Mugi KawaAji Store Co., Ltd.</t>
    <phoneticPr fontId="5"/>
  </si>
  <si>
    <t>普段の料理にプラスぷちぷちとした食感をお楽しみください</t>
    <rPh sb="0" eb="2">
      <t>フダン</t>
    </rPh>
    <rPh sb="3" eb="5">
      <t>リョウリ</t>
    </rPh>
    <rPh sb="16" eb="18">
      <t>ショッカン</t>
    </rPh>
    <rPh sb="20" eb="21">
      <t>タノ</t>
    </rPh>
    <phoneticPr fontId="5"/>
  </si>
  <si>
    <t>国定農産 もち麦 国産 100% ごはんにもスープにもサラダにも食物繊維をプラスできます。</t>
    <rPh sb="32" eb="36">
      <t>ショクモツセンイ</t>
    </rPh>
    <phoneticPr fontId="5"/>
  </si>
  <si>
    <t>備考</t>
    <rPh sb="0" eb="2">
      <t>ビコウ</t>
    </rPh>
    <phoneticPr fontId="5"/>
  </si>
  <si>
    <t>*　決済条件は、月末〆翌月末日振り込みでお願いしています。難しい場合はお申し出ください。</t>
    <rPh sb="2" eb="4">
      <t>ケッサイ</t>
    </rPh>
    <rPh sb="4" eb="6">
      <t>ジョウケン</t>
    </rPh>
    <rPh sb="8" eb="10">
      <t>ゲツマツ</t>
    </rPh>
    <rPh sb="11" eb="12">
      <t>ヨク</t>
    </rPh>
    <rPh sb="12" eb="13">
      <t>ゲツ</t>
    </rPh>
    <rPh sb="13" eb="14">
      <t>マツ</t>
    </rPh>
    <rPh sb="14" eb="15">
      <t>ジツ</t>
    </rPh>
    <rPh sb="15" eb="16">
      <t>フ</t>
    </rPh>
    <rPh sb="17" eb="18">
      <t>コ</t>
    </rPh>
    <rPh sb="21" eb="22">
      <t>ネガ</t>
    </rPh>
    <rPh sb="29" eb="30">
      <t>ムズカ</t>
    </rPh>
    <rPh sb="32" eb="34">
      <t>バアイ</t>
    </rPh>
    <rPh sb="36" eb="37">
      <t>モウ</t>
    </rPh>
    <rPh sb="38" eb="39">
      <t>デ</t>
    </rPh>
    <phoneticPr fontId="5"/>
  </si>
  <si>
    <t>*　採用された商品は、英文ステッカー作成のために栄養成分に関する資料をご提示いただきます。</t>
    <rPh sb="2" eb="4">
      <t>サイヨウ</t>
    </rPh>
    <rPh sb="7" eb="9">
      <t>ショウヒン</t>
    </rPh>
    <rPh sb="11" eb="13">
      <t>エイブン</t>
    </rPh>
    <rPh sb="18" eb="20">
      <t>サクセイ</t>
    </rPh>
    <rPh sb="24" eb="26">
      <t>エイヨウ</t>
    </rPh>
    <rPh sb="26" eb="28">
      <t>セイブン</t>
    </rPh>
    <rPh sb="29" eb="30">
      <t>カン</t>
    </rPh>
    <rPh sb="32" eb="34">
      <t>シリョウ</t>
    </rPh>
    <rPh sb="36" eb="38">
      <t>テイジ</t>
    </rPh>
    <phoneticPr fontId="5"/>
  </si>
  <si>
    <t>*　KAWA No.取得済み（出荷実績あり）商品で且つ出荷可能な商品はすべてご記入ください。</t>
    <rPh sb="10" eb="12">
      <t>シュトク</t>
    </rPh>
    <rPh sb="12" eb="13">
      <t>ス</t>
    </rPh>
    <rPh sb="15" eb="17">
      <t>シュッカ</t>
    </rPh>
    <rPh sb="17" eb="19">
      <t>ジッセキ</t>
    </rPh>
    <rPh sb="22" eb="24">
      <t>ショウヒン</t>
    </rPh>
    <rPh sb="25" eb="26">
      <t>カ</t>
    </rPh>
    <rPh sb="27" eb="29">
      <t>シュッカ</t>
    </rPh>
    <rPh sb="29" eb="31">
      <t>カノウ</t>
    </rPh>
    <rPh sb="32" eb="34">
      <t>ショウヒン</t>
    </rPh>
    <rPh sb="39" eb="41">
      <t>キニュウ</t>
    </rPh>
    <phoneticPr fontId="5"/>
  </si>
  <si>
    <t>*　動物性の原料使用の商品は扱いが出来ません。　その他着色料、甘味料は米国輸入禁止添加物多々ありますので、使用添加物は必ず記載ください。</t>
    <phoneticPr fontId="5"/>
  </si>
  <si>
    <t>*　その他、詳しくは★記入見本をご確認ください</t>
    <rPh sb="4" eb="5">
      <t>ホカ</t>
    </rPh>
    <rPh sb="6" eb="7">
      <t>クワ</t>
    </rPh>
    <rPh sb="11" eb="15">
      <t>キニュウミホン</t>
    </rPh>
    <rPh sb="17" eb="19">
      <t>カクニン</t>
    </rPh>
    <phoneticPr fontId="5"/>
  </si>
  <si>
    <t>NET　ピース重量は包材の重さを含みません。</t>
    <rPh sb="7" eb="9">
      <t>ジュウリョウ</t>
    </rPh>
    <rPh sb="10" eb="12">
      <t>ホウザイ</t>
    </rPh>
    <rPh sb="13" eb="14">
      <t>オモ</t>
    </rPh>
    <rPh sb="16" eb="17">
      <t>フク</t>
    </rPh>
    <phoneticPr fontId="4"/>
  </si>
  <si>
    <t>1カートン30個入りの場合</t>
    <rPh sb="7" eb="9">
      <t>コイ</t>
    </rPh>
    <rPh sb="11" eb="13">
      <t>バアイ</t>
    </rPh>
    <phoneticPr fontId="4"/>
  </si>
  <si>
    <t>2つのカートン/30ピース/1つの製品NET.100ｇ</t>
    <rPh sb="17" eb="19">
      <t>セイヒン</t>
    </rPh>
    <phoneticPr fontId="4"/>
  </si>
  <si>
    <t>1BDL</t>
    <phoneticPr fontId="4"/>
  </si>
  <si>
    <t>2/30/100ｇ</t>
    <phoneticPr fontId="4"/>
  </si>
  <si>
    <t>→60個入り</t>
    <rPh sb="3" eb="5">
      <t>コイ</t>
    </rPh>
    <phoneticPr fontId="4"/>
  </si>
  <si>
    <t>1CTN</t>
    <phoneticPr fontId="4"/>
  </si>
  <si>
    <t>30/100ｇ</t>
    <phoneticPr fontId="4"/>
  </si>
  <si>
    <t>→30個入り</t>
    <rPh sb="3" eb="4">
      <t>コ</t>
    </rPh>
    <rPh sb="4" eb="5">
      <t>イ</t>
    </rPh>
    <phoneticPr fontId="4"/>
  </si>
  <si>
    <t>1カートン60個入りで10個入りボールが6個の場合</t>
    <rPh sb="7" eb="9">
      <t>コイ</t>
    </rPh>
    <rPh sb="13" eb="15">
      <t>コイ</t>
    </rPh>
    <rPh sb="21" eb="22">
      <t>コ</t>
    </rPh>
    <rPh sb="23" eb="25">
      <t>バアイ</t>
    </rPh>
    <phoneticPr fontId="4"/>
  </si>
  <si>
    <r>
      <rPr>
        <b/>
        <sz val="11"/>
        <color rgb="FFFF0000"/>
        <rFont val="游ゴシック"/>
        <family val="3"/>
        <charset val="128"/>
        <scheme val="minor"/>
      </rPr>
      <t>60/100ｇ</t>
    </r>
    <r>
      <rPr>
        <b/>
        <sz val="11"/>
        <color theme="1"/>
        <rFont val="游ゴシック"/>
        <family val="3"/>
        <charset val="128"/>
        <scheme val="minor"/>
      </rPr>
      <t>→</t>
    </r>
    <r>
      <rPr>
        <b/>
        <u/>
        <sz val="11"/>
        <color theme="1"/>
        <rFont val="游ゴシック"/>
        <family val="3"/>
        <charset val="128"/>
        <scheme val="minor"/>
      </rPr>
      <t>60（10個×6B）/100ｇ</t>
    </r>
    <rPh sb="13" eb="14">
      <t>コ</t>
    </rPh>
    <phoneticPr fontId="4"/>
  </si>
  <si>
    <t>そとからバンドルをしていない場合は全て「単箱」としてください</t>
    <rPh sb="14" eb="16">
      <t>バアイ</t>
    </rPh>
    <rPh sb="17" eb="18">
      <t>スベ</t>
    </rPh>
    <rPh sb="20" eb="22">
      <t>タンバコ</t>
    </rPh>
    <phoneticPr fontId="4"/>
  </si>
  <si>
    <t>※中に6個のボールが入っている</t>
    <rPh sb="1" eb="2">
      <t>ナカ</t>
    </rPh>
    <rPh sb="4" eb="5">
      <t>コ</t>
    </rPh>
    <rPh sb="10" eb="11">
      <t>ハイ</t>
    </rPh>
    <phoneticPr fontId="4"/>
  </si>
  <si>
    <r>
      <t>*　単箱のサイズと合せ(</t>
    </r>
    <r>
      <rPr>
        <b/>
        <sz val="13"/>
        <rFont val="Meiryo UI"/>
        <family val="3"/>
        <charset val="128"/>
      </rPr>
      <t>BDL</t>
    </r>
    <r>
      <rPr>
        <sz val="13"/>
        <rFont val="Meiryo UI"/>
        <family val="3"/>
        <charset val="128"/>
      </rPr>
      <t>)のサイズは正確にご記入ください。
　　重量(kg)とは</t>
    </r>
    <r>
      <rPr>
        <b/>
        <sz val="13"/>
        <color rgb="FFFF0000"/>
        <rFont val="Meiryo UI"/>
        <family val="3"/>
        <charset val="128"/>
      </rPr>
      <t>荷姿全体の重さ</t>
    </r>
    <r>
      <rPr>
        <sz val="13"/>
        <rFont val="Meiryo UI"/>
        <family val="3"/>
        <charset val="128"/>
      </rPr>
      <t>です。</t>
    </r>
    <rPh sb="2" eb="3">
      <t>タン</t>
    </rPh>
    <rPh sb="3" eb="4">
      <t>バコ</t>
    </rPh>
    <rPh sb="9" eb="10">
      <t>アワ</t>
    </rPh>
    <rPh sb="21" eb="23">
      <t>セイカク</t>
    </rPh>
    <rPh sb="25" eb="27">
      <t>キニュウ</t>
    </rPh>
    <rPh sb="35" eb="37">
      <t>ジュウリョウ</t>
    </rPh>
    <rPh sb="43" eb="45">
      <t>ニスガタ</t>
    </rPh>
    <rPh sb="45" eb="47">
      <t>ゼンタイ</t>
    </rPh>
    <rPh sb="48" eb="49">
      <t>オモ</t>
    </rPh>
    <phoneticPr fontId="5"/>
  </si>
  <si>
    <r>
      <t>*　英文ラベル貼付作業を可の場合は、納品価格に反映されていると判断いたします。
　　正式発注後の</t>
    </r>
    <r>
      <rPr>
        <b/>
        <u/>
        <sz val="13"/>
        <color rgb="FF0000FF"/>
        <rFont val="Meiryo UI"/>
        <family val="3"/>
        <charset val="128"/>
      </rPr>
      <t>ラベル貼付作業費を個別で請求はできません。</t>
    </r>
    <rPh sb="31" eb="33">
      <t>ハンダン</t>
    </rPh>
    <rPh sb="51" eb="52">
      <t>ハ</t>
    </rPh>
    <rPh sb="52" eb="53">
      <t>ツ</t>
    </rPh>
    <rPh sb="53" eb="56">
      <t>サギョウヒ</t>
    </rPh>
    <rPh sb="57" eb="59">
      <t>コベツ</t>
    </rPh>
    <phoneticPr fontId="5"/>
  </si>
  <si>
    <t>コメント</t>
    <phoneticPr fontId="4"/>
  </si>
  <si>
    <r>
      <t xml:space="preserve">商品画像
</t>
    </r>
    <r>
      <rPr>
        <b/>
        <sz val="10"/>
        <color rgb="FFFF0000"/>
        <rFont val="Meiryo UI"/>
        <family val="3"/>
        <charset val="128"/>
      </rPr>
      <t>※必須</t>
    </r>
    <rPh sb="0" eb="2">
      <t>ショウヒン</t>
    </rPh>
    <rPh sb="2" eb="4">
      <t>ガゾウ</t>
    </rPh>
    <rPh sb="6" eb="8">
      <t>ヒッス</t>
    </rPh>
    <phoneticPr fontId="5"/>
  </si>
  <si>
    <t>【紀伊和歌山フェアinカリフォルニア/ハワイ　商品情報シート】</t>
    <rPh sb="1" eb="3">
      <t>キイ</t>
    </rPh>
    <rPh sb="3" eb="6">
      <t>ワカヤマ</t>
    </rPh>
    <rPh sb="23" eb="27">
      <t>ショウヒンジョウホウ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</si>
</sst>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0_);[Red]\(0\)"/>
    <numFmt numFmtId="177" formatCode="0.000_);[Red]\(0.000\)"/>
    <numFmt numFmtId="178" formatCode="0.0_);[Red]\(0.0\)"/>
    <numFmt numFmtId="179" formatCode="&quot;¥&quot;#,##0_);[Red]\(&quot;¥&quot;#,##0\)"/>
  </numFmts>
  <fonts count="49">
    <font>
      <sz val="11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sz val="13"/>
      <name val="Meiryo UI"/>
      <family val="3"/>
      <charset val="128"/>
    </font>
    <font>
      <b/>
      <sz val="13"/>
      <color rgb="FFFF0000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13"/>
      <name val="Meiryo UI"/>
      <family val="3"/>
      <charset val="128"/>
    </font>
    <font>
      <sz val="13"/>
      <color theme="1"/>
      <name val="Meiryo UI"/>
      <family val="3"/>
      <charset val="128"/>
    </font>
    <font>
      <b/>
      <u/>
      <sz val="13"/>
      <color rgb="FF0000FF"/>
      <name val="Meiryo UI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2"/>
      <color theme="10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1"/>
      <color rgb="FF0000FF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12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name val="ＭＳ Ｐゴシック"/>
      <family val="3"/>
      <charset val="128"/>
    </font>
    <font>
      <b/>
      <sz val="11"/>
      <color rgb="FF0000FF"/>
      <name val="Meiryo UI"/>
      <family val="3"/>
      <charset val="128"/>
    </font>
    <font>
      <sz val="10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8.9"/>
      <color rgb="FF333333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b/>
      <sz val="11"/>
      <color rgb="FFFF000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/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center" shrinkToFit="1"/>
    </xf>
    <xf numFmtId="176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right" vertical="center"/>
    </xf>
    <xf numFmtId="14" fontId="7" fillId="0" borderId="0" xfId="1" applyNumberFormat="1" applyFont="1" applyAlignment="1">
      <alignment horizontal="center" vertical="center"/>
    </xf>
    <xf numFmtId="0" fontId="8" fillId="0" borderId="0" xfId="1" applyFont="1" applyAlignment="1"/>
    <xf numFmtId="177" fontId="9" fillId="0" borderId="0" xfId="1" applyNumberFormat="1" applyFont="1" applyAlignment="1">
      <alignment horizontal="left" vertical="center"/>
    </xf>
    <xf numFmtId="177" fontId="7" fillId="0" borderId="0" xfId="1" applyNumberFormat="1" applyFont="1" applyAlignment="1">
      <alignment horizontal="left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vertical="center" shrinkToFit="1"/>
    </xf>
    <xf numFmtId="0" fontId="7" fillId="0" borderId="0" xfId="1" applyFont="1" applyAlignment="1">
      <alignment horizontal="left"/>
    </xf>
    <xf numFmtId="0" fontId="7" fillId="0" borderId="0" xfId="1" applyFont="1" applyAlignment="1"/>
    <xf numFmtId="0" fontId="13" fillId="0" borderId="0" xfId="1" applyFont="1" applyAlignment="1">
      <alignment shrinkToFit="1"/>
    </xf>
    <xf numFmtId="31" fontId="6" fillId="0" borderId="0" xfId="1" applyNumberFormat="1" applyFont="1" applyAlignment="1"/>
    <xf numFmtId="0" fontId="18" fillId="0" borderId="0" xfId="2" applyFont="1" applyBorder="1" applyAlignment="1">
      <alignment vertical="center"/>
    </xf>
    <xf numFmtId="0" fontId="6" fillId="0" borderId="0" xfId="1" applyFont="1" applyAlignment="1"/>
    <xf numFmtId="0" fontId="19" fillId="0" borderId="1" xfId="1" applyFont="1" applyBorder="1" applyAlignment="1">
      <alignment vertical="center" shrinkToFit="1"/>
    </xf>
    <xf numFmtId="0" fontId="20" fillId="0" borderId="0" xfId="1" applyFont="1" applyAlignment="1"/>
    <xf numFmtId="0" fontId="7" fillId="0" borderId="1" xfId="1" applyFont="1" applyBorder="1">
      <alignment vertical="center"/>
    </xf>
    <xf numFmtId="0" fontId="6" fillId="0" borderId="0" xfId="1" applyFont="1" applyAlignment="1">
      <alignment vertical="center" wrapText="1" shrinkToFit="1"/>
    </xf>
    <xf numFmtId="0" fontId="9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 shrinkToFit="1"/>
    </xf>
    <xf numFmtId="0" fontId="19" fillId="0" borderId="1" xfId="3" applyFont="1" applyBorder="1" applyAlignment="1">
      <alignment horizontal="center" vertical="center"/>
    </xf>
    <xf numFmtId="0" fontId="23" fillId="0" borderId="0" xfId="3" applyFont="1" applyAlignment="1">
      <alignment vertical="center"/>
    </xf>
    <xf numFmtId="0" fontId="23" fillId="0" borderId="0" xfId="3" applyFont="1" applyAlignment="1">
      <alignment vertical="center" shrinkToFit="1"/>
    </xf>
    <xf numFmtId="177" fontId="25" fillId="0" borderId="0" xfId="1" applyNumberFormat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8" fillId="2" borderId="6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30" fillId="4" borderId="1" xfId="1" applyFont="1" applyFill="1" applyBorder="1" applyAlignment="1">
      <alignment horizontal="center" vertical="center" shrinkToFit="1"/>
    </xf>
    <xf numFmtId="5" fontId="31" fillId="4" borderId="1" xfId="1" applyNumberFormat="1" applyFont="1" applyFill="1" applyBorder="1" applyAlignment="1">
      <alignment horizontal="center" vertical="center" wrapText="1" shrinkToFit="1"/>
    </xf>
    <xf numFmtId="176" fontId="30" fillId="4" borderId="1" xfId="1" applyNumberFormat="1" applyFont="1" applyFill="1" applyBorder="1" applyAlignment="1">
      <alignment horizontal="center" vertical="center" shrinkToFit="1"/>
    </xf>
    <xf numFmtId="0" fontId="30" fillId="4" borderId="1" xfId="1" applyFont="1" applyFill="1" applyBorder="1" applyAlignment="1">
      <alignment horizontal="center" vertical="center" wrapText="1" shrinkToFit="1"/>
    </xf>
    <xf numFmtId="0" fontId="30" fillId="4" borderId="1" xfId="1" applyFont="1" applyFill="1" applyBorder="1" applyAlignment="1">
      <alignment horizontal="center" vertical="center" wrapText="1"/>
    </xf>
    <xf numFmtId="176" fontId="33" fillId="4" borderId="1" xfId="1" applyNumberFormat="1" applyFont="1" applyFill="1" applyBorder="1" applyAlignment="1">
      <alignment horizontal="center" vertical="center" wrapText="1" shrinkToFit="1"/>
    </xf>
    <xf numFmtId="176" fontId="33" fillId="4" borderId="1" xfId="1" applyNumberFormat="1" applyFont="1" applyFill="1" applyBorder="1" applyAlignment="1">
      <alignment horizontal="center" vertical="center" wrapText="1"/>
    </xf>
    <xf numFmtId="178" fontId="20" fillId="4" borderId="1" xfId="1" applyNumberFormat="1" applyFont="1" applyFill="1" applyBorder="1" applyAlignment="1">
      <alignment horizontal="center" vertical="center" wrapText="1"/>
    </xf>
    <xf numFmtId="5" fontId="6" fillId="4" borderId="1" xfId="1" applyNumberFormat="1" applyFont="1" applyFill="1" applyBorder="1" applyAlignment="1">
      <alignment horizontal="right" vertical="center"/>
    </xf>
    <xf numFmtId="0" fontId="30" fillId="4" borderId="1" xfId="1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 wrapText="1"/>
    </xf>
    <xf numFmtId="6" fontId="35" fillId="4" borderId="1" xfId="4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 shrinkToFit="1"/>
    </xf>
    <xf numFmtId="5" fontId="30" fillId="4" borderId="1" xfId="1" applyNumberFormat="1" applyFont="1" applyFill="1" applyBorder="1" applyAlignment="1">
      <alignment horizontal="center" vertical="center" wrapText="1" shrinkToFit="1"/>
    </xf>
    <xf numFmtId="176" fontId="31" fillId="4" borderId="1" xfId="1" applyNumberFormat="1" applyFont="1" applyFill="1" applyBorder="1" applyAlignment="1">
      <alignment horizontal="center" vertical="center" shrinkToFit="1"/>
    </xf>
    <xf numFmtId="0" fontId="31" fillId="4" borderId="1" xfId="1" applyFont="1" applyFill="1" applyBorder="1" applyAlignment="1">
      <alignment horizontal="center" vertical="center" wrapText="1" shrinkToFit="1"/>
    </xf>
    <xf numFmtId="0" fontId="31" fillId="4" borderId="1" xfId="1" applyFont="1" applyFill="1" applyBorder="1" applyAlignment="1">
      <alignment horizontal="center" vertical="center" wrapText="1"/>
    </xf>
    <xf numFmtId="176" fontId="37" fillId="4" borderId="1" xfId="1" applyNumberFormat="1" applyFont="1" applyFill="1" applyBorder="1" applyAlignment="1">
      <alignment horizontal="right" vertical="center" shrinkToFit="1"/>
    </xf>
    <xf numFmtId="176" fontId="37" fillId="4" borderId="1" xfId="1" applyNumberFormat="1" applyFont="1" applyFill="1" applyBorder="1" applyAlignment="1">
      <alignment horizontal="right" vertical="center" wrapText="1"/>
    </xf>
    <xf numFmtId="178" fontId="30" fillId="4" borderId="1" xfId="1" applyNumberFormat="1" applyFont="1" applyFill="1" applyBorder="1" applyAlignment="1">
      <alignment horizontal="center" vertical="center" wrapText="1"/>
    </xf>
    <xf numFmtId="5" fontId="38" fillId="4" borderId="1" xfId="1" applyNumberFormat="1" applyFont="1" applyFill="1" applyBorder="1" applyAlignment="1">
      <alignment horizontal="right" vertical="center"/>
    </xf>
    <xf numFmtId="0" fontId="38" fillId="4" borderId="1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 wrapText="1"/>
    </xf>
    <xf numFmtId="6" fontId="39" fillId="4" borderId="1" xfId="4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shrinkToFit="1"/>
    </xf>
    <xf numFmtId="5" fontId="30" fillId="0" borderId="1" xfId="1" applyNumberFormat="1" applyFont="1" applyBorder="1" applyAlignment="1">
      <alignment horizontal="center" vertical="center" shrinkToFit="1"/>
    </xf>
    <xf numFmtId="176" fontId="30" fillId="0" borderId="1" xfId="1" applyNumberFormat="1" applyFont="1" applyBorder="1" applyAlignment="1">
      <alignment horizontal="center" vertical="center" shrinkToFit="1"/>
    </xf>
    <xf numFmtId="0" fontId="30" fillId="0" borderId="1" xfId="1" applyFont="1" applyBorder="1" applyAlignment="1">
      <alignment horizontal="center" vertical="center" wrapText="1" shrinkToFit="1"/>
    </xf>
    <xf numFmtId="0" fontId="20" fillId="0" borderId="1" xfId="1" applyFont="1" applyBorder="1" applyAlignment="1">
      <alignment horizontal="center" vertical="center"/>
    </xf>
    <xf numFmtId="56" fontId="20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76" fontId="30" fillId="0" borderId="1" xfId="1" applyNumberFormat="1" applyFont="1" applyBorder="1" applyAlignment="1">
      <alignment horizontal="right" vertical="center" shrinkToFit="1"/>
    </xf>
    <xf numFmtId="176" fontId="30" fillId="0" borderId="1" xfId="1" applyNumberFormat="1" applyFont="1" applyBorder="1" applyAlignment="1">
      <alignment horizontal="right" vertical="center" wrapText="1"/>
    </xf>
    <xf numFmtId="178" fontId="30" fillId="0" borderId="1" xfId="1" applyNumberFormat="1" applyFont="1" applyBorder="1" applyAlignment="1">
      <alignment horizontal="right" vertical="center" wrapText="1"/>
    </xf>
    <xf numFmtId="5" fontId="40" fillId="0" borderId="1" xfId="1" applyNumberFormat="1" applyFont="1" applyBorder="1" applyAlignment="1">
      <alignment horizontal="right" vertical="center"/>
    </xf>
    <xf numFmtId="0" fontId="30" fillId="0" borderId="1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41" fillId="0" borderId="1" xfId="1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179" fontId="30" fillId="0" borderId="1" xfId="1" applyNumberFormat="1" applyFont="1" applyBorder="1" applyAlignment="1">
      <alignment horizontal="center" vertical="center" wrapText="1"/>
    </xf>
    <xf numFmtId="0" fontId="30" fillId="0" borderId="1" xfId="1" applyFont="1" applyBorder="1">
      <alignment vertical="center"/>
    </xf>
    <xf numFmtId="176" fontId="42" fillId="0" borderId="1" xfId="1" applyNumberFormat="1" applyFont="1" applyBorder="1" applyAlignment="1">
      <alignment horizontal="center" vertical="center" shrinkToFit="1"/>
    </xf>
    <xf numFmtId="0" fontId="30" fillId="0" borderId="1" xfId="1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21" fillId="0" borderId="7" xfId="1" applyFont="1" applyBorder="1" applyAlignment="1">
      <alignment vertical="center" shrinkToFit="1"/>
    </xf>
    <xf numFmtId="0" fontId="6" fillId="0" borderId="0" xfId="0" applyFont="1">
      <alignment vertical="center"/>
    </xf>
    <xf numFmtId="0" fontId="43" fillId="0" borderId="0" xfId="1" applyFont="1" applyAlignment="1">
      <alignment horizontal="left" vertical="center" indent="13"/>
    </xf>
    <xf numFmtId="0" fontId="43" fillId="0" borderId="0" xfId="1" applyFont="1">
      <alignment vertical="center"/>
    </xf>
    <xf numFmtId="0" fontId="45" fillId="0" borderId="0" xfId="5" applyFont="1">
      <alignment vertical="center"/>
    </xf>
    <xf numFmtId="0" fontId="1" fillId="0" borderId="0" xfId="5">
      <alignment vertical="center"/>
    </xf>
    <xf numFmtId="0" fontId="47" fillId="0" borderId="0" xfId="5" applyFont="1">
      <alignment vertical="center"/>
    </xf>
    <xf numFmtId="0" fontId="21" fillId="0" borderId="0" xfId="1" applyFont="1" applyAlignment="1">
      <alignment vertical="center" shrinkToFit="1"/>
    </xf>
    <xf numFmtId="0" fontId="7" fillId="0" borderId="6" xfId="1" applyFont="1" applyBorder="1" applyAlignment="1">
      <alignment horizontal="left" vertical="center"/>
    </xf>
    <xf numFmtId="0" fontId="6" fillId="4" borderId="1" xfId="1" applyFont="1" applyFill="1" applyBorder="1" applyAlignment="1">
      <alignment horizontal="center"/>
    </xf>
    <xf numFmtId="0" fontId="38" fillId="4" borderId="1" xfId="1" applyFont="1" applyFill="1" applyBorder="1" applyAlignment="1">
      <alignment horizontal="center"/>
    </xf>
    <xf numFmtId="0" fontId="15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textRotation="255"/>
    </xf>
    <xf numFmtId="0" fontId="11" fillId="0" borderId="1" xfId="1" applyFont="1" applyBorder="1" applyAlignment="1">
      <alignment vertical="center" wrapText="1" shrinkToFit="1"/>
    </xf>
    <xf numFmtId="0" fontId="20" fillId="0" borderId="1" xfId="1" applyFont="1" applyBorder="1" applyAlignment="1">
      <alignment vertical="center" shrinkToFit="1"/>
    </xf>
    <xf numFmtId="0" fontId="20" fillId="0" borderId="1" xfId="1" applyFont="1" applyBorder="1" applyAlignment="1">
      <alignment vertical="center" wrapText="1" shrinkToFi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 wrapText="1"/>
    </xf>
    <xf numFmtId="176" fontId="6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wrapText="1" shrinkToFit="1"/>
    </xf>
    <xf numFmtId="0" fontId="6" fillId="0" borderId="6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23" fillId="2" borderId="2" xfId="3" applyFont="1" applyFill="1" applyBorder="1" applyAlignment="1">
      <alignment horizontal="center" vertical="center"/>
    </xf>
    <xf numFmtId="0" fontId="23" fillId="2" borderId="4" xfId="3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 shrinkToFit="1"/>
    </xf>
    <xf numFmtId="0" fontId="11" fillId="0" borderId="1" xfId="1" applyFont="1" applyBorder="1" applyAlignment="1">
      <alignment horizontal="left" vertical="center" wrapText="1" shrinkToFit="1"/>
    </xf>
    <xf numFmtId="0" fontId="6" fillId="0" borderId="11" xfId="1" applyFont="1" applyBorder="1" applyAlignment="1">
      <alignment horizontal="center" vertical="center"/>
    </xf>
  </cellXfs>
  <cellStyles count="6">
    <cellStyle name="ハイパーリンク 4" xfId="2" xr:uid="{F00D1970-E2E7-459A-A92F-325331D989DE}"/>
    <cellStyle name="通貨 2" xfId="4" xr:uid="{832A5BD0-4819-4406-BFDA-1A1C8E783581}"/>
    <cellStyle name="標準" xfId="0" builtinId="0"/>
    <cellStyle name="標準 2 3" xfId="3" xr:uid="{2BDB8EEF-4610-4547-BB25-A74D104D5B6A}"/>
    <cellStyle name="標準 3" xfId="5" xr:uid="{CA75BA6B-1829-4805-9DFF-744C5AF2A601}"/>
    <cellStyle name="標準 6" xfId="1" xr:uid="{DB742C5A-30E9-43C3-AFD7-C95413B11E10}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15</xdr:row>
      <xdr:rowOff>101600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C6C805A-E231-40E3-BD54-27B889E5D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3892" b="2306"/>
        <a:stretch/>
      </xdr:blipFill>
      <xdr:spPr>
        <a:xfrm>
          <a:off x="628650" y="323850"/>
          <a:ext cx="3073400" cy="3073400"/>
        </a:xfrm>
        <a:prstGeom prst="rect">
          <a:avLst/>
        </a:prstGeom>
      </xdr:spPr>
    </xdr:pic>
    <xdr:clientData/>
  </xdr:twoCellAnchor>
  <xdr:twoCellAnchor>
    <xdr:from>
      <xdr:col>3</xdr:col>
      <xdr:colOff>444500</xdr:colOff>
      <xdr:row>7</xdr:row>
      <xdr:rowOff>44450</xdr:rowOff>
    </xdr:from>
    <xdr:to>
      <xdr:col>3</xdr:col>
      <xdr:colOff>444500</xdr:colOff>
      <xdr:row>14</xdr:row>
      <xdr:rowOff>38100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A18FC8A-22B4-4C4A-BACB-C0A883E42096}"/>
            </a:ext>
          </a:extLst>
        </xdr:cNvPr>
        <xdr:cNvCxnSpPr/>
      </xdr:nvCxnSpPr>
      <xdr:spPr>
        <a:xfrm>
          <a:off x="2330450" y="1644650"/>
          <a:ext cx="0" cy="1593850"/>
        </a:xfrm>
        <a:prstGeom prst="line">
          <a:avLst/>
        </a:prstGeom>
        <a:ln w="28575">
          <a:solidFill>
            <a:srgbClr val="00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390525</xdr:colOff>
      <xdr:row>7</xdr:row>
      <xdr:rowOff>53975</xdr:rowOff>
    </xdr:from>
    <xdr:to>
      <xdr:col>3</xdr:col>
      <xdr:colOff>434977</xdr:colOff>
      <xdr:row>7</xdr:row>
      <xdr:rowOff>53975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A32A864-FD1A-44D8-9A9C-FFF2D7E8D16B}"/>
            </a:ext>
          </a:extLst>
        </xdr:cNvPr>
        <xdr:cNvCxnSpPr/>
      </xdr:nvCxnSpPr>
      <xdr:spPr>
        <a:xfrm flipH="1" flipV="1">
          <a:off x="1647825" y="1654175"/>
          <a:ext cx="673102" cy="0"/>
        </a:xfrm>
        <a:prstGeom prst="line">
          <a:avLst/>
        </a:prstGeom>
        <a:ln w="28575">
          <a:solidFill>
            <a:srgbClr val="00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133350</xdr:colOff>
      <xdr:row>21</xdr:row>
      <xdr:rowOff>123825</xdr:rowOff>
    </xdr:from>
    <xdr:to>
      <xdr:col>5</xdr:col>
      <xdr:colOff>190500</xdr:colOff>
      <xdr:row>26</xdr:row>
      <xdr:rowOff>93196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EB2777E-DBD1-493E-8680-F55B40FDD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9300" y="4006850"/>
          <a:ext cx="1314450" cy="1115546"/>
        </a:xfrm>
        <a:prstGeom prst="rect">
          <a:avLst/>
        </a:prstGeom>
      </xdr:spPr>
    </xdr:pic>
    <xdr:clientData/>
  </xdr:twoCellAnchor>
  <xdr:twoCellAnchor>
    <xdr:from>
      <xdr:col>3</xdr:col>
      <xdr:colOff>476250</xdr:colOff>
      <xdr:row>7</xdr:row>
      <xdr:rowOff>133350</xdr:rowOff>
    </xdr:from>
    <xdr:to>
      <xdr:col>6</xdr:col>
      <xdr:colOff>514351</xdr:colOff>
      <xdr:row>10</xdr:row>
      <xdr:rowOff>66675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72227E93-1F53-4ED9-B39D-831FE03D47B1}"/>
            </a:ext>
          </a:extLst>
        </xdr:cNvPr>
        <xdr:cNvCxnSpPr/>
      </xdr:nvCxnSpPr>
      <xdr:spPr>
        <a:xfrm flipH="1">
          <a:off x="2362200" y="1733550"/>
          <a:ext cx="1924051" cy="619125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12</xdr:row>
      <xdr:rowOff>0</xdr:rowOff>
    </xdr:from>
    <xdr:to>
      <xdr:col>6</xdr:col>
      <xdr:colOff>533401</xdr:colOff>
      <xdr:row>12</xdr:row>
      <xdr:rowOff>95250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5F9E820D-9F47-4285-A55E-ED02CBCE0BE9}"/>
            </a:ext>
          </a:extLst>
        </xdr:cNvPr>
        <xdr:cNvCxnSpPr/>
      </xdr:nvCxnSpPr>
      <xdr:spPr>
        <a:xfrm flipH="1">
          <a:off x="3092450" y="1943100"/>
          <a:ext cx="1212851" cy="95250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292100</xdr:colOff>
      <xdr:row>20</xdr:row>
      <xdr:rowOff>142875</xdr:rowOff>
    </xdr:from>
    <xdr:to>
      <xdr:col>6</xdr:col>
      <xdr:colOff>581025</xdr:colOff>
      <xdr:row>24</xdr:row>
      <xdr:rowOff>44450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944B10F8-6617-4E38-9083-2857EEDF105C}"/>
            </a:ext>
          </a:extLst>
        </xdr:cNvPr>
        <xdr:cNvCxnSpPr/>
      </xdr:nvCxnSpPr>
      <xdr:spPr>
        <a:xfrm flipH="1">
          <a:off x="3435350" y="5400675"/>
          <a:ext cx="917575" cy="815975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BC77-D436-4DE9-A270-3E15D0472CC9}">
  <sheetPr>
    <pageSetUpPr fitToPage="1"/>
  </sheetPr>
  <dimension ref="A1:AF37"/>
  <sheetViews>
    <sheetView tabSelected="1" zoomScale="55" zoomScaleNormal="55" workbookViewId="0"/>
  </sheetViews>
  <sheetFormatPr defaultColWidth="8" defaultRowHeight="13.5"/>
  <cols>
    <col min="1" max="1" width="4.85546875" style="2" customWidth="1"/>
    <col min="2" max="2" width="16.85546875" style="2" customWidth="1"/>
    <col min="3" max="3" width="8.5703125" style="2" customWidth="1"/>
    <col min="4" max="4" width="16.140625" style="3" customWidth="1"/>
    <col min="5" max="5" width="32.42578125" style="4" customWidth="1"/>
    <col min="6" max="6" width="12.85546875" style="3" customWidth="1"/>
    <col min="7" max="7" width="7.28515625" style="5" customWidth="1"/>
    <col min="8" max="8" width="10.78515625" style="5" bestFit="1" customWidth="1"/>
    <col min="9" max="9" width="7.140625" style="5" customWidth="1"/>
    <col min="10" max="11" width="7.0703125" style="4" customWidth="1"/>
    <col min="12" max="13" width="7.0703125" style="6" customWidth="1"/>
    <col min="14" max="14" width="7.2109375" style="6" customWidth="1"/>
    <col min="15" max="15" width="9.2109375" style="5" customWidth="1"/>
    <col min="16" max="16" width="9.5703125" style="5" customWidth="1"/>
    <col min="17" max="17" width="7.28515625" style="2" customWidth="1"/>
    <col min="18" max="18" width="7.140625" style="2" bestFit="1" customWidth="1"/>
    <col min="19" max="19" width="7.85546875" style="2" bestFit="1" customWidth="1"/>
    <col min="20" max="20" width="7.640625" style="2" customWidth="1"/>
    <col min="21" max="21" width="10.78515625" style="2" customWidth="1"/>
    <col min="22" max="22" width="21.42578125" style="5" customWidth="1"/>
    <col min="23" max="23" width="13.35546875" style="7" customWidth="1"/>
    <col min="24" max="24" width="7.640625" style="8" bestFit="1" customWidth="1"/>
    <col min="25" max="25" width="10.42578125" style="8" bestFit="1" customWidth="1"/>
    <col min="26" max="29" width="21.5" style="8" customWidth="1"/>
    <col min="30" max="30" width="12.5703125" style="8" customWidth="1"/>
    <col min="31" max="31" width="20.35546875" style="2" customWidth="1"/>
    <col min="32" max="16384" width="8" style="2"/>
  </cols>
  <sheetData>
    <row r="1" spans="1:32" ht="26.5">
      <c r="A1" s="1" t="s">
        <v>127</v>
      </c>
      <c r="Z1" s="9"/>
      <c r="AA1" s="9"/>
      <c r="AC1" s="9" t="s">
        <v>0</v>
      </c>
      <c r="AD1" s="10">
        <f ca="1">TODAY()</f>
        <v>46262</v>
      </c>
    </row>
    <row r="2" spans="1:32" ht="22">
      <c r="A2" s="11"/>
      <c r="C2" s="11"/>
      <c r="D2" s="11"/>
      <c r="S2" s="12"/>
      <c r="T2" s="13"/>
      <c r="U2" s="14"/>
      <c r="V2" s="15"/>
      <c r="W2" s="16"/>
      <c r="Z2" s="17"/>
      <c r="AA2" s="17"/>
      <c r="AB2" s="17"/>
      <c r="AC2" s="17"/>
      <c r="AD2" s="17"/>
      <c r="AE2" s="17"/>
    </row>
    <row r="3" spans="1:32" ht="34" customHeight="1">
      <c r="B3" s="18" t="s">
        <v>1</v>
      </c>
      <c r="C3" s="131" t="s">
        <v>2</v>
      </c>
      <c r="D3" s="132"/>
      <c r="E3" s="133"/>
      <c r="F3" s="14"/>
      <c r="H3" s="100" t="s">
        <v>3</v>
      </c>
      <c r="I3" s="138" t="s">
        <v>4</v>
      </c>
      <c r="J3" s="138"/>
      <c r="K3" s="138"/>
      <c r="L3" s="138"/>
      <c r="M3" s="138"/>
      <c r="N3" s="138"/>
      <c r="O3" s="138"/>
      <c r="P3" s="138"/>
      <c r="Q3" s="138"/>
      <c r="R3" s="138"/>
      <c r="Z3" s="19"/>
      <c r="AA3" s="19"/>
      <c r="AB3" s="19" t="s">
        <v>5</v>
      </c>
      <c r="AC3" s="19"/>
      <c r="AD3" s="17"/>
      <c r="AE3" s="17"/>
    </row>
    <row r="4" spans="1:32" ht="34" customHeight="1">
      <c r="B4" s="18" t="s">
        <v>6</v>
      </c>
      <c r="C4" s="131" t="s">
        <v>2</v>
      </c>
      <c r="D4" s="132"/>
      <c r="E4" s="133"/>
      <c r="F4" s="14"/>
      <c r="H4" s="100"/>
      <c r="I4" s="139" t="s">
        <v>7</v>
      </c>
      <c r="J4" s="139"/>
      <c r="K4" s="139"/>
      <c r="L4" s="139"/>
      <c r="M4" s="139"/>
      <c r="N4" s="139"/>
      <c r="O4" s="139"/>
      <c r="P4" s="139"/>
      <c r="Q4" s="139"/>
      <c r="R4" s="139"/>
      <c r="Z4" s="19"/>
      <c r="AA4" s="19"/>
      <c r="AB4" s="19" t="s">
        <v>8</v>
      </c>
      <c r="AC4" s="19"/>
      <c r="AD4" s="20"/>
      <c r="AE4" s="21"/>
    </row>
    <row r="5" spans="1:32" ht="34" customHeight="1">
      <c r="B5" s="18" t="s">
        <v>9</v>
      </c>
      <c r="C5" s="131" t="s">
        <v>2</v>
      </c>
      <c r="D5" s="132"/>
      <c r="E5" s="133"/>
      <c r="F5" s="14"/>
      <c r="H5" s="100"/>
      <c r="I5" s="101" t="s">
        <v>123</v>
      </c>
      <c r="J5" s="101"/>
      <c r="K5" s="101"/>
      <c r="L5" s="101"/>
      <c r="M5" s="101"/>
      <c r="N5" s="101"/>
      <c r="O5" s="101"/>
      <c r="P5" s="101"/>
      <c r="Q5" s="101"/>
      <c r="R5" s="101"/>
      <c r="Z5" s="20"/>
      <c r="AA5" s="20"/>
      <c r="AB5" s="20" t="s">
        <v>10</v>
      </c>
      <c r="AC5" s="20"/>
      <c r="AE5" s="8"/>
    </row>
    <row r="6" spans="1:32" ht="34" customHeight="1">
      <c r="B6" s="18" t="s">
        <v>11</v>
      </c>
      <c r="C6" s="131" t="s">
        <v>2</v>
      </c>
      <c r="D6" s="132"/>
      <c r="E6" s="133"/>
      <c r="F6" s="14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Z6" s="20"/>
      <c r="AA6" s="20"/>
      <c r="AB6" s="20" t="s">
        <v>13</v>
      </c>
      <c r="AC6" s="20"/>
      <c r="AD6" s="22"/>
      <c r="AE6" s="22"/>
      <c r="AF6" s="21"/>
    </row>
    <row r="7" spans="1:32" ht="34" customHeight="1">
      <c r="B7" s="18" t="s">
        <v>14</v>
      </c>
      <c r="C7" s="131" t="s">
        <v>2</v>
      </c>
      <c r="D7" s="132"/>
      <c r="E7" s="133"/>
      <c r="F7" s="14"/>
      <c r="H7" s="100"/>
      <c r="I7" s="139" t="s">
        <v>12</v>
      </c>
      <c r="J7" s="139"/>
      <c r="K7" s="139"/>
      <c r="L7" s="139"/>
      <c r="M7" s="139"/>
      <c r="N7" s="139"/>
      <c r="O7" s="139"/>
      <c r="P7" s="139"/>
      <c r="Q7" s="139"/>
      <c r="R7" s="139"/>
      <c r="Z7" s="23"/>
      <c r="AA7" s="23"/>
      <c r="AB7" s="23" t="s">
        <v>15</v>
      </c>
      <c r="AC7" s="23"/>
      <c r="AD7" s="24"/>
      <c r="AE7" s="24"/>
    </row>
    <row r="8" spans="1:32" ht="34" customHeight="1">
      <c r="B8" s="25" t="s">
        <v>16</v>
      </c>
      <c r="C8" s="131" t="s">
        <v>2</v>
      </c>
      <c r="D8" s="132"/>
      <c r="E8" s="133"/>
      <c r="F8" s="14"/>
      <c r="G8" s="14"/>
      <c r="H8" s="100"/>
      <c r="I8" s="99" t="s">
        <v>124</v>
      </c>
      <c r="J8" s="99"/>
      <c r="K8" s="99"/>
      <c r="L8" s="99"/>
      <c r="M8" s="99"/>
      <c r="N8" s="99"/>
      <c r="O8" s="99"/>
      <c r="P8" s="99"/>
      <c r="Q8" s="99"/>
      <c r="R8" s="99"/>
    </row>
    <row r="9" spans="1:32" ht="34" customHeight="1">
      <c r="A9" s="26"/>
      <c r="B9" s="27" t="s">
        <v>17</v>
      </c>
      <c r="C9" s="131" t="s">
        <v>2</v>
      </c>
      <c r="D9" s="132"/>
      <c r="E9" s="133"/>
      <c r="F9" s="14"/>
      <c r="G9" s="14"/>
      <c r="H9" s="100"/>
      <c r="I9" s="99"/>
      <c r="J9" s="99"/>
      <c r="K9" s="99"/>
      <c r="L9" s="99"/>
      <c r="M9" s="99"/>
      <c r="N9" s="99"/>
      <c r="O9" s="99"/>
      <c r="P9" s="99"/>
      <c r="Q9" s="99"/>
      <c r="R9" s="99"/>
    </row>
    <row r="10" spans="1:32" ht="34" customHeight="1">
      <c r="B10" s="96" t="s">
        <v>125</v>
      </c>
      <c r="C10" s="135"/>
      <c r="D10" s="136"/>
      <c r="E10" s="137"/>
      <c r="F10" s="28"/>
      <c r="G10" s="28"/>
      <c r="H10" s="100"/>
      <c r="I10" s="134" t="s">
        <v>18</v>
      </c>
      <c r="J10" s="134"/>
      <c r="K10" s="134"/>
      <c r="L10" s="134"/>
      <c r="M10" s="134"/>
      <c r="N10" s="134"/>
      <c r="O10" s="134"/>
      <c r="P10" s="134"/>
      <c r="Q10" s="134"/>
      <c r="R10" s="134"/>
      <c r="S10" s="95"/>
      <c r="T10" s="95"/>
      <c r="X10" s="23"/>
      <c r="Y10" s="24"/>
      <c r="Z10" s="24"/>
      <c r="AA10" s="24"/>
      <c r="AB10" s="24"/>
      <c r="AC10" s="24"/>
      <c r="AD10" s="24"/>
      <c r="AE10" s="24"/>
    </row>
    <row r="11" spans="1:32" ht="16">
      <c r="B11" s="29"/>
      <c r="C11" s="29"/>
      <c r="D11" s="30"/>
      <c r="E11" s="30"/>
      <c r="F11" s="30"/>
      <c r="G11" s="30"/>
      <c r="X11" s="23"/>
      <c r="Y11" s="24"/>
      <c r="Z11" s="24"/>
      <c r="AA11" s="24"/>
      <c r="AB11" s="24"/>
      <c r="AC11" s="24"/>
      <c r="AD11" s="24"/>
      <c r="AE11" s="24"/>
    </row>
    <row r="12" spans="1:32" ht="24" customHeight="1">
      <c r="B12" s="126" t="s">
        <v>19</v>
      </c>
      <c r="C12" s="127"/>
      <c r="D12" s="31" t="s">
        <v>20</v>
      </c>
      <c r="E12" s="32"/>
      <c r="F12" s="32"/>
      <c r="G12" s="30"/>
      <c r="X12" s="23"/>
      <c r="Y12" s="24"/>
      <c r="Z12" s="24"/>
      <c r="AA12" s="24"/>
      <c r="AB12" s="24"/>
      <c r="AC12" s="24"/>
      <c r="AD12" s="24"/>
      <c r="AE12" s="24"/>
    </row>
    <row r="13" spans="1:32" ht="24" customHeight="1">
      <c r="A13" s="26"/>
      <c r="B13" s="128" t="s">
        <v>21</v>
      </c>
      <c r="C13" s="128"/>
      <c r="D13" s="31" t="s">
        <v>20</v>
      </c>
      <c r="E13" s="32"/>
      <c r="F13" s="32"/>
      <c r="X13" s="23"/>
      <c r="Y13" s="24"/>
      <c r="Z13" s="24"/>
      <c r="AA13" s="24"/>
      <c r="AB13" s="24"/>
      <c r="AC13" s="24"/>
      <c r="AD13" s="24"/>
      <c r="AE13" s="24"/>
    </row>
    <row r="14" spans="1:32" ht="24" customHeight="1">
      <c r="A14" s="26"/>
      <c r="B14" s="129" t="s">
        <v>22</v>
      </c>
      <c r="C14" s="129"/>
      <c r="D14" s="31" t="s">
        <v>20</v>
      </c>
      <c r="E14" s="33"/>
      <c r="F14" s="33"/>
      <c r="X14" s="23"/>
      <c r="Y14" s="24"/>
      <c r="Z14" s="24"/>
      <c r="AA14" s="24"/>
      <c r="AB14" s="24"/>
      <c r="AC14" s="24"/>
      <c r="AD14" s="24"/>
      <c r="AE14" s="24"/>
    </row>
    <row r="15" spans="1:32" ht="21.75" customHeight="1">
      <c r="A15" s="26"/>
      <c r="J15" s="34" t="s">
        <v>23</v>
      </c>
      <c r="O15" s="34" t="s">
        <v>24</v>
      </c>
      <c r="T15" s="34" t="s">
        <v>25</v>
      </c>
      <c r="X15" s="23"/>
      <c r="Y15" s="24"/>
      <c r="Z15" s="24"/>
      <c r="AA15" s="24"/>
      <c r="AB15" s="24"/>
      <c r="AC15" s="24"/>
      <c r="AD15" s="24"/>
      <c r="AE15" s="24"/>
    </row>
    <row r="16" spans="1:32" ht="42.75" customHeight="1">
      <c r="A16" s="130" t="s">
        <v>26</v>
      </c>
      <c r="B16" s="130" t="s">
        <v>27</v>
      </c>
      <c r="C16" s="104" t="s">
        <v>28</v>
      </c>
      <c r="D16" s="113" t="s">
        <v>29</v>
      </c>
      <c r="E16" s="115" t="s">
        <v>30</v>
      </c>
      <c r="F16" s="117" t="s">
        <v>31</v>
      </c>
      <c r="G16" s="119" t="s">
        <v>32</v>
      </c>
      <c r="H16" s="120"/>
      <c r="I16" s="121"/>
      <c r="J16" s="122" t="s">
        <v>33</v>
      </c>
      <c r="K16" s="123"/>
      <c r="L16" s="123"/>
      <c r="M16" s="124"/>
      <c r="N16" s="122" t="s">
        <v>34</v>
      </c>
      <c r="O16" s="125"/>
      <c r="P16" s="104" t="s">
        <v>35</v>
      </c>
      <c r="Q16" s="104" t="s">
        <v>36</v>
      </c>
      <c r="R16" s="104" t="s">
        <v>37</v>
      </c>
      <c r="S16" s="104" t="s">
        <v>38</v>
      </c>
      <c r="T16" s="104" t="s">
        <v>39</v>
      </c>
      <c r="U16" s="104" t="s">
        <v>40</v>
      </c>
      <c r="V16" s="104" t="s">
        <v>41</v>
      </c>
      <c r="W16" s="106" t="s">
        <v>42</v>
      </c>
      <c r="X16" s="104" t="s">
        <v>43</v>
      </c>
      <c r="Y16" s="108" t="s">
        <v>44</v>
      </c>
      <c r="Z16" s="36" t="s">
        <v>45</v>
      </c>
      <c r="AA16" s="37" t="s">
        <v>46</v>
      </c>
      <c r="AB16" s="110" t="s">
        <v>47</v>
      </c>
      <c r="AC16" s="111"/>
      <c r="AD16" s="104" t="s">
        <v>126</v>
      </c>
    </row>
    <row r="17" spans="1:30" ht="30" customHeight="1">
      <c r="A17" s="112"/>
      <c r="B17" s="112"/>
      <c r="C17" s="105"/>
      <c r="D17" s="114"/>
      <c r="E17" s="116"/>
      <c r="F17" s="118"/>
      <c r="G17" s="38" t="s">
        <v>48</v>
      </c>
      <c r="H17" s="38" t="s">
        <v>49</v>
      </c>
      <c r="I17" s="38" t="s">
        <v>50</v>
      </c>
      <c r="J17" s="38" t="s">
        <v>51</v>
      </c>
      <c r="K17" s="38" t="s">
        <v>52</v>
      </c>
      <c r="L17" s="38" t="s">
        <v>53</v>
      </c>
      <c r="M17" s="38" t="s">
        <v>54</v>
      </c>
      <c r="N17" s="35" t="s">
        <v>55</v>
      </c>
      <c r="O17" s="35" t="s">
        <v>56</v>
      </c>
      <c r="P17" s="105"/>
      <c r="Q17" s="105"/>
      <c r="R17" s="105"/>
      <c r="S17" s="105"/>
      <c r="T17" s="105"/>
      <c r="U17" s="105"/>
      <c r="V17" s="105"/>
      <c r="W17" s="107"/>
      <c r="X17" s="105"/>
      <c r="Y17" s="109"/>
      <c r="Z17" s="39" t="s">
        <v>57</v>
      </c>
      <c r="AA17" s="39" t="s">
        <v>58</v>
      </c>
      <c r="AB17" s="39" t="s">
        <v>59</v>
      </c>
      <c r="AC17" s="39" t="s">
        <v>60</v>
      </c>
      <c r="AD17" s="112"/>
    </row>
    <row r="18" spans="1:30" ht="88" customHeight="1">
      <c r="A18" s="40" t="s">
        <v>61</v>
      </c>
      <c r="B18" s="41" t="s">
        <v>62</v>
      </c>
      <c r="C18" s="42" t="s">
        <v>63</v>
      </c>
      <c r="D18" s="43" t="s">
        <v>64</v>
      </c>
      <c r="E18" s="44" t="s">
        <v>65</v>
      </c>
      <c r="F18" s="44" t="s">
        <v>66</v>
      </c>
      <c r="G18" s="45" t="s">
        <v>67</v>
      </c>
      <c r="H18" s="45" t="s">
        <v>68</v>
      </c>
      <c r="I18" s="45" t="s">
        <v>69</v>
      </c>
      <c r="J18" s="46" t="s">
        <v>70</v>
      </c>
      <c r="K18" s="46" t="s">
        <v>71</v>
      </c>
      <c r="L18" s="47" t="s">
        <v>72</v>
      </c>
      <c r="M18" s="48" t="s">
        <v>73</v>
      </c>
      <c r="N18" s="49">
        <v>165</v>
      </c>
      <c r="O18" s="49">
        <v>4950</v>
      </c>
      <c r="P18" s="40" t="s">
        <v>74</v>
      </c>
      <c r="Q18" s="40"/>
      <c r="R18" s="40" t="s">
        <v>75</v>
      </c>
      <c r="S18" s="40" t="s">
        <v>75</v>
      </c>
      <c r="T18" s="40" t="s">
        <v>76</v>
      </c>
      <c r="U18" s="40" t="s">
        <v>77</v>
      </c>
      <c r="V18" s="50" t="s">
        <v>78</v>
      </c>
      <c r="W18" s="51" t="s">
        <v>79</v>
      </c>
      <c r="X18" s="52">
        <v>300</v>
      </c>
      <c r="Y18" s="45" t="s">
        <v>80</v>
      </c>
      <c r="Z18" s="45" t="s">
        <v>81</v>
      </c>
      <c r="AA18" s="45" t="s">
        <v>82</v>
      </c>
      <c r="AB18" s="45" t="s">
        <v>83</v>
      </c>
      <c r="AC18" s="45" t="s">
        <v>84</v>
      </c>
      <c r="AD18" s="97" t="e" vm="1">
        <v>#VALUE!</v>
      </c>
    </row>
    <row r="19" spans="1:30" ht="88" customHeight="1">
      <c r="A19" s="40" t="s">
        <v>85</v>
      </c>
      <c r="B19" s="53" t="s">
        <v>86</v>
      </c>
      <c r="C19" s="54" t="s">
        <v>87</v>
      </c>
      <c r="D19" s="55" t="s">
        <v>88</v>
      </c>
      <c r="E19" s="56" t="s">
        <v>89</v>
      </c>
      <c r="F19" s="56" t="s">
        <v>90</v>
      </c>
      <c r="G19" s="57">
        <v>24</v>
      </c>
      <c r="H19" s="57" t="s">
        <v>91</v>
      </c>
      <c r="I19" s="57" t="s">
        <v>92</v>
      </c>
      <c r="J19" s="58">
        <v>280</v>
      </c>
      <c r="K19" s="58">
        <v>430</v>
      </c>
      <c r="L19" s="59">
        <v>700</v>
      </c>
      <c r="M19" s="60">
        <v>9.5</v>
      </c>
      <c r="N19" s="61">
        <v>300</v>
      </c>
      <c r="O19" s="61">
        <f t="shared" ref="O19:O29" si="0">SUM(G19*N19)</f>
        <v>7200</v>
      </c>
      <c r="P19" s="62" t="s">
        <v>93</v>
      </c>
      <c r="Q19" s="62"/>
      <c r="R19" s="40" t="s">
        <v>94</v>
      </c>
      <c r="S19" s="40" t="s">
        <v>94</v>
      </c>
      <c r="T19" s="40" t="s">
        <v>95</v>
      </c>
      <c r="U19" s="62" t="s">
        <v>96</v>
      </c>
      <c r="V19" s="63" t="s">
        <v>97</v>
      </c>
      <c r="W19" s="64" t="s">
        <v>98</v>
      </c>
      <c r="X19" s="65">
        <v>550</v>
      </c>
      <c r="Y19" s="57" t="s">
        <v>99</v>
      </c>
      <c r="Z19" s="45" t="s">
        <v>100</v>
      </c>
      <c r="AA19" s="45" t="s">
        <v>101</v>
      </c>
      <c r="AB19" s="57" t="s">
        <v>102</v>
      </c>
      <c r="AC19" s="57" t="s">
        <v>103</v>
      </c>
      <c r="AD19" s="98" t="e" vm="2">
        <v>#VALUE!</v>
      </c>
    </row>
    <row r="20" spans="1:30" ht="75.5" customHeight="1">
      <c r="A20" s="66">
        <v>1</v>
      </c>
      <c r="B20" s="67"/>
      <c r="C20" s="68"/>
      <c r="D20" s="69"/>
      <c r="E20" s="70"/>
      <c r="F20" s="70"/>
      <c r="G20" s="71"/>
      <c r="H20" s="72"/>
      <c r="I20" s="73"/>
      <c r="J20" s="74"/>
      <c r="K20" s="74"/>
      <c r="L20" s="75"/>
      <c r="M20" s="76"/>
      <c r="N20" s="77"/>
      <c r="O20" s="77">
        <f t="shared" si="0"/>
        <v>0</v>
      </c>
      <c r="P20" s="78"/>
      <c r="Q20" s="78"/>
      <c r="R20" s="38" t="s">
        <v>20</v>
      </c>
      <c r="S20" s="38" t="s">
        <v>20</v>
      </c>
      <c r="T20" s="38" t="s">
        <v>20</v>
      </c>
      <c r="U20" s="79"/>
      <c r="V20" s="80"/>
      <c r="W20" s="81"/>
      <c r="X20" s="82"/>
      <c r="Y20" s="78"/>
      <c r="Z20" s="78"/>
      <c r="AA20" s="78"/>
      <c r="AB20" s="78"/>
      <c r="AC20" s="78"/>
      <c r="AD20" s="83"/>
    </row>
    <row r="21" spans="1:30" ht="75.5" customHeight="1">
      <c r="A21" s="66">
        <v>2</v>
      </c>
      <c r="B21" s="67"/>
      <c r="C21" s="68"/>
      <c r="D21" s="69"/>
      <c r="E21" s="70"/>
      <c r="F21" s="70"/>
      <c r="G21" s="71"/>
      <c r="H21" s="72"/>
      <c r="I21" s="73"/>
      <c r="J21" s="74"/>
      <c r="K21" s="74"/>
      <c r="L21" s="75"/>
      <c r="M21" s="76"/>
      <c r="N21" s="77"/>
      <c r="O21" s="77">
        <f t="shared" si="0"/>
        <v>0</v>
      </c>
      <c r="P21" s="78"/>
      <c r="Q21" s="78"/>
      <c r="R21" s="38" t="s">
        <v>20</v>
      </c>
      <c r="S21" s="38" t="s">
        <v>20</v>
      </c>
      <c r="T21" s="38" t="s">
        <v>20</v>
      </c>
      <c r="U21" s="79"/>
      <c r="V21" s="80"/>
      <c r="W21" s="81"/>
      <c r="X21" s="82"/>
      <c r="Y21" s="78"/>
      <c r="Z21" s="78"/>
      <c r="AA21" s="78"/>
      <c r="AB21" s="78"/>
      <c r="AC21" s="78"/>
      <c r="AD21" s="83"/>
    </row>
    <row r="22" spans="1:30" ht="75.5" customHeight="1">
      <c r="A22" s="66">
        <v>3</v>
      </c>
      <c r="B22" s="67"/>
      <c r="C22" s="68"/>
      <c r="D22" s="69"/>
      <c r="E22" s="70"/>
      <c r="F22" s="70"/>
      <c r="G22" s="71"/>
      <c r="H22" s="73"/>
      <c r="I22" s="73"/>
      <c r="J22" s="74"/>
      <c r="K22" s="74"/>
      <c r="L22" s="75"/>
      <c r="M22" s="76"/>
      <c r="N22" s="77"/>
      <c r="O22" s="77">
        <f t="shared" si="0"/>
        <v>0</v>
      </c>
      <c r="P22" s="78"/>
      <c r="Q22" s="78"/>
      <c r="R22" s="38" t="s">
        <v>20</v>
      </c>
      <c r="S22" s="38" t="s">
        <v>20</v>
      </c>
      <c r="T22" s="38" t="s">
        <v>20</v>
      </c>
      <c r="U22" s="78"/>
      <c r="V22" s="80"/>
      <c r="W22" s="81"/>
      <c r="X22" s="82"/>
      <c r="Y22" s="78"/>
      <c r="Z22" s="78"/>
      <c r="AA22" s="78"/>
      <c r="AB22" s="78"/>
      <c r="AC22" s="78"/>
      <c r="AD22" s="83"/>
    </row>
    <row r="23" spans="1:30" ht="75.5" customHeight="1">
      <c r="A23" s="66">
        <v>4</v>
      </c>
      <c r="B23" s="67"/>
      <c r="C23" s="68"/>
      <c r="D23" s="69"/>
      <c r="E23" s="70"/>
      <c r="F23" s="70"/>
      <c r="G23" s="71"/>
      <c r="H23" s="73"/>
      <c r="I23" s="73"/>
      <c r="J23" s="74"/>
      <c r="K23" s="74"/>
      <c r="L23" s="75"/>
      <c r="M23" s="76"/>
      <c r="N23" s="77"/>
      <c r="O23" s="77">
        <f t="shared" si="0"/>
        <v>0</v>
      </c>
      <c r="P23" s="78"/>
      <c r="Q23" s="78"/>
      <c r="R23" s="38" t="s">
        <v>20</v>
      </c>
      <c r="S23" s="38" t="s">
        <v>20</v>
      </c>
      <c r="T23" s="38" t="s">
        <v>20</v>
      </c>
      <c r="U23" s="78"/>
      <c r="V23" s="80"/>
      <c r="W23" s="81"/>
      <c r="X23" s="82"/>
      <c r="Y23" s="78"/>
      <c r="Z23" s="78"/>
      <c r="AA23" s="78"/>
      <c r="AB23" s="78"/>
      <c r="AC23" s="78"/>
      <c r="AD23" s="83"/>
    </row>
    <row r="24" spans="1:30" ht="75.5" customHeight="1">
      <c r="A24" s="66">
        <v>5</v>
      </c>
      <c r="B24" s="67"/>
      <c r="C24" s="68"/>
      <c r="D24" s="84"/>
      <c r="E24" s="78"/>
      <c r="F24" s="70"/>
      <c r="G24" s="71"/>
      <c r="H24" s="73"/>
      <c r="I24" s="73"/>
      <c r="J24" s="74"/>
      <c r="K24" s="74"/>
      <c r="L24" s="75"/>
      <c r="M24" s="76"/>
      <c r="N24" s="77"/>
      <c r="O24" s="77">
        <f t="shared" si="0"/>
        <v>0</v>
      </c>
      <c r="P24" s="78"/>
      <c r="Q24" s="78"/>
      <c r="R24" s="38" t="s">
        <v>20</v>
      </c>
      <c r="S24" s="38" t="s">
        <v>20</v>
      </c>
      <c r="T24" s="38" t="s">
        <v>20</v>
      </c>
      <c r="U24" s="78"/>
      <c r="V24" s="85"/>
      <c r="W24" s="86"/>
      <c r="X24" s="82"/>
      <c r="Y24" s="78"/>
      <c r="Z24" s="78"/>
      <c r="AA24" s="78"/>
      <c r="AB24" s="78"/>
      <c r="AC24" s="78"/>
      <c r="AD24" s="83"/>
    </row>
    <row r="25" spans="1:30" ht="75.5" customHeight="1">
      <c r="A25" s="66">
        <v>6</v>
      </c>
      <c r="B25" s="67"/>
      <c r="C25" s="68"/>
      <c r="D25" s="69"/>
      <c r="E25" s="70"/>
      <c r="F25" s="70"/>
      <c r="G25" s="71"/>
      <c r="H25" s="72"/>
      <c r="I25" s="73"/>
      <c r="J25" s="74"/>
      <c r="K25" s="74"/>
      <c r="L25" s="75"/>
      <c r="M25" s="76"/>
      <c r="N25" s="77"/>
      <c r="O25" s="77">
        <f t="shared" si="0"/>
        <v>0</v>
      </c>
      <c r="P25" s="78"/>
      <c r="Q25" s="78"/>
      <c r="R25" s="38" t="s">
        <v>20</v>
      </c>
      <c r="S25" s="38" t="s">
        <v>20</v>
      </c>
      <c r="T25" s="38" t="s">
        <v>20</v>
      </c>
      <c r="U25" s="79"/>
      <c r="V25" s="80"/>
      <c r="W25" s="81"/>
      <c r="X25" s="82"/>
      <c r="Y25" s="78"/>
      <c r="Z25" s="78"/>
      <c r="AA25" s="78"/>
      <c r="AB25" s="78"/>
      <c r="AC25" s="78"/>
      <c r="AD25" s="83"/>
    </row>
    <row r="26" spans="1:30" ht="75.5" customHeight="1">
      <c r="A26" s="66">
        <v>7</v>
      </c>
      <c r="B26" s="67"/>
      <c r="C26" s="68"/>
      <c r="D26" s="69"/>
      <c r="E26" s="70"/>
      <c r="F26" s="70"/>
      <c r="G26" s="71"/>
      <c r="H26" s="72"/>
      <c r="I26" s="73"/>
      <c r="J26" s="74"/>
      <c r="K26" s="74"/>
      <c r="L26" s="75"/>
      <c r="M26" s="76"/>
      <c r="N26" s="77"/>
      <c r="O26" s="77">
        <f t="shared" si="0"/>
        <v>0</v>
      </c>
      <c r="P26" s="78"/>
      <c r="Q26" s="78"/>
      <c r="R26" s="38" t="s">
        <v>20</v>
      </c>
      <c r="S26" s="38" t="s">
        <v>20</v>
      </c>
      <c r="T26" s="38" t="s">
        <v>20</v>
      </c>
      <c r="U26" s="79"/>
      <c r="V26" s="80"/>
      <c r="W26" s="81"/>
      <c r="X26" s="82"/>
      <c r="Y26" s="78"/>
      <c r="Z26" s="78"/>
      <c r="AA26" s="78"/>
      <c r="AB26" s="78"/>
      <c r="AC26" s="78"/>
      <c r="AD26" s="83"/>
    </row>
    <row r="27" spans="1:30" ht="75.5" customHeight="1">
      <c r="A27" s="66">
        <v>8</v>
      </c>
      <c r="B27" s="67"/>
      <c r="C27" s="68"/>
      <c r="D27" s="69"/>
      <c r="E27" s="70"/>
      <c r="F27" s="70"/>
      <c r="G27" s="71"/>
      <c r="H27" s="73"/>
      <c r="I27" s="73"/>
      <c r="J27" s="74"/>
      <c r="K27" s="74"/>
      <c r="L27" s="75"/>
      <c r="M27" s="76"/>
      <c r="N27" s="77"/>
      <c r="O27" s="77">
        <f t="shared" si="0"/>
        <v>0</v>
      </c>
      <c r="P27" s="78"/>
      <c r="Q27" s="78"/>
      <c r="R27" s="38" t="s">
        <v>20</v>
      </c>
      <c r="S27" s="38" t="s">
        <v>20</v>
      </c>
      <c r="T27" s="38" t="s">
        <v>20</v>
      </c>
      <c r="U27" s="78"/>
      <c r="V27" s="80"/>
      <c r="W27" s="81"/>
      <c r="X27" s="82"/>
      <c r="Y27" s="78"/>
      <c r="Z27" s="78"/>
      <c r="AA27" s="78"/>
      <c r="AB27" s="78"/>
      <c r="AC27" s="78"/>
      <c r="AD27" s="83"/>
    </row>
    <row r="28" spans="1:30" ht="75.5" customHeight="1">
      <c r="A28" s="66">
        <v>9</v>
      </c>
      <c r="B28" s="67"/>
      <c r="C28" s="68"/>
      <c r="D28" s="69"/>
      <c r="E28" s="70"/>
      <c r="F28" s="70"/>
      <c r="G28" s="71"/>
      <c r="H28" s="73"/>
      <c r="I28" s="73"/>
      <c r="J28" s="74"/>
      <c r="K28" s="74"/>
      <c r="L28" s="75"/>
      <c r="M28" s="76"/>
      <c r="N28" s="77"/>
      <c r="O28" s="77">
        <f t="shared" si="0"/>
        <v>0</v>
      </c>
      <c r="P28" s="78"/>
      <c r="Q28" s="78"/>
      <c r="R28" s="38" t="s">
        <v>20</v>
      </c>
      <c r="S28" s="38" t="s">
        <v>20</v>
      </c>
      <c r="T28" s="38" t="s">
        <v>20</v>
      </c>
      <c r="U28" s="78"/>
      <c r="V28" s="80"/>
      <c r="W28" s="81"/>
      <c r="X28" s="82"/>
      <c r="Y28" s="78"/>
      <c r="Z28" s="78"/>
      <c r="AA28" s="78"/>
      <c r="AB28" s="78"/>
      <c r="AC28" s="78"/>
      <c r="AD28" s="83"/>
    </row>
    <row r="29" spans="1:30" ht="75.5" customHeight="1">
      <c r="A29" s="66">
        <v>10</v>
      </c>
      <c r="B29" s="67"/>
      <c r="C29" s="68"/>
      <c r="D29" s="84"/>
      <c r="E29" s="78"/>
      <c r="F29" s="70"/>
      <c r="G29" s="71"/>
      <c r="H29" s="73"/>
      <c r="I29" s="73"/>
      <c r="J29" s="74"/>
      <c r="K29" s="74"/>
      <c r="L29" s="75"/>
      <c r="M29" s="76"/>
      <c r="N29" s="77"/>
      <c r="O29" s="77">
        <f t="shared" si="0"/>
        <v>0</v>
      </c>
      <c r="P29" s="78"/>
      <c r="Q29" s="78"/>
      <c r="R29" s="38" t="s">
        <v>20</v>
      </c>
      <c r="S29" s="38" t="s">
        <v>20</v>
      </c>
      <c r="T29" s="38" t="s">
        <v>20</v>
      </c>
      <c r="U29" s="78"/>
      <c r="V29" s="85"/>
      <c r="W29" s="86"/>
      <c r="X29" s="82"/>
      <c r="Y29" s="78"/>
      <c r="Z29" s="78"/>
      <c r="AA29" s="78"/>
      <c r="AB29" s="78"/>
      <c r="AC29" s="78"/>
      <c r="AD29" s="83"/>
    </row>
    <row r="30" spans="1:30" ht="15">
      <c r="A30" s="87"/>
      <c r="B30" s="88"/>
      <c r="C30" s="88"/>
      <c r="D30" s="88"/>
      <c r="E30" s="88"/>
      <c r="F30" s="88"/>
      <c r="J30" s="2"/>
      <c r="K30" s="2"/>
      <c r="L30" s="2"/>
      <c r="M30" s="2"/>
      <c r="N30" s="2"/>
      <c r="O30" s="4"/>
      <c r="P30" s="6"/>
      <c r="S30" s="5"/>
      <c r="T30" s="5"/>
      <c r="U30" s="8"/>
      <c r="V30" s="2"/>
      <c r="W30" s="89"/>
      <c r="X30" s="2"/>
      <c r="Y30" s="2"/>
      <c r="Z30" s="2"/>
      <c r="AA30" s="2"/>
      <c r="AB30" s="2"/>
      <c r="AC30" s="2"/>
      <c r="AD30" s="2"/>
    </row>
    <row r="31" spans="1:30" ht="23.5" customHeight="1">
      <c r="A31" s="130" t="s">
        <v>104</v>
      </c>
      <c r="B31" s="102" t="s">
        <v>105</v>
      </c>
      <c r="C31" s="102"/>
      <c r="D31" s="102"/>
      <c r="E31" s="102"/>
      <c r="F31" s="102"/>
      <c r="G31" s="102"/>
      <c r="H31" s="102"/>
      <c r="J31" s="2"/>
      <c r="K31" s="2"/>
      <c r="L31" s="2"/>
      <c r="M31" s="2"/>
      <c r="N31" s="2"/>
      <c r="O31" s="4"/>
      <c r="P31" s="6"/>
      <c r="S31" s="5"/>
      <c r="T31" s="5"/>
      <c r="U31" s="8"/>
      <c r="V31" s="2"/>
      <c r="W31" s="89"/>
      <c r="X31" s="2"/>
      <c r="Y31" s="2"/>
      <c r="Z31" s="2"/>
      <c r="AA31" s="2"/>
      <c r="AB31" s="2"/>
      <c r="AC31" s="2"/>
      <c r="AD31" s="2"/>
    </row>
    <row r="32" spans="1:30" ht="23.5" customHeight="1">
      <c r="A32" s="140"/>
      <c r="B32" s="102" t="s">
        <v>106</v>
      </c>
      <c r="C32" s="102"/>
      <c r="D32" s="102"/>
      <c r="E32" s="102"/>
      <c r="F32" s="102"/>
      <c r="G32" s="102"/>
      <c r="H32" s="102"/>
      <c r="J32" s="2"/>
      <c r="K32" s="2"/>
      <c r="L32" s="2"/>
      <c r="M32" s="2"/>
      <c r="N32" s="2"/>
      <c r="O32" s="4"/>
      <c r="P32" s="6"/>
      <c r="S32" s="5"/>
      <c r="T32" s="5"/>
      <c r="U32" s="8"/>
      <c r="V32" s="2"/>
      <c r="W32" s="89"/>
      <c r="X32" s="2"/>
      <c r="Y32" s="2"/>
      <c r="Z32" s="2"/>
      <c r="AA32" s="2"/>
      <c r="AB32" s="2"/>
      <c r="AC32" s="2"/>
      <c r="AD32" s="2"/>
    </row>
    <row r="33" spans="1:30" ht="23.5" customHeight="1">
      <c r="A33" s="140"/>
      <c r="B33" s="102" t="s">
        <v>107</v>
      </c>
      <c r="C33" s="102"/>
      <c r="D33" s="102"/>
      <c r="E33" s="102"/>
      <c r="F33" s="102"/>
      <c r="G33" s="102"/>
      <c r="H33" s="102"/>
      <c r="J33" s="2"/>
      <c r="K33" s="2"/>
      <c r="L33" s="2"/>
      <c r="M33" s="2"/>
      <c r="N33" s="2"/>
      <c r="O33" s="4"/>
      <c r="P33" s="6"/>
      <c r="S33" s="5"/>
      <c r="T33" s="5"/>
      <c r="U33" s="8"/>
      <c r="V33" s="2"/>
      <c r="W33" s="89"/>
      <c r="X33" s="2"/>
      <c r="Y33" s="2"/>
      <c r="Z33" s="2"/>
      <c r="AA33" s="2"/>
      <c r="AB33" s="2"/>
      <c r="AC33" s="2"/>
      <c r="AD33" s="2"/>
    </row>
    <row r="34" spans="1:30" ht="23.5" customHeight="1">
      <c r="A34" s="140"/>
      <c r="B34" s="103" t="s">
        <v>108</v>
      </c>
      <c r="C34" s="103"/>
      <c r="D34" s="103"/>
      <c r="E34" s="103"/>
      <c r="F34" s="103"/>
      <c r="G34" s="103"/>
      <c r="H34" s="103"/>
    </row>
    <row r="35" spans="1:30" ht="23.5" customHeight="1">
      <c r="A35" s="112"/>
      <c r="B35" s="102" t="s">
        <v>109</v>
      </c>
      <c r="C35" s="102"/>
      <c r="D35" s="102"/>
      <c r="E35" s="102"/>
      <c r="F35" s="102"/>
      <c r="G35" s="102"/>
      <c r="H35" s="102"/>
      <c r="I35" s="90"/>
    </row>
    <row r="36" spans="1:30">
      <c r="H36" s="91"/>
      <c r="I36" s="91"/>
    </row>
    <row r="37" spans="1:30">
      <c r="H37" s="91"/>
      <c r="I37" s="91"/>
    </row>
  </sheetData>
  <mergeCells count="45">
    <mergeCell ref="I7:R7"/>
    <mergeCell ref="C7:E7"/>
    <mergeCell ref="A16:A17"/>
    <mergeCell ref="B16:B17"/>
    <mergeCell ref="C16:C17"/>
    <mergeCell ref="C8:E8"/>
    <mergeCell ref="C9:E9"/>
    <mergeCell ref="C10:E10"/>
    <mergeCell ref="W16:W17"/>
    <mergeCell ref="X16:X17"/>
    <mergeCell ref="Y16:Y17"/>
    <mergeCell ref="AB16:AC16"/>
    <mergeCell ref="AD16:AD17"/>
    <mergeCell ref="A31:A35"/>
    <mergeCell ref="B33:H33"/>
    <mergeCell ref="B34:H34"/>
    <mergeCell ref="B35:H35"/>
    <mergeCell ref="V16:V17"/>
    <mergeCell ref="P16:P17"/>
    <mergeCell ref="Q16:Q17"/>
    <mergeCell ref="R16:R17"/>
    <mergeCell ref="S16:S17"/>
    <mergeCell ref="T16:T17"/>
    <mergeCell ref="U16:U17"/>
    <mergeCell ref="D16:D17"/>
    <mergeCell ref="E16:E17"/>
    <mergeCell ref="F16:F17"/>
    <mergeCell ref="G16:I16"/>
    <mergeCell ref="J16:M16"/>
    <mergeCell ref="I8:R9"/>
    <mergeCell ref="H3:H10"/>
    <mergeCell ref="I5:R6"/>
    <mergeCell ref="B31:H31"/>
    <mergeCell ref="B32:H32"/>
    <mergeCell ref="N16:O16"/>
    <mergeCell ref="B12:C12"/>
    <mergeCell ref="B13:C13"/>
    <mergeCell ref="B14:C14"/>
    <mergeCell ref="I10:R10"/>
    <mergeCell ref="C3:E3"/>
    <mergeCell ref="I3:R3"/>
    <mergeCell ref="C4:E4"/>
    <mergeCell ref="I4:R4"/>
    <mergeCell ref="C5:E5"/>
    <mergeCell ref="C6:E6"/>
  </mergeCells>
  <phoneticPr fontId="4"/>
  <conditionalFormatting sqref="A20:AD29">
    <cfRule type="expression" dxfId="0" priority="1">
      <formula>MOD($A20,2)=0</formula>
    </cfRule>
  </conditionalFormatting>
  <hyperlinks>
    <hyperlink ref="AB7" display="　E-MAIL：　ksagawa.kawa@nifty.com" xr:uid="{D029249F-9639-41F2-84E2-C920B6BF6266}"/>
  </hyperlinks>
  <printOptions horizontalCentered="1"/>
  <pageMargins left="0.23622047244094491" right="0.23622047244094491" top="0.6692913385826772" bottom="0.55118110236220474" header="0.31496062992125984" footer="0.31496062992125984"/>
  <pageSetup paperSize="8" scale="46" fitToHeight="0" orientation="landscape" r:id="rId1"/>
  <headerFooter>
    <oddHeader>&amp;F</oddHeader>
    <oddFooter>&amp;C&amp;P / &amp;N ページ&amp;RKawa Corporation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A9B22-E533-4674-884B-58A9D8FB3987}">
  <sheetPr>
    <tabColor rgb="FF92D050"/>
  </sheetPr>
  <dimension ref="D2:M28"/>
  <sheetViews>
    <sheetView zoomScaleNormal="100" workbookViewId="0">
      <selection activeCell="B1" sqref="B1"/>
    </sheetView>
  </sheetViews>
  <sheetFormatPr defaultColWidth="7.0703125" defaultRowHeight="18"/>
  <cols>
    <col min="1" max="16384" width="7.0703125" style="93"/>
  </cols>
  <sheetData>
    <row r="2" spans="8:13">
      <c r="H2" s="92" t="s">
        <v>110</v>
      </c>
    </row>
    <row r="5" spans="8:13">
      <c r="H5" s="92" t="s">
        <v>111</v>
      </c>
      <c r="I5" s="92"/>
      <c r="J5" s="92"/>
    </row>
    <row r="7" spans="8:13">
      <c r="H7" s="92"/>
      <c r="I7" s="92" t="s">
        <v>112</v>
      </c>
      <c r="J7" s="92"/>
      <c r="K7" s="92"/>
      <c r="L7" s="92"/>
      <c r="M7" s="92"/>
    </row>
    <row r="8" spans="8:13">
      <c r="H8" s="92" t="s">
        <v>113</v>
      </c>
      <c r="I8" s="92" t="s">
        <v>114</v>
      </c>
      <c r="J8" s="92"/>
      <c r="K8" s="92" t="s">
        <v>115</v>
      </c>
      <c r="L8" s="92"/>
      <c r="M8" s="92"/>
    </row>
    <row r="12" spans="8:13">
      <c r="H12" s="92" t="s">
        <v>116</v>
      </c>
      <c r="I12" s="92" t="s">
        <v>117</v>
      </c>
      <c r="K12" s="92" t="s">
        <v>118</v>
      </c>
    </row>
    <row r="17" spans="4:11">
      <c r="K17" s="92"/>
    </row>
    <row r="19" spans="4:11">
      <c r="H19" s="92" t="s">
        <v>119</v>
      </c>
      <c r="I19" s="92"/>
      <c r="J19" s="92"/>
    </row>
    <row r="21" spans="4:11">
      <c r="H21" s="92" t="s">
        <v>116</v>
      </c>
      <c r="I21" s="92" t="s">
        <v>120</v>
      </c>
    </row>
    <row r="23" spans="4:11">
      <c r="H23" s="94" t="s">
        <v>121</v>
      </c>
    </row>
    <row r="28" spans="4:11">
      <c r="D28" s="92" t="s">
        <v>122</v>
      </c>
    </row>
  </sheetData>
  <phoneticPr fontId="46"/>
  <printOptions horizontalCentered="1"/>
  <pageMargins left="0.51181102362204722" right="0.51181102362204722" top="0.74803149606299213" bottom="0.74803149606299213" header="0.31496062992125984" footer="0.31496062992125984"/>
  <pageSetup paperSize="9" scale="7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商品提案シート</vt:lpstr>
      <vt:lpstr>荷姿の記入方法</vt:lpstr>
      <vt:lpstr>荷姿の記入方法!Print_Area</vt:lpstr>
      <vt:lpstr>商品提案シート!Print_Titles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 隆洋</dc:creator>
  <cp:lastModifiedBy>古田 隆洋</cp:lastModifiedBy>
  <cp:lastPrinted>2026-08-28T06:17:23Z</cp:lastPrinted>
  <dcterms:created xsi:type="dcterms:W3CDTF">2026-08-26T05:44:39Z</dcterms:created>
  <dcterms:modified xsi:type="dcterms:W3CDTF">2026-08-28T08:17:43Z</dcterms:modified>
</cp:coreProperties>
</file>