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記第１号様式 " sheetId="2" r:id="rId1"/>
    <sheet name="別記第２号様式" sheetId="1" r:id="rId2"/>
    <sheet name="別記第３号様式" sheetId="3" r:id="rId3"/>
  </sheets>
  <definedNames>
    <definedName name="_xlnm.Print_Area" localSheetId="1">別記第２号様式!$A$1:$AC$49</definedName>
    <definedName name="_xlnm.Print_Area" localSheetId="2">別記第３号様式!$A$1:$D$26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2" l="1"/>
  <c r="S35" i="2" s="1"/>
  <c r="O25" i="2" l="1"/>
  <c r="Z55" i="2"/>
  <c r="Z54" i="2"/>
  <c r="Z53" i="2"/>
  <c r="Z52" i="2"/>
  <c r="Z51" i="2"/>
  <c r="Z50" i="2"/>
  <c r="Z49" i="2"/>
  <c r="Z48" i="2"/>
  <c r="Z47" i="2"/>
  <c r="Z46" i="2"/>
  <c r="Z45" i="2"/>
  <c r="Z44" i="2"/>
  <c r="Z43" i="2"/>
  <c r="Z42" i="2"/>
  <c r="Z41" i="2"/>
  <c r="Z40" i="2"/>
  <c r="Z56" i="2" l="1"/>
  <c r="O23" i="2" l="1"/>
  <c r="W23" i="2" s="1"/>
</calcChain>
</file>

<file path=xl/sharedStrings.xml><?xml version="1.0" encoding="utf-8"?>
<sst xmlns="http://schemas.openxmlformats.org/spreadsheetml/2006/main" count="72" uniqueCount="68">
  <si>
    <t>番　　　　　号</t>
    <phoneticPr fontId="2"/>
  </si>
  <si>
    <t>申請者住所</t>
    <phoneticPr fontId="2"/>
  </si>
  <si>
    <t>氏名又は名称</t>
    <phoneticPr fontId="2"/>
  </si>
  <si>
    <t>記</t>
    <phoneticPr fontId="2"/>
  </si>
  <si>
    <t>１　補助金交付申請額</t>
    <phoneticPr fontId="2"/>
  </si>
  <si>
    <t>金　　　　　　</t>
    <phoneticPr fontId="2"/>
  </si>
  <si>
    <t>円</t>
    <phoneticPr fontId="2"/>
  </si>
  <si>
    <t>肥料名</t>
    <rPh sb="0" eb="2">
      <t>ヒリョウ</t>
    </rPh>
    <rPh sb="2" eb="3">
      <t>メイ</t>
    </rPh>
    <phoneticPr fontId="2"/>
  </si>
  <si>
    <t>令和　年　月　日</t>
    <rPh sb="0" eb="2">
      <t>レイワ</t>
    </rPh>
    <rPh sb="3" eb="4">
      <t>ネン</t>
    </rPh>
    <rPh sb="5" eb="6">
      <t>ガツ</t>
    </rPh>
    <rPh sb="7" eb="8">
      <t>ヒ</t>
    </rPh>
    <phoneticPr fontId="2"/>
  </si>
  <si>
    <t>規格(kg)</t>
    <rPh sb="0" eb="2">
      <t>キカク</t>
    </rPh>
    <phoneticPr fontId="2"/>
  </si>
  <si>
    <t>数量(袋)</t>
    <rPh sb="0" eb="2">
      <t>スウリョウ</t>
    </rPh>
    <rPh sb="3" eb="4">
      <t>フクロ</t>
    </rPh>
    <phoneticPr fontId="2"/>
  </si>
  <si>
    <t>税抜単価(円/袋)</t>
    <rPh sb="0" eb="2">
      <t>ゼイヌ</t>
    </rPh>
    <rPh sb="2" eb="4">
      <t>タンカ</t>
    </rPh>
    <rPh sb="5" eb="6">
      <t>エン</t>
    </rPh>
    <rPh sb="7" eb="8">
      <t>フクロ</t>
    </rPh>
    <phoneticPr fontId="2"/>
  </si>
  <si>
    <t>税抜総額(円)</t>
    <rPh sb="0" eb="2">
      <t>ゼイヌ</t>
    </rPh>
    <rPh sb="2" eb="4">
      <t>ソウガク</t>
    </rPh>
    <rPh sb="5" eb="6">
      <t>エン</t>
    </rPh>
    <phoneticPr fontId="2"/>
  </si>
  <si>
    <t>合計（礼肥費）（税抜）</t>
    <rPh sb="0" eb="2">
      <t>ゴウケイ</t>
    </rPh>
    <rPh sb="3" eb="5">
      <t>レイゴエ</t>
    </rPh>
    <rPh sb="5" eb="6">
      <t>ヒ</t>
    </rPh>
    <rPh sb="8" eb="10">
      <t>ゼイヌキ</t>
    </rPh>
    <phoneticPr fontId="2"/>
  </si>
  <si>
    <t>（自動計算）</t>
    <rPh sb="1" eb="3">
      <t>ジドウ</t>
    </rPh>
    <rPh sb="3" eb="5">
      <t>ケイサン</t>
    </rPh>
    <phoneticPr fontId="2"/>
  </si>
  <si>
    <t>（参考）補助上限額</t>
    <rPh sb="1" eb="3">
      <t>サンコウ</t>
    </rPh>
    <rPh sb="4" eb="6">
      <t>ホジョ</t>
    </rPh>
    <rPh sb="6" eb="8">
      <t>ジョウゲン</t>
    </rPh>
    <rPh sb="8" eb="9">
      <t>ガク</t>
    </rPh>
    <phoneticPr fontId="2"/>
  </si>
  <si>
    <t>２　被害状況</t>
    <rPh sb="2" eb="4">
      <t>ヒガイ</t>
    </rPh>
    <rPh sb="4" eb="6">
      <t>ジョウキョウ</t>
    </rPh>
    <phoneticPr fontId="2"/>
  </si>
  <si>
    <t>誓約書兼同意書</t>
    <rPh sb="0" eb="3">
      <t>セイヤクショ</t>
    </rPh>
    <rPh sb="3" eb="4">
      <t>ケン</t>
    </rPh>
    <rPh sb="4" eb="7">
      <t>ドウイショ</t>
    </rPh>
    <phoneticPr fontId="2"/>
  </si>
  <si>
    <t>和歌山県知事　様</t>
    <phoneticPr fontId="2"/>
  </si>
  <si>
    <t>　うめ生産安定緊急対策事業の補助金交付申請及び実績報告にあたり、下記のとおり誓約及び同意します。</t>
    <rPh sb="21" eb="22">
      <t>オヨ</t>
    </rPh>
    <rPh sb="32" eb="34">
      <t>カキ</t>
    </rPh>
    <rPh sb="38" eb="40">
      <t>セイヤク</t>
    </rPh>
    <rPh sb="40" eb="41">
      <t>オヨ</t>
    </rPh>
    <rPh sb="42" eb="44">
      <t>ドウイ</t>
    </rPh>
    <phoneticPr fontId="2"/>
  </si>
  <si>
    <t>（下記事項をお読みになり、該当欄に✓を記入の上、住所・氏名を記入してください）</t>
    <rPh sb="1" eb="3">
      <t>カキ</t>
    </rPh>
    <rPh sb="3" eb="5">
      <t>ジコウ</t>
    </rPh>
    <rPh sb="7" eb="8">
      <t>ヨ</t>
    </rPh>
    <rPh sb="13" eb="15">
      <t>ガイトウ</t>
    </rPh>
    <rPh sb="15" eb="16">
      <t>ラン</t>
    </rPh>
    <rPh sb="19" eb="21">
      <t>キニュウ</t>
    </rPh>
    <rPh sb="22" eb="23">
      <t>ウエ</t>
    </rPh>
    <rPh sb="24" eb="26">
      <t>ジュウショ</t>
    </rPh>
    <rPh sb="27" eb="29">
      <t>シメイ</t>
    </rPh>
    <rPh sb="30" eb="32">
      <t>キニュウ</t>
    </rPh>
    <phoneticPr fontId="2"/>
  </si>
  <si>
    <t>住所</t>
    <rPh sb="0" eb="2">
      <t>ジュウショ</t>
    </rPh>
    <phoneticPr fontId="2"/>
  </si>
  <si>
    <t>氏名又は名称</t>
    <rPh sb="0" eb="2">
      <t>シメイ</t>
    </rPh>
    <rPh sb="2" eb="3">
      <t>マタ</t>
    </rPh>
    <rPh sb="4" eb="6">
      <t>メイショウ</t>
    </rPh>
    <phoneticPr fontId="2"/>
  </si>
  <si>
    <t>（１）被害園地面積</t>
    <rPh sb="3" eb="5">
      <t>ヒガイ</t>
    </rPh>
    <rPh sb="5" eb="7">
      <t>エンチ</t>
    </rPh>
    <rPh sb="7" eb="9">
      <t>メンセキ</t>
    </rPh>
    <phoneticPr fontId="2"/>
  </si>
  <si>
    <t>３　事業実績</t>
    <rPh sb="2" eb="4">
      <t>ジギョウ</t>
    </rPh>
    <rPh sb="4" eb="6">
      <t>ジッセキ</t>
    </rPh>
    <phoneticPr fontId="2"/>
  </si>
  <si>
    <t>（１）礼肥購入実績</t>
    <rPh sb="3" eb="5">
      <t>レイゴエ</t>
    </rPh>
    <rPh sb="5" eb="7">
      <t>コウニュウ</t>
    </rPh>
    <rPh sb="7" eb="9">
      <t>ジッセキ</t>
    </rPh>
    <phoneticPr fontId="2"/>
  </si>
  <si>
    <t>（２）礼肥購入代金 支払日</t>
    <rPh sb="3" eb="5">
      <t>レイゴエ</t>
    </rPh>
    <rPh sb="5" eb="7">
      <t>コウニュウ</t>
    </rPh>
    <rPh sb="7" eb="9">
      <t>ダイキン</t>
    </rPh>
    <rPh sb="10" eb="13">
      <t>シハライビ</t>
    </rPh>
    <phoneticPr fontId="2"/>
  </si>
  <si>
    <t>令和７年</t>
    <rPh sb="0" eb="2">
      <t>レイワ</t>
    </rPh>
    <rPh sb="3" eb="4">
      <t>ネン</t>
    </rPh>
    <phoneticPr fontId="2"/>
  </si>
  <si>
    <t>月</t>
    <rPh sb="0" eb="1">
      <t>ガツ</t>
    </rPh>
    <phoneticPr fontId="2"/>
  </si>
  <si>
    <t>日</t>
    <rPh sb="0" eb="1">
      <t>ヒ</t>
    </rPh>
    <phoneticPr fontId="2"/>
  </si>
  <si>
    <t>事業の対象とする肥料代金の支払いは、令和７年12月31日までに終了するものです。</t>
    <rPh sb="0" eb="2">
      <t>ジギョウ</t>
    </rPh>
    <rPh sb="3" eb="5">
      <t>タイショウ</t>
    </rPh>
    <rPh sb="8" eb="10">
      <t>ヒリョウ</t>
    </rPh>
    <rPh sb="10" eb="12">
      <t>ダイキン</t>
    </rPh>
    <rPh sb="13" eb="15">
      <t>シハラ</t>
    </rPh>
    <rPh sb="18" eb="20">
      <t>レイワ</t>
    </rPh>
    <rPh sb="21" eb="22">
      <t>ネン</t>
    </rPh>
    <rPh sb="24" eb="25">
      <t>ガツ</t>
    </rPh>
    <rPh sb="27" eb="28">
      <t>ヒ</t>
    </rPh>
    <rPh sb="31" eb="33">
      <t>シュウリョウ</t>
    </rPh>
    <phoneticPr fontId="2"/>
  </si>
  <si>
    <t>提出書類確認票</t>
    <rPh sb="0" eb="2">
      <t>テイシュツ</t>
    </rPh>
    <rPh sb="2" eb="4">
      <t>ショルイ</t>
    </rPh>
    <rPh sb="4" eb="6">
      <t>カクニン</t>
    </rPh>
    <rPh sb="6" eb="7">
      <t>ヒョウ</t>
    </rPh>
    <phoneticPr fontId="2"/>
  </si>
  <si>
    <t>✓欄</t>
    <rPh sb="1" eb="2">
      <t>ラン</t>
    </rPh>
    <phoneticPr fontId="2"/>
  </si>
  <si>
    <t>提出書類</t>
    <rPh sb="0" eb="2">
      <t>テイシュツ</t>
    </rPh>
    <rPh sb="2" eb="4">
      <t>ショルイ</t>
    </rPh>
    <phoneticPr fontId="2"/>
  </si>
  <si>
    <t>誓約書兼同意書（別記第２号様式）</t>
    <phoneticPr fontId="2"/>
  </si>
  <si>
    <t>（被害品目及び被害面積が証明できるものに限る）</t>
    <phoneticPr fontId="2"/>
  </si>
  <si>
    <t>（金融機関名、本・支店・営業所名、預金種別（普通・当座・貯蓄等）、口座番号及び口座名義がわかる写し）</t>
    <phoneticPr fontId="2"/>
  </si>
  <si>
    <t>債権・債務者登録申出書</t>
    <phoneticPr fontId="2"/>
  </si>
  <si>
    <t>振込口座通帳の写し</t>
    <phoneticPr fontId="2"/>
  </si>
  <si>
    <t>a</t>
    <phoneticPr fontId="2"/>
  </si>
  <si>
    <t>令和７年度うめ生産安定緊急対策事業補助金交付申請書兼実績報告書</t>
    <rPh sb="0" eb="2">
      <t>レイワ</t>
    </rPh>
    <rPh sb="3" eb="5">
      <t>ネンド</t>
    </rPh>
    <phoneticPr fontId="2"/>
  </si>
  <si>
    <t>和歌山県知事　　　　　様</t>
    <phoneticPr fontId="2"/>
  </si>
  <si>
    <r>
      <rPr>
        <u/>
        <sz val="11"/>
        <color theme="1"/>
        <rFont val="メイリオ"/>
        <family val="3"/>
        <charset val="128"/>
      </rPr>
      <t>（留意点）</t>
    </r>
    <r>
      <rPr>
        <sz val="11"/>
        <color theme="1"/>
        <rFont val="メイリオ"/>
        <family val="3"/>
        <charset val="128"/>
      </rPr>
      <t xml:space="preserve">
　添付書類である請求書・領収書・納品書において、被害園における礼肥以外の肥料が含まれる場合には、被害園における礼肥のみを抜き出して記載してください</t>
    </r>
    <rPh sb="1" eb="4">
      <t>リュウイテン</t>
    </rPh>
    <rPh sb="7" eb="9">
      <t>テンプ</t>
    </rPh>
    <rPh sb="9" eb="11">
      <t>ショルイ</t>
    </rPh>
    <rPh sb="14" eb="17">
      <t>セイキュウショ</t>
    </rPh>
    <rPh sb="18" eb="21">
      <t>リョウシュウショ</t>
    </rPh>
    <rPh sb="22" eb="25">
      <t>ノウヒンショ</t>
    </rPh>
    <rPh sb="30" eb="32">
      <t>ヒガイ</t>
    </rPh>
    <rPh sb="32" eb="33">
      <t>エン</t>
    </rPh>
    <rPh sb="37" eb="39">
      <t>レイゴエ</t>
    </rPh>
    <rPh sb="39" eb="41">
      <t>イガイ</t>
    </rPh>
    <rPh sb="42" eb="44">
      <t>ヒリョウ</t>
    </rPh>
    <rPh sb="45" eb="46">
      <t>フク</t>
    </rPh>
    <rPh sb="49" eb="51">
      <t>バアイ</t>
    </rPh>
    <rPh sb="54" eb="56">
      <t>ヒガイ</t>
    </rPh>
    <rPh sb="56" eb="57">
      <t>エン</t>
    </rPh>
    <rPh sb="61" eb="63">
      <t>レイゴエ</t>
    </rPh>
    <rPh sb="66" eb="67">
      <t>ヌ</t>
    </rPh>
    <rPh sb="68" eb="69">
      <t>ダ</t>
    </rPh>
    <rPh sb="71" eb="73">
      <t>キサイ</t>
    </rPh>
    <phoneticPr fontId="2"/>
  </si>
  <si>
    <t>令和７年４月６日、11日、14日又は15日の降雹により、自らが管理するうめ園において被害を受けた農業者、農事組合法人または農地所有適格法人です。</t>
    <rPh sb="7" eb="8">
      <t>ヒ</t>
    </rPh>
    <rPh sb="11" eb="12">
      <t>ヒ</t>
    </rPh>
    <rPh sb="15" eb="16">
      <t>ヒ</t>
    </rPh>
    <rPh sb="16" eb="17">
      <t>マタ</t>
    </rPh>
    <rPh sb="20" eb="21">
      <t>ヒ</t>
    </rPh>
    <rPh sb="31" eb="33">
      <t>カンリ</t>
    </rPh>
    <rPh sb="37" eb="38">
      <t>エン</t>
    </rPh>
    <phoneticPr fontId="2"/>
  </si>
  <si>
    <t>事業の対象とする肥料は、自らが管理する被害園において、令和７年度に施用する適正量の礼肥のみです。</t>
    <rPh sb="0" eb="2">
      <t>ジギョウ</t>
    </rPh>
    <rPh sb="3" eb="5">
      <t>タイショウ</t>
    </rPh>
    <rPh sb="8" eb="10">
      <t>ヒリョウ</t>
    </rPh>
    <rPh sb="12" eb="13">
      <t>ミズカ</t>
    </rPh>
    <rPh sb="15" eb="17">
      <t>カンリ</t>
    </rPh>
    <rPh sb="19" eb="21">
      <t>ヒガイ</t>
    </rPh>
    <rPh sb="21" eb="22">
      <t>エン</t>
    </rPh>
    <rPh sb="27" eb="29">
      <t>レイワ</t>
    </rPh>
    <rPh sb="30" eb="32">
      <t>ネンド</t>
    </rPh>
    <rPh sb="33" eb="35">
      <t>セヨウ</t>
    </rPh>
    <rPh sb="37" eb="39">
      <t>テキセイ</t>
    </rPh>
    <rPh sb="39" eb="40">
      <t>リョウ</t>
    </rPh>
    <rPh sb="41" eb="43">
      <t>レイゴエ</t>
    </rPh>
    <phoneticPr fontId="2"/>
  </si>
  <si>
    <t>うめ生産安定緊急対策事業交付申請書兼実績報告書（別記第１号様式）</t>
    <rPh sb="12" eb="14">
      <t>コウフ</t>
    </rPh>
    <rPh sb="14" eb="17">
      <t>シンセイショ</t>
    </rPh>
    <rPh sb="17" eb="18">
      <t>ケン</t>
    </rPh>
    <rPh sb="18" eb="20">
      <t>ジッセキ</t>
    </rPh>
    <rPh sb="20" eb="22">
      <t>ホウコク</t>
    </rPh>
    <rPh sb="22" eb="23">
      <t>ショ</t>
    </rPh>
    <phoneticPr fontId="2"/>
  </si>
  <si>
    <t>市町発行の罹災証明書</t>
    <rPh sb="0" eb="1">
      <t>シ</t>
    </rPh>
    <rPh sb="1" eb="2">
      <t>マチ</t>
    </rPh>
    <rPh sb="2" eb="4">
      <t>ハッコウ</t>
    </rPh>
    <rPh sb="5" eb="7">
      <t>リサイ</t>
    </rPh>
    <phoneticPr fontId="2"/>
  </si>
  <si>
    <t>（肥料名、規格、税抜単価、数量及び発行日が記載されたものに限る。）</t>
    <rPh sb="5" eb="7">
      <t>キカク</t>
    </rPh>
    <rPh sb="8" eb="10">
      <t>ゼイヌキ</t>
    </rPh>
    <rPh sb="10" eb="12">
      <t>タンカ</t>
    </rPh>
    <rPh sb="13" eb="15">
      <t>スウリョウ</t>
    </rPh>
    <rPh sb="15" eb="16">
      <t>オヨ</t>
    </rPh>
    <phoneticPr fontId="2"/>
  </si>
  <si>
    <t>購入した肥料の請求書・納品書・領収書の写し</t>
    <rPh sb="19" eb="20">
      <t>ウツ</t>
    </rPh>
    <phoneticPr fontId="2"/>
  </si>
  <si>
    <t>別記第３号様式（第６関係）</t>
    <phoneticPr fontId="2"/>
  </si>
  <si>
    <t>別記第１号様式（第６関係）</t>
    <phoneticPr fontId="2"/>
  </si>
  <si>
    <t>別記第２号様式（第６関係）</t>
    <phoneticPr fontId="2"/>
  </si>
  <si>
    <t>和歌山県暴力団排除条例(平成23年和歌山県条例第23号)第2条第3号の暴力団員等若しくは同条第1号の暴力団若しくは同条第2号の暴力団員と密接な関係を有する者(第10条において「暴力団関係者等」という。)又は拘禁刑以上の刑に処せられ、その刑の執行を終わらない者若しくはその刑の執行を受けることのなくなるまでの者ではありません。（法人にあっては、その役員を含む。）</t>
    <phoneticPr fontId="2"/>
  </si>
  <si>
    <t>（参考）被害園地10aあたりの補助上限額</t>
    <rPh sb="1" eb="3">
      <t>サンコウ</t>
    </rPh>
    <rPh sb="15" eb="17">
      <t>ホジョ</t>
    </rPh>
    <rPh sb="17" eb="19">
      <t>ジョウゲン</t>
    </rPh>
    <rPh sb="19" eb="20">
      <t>ガク</t>
    </rPh>
    <phoneticPr fontId="2"/>
  </si>
  <si>
    <t>円/10a</t>
    <rPh sb="0" eb="1">
      <t>エン</t>
    </rPh>
    <phoneticPr fontId="2"/>
  </si>
  <si>
    <t>kg</t>
    <phoneticPr fontId="2"/>
  </si>
  <si>
    <t>kg/10a</t>
    <phoneticPr fontId="2"/>
  </si>
  <si>
    <t xml:space="preserve">　令和７年度において、うめ生産安定緊急対策事業補助金の交付を受けたいので、うめ生産安定緊急対策事業補助金交付要綱第６第１項の規定により、その実績及び関係書類を添えて申請します。
　なお、この申請に当たり和歌山県補助金等交付規則第５条の２に規定する補助金等の交付の除外要件に該当することが判明した場合又は同規則第10条第2項の規定に違反した場合には、同規則第17条に基づき補助金等の交付の決定の全部又は一部を取り消されても、何ら異議の申立てを行いません。
</t>
    <rPh sb="1" eb="3">
      <t>レイワ</t>
    </rPh>
    <rPh sb="58" eb="59">
      <t>ダイ</t>
    </rPh>
    <rPh sb="60" eb="61">
      <t>コウ</t>
    </rPh>
    <rPh sb="70" eb="72">
      <t>ジッセキ</t>
    </rPh>
    <rPh sb="72" eb="73">
      <t>オヨ</t>
    </rPh>
    <rPh sb="74" eb="76">
      <t>カンケイ</t>
    </rPh>
    <rPh sb="76" eb="78">
      <t>ショルイ</t>
    </rPh>
    <rPh sb="79" eb="80">
      <t>ソ</t>
    </rPh>
    <phoneticPr fontId="2"/>
  </si>
  <si>
    <t>事業の対象となる肥料は、令和７年４月１日～令和７年７月31日までに購入（注文）したものです。</t>
    <rPh sb="0" eb="2">
      <t>ジギョウ</t>
    </rPh>
    <rPh sb="3" eb="5">
      <t>タイショウ</t>
    </rPh>
    <rPh sb="8" eb="10">
      <t>ヒリョウ</t>
    </rPh>
    <rPh sb="12" eb="14">
      <t>レイワ</t>
    </rPh>
    <rPh sb="15" eb="16">
      <t>ネン</t>
    </rPh>
    <rPh sb="17" eb="18">
      <t>ガツ</t>
    </rPh>
    <rPh sb="19" eb="20">
      <t>ニチ</t>
    </rPh>
    <rPh sb="21" eb="23">
      <t>レイワ</t>
    </rPh>
    <rPh sb="24" eb="25">
      <t>ネン</t>
    </rPh>
    <rPh sb="26" eb="27">
      <t>ツキ</t>
    </rPh>
    <rPh sb="29" eb="30">
      <t>ヒ</t>
    </rPh>
    <rPh sb="33" eb="35">
      <t>コウニュウ</t>
    </rPh>
    <rPh sb="36" eb="38">
      <t>チュウモン</t>
    </rPh>
    <phoneticPr fontId="2"/>
  </si>
  <si>
    <t>事業の対象となる肥料は、令和７年４月１日～令和７年７月31日までに納品されたものです。</t>
    <rPh sb="0" eb="2">
      <t>ジギョウ</t>
    </rPh>
    <rPh sb="3" eb="5">
      <t>タイショウ</t>
    </rPh>
    <rPh sb="8" eb="10">
      <t>ヒリョウ</t>
    </rPh>
    <rPh sb="12" eb="14">
      <t>レイワ</t>
    </rPh>
    <rPh sb="15" eb="16">
      <t>ネン</t>
    </rPh>
    <rPh sb="17" eb="18">
      <t>ガツ</t>
    </rPh>
    <rPh sb="19" eb="20">
      <t>ニチ</t>
    </rPh>
    <rPh sb="21" eb="23">
      <t>レイワ</t>
    </rPh>
    <rPh sb="24" eb="25">
      <t>ネン</t>
    </rPh>
    <rPh sb="26" eb="27">
      <t>ツキ</t>
    </rPh>
    <rPh sb="29" eb="30">
      <t>ヒ</t>
    </rPh>
    <rPh sb="33" eb="35">
      <t>ノウヒン</t>
    </rPh>
    <phoneticPr fontId="2"/>
  </si>
  <si>
    <t>（２）被害園地における令和７年産うめ生産量
　　　（被害園地計）</t>
    <rPh sb="3" eb="5">
      <t>ヒガイ</t>
    </rPh>
    <rPh sb="5" eb="7">
      <t>エンチ</t>
    </rPh>
    <rPh sb="26" eb="28">
      <t>ヒガイ</t>
    </rPh>
    <rPh sb="28" eb="29">
      <t>エン</t>
    </rPh>
    <rPh sb="30" eb="31">
      <t>ケイ</t>
    </rPh>
    <phoneticPr fontId="2"/>
  </si>
  <si>
    <t>（３）被害園地10aあたりの生産量</t>
    <rPh sb="3" eb="5">
      <t>ヒガイ</t>
    </rPh>
    <rPh sb="5" eb="7">
      <t>エンチ</t>
    </rPh>
    <phoneticPr fontId="2"/>
  </si>
  <si>
    <t>農業保険制度（収入保険、果樹共済） 加入状況</t>
    <rPh sb="0" eb="2">
      <t>ノウギョウ</t>
    </rPh>
    <rPh sb="2" eb="4">
      <t>ホケン</t>
    </rPh>
    <rPh sb="4" eb="6">
      <t>セイド</t>
    </rPh>
    <rPh sb="7" eb="9">
      <t>シュウニュウ</t>
    </rPh>
    <rPh sb="9" eb="11">
      <t>ホケン</t>
    </rPh>
    <rPh sb="12" eb="14">
      <t>カジュ</t>
    </rPh>
    <rPh sb="14" eb="16">
      <t>キョウサイ</t>
    </rPh>
    <rPh sb="18" eb="20">
      <t>カニュウ</t>
    </rPh>
    <rPh sb="20" eb="22">
      <t>ジョウキョウ</t>
    </rPh>
    <phoneticPr fontId="2"/>
  </si>
  <si>
    <t>収入保険又は果樹共済へ加入しています。</t>
    <rPh sb="0" eb="2">
      <t>シュウニュウ</t>
    </rPh>
    <rPh sb="2" eb="4">
      <t>ホケン</t>
    </rPh>
    <rPh sb="4" eb="5">
      <t>マタ</t>
    </rPh>
    <rPh sb="6" eb="8">
      <t>カジュ</t>
    </rPh>
    <rPh sb="8" eb="10">
      <t>キョウサイ</t>
    </rPh>
    <rPh sb="11" eb="13">
      <t>カニュウ</t>
    </rPh>
    <phoneticPr fontId="2"/>
  </si>
  <si>
    <t>収入保険又は果樹共済に今後加入する意向があります。なお、加入後は速やかに県にその旨報告します。</t>
    <rPh sb="0" eb="2">
      <t>シュウニュウ</t>
    </rPh>
    <rPh sb="2" eb="4">
      <t>ホケン</t>
    </rPh>
    <rPh sb="4" eb="5">
      <t>マタ</t>
    </rPh>
    <rPh sb="6" eb="8">
      <t>カジュ</t>
    </rPh>
    <rPh sb="8" eb="10">
      <t>キョウサイ</t>
    </rPh>
    <rPh sb="11" eb="13">
      <t>コンゴ</t>
    </rPh>
    <rPh sb="13" eb="15">
      <t>カニュウ</t>
    </rPh>
    <rPh sb="17" eb="19">
      <t>イコウ</t>
    </rPh>
    <rPh sb="28" eb="30">
      <t>カニュウ</t>
    </rPh>
    <rPh sb="30" eb="31">
      <t>ゴ</t>
    </rPh>
    <rPh sb="32" eb="33">
      <t>スミ</t>
    </rPh>
    <rPh sb="36" eb="37">
      <t>ケン</t>
    </rPh>
    <rPh sb="40" eb="41">
      <t>ムネ</t>
    </rPh>
    <rPh sb="41" eb="43">
      <t>ホウコク</t>
    </rPh>
    <phoneticPr fontId="2"/>
  </si>
  <si>
    <t>提出書類に虚偽や不正がある場合（収入保険又は果樹共済への加入意向における虚偽を含む）又は肥料を返品した場合等には、補助金を返還すること又は支払われないことに異存ありません。</t>
    <rPh sb="16" eb="18">
      <t>シュウニュウ</t>
    </rPh>
    <rPh sb="18" eb="20">
      <t>ホケン</t>
    </rPh>
    <rPh sb="20" eb="21">
      <t>マタ</t>
    </rPh>
    <rPh sb="22" eb="24">
      <t>カジュ</t>
    </rPh>
    <rPh sb="24" eb="26">
      <t>キョウサイ</t>
    </rPh>
    <rPh sb="28" eb="30">
      <t>カニュウ</t>
    </rPh>
    <rPh sb="30" eb="32">
      <t>イコウ</t>
    </rPh>
    <rPh sb="36" eb="38">
      <t>キョギ</t>
    </rPh>
    <rPh sb="39" eb="40">
      <t>フク</t>
    </rPh>
    <rPh sb="42" eb="43">
      <t>マタ</t>
    </rPh>
    <rPh sb="44" eb="46">
      <t>ヒリョウ</t>
    </rPh>
    <rPh sb="47" eb="49">
      <t>ヘンピン</t>
    </rPh>
    <rPh sb="51" eb="53">
      <t>バアイ</t>
    </rPh>
    <rPh sb="53" eb="54">
      <t>ナド</t>
    </rPh>
    <rPh sb="55" eb="56">
      <t>フトウ</t>
    </rPh>
    <rPh sb="57" eb="60">
      <t>ホジョキン</t>
    </rPh>
    <rPh sb="61" eb="63">
      <t>ヘンカン</t>
    </rPh>
    <rPh sb="67" eb="68">
      <t>マタ</t>
    </rPh>
    <rPh sb="69" eb="71">
      <t>シハラ</t>
    </rPh>
    <rPh sb="78" eb="80">
      <t>イゾン</t>
    </rPh>
    <phoneticPr fontId="2"/>
  </si>
  <si>
    <t xml:space="preserve">交付申請書兼実績報告書の「被害園地における令和７年産うめ生産量」は、出荷伝票（青梅、飲料原料及び梅干等の用途仕向先を問わず）等の根拠資料に基づくものです。
なお、根拠資料は５年間保管し、県の求めに応じ提出します。
</t>
    <rPh sb="39" eb="41">
      <t>アオウメ</t>
    </rPh>
    <rPh sb="42" eb="44">
      <t>インリョウ</t>
    </rPh>
    <rPh sb="44" eb="46">
      <t>ゲンリョウ</t>
    </rPh>
    <rPh sb="46" eb="47">
      <t>オヨ</t>
    </rPh>
    <rPh sb="48" eb="49">
      <t>ウメ</t>
    </rPh>
    <rPh sb="49" eb="50">
      <t>ボ</t>
    </rPh>
    <rPh sb="50" eb="51">
      <t>トウ</t>
    </rPh>
    <rPh sb="56" eb="57">
      <t>サキ</t>
    </rPh>
    <rPh sb="58" eb="59">
      <t>ト</t>
    </rPh>
    <rPh sb="64" eb="66">
      <t>コンキョ</t>
    </rPh>
    <rPh sb="66" eb="68">
      <t>シリョウ</t>
    </rPh>
    <rPh sb="69" eb="70">
      <t>モト</t>
    </rPh>
    <rPh sb="81" eb="83">
      <t>コンキョ</t>
    </rPh>
    <rPh sb="83" eb="85">
      <t>シリョウ</t>
    </rPh>
    <rPh sb="87" eb="89">
      <t>ネンカン</t>
    </rPh>
    <rPh sb="89" eb="91">
      <t>ホカン</t>
    </rPh>
    <rPh sb="93" eb="94">
      <t>ケン</t>
    </rPh>
    <rPh sb="95" eb="96">
      <t>モト</t>
    </rPh>
    <rPh sb="98" eb="99">
      <t>オウ</t>
    </rPh>
    <rPh sb="100" eb="102">
      <t>テイシュツ</t>
    </rPh>
    <phoneticPr fontId="2"/>
  </si>
  <si>
    <r>
      <rPr>
        <u/>
        <sz val="10"/>
        <rFont val="メイリオ"/>
        <family val="3"/>
        <charset val="128"/>
      </rPr>
      <t>生産量の算出方法（用途仕向け別）</t>
    </r>
    <r>
      <rPr>
        <sz val="10"/>
        <rFont val="メイリオ"/>
        <family val="3"/>
        <charset val="128"/>
      </rPr>
      <t xml:space="preserve">
　青梅及び飲料原料：出荷伝票等記載の出荷量
　梅干：下記計算式により生果重（青梅換算）を算出
　　　　梅干重量（出荷伝票等記載の出荷量）÷0.55=生果重
　※自家消費及び廃棄等、出荷伝票により確認できない生産量については、作業日誌等に
　　より整理</t>
    </r>
    <rPh sb="4" eb="6">
      <t>サンシュツ</t>
    </rPh>
    <rPh sb="6" eb="8">
      <t>ホウホウ</t>
    </rPh>
    <rPh sb="9" eb="11">
      <t>ヨウト</t>
    </rPh>
    <rPh sb="11" eb="13">
      <t>シム</t>
    </rPh>
    <rPh sb="14" eb="15">
      <t>ベツ</t>
    </rPh>
    <rPh sb="18" eb="20">
      <t>アオウメ</t>
    </rPh>
    <rPh sb="20" eb="21">
      <t>オヨ</t>
    </rPh>
    <rPh sb="22" eb="24">
      <t>インリョウ</t>
    </rPh>
    <rPh sb="24" eb="26">
      <t>ゲンリョウ</t>
    </rPh>
    <rPh sb="27" eb="29">
      <t>シュッカ</t>
    </rPh>
    <rPh sb="29" eb="31">
      <t>デンピョウ</t>
    </rPh>
    <rPh sb="31" eb="32">
      <t>トウ</t>
    </rPh>
    <rPh sb="32" eb="34">
      <t>キサイ</t>
    </rPh>
    <rPh sb="35" eb="38">
      <t>シュッカリョウ</t>
    </rPh>
    <rPh sb="40" eb="42">
      <t>ウメボ</t>
    </rPh>
    <rPh sb="78" eb="80">
      <t>キサイ</t>
    </rPh>
    <rPh sb="81" eb="84">
      <t>シュッカリョウ</t>
    </rPh>
    <rPh sb="97" eb="99">
      <t>ジカ</t>
    </rPh>
    <rPh sb="99" eb="101">
      <t>ショウヒ</t>
    </rPh>
    <rPh sb="101" eb="102">
      <t>オヨ</t>
    </rPh>
    <rPh sb="103" eb="105">
      <t>ハイキ</t>
    </rPh>
    <rPh sb="105" eb="106">
      <t>トウ</t>
    </rPh>
    <rPh sb="107" eb="109">
      <t>シュッカ</t>
    </rPh>
    <rPh sb="109" eb="111">
      <t>デンピョウ</t>
    </rPh>
    <rPh sb="114" eb="116">
      <t>カクニン</t>
    </rPh>
    <rPh sb="120" eb="122">
      <t>セイサン</t>
    </rPh>
    <rPh sb="122" eb="123">
      <t>リョウ</t>
    </rPh>
    <rPh sb="129" eb="131">
      <t>サギョウ</t>
    </rPh>
    <rPh sb="131" eb="133">
      <t>ニッシ</t>
    </rPh>
    <rPh sb="133" eb="134">
      <t>トウ</t>
    </rPh>
    <rPh sb="140" eb="142">
      <t>セイリ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</si>
</sst>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1"/>
      <color rgb="FF000000"/>
      <name val="ＭＳ 明朝"/>
      <family val="1"/>
      <charset val="128"/>
    </font>
    <font>
      <sz val="11"/>
      <color rgb="FFFF0000"/>
      <name val="ＭＳ 明朝"/>
      <family val="1"/>
      <charset val="128"/>
    </font>
    <font>
      <sz val="11"/>
      <color theme="1"/>
      <name val="メイリオ"/>
      <family val="3"/>
      <charset val="128"/>
    </font>
    <font>
      <u/>
      <sz val="11"/>
      <color theme="1"/>
      <name val="メイリオ"/>
      <family val="3"/>
      <charset val="128"/>
    </font>
    <font>
      <sz val="11"/>
      <color theme="1"/>
      <name val="游ゴシック"/>
      <family val="3"/>
      <charset val="128"/>
      <scheme val="minor"/>
    </font>
    <font>
      <sz val="11"/>
      <color rgb="FF000000"/>
      <name val="游ゴシック"/>
      <family val="3"/>
      <charset val="128"/>
      <scheme val="minor"/>
    </font>
    <font>
      <sz val="11"/>
      <color theme="1"/>
      <name val="游ゴシック"/>
      <family val="3"/>
      <charset val="128"/>
    </font>
    <font>
      <sz val="12"/>
      <color theme="1"/>
      <name val="游ゴシック"/>
      <family val="3"/>
      <charset val="128"/>
    </font>
    <font>
      <sz val="11"/>
      <name val="ＭＳ 明朝"/>
      <family val="1"/>
      <charset val="128"/>
    </font>
    <font>
      <sz val="11"/>
      <name val="游ゴシック"/>
      <family val="2"/>
      <scheme val="minor"/>
    </font>
    <font>
      <u/>
      <sz val="11"/>
      <name val="ＭＳ 明朝"/>
      <family val="1"/>
      <charset val="128"/>
    </font>
    <font>
      <u/>
      <sz val="11"/>
      <name val="游ゴシック"/>
      <family val="2"/>
      <scheme val="minor"/>
    </font>
    <font>
      <sz val="10"/>
      <name val="メイリオ"/>
      <family val="3"/>
      <charset val="128"/>
    </font>
    <font>
      <u/>
      <sz val="10"/>
      <name val="メイリオ"/>
      <family val="3"/>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76" fontId="1" fillId="0" borderId="0" xfId="0" applyNumberFormat="1" applyFont="1" applyAlignment="1">
      <alignment vertical="center"/>
    </xf>
    <xf numFmtId="0" fontId="1"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7" fillId="0" borderId="0" xfId="0" applyFont="1"/>
    <xf numFmtId="0" fontId="7" fillId="0" borderId="1" xfId="0" applyFont="1" applyBorder="1"/>
    <xf numFmtId="0" fontId="7" fillId="0" borderId="0" xfId="0" applyFont="1" applyBorder="1"/>
    <xf numFmtId="0" fontId="7" fillId="0" borderId="8" xfId="0" applyFont="1" applyBorder="1"/>
    <xf numFmtId="0" fontId="8" fillId="0" borderId="0" xfId="0" applyFont="1" applyBorder="1" applyAlignment="1">
      <alignment horizontal="justify" vertical="center"/>
    </xf>
    <xf numFmtId="0" fontId="7" fillId="0" borderId="3" xfId="0" applyFont="1" applyBorder="1"/>
    <xf numFmtId="0" fontId="7" fillId="0" borderId="8" xfId="0" applyFont="1" applyBorder="1" applyAlignment="1">
      <alignment shrinkToFit="1"/>
    </xf>
    <xf numFmtId="0" fontId="7" fillId="0" borderId="8" xfId="0" applyFont="1" applyBorder="1" applyAlignment="1">
      <alignment horizontal="center"/>
    </xf>
    <xf numFmtId="0" fontId="8" fillId="0" borderId="0" xfId="0" applyFont="1" applyBorder="1" applyAlignment="1">
      <alignment horizontal="justify" vertical="center" wrapText="1"/>
    </xf>
    <xf numFmtId="0" fontId="5" fillId="0" borderId="7" xfId="0" applyFont="1" applyBorder="1" applyAlignment="1">
      <alignment shrinkToFit="1"/>
    </xf>
    <xf numFmtId="0" fontId="5" fillId="0" borderId="7" xfId="0" applyFont="1" applyBorder="1"/>
    <xf numFmtId="0" fontId="5" fillId="0" borderId="7" xfId="0" applyFont="1" applyBorder="1" applyAlignment="1">
      <alignment horizontal="center"/>
    </xf>
    <xf numFmtId="0" fontId="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xf numFmtId="0" fontId="11" fillId="0" borderId="0" xfId="0" applyFont="1" applyAlignment="1">
      <alignment horizontal="center" vertical="center" wrapText="1"/>
    </xf>
    <xf numFmtId="0" fontId="12" fillId="0" borderId="0" xfId="0" applyFont="1" applyAlignment="1">
      <alignment horizontal="center" vertical="center"/>
    </xf>
    <xf numFmtId="0" fontId="11" fillId="0" borderId="1"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1" fillId="0" borderId="7" xfId="0" applyFont="1" applyBorder="1" applyAlignment="1">
      <alignment vertical="center"/>
    </xf>
    <xf numFmtId="0" fontId="11" fillId="0" borderId="0" xfId="0" applyFont="1" applyAlignment="1">
      <alignment vertical="top" wrapText="1"/>
    </xf>
    <xf numFmtId="0" fontId="12"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shrinkToFi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righ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5" fillId="0" borderId="0" xfId="0" applyFont="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right" vertical="center" wrapText="1"/>
    </xf>
    <xf numFmtId="0" fontId="1" fillId="0" borderId="2" xfId="0" applyFont="1" applyBorder="1" applyAlignment="1">
      <alignment horizontal="right" vertical="center"/>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right" vertical="center"/>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right" vertical="center"/>
    </xf>
    <xf numFmtId="0" fontId="1" fillId="0" borderId="1" xfId="0" applyFont="1" applyBorder="1" applyAlignment="1">
      <alignment horizontal="center" vertical="center" shrinkToFit="1"/>
    </xf>
    <xf numFmtId="176" fontId="11" fillId="0" borderId="0" xfId="0" applyNumberFormat="1" applyFont="1" applyAlignment="1">
      <alignment vertical="center"/>
    </xf>
    <xf numFmtId="176" fontId="1" fillId="0" borderId="0" xfId="0" applyNumberFormat="1"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vertical="center" shrinkToFit="1"/>
    </xf>
    <xf numFmtId="0" fontId="3" fillId="0" borderId="0" xfId="0" applyFont="1" applyAlignment="1">
      <alignment horizontal="center" vertical="center"/>
    </xf>
    <xf numFmtId="0" fontId="1" fillId="0" borderId="0" xfId="0" applyFont="1" applyAlignment="1">
      <alignment horizontal="distributed" vertical="center" wrapText="1"/>
    </xf>
    <xf numFmtId="49" fontId="1" fillId="0" borderId="0" xfId="0" applyNumberFormat="1" applyFont="1" applyAlignment="1">
      <alignment horizontal="distributed" vertical="center" wrapText="1"/>
    </xf>
    <xf numFmtId="177" fontId="1" fillId="0" borderId="0" xfId="0" applyNumberFormat="1" applyFont="1" applyAlignment="1">
      <alignment vertical="center"/>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13" fillId="0" borderId="3" xfId="0" applyFont="1" applyBorder="1" applyAlignment="1">
      <alignment vertical="center"/>
    </xf>
    <xf numFmtId="0" fontId="14" fillId="0" borderId="3" xfId="0" applyFont="1" applyBorder="1" applyAlignment="1">
      <alignment vertical="center"/>
    </xf>
    <xf numFmtId="0" fontId="11" fillId="0" borderId="3" xfId="0" applyFont="1" applyBorder="1" applyAlignment="1">
      <alignment horizontal="distributed" vertical="center"/>
    </xf>
    <xf numFmtId="0" fontId="12" fillId="0" borderId="3" xfId="0" applyFont="1" applyBorder="1" applyAlignment="1">
      <alignment horizontal="distributed"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0" fillId="0" borderId="0" xfId="0" applyFont="1" applyAlignment="1">
      <alignment horizontal="center"/>
    </xf>
    <xf numFmtId="0" fontId="9" fillId="0" borderId="0" xfId="0" applyFont="1" applyAlignment="1">
      <alignment horizont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4"/>
  <sheetViews>
    <sheetView showZeros="0" tabSelected="1" zoomScaleNormal="100" zoomScaleSheetLayoutView="100" workbookViewId="0">
      <selection sqref="A1:AD1"/>
    </sheetView>
  </sheetViews>
  <sheetFormatPr defaultColWidth="2.625" defaultRowHeight="20.100000000000001" customHeight="1" x14ac:dyDescent="0.4"/>
  <cols>
    <col min="1" max="16384" width="2.625" style="1"/>
  </cols>
  <sheetData>
    <row r="1" spans="1:30" ht="20.100000000000001" customHeight="1" x14ac:dyDescent="0.4">
      <c r="A1" s="38" t="s">
        <v>50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3" spans="1:30" ht="20.100000000000001" customHeight="1" x14ac:dyDescent="0.4">
      <c r="A3" s="71" t="s">
        <v>40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5" spans="1:30" ht="20.100000000000001" customHeight="1" x14ac:dyDescent="0.4">
      <c r="V5" s="72" t="s">
        <v>0</v>
      </c>
      <c r="W5" s="38"/>
      <c r="X5" s="38"/>
      <c r="Y5" s="38"/>
      <c r="Z5" s="38"/>
      <c r="AA5" s="38"/>
      <c r="AB5" s="38"/>
      <c r="AC5" s="38"/>
    </row>
    <row r="6" spans="1:30" ht="20.100000000000001" customHeight="1" x14ac:dyDescent="0.4">
      <c r="B6" s="2"/>
      <c r="C6" s="2"/>
      <c r="V6" s="73" t="s">
        <v>8</v>
      </c>
      <c r="W6" s="38"/>
      <c r="X6" s="38"/>
      <c r="Y6" s="38"/>
      <c r="Z6" s="38"/>
      <c r="AA6" s="38"/>
      <c r="AB6" s="38"/>
      <c r="AC6" s="38"/>
    </row>
    <row r="7" spans="1:30" ht="20.100000000000001" customHeight="1" x14ac:dyDescent="0.4">
      <c r="B7" s="2"/>
      <c r="C7" s="2"/>
    </row>
    <row r="8" spans="1:30" ht="20.100000000000001" customHeight="1" x14ac:dyDescent="0.4">
      <c r="A8" s="2"/>
      <c r="B8" s="37" t="s">
        <v>41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ht="20.100000000000001" customHeight="1" x14ac:dyDescent="0.4">
      <c r="B9" s="2"/>
      <c r="C9" s="2"/>
    </row>
    <row r="10" spans="1:30" ht="20.100000000000001" customHeight="1" x14ac:dyDescent="0.4">
      <c r="A10" s="2"/>
      <c r="B10" s="2"/>
      <c r="C10" s="2"/>
      <c r="L10" s="37" t="s">
        <v>1</v>
      </c>
      <c r="M10" s="38"/>
      <c r="N10" s="38"/>
      <c r="O10" s="38"/>
      <c r="P10" s="38"/>
      <c r="Q10" s="38"/>
      <c r="R10" s="38"/>
      <c r="S10" s="38"/>
      <c r="T10" s="38"/>
      <c r="U10" s="38"/>
      <c r="V10" s="38"/>
      <c r="W10" s="38"/>
      <c r="X10" s="38"/>
      <c r="Y10" s="38"/>
      <c r="Z10" s="38"/>
      <c r="AA10" s="38"/>
      <c r="AB10" s="38"/>
      <c r="AC10" s="38"/>
      <c r="AD10" s="38"/>
    </row>
    <row r="11" spans="1:30" ht="20.100000000000001" customHeight="1" x14ac:dyDescent="0.4">
      <c r="B11" s="2"/>
      <c r="C11" s="2"/>
      <c r="L11" s="37" t="s">
        <v>2</v>
      </c>
      <c r="M11" s="38"/>
      <c r="N11" s="38"/>
      <c r="O11" s="38"/>
      <c r="P11" s="38"/>
      <c r="Q11" s="38"/>
      <c r="R11" s="38"/>
      <c r="S11" s="38"/>
      <c r="T11" s="38"/>
      <c r="U11" s="38"/>
      <c r="V11" s="38"/>
      <c r="W11" s="38"/>
      <c r="X11" s="38"/>
      <c r="Y11" s="38"/>
      <c r="Z11" s="38"/>
      <c r="AA11" s="38"/>
      <c r="AB11" s="38"/>
      <c r="AC11" s="38"/>
      <c r="AD11" s="38"/>
    </row>
    <row r="12" spans="1:30" ht="20.100000000000001" customHeight="1" x14ac:dyDescent="0.4">
      <c r="B12" s="2"/>
      <c r="C12" s="2"/>
    </row>
    <row r="13" spans="1:30" ht="20.100000000000001" customHeight="1" x14ac:dyDescent="0.4">
      <c r="A13" s="37" t="s">
        <v>57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20.100000000000001" customHeight="1" x14ac:dyDescent="0.4">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ht="20.100000000000001" customHeight="1" x14ac:dyDescent="0.4">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20.100000000000001" customHeight="1" x14ac:dyDescent="0.4">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40" ht="20.100000000000001" customHeight="1" x14ac:dyDescent="0.4">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40" ht="20.100000000000001" customHeight="1" x14ac:dyDescent="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40" ht="20.100000000000001" customHeight="1" x14ac:dyDescent="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1" spans="1:40" ht="20.100000000000001" customHeight="1" x14ac:dyDescent="0.4">
      <c r="A21" s="68" t="s">
        <v>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40" ht="20.100000000000001" customHeight="1" x14ac:dyDescent="0.4">
      <c r="A22" s="3"/>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40" ht="20.100000000000001" customHeight="1" x14ac:dyDescent="0.4">
      <c r="A23" s="37" t="s">
        <v>4</v>
      </c>
      <c r="B23" s="38"/>
      <c r="C23" s="38"/>
      <c r="D23" s="38"/>
      <c r="E23" s="38"/>
      <c r="F23" s="38"/>
      <c r="G23" s="38"/>
      <c r="H23" s="38"/>
      <c r="I23" s="38"/>
      <c r="J23" s="38"/>
      <c r="K23" s="38"/>
      <c r="L23" s="38"/>
      <c r="M23" s="66" t="s">
        <v>5</v>
      </c>
      <c r="N23" s="67"/>
      <c r="O23" s="65">
        <f>ROUNDDOWN(Z56*0.15,0)</f>
        <v>0</v>
      </c>
      <c r="P23" s="38"/>
      <c r="Q23" s="38"/>
      <c r="R23" s="38"/>
      <c r="S23" s="38"/>
      <c r="T23" s="38"/>
      <c r="U23" s="38" t="s">
        <v>6</v>
      </c>
      <c r="V23" s="38"/>
      <c r="W23" s="70" t="e">
        <f>IF(O23&lt;O25,"","交付申請額が補助上限額を上回ってます")</f>
        <v>#DIV/0!</v>
      </c>
      <c r="X23" s="39"/>
      <c r="Y23" s="39"/>
      <c r="Z23" s="39"/>
      <c r="AA23" s="39"/>
      <c r="AB23" s="39"/>
      <c r="AC23" s="39"/>
      <c r="AD23" s="39"/>
      <c r="AE23" s="7"/>
      <c r="AF23" s="7"/>
      <c r="AG23" s="7"/>
      <c r="AH23" s="7"/>
      <c r="AI23" s="7"/>
      <c r="AJ23" s="7"/>
      <c r="AK23" s="7"/>
      <c r="AL23" s="7"/>
      <c r="AM23" s="7"/>
      <c r="AN23" s="7"/>
    </row>
    <row r="24" spans="1:40" ht="9.9499999999999993" customHeight="1" x14ac:dyDescent="0.4">
      <c r="C24" s="5"/>
      <c r="D24" s="8"/>
      <c r="E24" s="4"/>
    </row>
    <row r="25" spans="1:40" ht="20.100000000000001" customHeight="1" x14ac:dyDescent="0.4">
      <c r="A25" s="38" t="s">
        <v>15</v>
      </c>
      <c r="B25" s="38"/>
      <c r="C25" s="38"/>
      <c r="D25" s="38"/>
      <c r="E25" s="38"/>
      <c r="F25" s="38"/>
      <c r="G25" s="38"/>
      <c r="H25" s="38"/>
      <c r="I25" s="38"/>
      <c r="J25" s="38"/>
      <c r="K25" s="38"/>
      <c r="L25" s="38"/>
      <c r="M25" s="66" t="s">
        <v>5</v>
      </c>
      <c r="N25" s="67"/>
      <c r="O25" s="65" t="e">
        <f>ROUNDDOWN((S29*S35/10),-2)</f>
        <v>#DIV/0!</v>
      </c>
      <c r="P25" s="38"/>
      <c r="Q25" s="38"/>
      <c r="R25" s="38"/>
      <c r="S25" s="38"/>
      <c r="T25" s="38"/>
      <c r="U25" s="38" t="s">
        <v>6</v>
      </c>
      <c r="V25" s="38"/>
      <c r="W25" s="38" t="s">
        <v>14</v>
      </c>
      <c r="X25" s="38"/>
      <c r="Y25" s="38"/>
      <c r="Z25" s="38"/>
      <c r="AA25" s="38"/>
      <c r="AB25" s="38"/>
      <c r="AC25" s="38"/>
      <c r="AD25" s="38"/>
    </row>
    <row r="28" spans="1:40" ht="20.100000000000001" customHeight="1" x14ac:dyDescent="0.4">
      <c r="A28" s="37" t="s">
        <v>16</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1:40" ht="20.100000000000001" customHeight="1" x14ac:dyDescent="0.4">
      <c r="B29" s="37" t="s">
        <v>23</v>
      </c>
      <c r="C29" s="38"/>
      <c r="D29" s="38"/>
      <c r="E29" s="38"/>
      <c r="F29" s="38"/>
      <c r="G29" s="38"/>
      <c r="H29" s="38"/>
      <c r="I29" s="38"/>
      <c r="J29" s="38"/>
      <c r="K29" s="38"/>
      <c r="L29" s="38"/>
      <c r="M29" s="38"/>
      <c r="N29" s="38"/>
      <c r="O29" s="38"/>
      <c r="P29" s="38"/>
      <c r="Q29" s="38"/>
      <c r="R29" s="38"/>
      <c r="S29" s="74"/>
      <c r="T29" s="74"/>
      <c r="U29" s="74"/>
      <c r="V29" s="74"/>
      <c r="W29" s="74"/>
      <c r="X29" s="38" t="s">
        <v>39</v>
      </c>
      <c r="Y29" s="38"/>
    </row>
    <row r="30" spans="1:40" ht="9.9499999999999993" customHeight="1" x14ac:dyDescent="0.4">
      <c r="C30" s="2"/>
    </row>
    <row r="31" spans="1:40" ht="39.950000000000003" customHeight="1" x14ac:dyDescent="0.4">
      <c r="B31" s="37" t="s">
        <v>60</v>
      </c>
      <c r="C31" s="38"/>
      <c r="D31" s="38"/>
      <c r="E31" s="38"/>
      <c r="F31" s="38"/>
      <c r="G31" s="38"/>
      <c r="H31" s="38"/>
      <c r="I31" s="38"/>
      <c r="J31" s="38"/>
      <c r="K31" s="38"/>
      <c r="L31" s="38"/>
      <c r="M31" s="38"/>
      <c r="N31" s="38"/>
      <c r="O31" s="38"/>
      <c r="P31" s="38"/>
      <c r="Q31" s="38"/>
      <c r="R31" s="38"/>
      <c r="S31" s="65"/>
      <c r="T31" s="65"/>
      <c r="U31" s="65"/>
      <c r="V31" s="65"/>
      <c r="W31" s="65"/>
      <c r="X31" s="38" t="s">
        <v>55</v>
      </c>
      <c r="Y31" s="38"/>
    </row>
    <row r="32" spans="1:40" ht="9.9499999999999993" customHeight="1" x14ac:dyDescent="0.4">
      <c r="C32" s="2"/>
    </row>
    <row r="33" spans="1:30" ht="20.100000000000001" customHeight="1" x14ac:dyDescent="0.4">
      <c r="B33" s="37" t="s">
        <v>61</v>
      </c>
      <c r="C33" s="38"/>
      <c r="D33" s="38"/>
      <c r="E33" s="38"/>
      <c r="F33" s="38"/>
      <c r="G33" s="38"/>
      <c r="H33" s="38"/>
      <c r="I33" s="38"/>
      <c r="J33" s="38"/>
      <c r="K33" s="38"/>
      <c r="L33" s="38"/>
      <c r="M33" s="38"/>
      <c r="N33" s="38"/>
      <c r="O33" s="38"/>
      <c r="P33" s="38"/>
      <c r="Q33" s="38"/>
      <c r="R33" s="38"/>
      <c r="S33" s="64" t="e">
        <f>ROUNDDOWN(S31/S29*10,-2)</f>
        <v>#DIV/0!</v>
      </c>
      <c r="T33" s="64"/>
      <c r="U33" s="64"/>
      <c r="V33" s="64"/>
      <c r="W33" s="64"/>
      <c r="X33" s="38" t="s">
        <v>56</v>
      </c>
      <c r="Y33" s="38"/>
      <c r="Z33" s="38"/>
      <c r="AA33" s="39" t="s">
        <v>14</v>
      </c>
      <c r="AB33" s="39"/>
      <c r="AC33" s="39"/>
      <c r="AD33" s="39"/>
    </row>
    <row r="34" spans="1:30" ht="9.9499999999999993" customHeight="1" x14ac:dyDescent="0.4"/>
    <row r="35" spans="1:30" ht="20.100000000000001" customHeight="1" x14ac:dyDescent="0.4">
      <c r="B35" s="37" t="s">
        <v>53</v>
      </c>
      <c r="C35" s="38"/>
      <c r="D35" s="38"/>
      <c r="E35" s="38"/>
      <c r="F35" s="38"/>
      <c r="G35" s="38"/>
      <c r="H35" s="38"/>
      <c r="I35" s="38"/>
      <c r="J35" s="38"/>
      <c r="K35" s="38"/>
      <c r="L35" s="38"/>
      <c r="M35" s="38"/>
      <c r="N35" s="38"/>
      <c r="O35" s="38"/>
      <c r="P35" s="38"/>
      <c r="Q35" s="38"/>
      <c r="R35" s="38"/>
      <c r="S35" s="65" t="e">
        <f>IF(S33&gt;=2000,3580,IF(S33&gt;=1800,3310,IF(S33&gt;=1600,3040,IF(S33&gt;=1400,2780,IF(S33&gt;=1200,2510,IF(S33&gt;=1000,2240,IF(S33&gt;=800,1970,IF(S33&gt;=600,1700,IF(S33&gt;=400,1430,IF(S33&gt;=200,1160,890))))))))))</f>
        <v>#DIV/0!</v>
      </c>
      <c r="T35" s="65"/>
      <c r="U35" s="65"/>
      <c r="V35" s="65"/>
      <c r="W35" s="65"/>
      <c r="X35" s="38" t="s">
        <v>54</v>
      </c>
      <c r="Y35" s="38"/>
      <c r="Z35" s="38"/>
      <c r="AA35" s="39" t="s">
        <v>14</v>
      </c>
      <c r="AB35" s="39"/>
      <c r="AC35" s="39"/>
      <c r="AD35" s="39"/>
    </row>
    <row r="36" spans="1:30" ht="20.100000000000001" customHeight="1" x14ac:dyDescent="0.4">
      <c r="D36" s="4"/>
      <c r="E36" s="4"/>
      <c r="F36" s="4"/>
      <c r="G36" s="4"/>
      <c r="H36" s="4"/>
    </row>
    <row r="37" spans="1:30" ht="20.100000000000001" customHeight="1" x14ac:dyDescent="0.4">
      <c r="A37" s="37" t="s">
        <v>24</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ht="20.100000000000001" customHeight="1" x14ac:dyDescent="0.4">
      <c r="B38" s="37" t="s">
        <v>25</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ht="20.100000000000001" customHeight="1" x14ac:dyDescent="0.4">
      <c r="A39" s="2"/>
      <c r="C39" s="63" t="s">
        <v>7</v>
      </c>
      <c r="D39" s="63"/>
      <c r="E39" s="63"/>
      <c r="F39" s="63"/>
      <c r="G39" s="63"/>
      <c r="H39" s="63"/>
      <c r="I39" s="63"/>
      <c r="J39" s="63"/>
      <c r="K39" s="63"/>
      <c r="L39" s="63"/>
      <c r="M39" s="63" t="s">
        <v>9</v>
      </c>
      <c r="N39" s="63"/>
      <c r="O39" s="63"/>
      <c r="P39" s="63"/>
      <c r="Q39" s="63" t="s">
        <v>11</v>
      </c>
      <c r="R39" s="63"/>
      <c r="S39" s="63"/>
      <c r="T39" s="63"/>
      <c r="U39" s="63"/>
      <c r="V39" s="63" t="s">
        <v>10</v>
      </c>
      <c r="W39" s="63"/>
      <c r="X39" s="63"/>
      <c r="Y39" s="63"/>
      <c r="Z39" s="63" t="s">
        <v>12</v>
      </c>
      <c r="AA39" s="63"/>
      <c r="AB39" s="63"/>
      <c r="AC39" s="63"/>
      <c r="AD39" s="63"/>
    </row>
    <row r="40" spans="1:30" ht="20.100000000000001" customHeight="1" x14ac:dyDescent="0.4">
      <c r="A40" s="2"/>
      <c r="B40" s="2"/>
      <c r="C40" s="57"/>
      <c r="D40" s="58"/>
      <c r="E40" s="58"/>
      <c r="F40" s="58"/>
      <c r="G40" s="58"/>
      <c r="H40" s="58"/>
      <c r="I40" s="58"/>
      <c r="J40" s="58"/>
      <c r="K40" s="58"/>
      <c r="L40" s="58"/>
      <c r="M40" s="59"/>
      <c r="N40" s="60"/>
      <c r="O40" s="60"/>
      <c r="P40" s="60"/>
      <c r="Q40" s="61"/>
      <c r="R40" s="62"/>
      <c r="S40" s="62"/>
      <c r="T40" s="62"/>
      <c r="U40" s="62"/>
      <c r="V40" s="59"/>
      <c r="W40" s="60"/>
      <c r="X40" s="60"/>
      <c r="Y40" s="60"/>
      <c r="Z40" s="61">
        <f>Q40*V40</f>
        <v>0</v>
      </c>
      <c r="AA40" s="62"/>
      <c r="AB40" s="62"/>
      <c r="AC40" s="62"/>
      <c r="AD40" s="62"/>
    </row>
    <row r="41" spans="1:30" ht="20.100000000000001" customHeight="1" x14ac:dyDescent="0.4">
      <c r="A41" s="2"/>
      <c r="C41" s="44"/>
      <c r="D41" s="45"/>
      <c r="E41" s="45"/>
      <c r="F41" s="45"/>
      <c r="G41" s="45"/>
      <c r="H41" s="45"/>
      <c r="I41" s="45"/>
      <c r="J41" s="45"/>
      <c r="K41" s="45"/>
      <c r="L41" s="45"/>
      <c r="M41" s="40"/>
      <c r="N41" s="41"/>
      <c r="O41" s="41"/>
      <c r="P41" s="41"/>
      <c r="Q41" s="42"/>
      <c r="R41" s="43"/>
      <c r="S41" s="43"/>
      <c r="T41" s="43"/>
      <c r="U41" s="43"/>
      <c r="V41" s="40"/>
      <c r="W41" s="41"/>
      <c r="X41" s="41"/>
      <c r="Y41" s="41"/>
      <c r="Z41" s="42">
        <f t="shared" ref="Z41:Z55" si="0">Q41*V41</f>
        <v>0</v>
      </c>
      <c r="AA41" s="43"/>
      <c r="AB41" s="43"/>
      <c r="AC41" s="43"/>
      <c r="AD41" s="43"/>
    </row>
    <row r="42" spans="1:30" ht="20.100000000000001" customHeight="1" x14ac:dyDescent="0.4">
      <c r="A42" s="2"/>
      <c r="B42" s="2"/>
      <c r="C42" s="44"/>
      <c r="D42" s="45"/>
      <c r="E42" s="45"/>
      <c r="F42" s="45"/>
      <c r="G42" s="45"/>
      <c r="H42" s="45"/>
      <c r="I42" s="45"/>
      <c r="J42" s="45"/>
      <c r="K42" s="45"/>
      <c r="L42" s="45"/>
      <c r="M42" s="40"/>
      <c r="N42" s="41"/>
      <c r="O42" s="41"/>
      <c r="P42" s="41"/>
      <c r="Q42" s="42"/>
      <c r="R42" s="43"/>
      <c r="S42" s="43"/>
      <c r="T42" s="43"/>
      <c r="U42" s="43"/>
      <c r="V42" s="40"/>
      <c r="W42" s="41"/>
      <c r="X42" s="41"/>
      <c r="Y42" s="41"/>
      <c r="Z42" s="42">
        <f t="shared" si="0"/>
        <v>0</v>
      </c>
      <c r="AA42" s="43"/>
      <c r="AB42" s="43"/>
      <c r="AC42" s="43"/>
      <c r="AD42" s="43"/>
    </row>
    <row r="43" spans="1:30" ht="20.100000000000001" customHeight="1" x14ac:dyDescent="0.4">
      <c r="A43" s="2"/>
      <c r="B43" s="2"/>
      <c r="C43" s="44"/>
      <c r="D43" s="45"/>
      <c r="E43" s="45"/>
      <c r="F43" s="45"/>
      <c r="G43" s="45"/>
      <c r="H43" s="45"/>
      <c r="I43" s="45"/>
      <c r="J43" s="45"/>
      <c r="K43" s="45"/>
      <c r="L43" s="45"/>
      <c r="M43" s="40"/>
      <c r="N43" s="41"/>
      <c r="O43" s="41"/>
      <c r="P43" s="41"/>
      <c r="Q43" s="42"/>
      <c r="R43" s="43"/>
      <c r="S43" s="43"/>
      <c r="T43" s="43"/>
      <c r="U43" s="43"/>
      <c r="V43" s="40"/>
      <c r="W43" s="41"/>
      <c r="X43" s="41"/>
      <c r="Y43" s="41"/>
      <c r="Z43" s="42">
        <f t="shared" si="0"/>
        <v>0</v>
      </c>
      <c r="AA43" s="43"/>
      <c r="AB43" s="43"/>
      <c r="AC43" s="43"/>
      <c r="AD43" s="43"/>
    </row>
    <row r="44" spans="1:30" ht="20.100000000000001" customHeight="1" x14ac:dyDescent="0.4">
      <c r="C44" s="44"/>
      <c r="D44" s="45"/>
      <c r="E44" s="45"/>
      <c r="F44" s="45"/>
      <c r="G44" s="45"/>
      <c r="H44" s="45"/>
      <c r="I44" s="45"/>
      <c r="J44" s="45"/>
      <c r="K44" s="45"/>
      <c r="L44" s="45"/>
      <c r="M44" s="40"/>
      <c r="N44" s="41"/>
      <c r="O44" s="41"/>
      <c r="P44" s="41"/>
      <c r="Q44" s="42"/>
      <c r="R44" s="43"/>
      <c r="S44" s="43"/>
      <c r="T44" s="43"/>
      <c r="U44" s="43"/>
      <c r="V44" s="40"/>
      <c r="W44" s="41"/>
      <c r="X44" s="41"/>
      <c r="Y44" s="41"/>
      <c r="Z44" s="42">
        <f t="shared" si="0"/>
        <v>0</v>
      </c>
      <c r="AA44" s="43"/>
      <c r="AB44" s="43"/>
      <c r="AC44" s="43"/>
      <c r="AD44" s="43"/>
    </row>
    <row r="45" spans="1:30" ht="20.100000000000001" customHeight="1" x14ac:dyDescent="0.4">
      <c r="C45" s="44"/>
      <c r="D45" s="45"/>
      <c r="E45" s="45"/>
      <c r="F45" s="45"/>
      <c r="G45" s="45"/>
      <c r="H45" s="45"/>
      <c r="I45" s="45"/>
      <c r="J45" s="45"/>
      <c r="K45" s="45"/>
      <c r="L45" s="45"/>
      <c r="M45" s="40"/>
      <c r="N45" s="41"/>
      <c r="O45" s="41"/>
      <c r="P45" s="41"/>
      <c r="Q45" s="42"/>
      <c r="R45" s="43"/>
      <c r="S45" s="43"/>
      <c r="T45" s="43"/>
      <c r="U45" s="43"/>
      <c r="V45" s="40"/>
      <c r="W45" s="41"/>
      <c r="X45" s="41"/>
      <c r="Y45" s="41"/>
      <c r="Z45" s="42">
        <f t="shared" si="0"/>
        <v>0</v>
      </c>
      <c r="AA45" s="43"/>
      <c r="AB45" s="43"/>
      <c r="AC45" s="43"/>
      <c r="AD45" s="43"/>
    </row>
    <row r="46" spans="1:30" ht="20.100000000000001" customHeight="1" x14ac:dyDescent="0.4">
      <c r="C46" s="44"/>
      <c r="D46" s="45"/>
      <c r="E46" s="45"/>
      <c r="F46" s="45"/>
      <c r="G46" s="45"/>
      <c r="H46" s="45"/>
      <c r="I46" s="45"/>
      <c r="J46" s="45"/>
      <c r="K46" s="45"/>
      <c r="L46" s="45"/>
      <c r="M46" s="40"/>
      <c r="N46" s="41"/>
      <c r="O46" s="41"/>
      <c r="P46" s="41"/>
      <c r="Q46" s="42"/>
      <c r="R46" s="43"/>
      <c r="S46" s="43"/>
      <c r="T46" s="43"/>
      <c r="U46" s="43"/>
      <c r="V46" s="40"/>
      <c r="W46" s="41"/>
      <c r="X46" s="41"/>
      <c r="Y46" s="41"/>
      <c r="Z46" s="42">
        <f t="shared" si="0"/>
        <v>0</v>
      </c>
      <c r="AA46" s="43"/>
      <c r="AB46" s="43"/>
      <c r="AC46" s="43"/>
      <c r="AD46" s="43"/>
    </row>
    <row r="47" spans="1:30" ht="20.100000000000001" customHeight="1" x14ac:dyDescent="0.4">
      <c r="C47" s="44"/>
      <c r="D47" s="45"/>
      <c r="E47" s="45"/>
      <c r="F47" s="45"/>
      <c r="G47" s="45"/>
      <c r="H47" s="45"/>
      <c r="I47" s="45"/>
      <c r="J47" s="45"/>
      <c r="K47" s="45"/>
      <c r="L47" s="45"/>
      <c r="M47" s="40"/>
      <c r="N47" s="41"/>
      <c r="O47" s="41"/>
      <c r="P47" s="41"/>
      <c r="Q47" s="42"/>
      <c r="R47" s="43"/>
      <c r="S47" s="43"/>
      <c r="T47" s="43"/>
      <c r="U47" s="43"/>
      <c r="V47" s="40"/>
      <c r="W47" s="41"/>
      <c r="X47" s="41"/>
      <c r="Y47" s="41"/>
      <c r="Z47" s="42">
        <f t="shared" si="0"/>
        <v>0</v>
      </c>
      <c r="AA47" s="43"/>
      <c r="AB47" s="43"/>
      <c r="AC47" s="43"/>
      <c r="AD47" s="43"/>
    </row>
    <row r="48" spans="1:30" ht="20.100000000000001" customHeight="1" x14ac:dyDescent="0.4">
      <c r="C48" s="44"/>
      <c r="D48" s="45"/>
      <c r="E48" s="45"/>
      <c r="F48" s="45"/>
      <c r="G48" s="45"/>
      <c r="H48" s="45"/>
      <c r="I48" s="45"/>
      <c r="J48" s="45"/>
      <c r="K48" s="45"/>
      <c r="L48" s="45"/>
      <c r="M48" s="40"/>
      <c r="N48" s="41"/>
      <c r="O48" s="41"/>
      <c r="P48" s="41"/>
      <c r="Q48" s="42"/>
      <c r="R48" s="43"/>
      <c r="S48" s="43"/>
      <c r="T48" s="43"/>
      <c r="U48" s="43"/>
      <c r="V48" s="40"/>
      <c r="W48" s="41"/>
      <c r="X48" s="41"/>
      <c r="Y48" s="41"/>
      <c r="Z48" s="42">
        <f t="shared" si="0"/>
        <v>0</v>
      </c>
      <c r="AA48" s="43"/>
      <c r="AB48" s="43"/>
      <c r="AC48" s="43"/>
      <c r="AD48" s="43"/>
    </row>
    <row r="49" spans="2:30" ht="20.100000000000001" customHeight="1" x14ac:dyDescent="0.4">
      <c r="C49" s="44"/>
      <c r="D49" s="45"/>
      <c r="E49" s="45"/>
      <c r="F49" s="45"/>
      <c r="G49" s="45"/>
      <c r="H49" s="45"/>
      <c r="I49" s="45"/>
      <c r="J49" s="45"/>
      <c r="K49" s="45"/>
      <c r="L49" s="45"/>
      <c r="M49" s="40"/>
      <c r="N49" s="41"/>
      <c r="O49" s="41"/>
      <c r="P49" s="41"/>
      <c r="Q49" s="42"/>
      <c r="R49" s="43"/>
      <c r="S49" s="43"/>
      <c r="T49" s="43"/>
      <c r="U49" s="43"/>
      <c r="V49" s="40"/>
      <c r="W49" s="41"/>
      <c r="X49" s="41"/>
      <c r="Y49" s="41"/>
      <c r="Z49" s="42">
        <f t="shared" si="0"/>
        <v>0</v>
      </c>
      <c r="AA49" s="43"/>
      <c r="AB49" s="43"/>
      <c r="AC49" s="43"/>
      <c r="AD49" s="43"/>
    </row>
    <row r="50" spans="2:30" ht="20.100000000000001" customHeight="1" x14ac:dyDescent="0.4">
      <c r="C50" s="44"/>
      <c r="D50" s="45"/>
      <c r="E50" s="45"/>
      <c r="F50" s="45"/>
      <c r="G50" s="45"/>
      <c r="H50" s="45"/>
      <c r="I50" s="45"/>
      <c r="J50" s="45"/>
      <c r="K50" s="45"/>
      <c r="L50" s="45"/>
      <c r="M50" s="40"/>
      <c r="N50" s="41"/>
      <c r="O50" s="41"/>
      <c r="P50" s="41"/>
      <c r="Q50" s="42"/>
      <c r="R50" s="43"/>
      <c r="S50" s="43"/>
      <c r="T50" s="43"/>
      <c r="U50" s="43"/>
      <c r="V50" s="40"/>
      <c r="W50" s="41"/>
      <c r="X50" s="41"/>
      <c r="Y50" s="41"/>
      <c r="Z50" s="42">
        <f t="shared" si="0"/>
        <v>0</v>
      </c>
      <c r="AA50" s="43"/>
      <c r="AB50" s="43"/>
      <c r="AC50" s="43"/>
      <c r="AD50" s="43"/>
    </row>
    <row r="51" spans="2:30" ht="20.100000000000001" customHeight="1" x14ac:dyDescent="0.4">
      <c r="C51" s="44"/>
      <c r="D51" s="45"/>
      <c r="E51" s="45"/>
      <c r="F51" s="45"/>
      <c r="G51" s="45"/>
      <c r="H51" s="45"/>
      <c r="I51" s="45"/>
      <c r="J51" s="45"/>
      <c r="K51" s="45"/>
      <c r="L51" s="45"/>
      <c r="M51" s="40"/>
      <c r="N51" s="41"/>
      <c r="O51" s="41"/>
      <c r="P51" s="41"/>
      <c r="Q51" s="42"/>
      <c r="R51" s="43"/>
      <c r="S51" s="43"/>
      <c r="T51" s="43"/>
      <c r="U51" s="43"/>
      <c r="V51" s="40"/>
      <c r="W51" s="41"/>
      <c r="X51" s="41"/>
      <c r="Y51" s="41"/>
      <c r="Z51" s="42">
        <f t="shared" si="0"/>
        <v>0</v>
      </c>
      <c r="AA51" s="43"/>
      <c r="AB51" s="43"/>
      <c r="AC51" s="43"/>
      <c r="AD51" s="43"/>
    </row>
    <row r="52" spans="2:30" ht="20.100000000000001" customHeight="1" x14ac:dyDescent="0.4">
      <c r="C52" s="44"/>
      <c r="D52" s="45"/>
      <c r="E52" s="45"/>
      <c r="F52" s="45"/>
      <c r="G52" s="45"/>
      <c r="H52" s="45"/>
      <c r="I52" s="45"/>
      <c r="J52" s="45"/>
      <c r="K52" s="45"/>
      <c r="L52" s="45"/>
      <c r="M52" s="40"/>
      <c r="N52" s="41"/>
      <c r="O52" s="41"/>
      <c r="P52" s="41"/>
      <c r="Q52" s="42"/>
      <c r="R52" s="43"/>
      <c r="S52" s="43"/>
      <c r="T52" s="43"/>
      <c r="U52" s="43"/>
      <c r="V52" s="40"/>
      <c r="W52" s="41"/>
      <c r="X52" s="41"/>
      <c r="Y52" s="41"/>
      <c r="Z52" s="42">
        <f t="shared" si="0"/>
        <v>0</v>
      </c>
      <c r="AA52" s="43"/>
      <c r="AB52" s="43"/>
      <c r="AC52" s="43"/>
      <c r="AD52" s="43"/>
    </row>
    <row r="53" spans="2:30" ht="20.100000000000001" customHeight="1" x14ac:dyDescent="0.4">
      <c r="C53" s="44"/>
      <c r="D53" s="45"/>
      <c r="E53" s="45"/>
      <c r="F53" s="45"/>
      <c r="G53" s="45"/>
      <c r="H53" s="45"/>
      <c r="I53" s="45"/>
      <c r="J53" s="45"/>
      <c r="K53" s="45"/>
      <c r="L53" s="45"/>
      <c r="M53" s="40"/>
      <c r="N53" s="41"/>
      <c r="O53" s="41"/>
      <c r="P53" s="41"/>
      <c r="Q53" s="42"/>
      <c r="R53" s="43"/>
      <c r="S53" s="43"/>
      <c r="T53" s="43"/>
      <c r="U53" s="43"/>
      <c r="V53" s="40"/>
      <c r="W53" s="41"/>
      <c r="X53" s="41"/>
      <c r="Y53" s="41"/>
      <c r="Z53" s="42">
        <f t="shared" si="0"/>
        <v>0</v>
      </c>
      <c r="AA53" s="43"/>
      <c r="AB53" s="43"/>
      <c r="AC53" s="43"/>
      <c r="AD53" s="43"/>
    </row>
    <row r="54" spans="2:30" ht="20.100000000000001" customHeight="1" x14ac:dyDescent="0.4">
      <c r="C54" s="44"/>
      <c r="D54" s="45"/>
      <c r="E54" s="45"/>
      <c r="F54" s="45"/>
      <c r="G54" s="45"/>
      <c r="H54" s="45"/>
      <c r="I54" s="45"/>
      <c r="J54" s="45"/>
      <c r="K54" s="45"/>
      <c r="L54" s="45"/>
      <c r="M54" s="40"/>
      <c r="N54" s="41"/>
      <c r="O54" s="41"/>
      <c r="P54" s="41"/>
      <c r="Q54" s="42"/>
      <c r="R54" s="43"/>
      <c r="S54" s="43"/>
      <c r="T54" s="43"/>
      <c r="U54" s="43"/>
      <c r="V54" s="40"/>
      <c r="W54" s="41"/>
      <c r="X54" s="41"/>
      <c r="Y54" s="41"/>
      <c r="Z54" s="42">
        <f t="shared" si="0"/>
        <v>0</v>
      </c>
      <c r="AA54" s="43"/>
      <c r="AB54" s="43"/>
      <c r="AC54" s="43"/>
      <c r="AD54" s="43"/>
    </row>
    <row r="55" spans="2:30" ht="20.100000000000001" customHeight="1" thickBot="1" x14ac:dyDescent="0.45">
      <c r="C55" s="51"/>
      <c r="D55" s="52"/>
      <c r="E55" s="52"/>
      <c r="F55" s="52"/>
      <c r="G55" s="52"/>
      <c r="H55" s="52"/>
      <c r="I55" s="52"/>
      <c r="J55" s="52"/>
      <c r="K55" s="52"/>
      <c r="L55" s="52"/>
      <c r="M55" s="53"/>
      <c r="N55" s="54"/>
      <c r="O55" s="54"/>
      <c r="P55" s="54"/>
      <c r="Q55" s="55"/>
      <c r="R55" s="56"/>
      <c r="S55" s="56"/>
      <c r="T55" s="56"/>
      <c r="U55" s="56"/>
      <c r="V55" s="53"/>
      <c r="W55" s="54"/>
      <c r="X55" s="54"/>
      <c r="Y55" s="54"/>
      <c r="Z55" s="55">
        <f t="shared" si="0"/>
        <v>0</v>
      </c>
      <c r="AA55" s="56"/>
      <c r="AB55" s="56"/>
      <c r="AC55" s="56"/>
      <c r="AD55" s="56"/>
    </row>
    <row r="56" spans="2:30" ht="20.100000000000001" customHeight="1" thickTop="1" x14ac:dyDescent="0.4">
      <c r="C56" s="47" t="s">
        <v>13</v>
      </c>
      <c r="D56" s="48"/>
      <c r="E56" s="48"/>
      <c r="F56" s="48"/>
      <c r="G56" s="48"/>
      <c r="H56" s="48"/>
      <c r="I56" s="48"/>
      <c r="J56" s="48"/>
      <c r="K56" s="48"/>
      <c r="L56" s="48"/>
      <c r="M56" s="48"/>
      <c r="N56" s="48"/>
      <c r="O56" s="48"/>
      <c r="P56" s="48"/>
      <c r="Q56" s="48"/>
      <c r="R56" s="48"/>
      <c r="S56" s="48"/>
      <c r="T56" s="48"/>
      <c r="U56" s="48"/>
      <c r="V56" s="48"/>
      <c r="W56" s="48"/>
      <c r="X56" s="48"/>
      <c r="Y56" s="48"/>
      <c r="Z56" s="49">
        <f>SUM(Z40:AD55)</f>
        <v>0</v>
      </c>
      <c r="AA56" s="50"/>
      <c r="AB56" s="50"/>
      <c r="AC56" s="50"/>
      <c r="AD56" s="50"/>
    </row>
    <row r="57" spans="2:30" s="9" customFormat="1" ht="20.100000000000001" customHeight="1" x14ac:dyDescent="0.4">
      <c r="C57" s="46" t="s">
        <v>42</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2:30" s="9" customFormat="1" ht="20.100000000000001" customHeight="1" x14ac:dyDescent="0.4">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2:30" s="9" customFormat="1" ht="20.100000000000001" customHeight="1" x14ac:dyDescent="0.4">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2:30" s="9" customFormat="1" ht="20.100000000000001" customHeight="1" x14ac:dyDescent="0.4">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2:30" s="9" customFormat="1" ht="20.100000000000001" customHeight="1" x14ac:dyDescent="0.4"/>
    <row r="62" spans="2:30" ht="20.100000000000001" customHeight="1" x14ac:dyDescent="0.4">
      <c r="B62" s="37" t="s">
        <v>26</v>
      </c>
      <c r="C62" s="38"/>
      <c r="D62" s="38"/>
      <c r="E62" s="38"/>
      <c r="F62" s="38"/>
      <c r="G62" s="38"/>
      <c r="H62" s="38"/>
      <c r="I62" s="38"/>
      <c r="J62" s="38"/>
      <c r="K62" s="38"/>
      <c r="L62" s="38"/>
      <c r="M62" s="38" t="s">
        <v>27</v>
      </c>
      <c r="N62" s="38"/>
      <c r="O62" s="38"/>
      <c r="P62" s="38"/>
      <c r="Q62" s="38"/>
      <c r="R62" s="38"/>
      <c r="S62" s="1" t="s">
        <v>28</v>
      </c>
      <c r="T62" s="38"/>
      <c r="U62" s="38"/>
      <c r="V62" s="38" t="s">
        <v>29</v>
      </c>
      <c r="W62" s="38"/>
    </row>
    <row r="65" spans="3:5" ht="20.100000000000001" customHeight="1" x14ac:dyDescent="0.4">
      <c r="C65" s="5"/>
      <c r="D65" s="8"/>
      <c r="E65" s="4"/>
    </row>
    <row r="66" spans="3:5" ht="20.100000000000001" customHeight="1" x14ac:dyDescent="0.4">
      <c r="C66" s="5"/>
      <c r="D66" s="8"/>
      <c r="E66" s="4"/>
    </row>
    <row r="67" spans="3:5" ht="20.100000000000001" customHeight="1" x14ac:dyDescent="0.4">
      <c r="C67" s="5"/>
      <c r="D67" s="8"/>
      <c r="E67" s="4"/>
    </row>
    <row r="68" spans="3:5" ht="20.100000000000001" customHeight="1" x14ac:dyDescent="0.4">
      <c r="C68" s="5"/>
      <c r="D68" s="8"/>
      <c r="E68" s="4"/>
    </row>
    <row r="69" spans="3:5" ht="20.100000000000001" customHeight="1" x14ac:dyDescent="0.4">
      <c r="C69" s="5"/>
      <c r="D69" s="8"/>
      <c r="E69" s="4"/>
    </row>
    <row r="70" spans="3:5" ht="20.100000000000001" customHeight="1" x14ac:dyDescent="0.4">
      <c r="C70" s="5"/>
      <c r="D70" s="8"/>
      <c r="E70" s="4"/>
    </row>
    <row r="71" spans="3:5" ht="19.5" customHeight="1" x14ac:dyDescent="0.4">
      <c r="C71" s="5"/>
      <c r="D71" s="8"/>
      <c r="E71" s="4"/>
    </row>
    <row r="72" spans="3:5" ht="20.100000000000001" customHeight="1" x14ac:dyDescent="0.4">
      <c r="C72" s="5"/>
      <c r="D72" s="8"/>
      <c r="E72" s="4"/>
    </row>
    <row r="73" spans="3:5" ht="20.100000000000001" customHeight="1" x14ac:dyDescent="0.4">
      <c r="C73" s="5"/>
      <c r="D73" s="8"/>
      <c r="E73" s="4"/>
    </row>
    <row r="74" spans="3:5" ht="20.100000000000001" customHeight="1" x14ac:dyDescent="0.4">
      <c r="C74" s="5"/>
      <c r="D74" s="8"/>
      <c r="E74" s="4"/>
    </row>
  </sheetData>
  <mergeCells count="131">
    <mergeCell ref="A1:AD1"/>
    <mergeCell ref="A3:AD3"/>
    <mergeCell ref="V5:AC5"/>
    <mergeCell ref="V6:AC6"/>
    <mergeCell ref="B8:AD8"/>
    <mergeCell ref="L10:Q10"/>
    <mergeCell ref="R10:AD10"/>
    <mergeCell ref="S29:W29"/>
    <mergeCell ref="X29:Y29"/>
    <mergeCell ref="S31:W31"/>
    <mergeCell ref="X31:Y31"/>
    <mergeCell ref="M25:N25"/>
    <mergeCell ref="O25:T25"/>
    <mergeCell ref="U25:V25"/>
    <mergeCell ref="A28:AD28"/>
    <mergeCell ref="L11:Q11"/>
    <mergeCell ref="R11:AD11"/>
    <mergeCell ref="A13:AD19"/>
    <mergeCell ref="A21:AD21"/>
    <mergeCell ref="M23:N23"/>
    <mergeCell ref="O23:T23"/>
    <mergeCell ref="U23:V23"/>
    <mergeCell ref="A23:L23"/>
    <mergeCell ref="W23:AD23"/>
    <mergeCell ref="A25:L25"/>
    <mergeCell ref="W25:AD25"/>
    <mergeCell ref="B38:AD38"/>
    <mergeCell ref="C39:L39"/>
    <mergeCell ref="M39:P39"/>
    <mergeCell ref="Q39:U39"/>
    <mergeCell ref="V39:Y39"/>
    <mergeCell ref="Z39:AD39"/>
    <mergeCell ref="S33:W33"/>
    <mergeCell ref="X33:Z33"/>
    <mergeCell ref="S35:W35"/>
    <mergeCell ref="X35:Z35"/>
    <mergeCell ref="AA35:AD35"/>
    <mergeCell ref="C40:L40"/>
    <mergeCell ref="M40:P40"/>
    <mergeCell ref="Q40:U40"/>
    <mergeCell ref="V40:Y40"/>
    <mergeCell ref="Z40:AD40"/>
    <mergeCell ref="C41:L41"/>
    <mergeCell ref="M41:P41"/>
    <mergeCell ref="Q41:U41"/>
    <mergeCell ref="V41:Y41"/>
    <mergeCell ref="Z41:AD41"/>
    <mergeCell ref="C42:L42"/>
    <mergeCell ref="M42:P42"/>
    <mergeCell ref="Q42:U42"/>
    <mergeCell ref="V42:Y42"/>
    <mergeCell ref="Z42:AD42"/>
    <mergeCell ref="C43:L43"/>
    <mergeCell ref="M43:P43"/>
    <mergeCell ref="Q43:U43"/>
    <mergeCell ref="V43:Y43"/>
    <mergeCell ref="Z43:AD43"/>
    <mergeCell ref="M47:P47"/>
    <mergeCell ref="Q47:U47"/>
    <mergeCell ref="V47:Y47"/>
    <mergeCell ref="Z47:AD47"/>
    <mergeCell ref="C44:L44"/>
    <mergeCell ref="M44:P44"/>
    <mergeCell ref="Q44:U44"/>
    <mergeCell ref="V44:Y44"/>
    <mergeCell ref="Z44:AD44"/>
    <mergeCell ref="C45:L45"/>
    <mergeCell ref="M45:P45"/>
    <mergeCell ref="Q45:U45"/>
    <mergeCell ref="V45:Y45"/>
    <mergeCell ref="Z45:AD45"/>
    <mergeCell ref="C56:Y56"/>
    <mergeCell ref="Z56:AD56"/>
    <mergeCell ref="C54:L54"/>
    <mergeCell ref="M54:P54"/>
    <mergeCell ref="Q54:U54"/>
    <mergeCell ref="V54:Y54"/>
    <mergeCell ref="Z54:AD54"/>
    <mergeCell ref="C55:L55"/>
    <mergeCell ref="M55:P55"/>
    <mergeCell ref="Q55:U55"/>
    <mergeCell ref="V55:Y55"/>
    <mergeCell ref="Z55:AD55"/>
    <mergeCell ref="C52:L52"/>
    <mergeCell ref="M52:P52"/>
    <mergeCell ref="Q52:U52"/>
    <mergeCell ref="V52:Y52"/>
    <mergeCell ref="Z52:AD52"/>
    <mergeCell ref="C53:L53"/>
    <mergeCell ref="M53:P53"/>
    <mergeCell ref="Q53:U53"/>
    <mergeCell ref="A37:AD37"/>
    <mergeCell ref="M48:P48"/>
    <mergeCell ref="Q48:U48"/>
    <mergeCell ref="V48:Y48"/>
    <mergeCell ref="Z48:AD48"/>
    <mergeCell ref="C49:L49"/>
    <mergeCell ref="M49:P49"/>
    <mergeCell ref="Q49:U49"/>
    <mergeCell ref="V49:Y49"/>
    <mergeCell ref="Z49:AD49"/>
    <mergeCell ref="C46:L46"/>
    <mergeCell ref="M46:P46"/>
    <mergeCell ref="Q46:U46"/>
    <mergeCell ref="V46:Y46"/>
    <mergeCell ref="Z46:AD46"/>
    <mergeCell ref="C47:L47"/>
    <mergeCell ref="B62:L62"/>
    <mergeCell ref="M62:P62"/>
    <mergeCell ref="Q62:R62"/>
    <mergeCell ref="T62:U62"/>
    <mergeCell ref="V62:W62"/>
    <mergeCell ref="AA33:AD33"/>
    <mergeCell ref="B29:R29"/>
    <mergeCell ref="B31:R31"/>
    <mergeCell ref="B33:R33"/>
    <mergeCell ref="B35:R35"/>
    <mergeCell ref="V53:Y53"/>
    <mergeCell ref="Z53:AD53"/>
    <mergeCell ref="C50:L50"/>
    <mergeCell ref="M50:P50"/>
    <mergeCell ref="Q50:U50"/>
    <mergeCell ref="V50:Y50"/>
    <mergeCell ref="Z50:AD50"/>
    <mergeCell ref="C51:L51"/>
    <mergeCell ref="M51:P51"/>
    <mergeCell ref="Q51:U51"/>
    <mergeCell ref="V51:Y51"/>
    <mergeCell ref="Z51:AD51"/>
    <mergeCell ref="C48:L48"/>
    <mergeCell ref="C57:AD60"/>
  </mergeCells>
  <phoneticPr fontId="2"/>
  <conditionalFormatting sqref="W23 AE23:AN23">
    <cfRule type="containsErrors" dxfId="3" priority="4">
      <formula>ISERROR(W23)</formula>
    </cfRule>
  </conditionalFormatting>
  <conditionalFormatting sqref="S33:W33">
    <cfRule type="containsErrors" dxfId="2" priority="3">
      <formula>ISERROR(S33)</formula>
    </cfRule>
  </conditionalFormatting>
  <conditionalFormatting sqref="S35:W35">
    <cfRule type="containsErrors" dxfId="1" priority="2">
      <formula>ISERROR(S35)</formula>
    </cfRule>
  </conditionalFormatting>
  <conditionalFormatting sqref="O25:T25">
    <cfRule type="containsErrors" dxfId="0" priority="1">
      <formula>ISERROR(O25)</formula>
    </cfRule>
  </conditionalFormatting>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zoomScaleNormal="100" zoomScaleSheetLayoutView="100" workbookViewId="0">
      <selection activeCell="AP30" sqref="AP30"/>
    </sheetView>
  </sheetViews>
  <sheetFormatPr defaultColWidth="2.625" defaultRowHeight="20.100000000000001" customHeight="1" x14ac:dyDescent="0.4"/>
  <cols>
    <col min="1" max="1" width="2.625" style="23"/>
    <col min="2" max="3" width="2.625" style="23" customWidth="1"/>
    <col min="4" max="16384" width="2.625" style="23"/>
  </cols>
  <sheetData>
    <row r="1" spans="1:37" ht="20.100000000000001" customHeight="1" x14ac:dyDescent="0.4">
      <c r="A1" s="86" t="s">
        <v>51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7" ht="9.9499999999999993" customHeight="1" x14ac:dyDescent="0.4"/>
    <row r="3" spans="1:37" ht="20.100000000000001" customHeight="1" x14ac:dyDescent="0.4">
      <c r="A3" s="87" t="s">
        <v>17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37" ht="12" customHeight="1" x14ac:dyDescent="0.4"/>
    <row r="5" spans="1:37" ht="20.100000000000001" customHeight="1" x14ac:dyDescent="0.4">
      <c r="A5" s="24"/>
      <c r="B5" s="84" t="s">
        <v>18</v>
      </c>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37" ht="12" customHeight="1" x14ac:dyDescent="0.4">
      <c r="B6" s="24"/>
      <c r="C6" s="24"/>
    </row>
    <row r="7" spans="1:37" ht="20.100000000000001" customHeight="1" x14ac:dyDescent="0.4">
      <c r="A7" s="84" t="s">
        <v>19</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row>
    <row r="8" spans="1:37" ht="20.100000000000001" customHeight="1" x14ac:dyDescent="0.4">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row>
    <row r="9" spans="1:37" ht="20.100000000000001" customHeight="1" x14ac:dyDescent="0.4">
      <c r="A9" s="88" t="s">
        <v>20</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K9" s="25"/>
    </row>
    <row r="10" spans="1:37" ht="12" customHeight="1" x14ac:dyDescent="0.4">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37" ht="20.100000000000001" customHeight="1" x14ac:dyDescent="0.4">
      <c r="B11" s="28"/>
      <c r="C11" s="29"/>
      <c r="D11" s="75" t="s">
        <v>43</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spans="1:37" ht="15" customHeight="1" x14ac:dyDescent="0.4">
      <c r="B12" s="30"/>
      <c r="C12" s="29"/>
      <c r="D12" s="75"/>
      <c r="E12" s="76"/>
      <c r="F12" s="76"/>
      <c r="G12" s="76"/>
      <c r="H12" s="76"/>
      <c r="I12" s="76"/>
      <c r="J12" s="76"/>
      <c r="K12" s="76"/>
      <c r="L12" s="76"/>
      <c r="M12" s="76"/>
      <c r="N12" s="76"/>
      <c r="O12" s="76"/>
      <c r="P12" s="76"/>
      <c r="Q12" s="76"/>
      <c r="R12" s="76"/>
      <c r="S12" s="76"/>
      <c r="T12" s="76"/>
      <c r="U12" s="76"/>
      <c r="V12" s="76"/>
      <c r="W12" s="76"/>
      <c r="X12" s="76"/>
      <c r="Y12" s="76"/>
      <c r="Z12" s="76"/>
      <c r="AA12" s="76"/>
      <c r="AB12" s="76"/>
      <c r="AC12" s="76"/>
    </row>
    <row r="13" spans="1:37" ht="15" customHeight="1" x14ac:dyDescent="0.4">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row>
    <row r="14" spans="1:37" ht="5.0999999999999996" customHeight="1" x14ac:dyDescent="0.4">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row>
    <row r="15" spans="1:37" ht="20.100000000000001" customHeight="1" x14ac:dyDescent="0.4">
      <c r="B15" s="28"/>
      <c r="D15" s="75" t="s">
        <v>44</v>
      </c>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row r="16" spans="1:37" ht="15" customHeight="1" x14ac:dyDescent="0.4">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2:29" ht="5.0999999999999996" customHeight="1" x14ac:dyDescent="0.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2:29" ht="20.100000000000001" customHeight="1" x14ac:dyDescent="0.4">
      <c r="B18" s="28"/>
      <c r="D18" s="75" t="s">
        <v>58</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row>
    <row r="19" spans="2:29" ht="15" customHeight="1" x14ac:dyDescent="0.4">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2:29" ht="5.0999999999999996" customHeight="1" x14ac:dyDescent="0.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2:29" ht="20.100000000000001" customHeight="1" x14ac:dyDescent="0.4">
      <c r="B21" s="28"/>
      <c r="D21" s="75" t="s">
        <v>59</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row>
    <row r="22" spans="2:29" ht="15" customHeight="1" x14ac:dyDescent="0.4">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row>
    <row r="23" spans="2:29" ht="5.0999999999999996" customHeight="1" x14ac:dyDescent="0.4">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2:29" ht="20.100000000000001" customHeight="1" x14ac:dyDescent="0.4">
      <c r="B24" s="28"/>
      <c r="D24" s="75" t="s">
        <v>30</v>
      </c>
      <c r="E24" s="76"/>
      <c r="F24" s="76"/>
      <c r="G24" s="76"/>
      <c r="H24" s="76"/>
      <c r="I24" s="76"/>
      <c r="J24" s="76"/>
      <c r="K24" s="76"/>
      <c r="L24" s="76"/>
      <c r="M24" s="76"/>
      <c r="N24" s="76"/>
      <c r="O24" s="76"/>
      <c r="P24" s="76"/>
      <c r="Q24" s="76"/>
      <c r="R24" s="76"/>
      <c r="S24" s="76"/>
      <c r="T24" s="76"/>
      <c r="U24" s="76"/>
      <c r="V24" s="76"/>
      <c r="W24" s="76"/>
      <c r="X24" s="76"/>
      <c r="Y24" s="76"/>
      <c r="Z24" s="76"/>
      <c r="AA24" s="76"/>
      <c r="AB24" s="76"/>
      <c r="AC24" s="76"/>
    </row>
    <row r="25" spans="2:29" ht="15" customHeight="1" x14ac:dyDescent="0.4">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2:29" ht="5.0999999999999996" customHeight="1" x14ac:dyDescent="0.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2:29" ht="20.100000000000001" customHeight="1" x14ac:dyDescent="0.4">
      <c r="B27" s="28"/>
      <c r="D27" s="75" t="s">
        <v>66</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row>
    <row r="28" spans="2:29" ht="15" customHeight="1" x14ac:dyDescent="0.4">
      <c r="B28" s="30"/>
      <c r="D28" s="75"/>
      <c r="E28" s="76"/>
      <c r="F28" s="76"/>
      <c r="G28" s="76"/>
      <c r="H28" s="76"/>
      <c r="I28" s="76"/>
      <c r="J28" s="76"/>
      <c r="K28" s="76"/>
      <c r="L28" s="76"/>
      <c r="M28" s="76"/>
      <c r="N28" s="76"/>
      <c r="O28" s="76"/>
      <c r="P28" s="76"/>
      <c r="Q28" s="76"/>
      <c r="R28" s="76"/>
      <c r="S28" s="76"/>
      <c r="T28" s="76"/>
      <c r="U28" s="76"/>
      <c r="V28" s="76"/>
      <c r="W28" s="76"/>
      <c r="X28" s="76"/>
      <c r="Y28" s="76"/>
      <c r="Z28" s="76"/>
      <c r="AA28" s="76"/>
      <c r="AB28" s="76"/>
      <c r="AC28" s="76"/>
    </row>
    <row r="29" spans="2:29" ht="21.95" customHeight="1" x14ac:dyDescent="0.4">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2:29" ht="102.95" customHeight="1" x14ac:dyDescent="0.4">
      <c r="D30" s="78" t="s">
        <v>67</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row>
    <row r="31" spans="2:29" ht="5.0999999999999996" customHeight="1" x14ac:dyDescent="0.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2:29" ht="20.100000000000001" customHeight="1" x14ac:dyDescent="0.4">
      <c r="B32" s="23" t="s">
        <v>62</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2:30" ht="5.0999999999999996" customHeight="1" x14ac:dyDescent="0.4">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2:30" ht="20.100000000000001" customHeight="1" x14ac:dyDescent="0.4">
      <c r="C34" s="28"/>
      <c r="E34" s="75" t="s">
        <v>63</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33"/>
    </row>
    <row r="35" spans="2:30" ht="5.0999999999999996" customHeight="1" x14ac:dyDescent="0.4">
      <c r="C35" s="34"/>
      <c r="E35" s="3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2:30" ht="20.100000000000001" customHeight="1" x14ac:dyDescent="0.4">
      <c r="C36" s="28"/>
      <c r="E36" s="75" t="s">
        <v>64</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33"/>
    </row>
    <row r="37" spans="2:30" ht="15" customHeight="1" x14ac:dyDescent="0.4">
      <c r="C37" s="30"/>
      <c r="E37" s="75"/>
      <c r="F37" s="76"/>
      <c r="G37" s="76"/>
      <c r="H37" s="76"/>
      <c r="I37" s="76"/>
      <c r="J37" s="76"/>
      <c r="K37" s="76"/>
      <c r="L37" s="76"/>
      <c r="M37" s="76"/>
      <c r="N37" s="76"/>
      <c r="O37" s="76"/>
      <c r="P37" s="76"/>
      <c r="Q37" s="76"/>
      <c r="R37" s="76"/>
      <c r="S37" s="76"/>
      <c r="T37" s="76"/>
      <c r="U37" s="76"/>
      <c r="V37" s="76"/>
      <c r="W37" s="76"/>
      <c r="X37" s="76"/>
      <c r="Y37" s="76"/>
      <c r="Z37" s="76"/>
      <c r="AA37" s="76"/>
      <c r="AB37" s="76"/>
      <c r="AC37" s="76"/>
      <c r="AD37" s="33"/>
    </row>
    <row r="38" spans="2:30" ht="5.0999999999999996" customHeight="1" x14ac:dyDescent="0.4">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pans="2:30" ht="20.100000000000001" customHeight="1" x14ac:dyDescent="0.4">
      <c r="B39" s="28"/>
      <c r="D39" s="75" t="s">
        <v>52</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row>
    <row r="40" spans="2:30" ht="15" customHeight="1" x14ac:dyDescent="0.4">
      <c r="B40" s="30"/>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row>
    <row r="41" spans="2:30" ht="15" customHeight="1" x14ac:dyDescent="0.4">
      <c r="B41" s="30"/>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row>
    <row r="42" spans="2:30" ht="15" customHeight="1" x14ac:dyDescent="0.4">
      <c r="B42" s="30"/>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row>
    <row r="43" spans="2:30" ht="20.100000000000001" customHeight="1" x14ac:dyDescent="0.4">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row>
    <row r="44" spans="2:30" ht="5.0999999999999996" customHeight="1" x14ac:dyDescent="0.4">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2:30" ht="20.100000000000001" customHeight="1" x14ac:dyDescent="0.4">
      <c r="B45" s="28"/>
      <c r="D45" s="75" t="s">
        <v>65</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row>
    <row r="46" spans="2:30" ht="15" customHeight="1" x14ac:dyDescent="0.4">
      <c r="B46" s="30"/>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2:30" ht="15" customHeight="1" x14ac:dyDescent="0.4">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row>
    <row r="48" spans="2:30" ht="30" customHeight="1" x14ac:dyDescent="0.4">
      <c r="H48" s="82" t="s">
        <v>21</v>
      </c>
      <c r="I48" s="83"/>
      <c r="J48" s="83"/>
      <c r="K48" s="83"/>
      <c r="L48" s="83"/>
      <c r="M48" s="80"/>
      <c r="N48" s="81"/>
      <c r="O48" s="81"/>
      <c r="P48" s="81"/>
      <c r="Q48" s="81"/>
      <c r="R48" s="81"/>
      <c r="S48" s="81"/>
      <c r="T48" s="81"/>
      <c r="U48" s="81"/>
      <c r="V48" s="81"/>
      <c r="W48" s="81"/>
      <c r="X48" s="81"/>
      <c r="Y48" s="81"/>
      <c r="Z48" s="81"/>
      <c r="AA48" s="81"/>
      <c r="AB48" s="81"/>
      <c r="AC48" s="81"/>
    </row>
    <row r="49" spans="8:29" ht="30" customHeight="1" x14ac:dyDescent="0.4">
      <c r="H49" s="82" t="s">
        <v>22</v>
      </c>
      <c r="I49" s="83"/>
      <c r="J49" s="83"/>
      <c r="K49" s="83"/>
      <c r="L49" s="83"/>
      <c r="M49" s="80"/>
      <c r="N49" s="81"/>
      <c r="O49" s="81"/>
      <c r="P49" s="81"/>
      <c r="Q49" s="81"/>
      <c r="R49" s="81"/>
      <c r="S49" s="81"/>
      <c r="T49" s="81"/>
      <c r="U49" s="81"/>
      <c r="V49" s="81"/>
      <c r="W49" s="81"/>
      <c r="X49" s="81"/>
      <c r="Y49" s="81"/>
      <c r="Z49" s="81"/>
      <c r="AA49" s="81"/>
      <c r="AB49" s="81"/>
      <c r="AC49" s="81"/>
    </row>
  </sheetData>
  <mergeCells count="20">
    <mergeCell ref="A7:AC8"/>
    <mergeCell ref="B5:AC5"/>
    <mergeCell ref="A1:AC1"/>
    <mergeCell ref="A3:AC3"/>
    <mergeCell ref="A9:AC9"/>
    <mergeCell ref="M48:AC48"/>
    <mergeCell ref="H48:L48"/>
    <mergeCell ref="H49:L49"/>
    <mergeCell ref="M49:AC49"/>
    <mergeCell ref="D39:AC43"/>
    <mergeCell ref="E34:AC34"/>
    <mergeCell ref="E36:AC37"/>
    <mergeCell ref="D45:AC47"/>
    <mergeCell ref="D11:AC13"/>
    <mergeCell ref="D15:AC16"/>
    <mergeCell ref="D24:AC25"/>
    <mergeCell ref="D27:AC29"/>
    <mergeCell ref="D18:AC19"/>
    <mergeCell ref="D21:AC22"/>
    <mergeCell ref="D30:AC30"/>
  </mergeCells>
  <phoneticPr fontId="2"/>
  <dataValidations count="1">
    <dataValidation type="list" allowBlank="1" showInputMessage="1" showErrorMessage="1" sqref="B11:B12 B15 B24 B27:B28 B39:B42 B18 B21 C34:C37 B45:B46">
      <formula1>"✓"</formula1>
    </dataValidation>
  </dataValidations>
  <printOptions horizontalCentered="1"/>
  <pageMargins left="0.70866141732283472" right="0.70866141732283472" top="0.39370078740157483"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Normal="100" workbookViewId="0">
      <selection activeCell="E39" sqref="E39"/>
    </sheetView>
  </sheetViews>
  <sheetFormatPr defaultRowHeight="18.75" x14ac:dyDescent="0.4"/>
  <cols>
    <col min="1" max="1" width="1.625" style="10" customWidth="1"/>
    <col min="2" max="2" width="3.625" style="10" customWidth="1"/>
    <col min="3" max="3" width="1.625" style="10" customWidth="1"/>
    <col min="4" max="4" width="68.75" style="10" customWidth="1"/>
    <col min="5" max="16384" width="9" style="10"/>
  </cols>
  <sheetData>
    <row r="1" spans="1:29" s="22" customFormat="1" ht="20.100000000000001" customHeight="1" x14ac:dyDescent="0.4">
      <c r="A1" s="38" t="s">
        <v>49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s="22" customFormat="1" ht="20.100000000000001" customHeight="1" x14ac:dyDescent="0.4"/>
    <row r="3" spans="1:29" ht="19.5" x14ac:dyDescent="0.4">
      <c r="A3" s="89" t="s">
        <v>31</v>
      </c>
      <c r="B3" s="90"/>
      <c r="C3" s="90"/>
      <c r="D3" s="90"/>
    </row>
    <row r="5" spans="1:29" ht="21.95" customHeight="1" x14ac:dyDescent="0.45">
      <c r="B5" s="19" t="s">
        <v>32</v>
      </c>
      <c r="C5" s="20"/>
      <c r="D5" s="21" t="s">
        <v>33</v>
      </c>
    </row>
    <row r="6" spans="1:29" ht="8.1" customHeight="1" x14ac:dyDescent="0.4">
      <c r="B6" s="16"/>
      <c r="C6" s="13"/>
      <c r="D6" s="17"/>
    </row>
    <row r="7" spans="1:29" ht="21.95" customHeight="1" x14ac:dyDescent="0.4">
      <c r="B7" s="11"/>
      <c r="C7" s="12"/>
      <c r="D7" s="14" t="s">
        <v>45</v>
      </c>
    </row>
    <row r="8" spans="1:29" ht="8.1" customHeight="1" x14ac:dyDescent="0.4">
      <c r="B8" s="12"/>
      <c r="C8" s="12"/>
      <c r="D8" s="14"/>
    </row>
    <row r="9" spans="1:29" ht="8.1" customHeight="1" x14ac:dyDescent="0.4">
      <c r="B9" s="12"/>
      <c r="C9" s="12"/>
      <c r="D9" s="14"/>
    </row>
    <row r="10" spans="1:29" ht="21.95" customHeight="1" x14ac:dyDescent="0.4">
      <c r="B10" s="11"/>
      <c r="C10" s="12"/>
      <c r="D10" s="14" t="s">
        <v>34</v>
      </c>
    </row>
    <row r="11" spans="1:29" ht="8.1" customHeight="1" x14ac:dyDescent="0.4">
      <c r="B11" s="12"/>
      <c r="C11" s="12"/>
      <c r="D11" s="14"/>
    </row>
    <row r="12" spans="1:29" ht="8.1" customHeight="1" x14ac:dyDescent="0.4">
      <c r="B12" s="12"/>
      <c r="C12" s="12"/>
      <c r="D12" s="14"/>
    </row>
    <row r="13" spans="1:29" ht="21.95" customHeight="1" x14ac:dyDescent="0.4">
      <c r="B13" s="11"/>
      <c r="C13" s="12"/>
      <c r="D13" s="14" t="s">
        <v>46</v>
      </c>
    </row>
    <row r="14" spans="1:29" x14ac:dyDescent="0.4">
      <c r="B14" s="12"/>
      <c r="C14" s="12"/>
      <c r="D14" s="14" t="s">
        <v>35</v>
      </c>
    </row>
    <row r="15" spans="1:29" ht="8.1" customHeight="1" x14ac:dyDescent="0.4">
      <c r="B15" s="12"/>
      <c r="C15" s="12"/>
      <c r="D15" s="14"/>
    </row>
    <row r="16" spans="1:29" ht="8.1" customHeight="1" x14ac:dyDescent="0.4">
      <c r="B16" s="12"/>
      <c r="C16" s="12"/>
      <c r="D16" s="14"/>
    </row>
    <row r="17" spans="2:4" ht="21.95" customHeight="1" x14ac:dyDescent="0.4">
      <c r="B17" s="11"/>
      <c r="C17" s="12"/>
      <c r="D17" s="14" t="s">
        <v>48</v>
      </c>
    </row>
    <row r="18" spans="2:4" ht="21.95" customHeight="1" x14ac:dyDescent="0.4">
      <c r="B18" s="12"/>
      <c r="C18" s="12"/>
      <c r="D18" s="14" t="s">
        <v>47</v>
      </c>
    </row>
    <row r="19" spans="2:4" ht="8.1" customHeight="1" x14ac:dyDescent="0.4">
      <c r="B19" s="12"/>
      <c r="C19" s="12"/>
      <c r="D19" s="14"/>
    </row>
    <row r="20" spans="2:4" ht="8.1" customHeight="1" x14ac:dyDescent="0.4">
      <c r="B20" s="12"/>
      <c r="C20" s="12"/>
      <c r="D20" s="14"/>
    </row>
    <row r="21" spans="2:4" ht="21.95" customHeight="1" x14ac:dyDescent="0.4">
      <c r="B21" s="11"/>
      <c r="C21" s="12"/>
      <c r="D21" s="14" t="s">
        <v>37</v>
      </c>
    </row>
    <row r="22" spans="2:4" ht="8.1" customHeight="1" x14ac:dyDescent="0.4">
      <c r="B22" s="12"/>
      <c r="C22" s="12"/>
      <c r="D22" s="18"/>
    </row>
    <row r="23" spans="2:4" ht="8.1" customHeight="1" x14ac:dyDescent="0.4">
      <c r="B23" s="12"/>
      <c r="C23" s="12"/>
      <c r="D23" s="14"/>
    </row>
    <row r="24" spans="2:4" ht="21.95" customHeight="1" x14ac:dyDescent="0.4">
      <c r="B24" s="11"/>
      <c r="C24" s="12"/>
      <c r="D24" s="14" t="s">
        <v>38</v>
      </c>
    </row>
    <row r="25" spans="2:4" ht="39.950000000000003" customHeight="1" x14ac:dyDescent="0.4">
      <c r="B25" s="12"/>
      <c r="C25" s="12"/>
      <c r="D25" s="18" t="s">
        <v>36</v>
      </c>
    </row>
    <row r="26" spans="2:4" ht="8.1" customHeight="1" x14ac:dyDescent="0.4">
      <c r="B26" s="15"/>
      <c r="C26" s="15"/>
      <c r="D26" s="15"/>
    </row>
  </sheetData>
  <mergeCells count="2">
    <mergeCell ref="A3:D3"/>
    <mergeCell ref="A1:AC1"/>
  </mergeCells>
  <phoneticPr fontId="2"/>
  <dataValidations count="1">
    <dataValidation type="list" allowBlank="1" showInputMessage="1" showErrorMessage="1" sqref="B7:C8 B10:C11 B13:C13 B17:C17 B21:C21 B24:C24">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別記第１号様式 </vt:lpstr>
      <vt:lpstr>別記第２号様式</vt:lpstr>
      <vt:lpstr>別記第３号様式</vt:lpstr>
      <vt:lpstr>別記第２号様式!Print_Area</vt:lpstr>
      <vt:lpstr>別記第３号様式!Print_Area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2025-07-05T23:04:29Z</dcterms:modified>
</cp:coreProperties>
</file>