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経営支援班\00支援班共通\□経営革新計画\15_R7年\05_第1回承認に係るHP更新\部品\"/>
    </mc:Choice>
  </mc:AlternateContent>
  <xr:revisionPtr revIDLastSave="0" documentId="13_ncr:1_{EC9B279E-0617-4FC5-A46D-87312FEFC41C}" xr6:coauthVersionLast="47" xr6:coauthVersionMax="47" xr10:uidLastSave="{00000000-0000-0000-0000-000000000000}"/>
  <bookViews>
    <workbookView xWindow="-120" yWindow="-120" windowWidth="29040" windowHeight="15720" xr2:uid="{80A3F85F-6A33-4B1D-9AC2-E29AA49BA6AE}"/>
  </bookViews>
  <sheets>
    <sheet name="既存事業分" sheetId="4" r:id="rId1"/>
    <sheet name="新規事業分" sheetId="5" r:id="rId2"/>
    <sheet name="事業全体" sheetId="6" r:id="rId3"/>
    <sheet name="補足説明" sheetId="7" r:id="rId4"/>
  </sheets>
  <definedNames>
    <definedName name="_xlnm.Print_Area" localSheetId="0">既存事業分!$A$1:$N$30</definedName>
    <definedName name="_xlnm.Print_Area" localSheetId="2">事業全体!$A$1:$N$27</definedName>
    <definedName name="_xlnm.Print_Area" localSheetId="1">新規事業分!$A$1:$N$27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/>
  <c r="D7" i="7"/>
  <c r="B7" i="7"/>
  <c r="G12" i="6"/>
  <c r="H12" i="6"/>
  <c r="I12" i="6"/>
  <c r="J12" i="6"/>
  <c r="K12" i="6"/>
  <c r="L12" i="6"/>
  <c r="M12" i="6"/>
  <c r="N12" i="6"/>
  <c r="N25" i="6"/>
  <c r="M25" i="6"/>
  <c r="L25" i="6"/>
  <c r="K25" i="6"/>
  <c r="J25" i="6"/>
  <c r="I25" i="6"/>
  <c r="H25" i="6"/>
  <c r="G25" i="6"/>
  <c r="N24" i="6"/>
  <c r="M24" i="6"/>
  <c r="L24" i="6"/>
  <c r="K24" i="6"/>
  <c r="J24" i="6"/>
  <c r="I24" i="6"/>
  <c r="H24" i="6"/>
  <c r="G24" i="6"/>
  <c r="N23" i="6"/>
  <c r="M23" i="6"/>
  <c r="L23" i="6"/>
  <c r="K23" i="6"/>
  <c r="J23" i="6"/>
  <c r="I23" i="6"/>
  <c r="H23" i="6"/>
  <c r="G23" i="6"/>
  <c r="N22" i="6"/>
  <c r="N26" i="6"/>
  <c r="M22" i="6"/>
  <c r="M26" i="6"/>
  <c r="L22" i="6"/>
  <c r="L26" i="6"/>
  <c r="K22" i="6"/>
  <c r="K26" i="6" s="1"/>
  <c r="K27" i="6" s="1"/>
  <c r="J22" i="6"/>
  <c r="J26" i="6"/>
  <c r="I22" i="6"/>
  <c r="I26" i="6" s="1"/>
  <c r="I27" i="6" s="1"/>
  <c r="H22" i="6"/>
  <c r="G22" i="6"/>
  <c r="N20" i="6"/>
  <c r="M20" i="6"/>
  <c r="L20" i="6"/>
  <c r="K20" i="6"/>
  <c r="K21" i="6"/>
  <c r="J20" i="6"/>
  <c r="J21" i="6"/>
  <c r="I20" i="6"/>
  <c r="I21" i="6"/>
  <c r="H20" i="6"/>
  <c r="H21" i="6" s="1"/>
  <c r="G20" i="6"/>
  <c r="G21" i="6"/>
  <c r="N17" i="6"/>
  <c r="N18" i="6"/>
  <c r="M17" i="6"/>
  <c r="L17" i="6"/>
  <c r="K17" i="6"/>
  <c r="K18" i="6"/>
  <c r="J17" i="6"/>
  <c r="I17" i="6"/>
  <c r="H17" i="6"/>
  <c r="G17" i="6"/>
  <c r="N16" i="6"/>
  <c r="M16" i="6"/>
  <c r="M18" i="6" s="1"/>
  <c r="L16" i="6"/>
  <c r="L18" i="6" s="1"/>
  <c r="K16" i="6"/>
  <c r="J16" i="6"/>
  <c r="J18" i="6" s="1"/>
  <c r="I16" i="6"/>
  <c r="I18" i="6"/>
  <c r="H16" i="6"/>
  <c r="H18" i="6" s="1"/>
  <c r="H19" i="6" s="1"/>
  <c r="G16" i="6"/>
  <c r="G18" i="6"/>
  <c r="N15" i="6"/>
  <c r="M15" i="6"/>
  <c r="L15" i="6"/>
  <c r="K15" i="6"/>
  <c r="J15" i="6"/>
  <c r="I15" i="6"/>
  <c r="H15" i="6"/>
  <c r="G15" i="6"/>
  <c r="N14" i="6"/>
  <c r="M14" i="6"/>
  <c r="L14" i="6"/>
  <c r="K14" i="6"/>
  <c r="J14" i="6"/>
  <c r="J27" i="6" s="1"/>
  <c r="I14" i="6"/>
  <c r="H14" i="6"/>
  <c r="G14" i="6"/>
  <c r="N13" i="6"/>
  <c r="M13" i="6"/>
  <c r="L13" i="6"/>
  <c r="K13" i="6"/>
  <c r="J13" i="6"/>
  <c r="I13" i="6"/>
  <c r="H13" i="6"/>
  <c r="G13" i="6"/>
  <c r="N11" i="6"/>
  <c r="M11" i="6"/>
  <c r="L11" i="6"/>
  <c r="K11" i="6"/>
  <c r="J11" i="6"/>
  <c r="I11" i="6"/>
  <c r="H11" i="6"/>
  <c r="G11" i="6"/>
  <c r="N9" i="6"/>
  <c r="M9" i="6"/>
  <c r="L9" i="6"/>
  <c r="K9" i="6"/>
  <c r="J9" i="6"/>
  <c r="I9" i="6"/>
  <c r="H9" i="6"/>
  <c r="G9" i="6"/>
  <c r="H7" i="6"/>
  <c r="I7" i="6"/>
  <c r="J7" i="6"/>
  <c r="K7" i="6"/>
  <c r="L7" i="6"/>
  <c r="M7" i="6"/>
  <c r="N7" i="6"/>
  <c r="G7" i="6"/>
  <c r="H6" i="6"/>
  <c r="I6" i="6"/>
  <c r="I8" i="6"/>
  <c r="I10" i="6" s="1"/>
  <c r="I19" i="6" s="1"/>
  <c r="J6" i="6"/>
  <c r="K6" i="6"/>
  <c r="L6" i="6"/>
  <c r="L8" i="6" s="1"/>
  <c r="L10" i="6" s="1"/>
  <c r="M6" i="6"/>
  <c r="M8" i="6" s="1"/>
  <c r="M10" i="6" s="1"/>
  <c r="M19" i="6" s="1"/>
  <c r="N6" i="6"/>
  <c r="N8" i="6" s="1"/>
  <c r="N10" i="6" s="1"/>
  <c r="N19" i="6" s="1"/>
  <c r="G6" i="6"/>
  <c r="G8" i="6" s="1"/>
  <c r="G10" i="6" s="1"/>
  <c r="G19" i="6" s="1"/>
  <c r="D7" i="6"/>
  <c r="E7" i="6"/>
  <c r="F7" i="6"/>
  <c r="D9" i="6"/>
  <c r="E9" i="6"/>
  <c r="F9" i="6"/>
  <c r="D11" i="6"/>
  <c r="E11" i="6"/>
  <c r="F11" i="6"/>
  <c r="D12" i="6"/>
  <c r="E12" i="6"/>
  <c r="F12" i="6"/>
  <c r="D13" i="6"/>
  <c r="E13" i="6"/>
  <c r="F13" i="6"/>
  <c r="D14" i="6"/>
  <c r="E14" i="6"/>
  <c r="F14" i="6"/>
  <c r="D15" i="6"/>
  <c r="E15" i="6"/>
  <c r="F15" i="6"/>
  <c r="D16" i="6"/>
  <c r="E16" i="6"/>
  <c r="F16" i="6"/>
  <c r="D17" i="6"/>
  <c r="E17" i="6"/>
  <c r="F17" i="6"/>
  <c r="D20" i="6"/>
  <c r="E20" i="6"/>
  <c r="F20" i="6"/>
  <c r="E6" i="6"/>
  <c r="F6" i="6"/>
  <c r="D6" i="6"/>
  <c r="E5" i="6"/>
  <c r="F5" i="6"/>
  <c r="G5" i="6"/>
  <c r="H5" i="6"/>
  <c r="I5" i="6"/>
  <c r="J5" i="6"/>
  <c r="K5" i="6"/>
  <c r="L5" i="6"/>
  <c r="M5" i="6"/>
  <c r="N5" i="6"/>
  <c r="D5" i="6"/>
  <c r="A3" i="6"/>
  <c r="A3" i="5"/>
  <c r="E5" i="5"/>
  <c r="F5" i="5"/>
  <c r="G5" i="5"/>
  <c r="H5" i="5"/>
  <c r="I5" i="5"/>
  <c r="J5" i="5"/>
  <c r="K5" i="5"/>
  <c r="L5" i="5"/>
  <c r="M5" i="5"/>
  <c r="N5" i="5"/>
  <c r="D5" i="5"/>
  <c r="A3" i="7"/>
  <c r="B5" i="7"/>
  <c r="C5" i="7"/>
  <c r="D5" i="7"/>
  <c r="B10" i="7"/>
  <c r="C10" i="7"/>
  <c r="D10" i="7"/>
  <c r="B6" i="7"/>
  <c r="B8" i="7" s="1"/>
  <c r="C6" i="7"/>
  <c r="C8" i="7" s="1"/>
  <c r="D6" i="7"/>
  <c r="D8" i="7" s="1"/>
  <c r="N21" i="6"/>
  <c r="M21" i="6"/>
  <c r="L21" i="6"/>
  <c r="K8" i="6"/>
  <c r="K10" i="6" s="1"/>
  <c r="K19" i="6" s="1"/>
  <c r="J8" i="6"/>
  <c r="J10" i="6"/>
  <c r="J19" i="6" s="1"/>
  <c r="H8" i="6"/>
  <c r="H10" i="6"/>
  <c r="N26" i="5"/>
  <c r="M26" i="5"/>
  <c r="L26" i="5"/>
  <c r="K26" i="5"/>
  <c r="K27" i="5" s="1"/>
  <c r="J26" i="5"/>
  <c r="J27" i="5"/>
  <c r="I26" i="5"/>
  <c r="I27" i="5"/>
  <c r="H26" i="5"/>
  <c r="H27" i="5"/>
  <c r="G26" i="5"/>
  <c r="G27" i="5" s="1"/>
  <c r="N21" i="5"/>
  <c r="M21" i="5"/>
  <c r="L21" i="5"/>
  <c r="K21" i="5"/>
  <c r="J21" i="5"/>
  <c r="I21" i="5"/>
  <c r="H21" i="5"/>
  <c r="G21" i="5"/>
  <c r="N18" i="5"/>
  <c r="M18" i="5"/>
  <c r="L18" i="5"/>
  <c r="K18" i="5"/>
  <c r="J18" i="5"/>
  <c r="I18" i="5"/>
  <c r="H18" i="5"/>
  <c r="G18" i="5"/>
  <c r="N8" i="5"/>
  <c r="N10" i="5" s="1"/>
  <c r="N19" i="5" s="1"/>
  <c r="M8" i="5"/>
  <c r="M10" i="5" s="1"/>
  <c r="M19" i="5" s="1"/>
  <c r="L8" i="5"/>
  <c r="L10" i="5" s="1"/>
  <c r="L19" i="5" s="1"/>
  <c r="K8" i="5"/>
  <c r="K10" i="5"/>
  <c r="K19" i="5" s="1"/>
  <c r="J8" i="5"/>
  <c r="J10" i="5" s="1"/>
  <c r="J19" i="5" s="1"/>
  <c r="I8" i="5"/>
  <c r="I10" i="5"/>
  <c r="I19" i="5" s="1"/>
  <c r="H8" i="5"/>
  <c r="H10" i="5"/>
  <c r="H19" i="5" s="1"/>
  <c r="G8" i="5"/>
  <c r="G10" i="5" s="1"/>
  <c r="G19" i="5" s="1"/>
  <c r="K21" i="4"/>
  <c r="L21" i="4"/>
  <c r="M21" i="4"/>
  <c r="N21" i="4"/>
  <c r="L8" i="4"/>
  <c r="L10" i="4" s="1"/>
  <c r="L19" i="4" s="1"/>
  <c r="M8" i="4"/>
  <c r="M10" i="4" s="1"/>
  <c r="M19" i="4" s="1"/>
  <c r="N8" i="4"/>
  <c r="N10" i="4"/>
  <c r="N19" i="4" s="1"/>
  <c r="L18" i="4"/>
  <c r="M18" i="4"/>
  <c r="N18" i="4"/>
  <c r="L26" i="4"/>
  <c r="M26" i="4"/>
  <c r="N26" i="4"/>
  <c r="G26" i="4"/>
  <c r="G27" i="4" s="1"/>
  <c r="E18" i="4"/>
  <c r="E18" i="6" s="1"/>
  <c r="F18" i="4"/>
  <c r="F18" i="6" s="1"/>
  <c r="G18" i="4"/>
  <c r="H18" i="4"/>
  <c r="I18" i="4"/>
  <c r="J18" i="4"/>
  <c r="K18" i="4"/>
  <c r="D18" i="4"/>
  <c r="D18" i="6" s="1"/>
  <c r="F8" i="4"/>
  <c r="F8" i="6"/>
  <c r="E8" i="4"/>
  <c r="E10" i="4"/>
  <c r="D8" i="4"/>
  <c r="D8" i="6"/>
  <c r="I8" i="4"/>
  <c r="I10" i="4" s="1"/>
  <c r="I19" i="4" s="1"/>
  <c r="G8" i="4"/>
  <c r="G10" i="4" s="1"/>
  <c r="G19" i="4" s="1"/>
  <c r="H8" i="4"/>
  <c r="H10" i="4"/>
  <c r="H19" i="4" s="1"/>
  <c r="H26" i="4"/>
  <c r="H27" i="4" s="1"/>
  <c r="E21" i="4"/>
  <c r="E21" i="6" s="1"/>
  <c r="I26" i="4"/>
  <c r="I27" i="4"/>
  <c r="J8" i="4"/>
  <c r="J10" i="4"/>
  <c r="J19" i="4" s="1"/>
  <c r="J26" i="4"/>
  <c r="J27" i="4" s="1"/>
  <c r="K8" i="4"/>
  <c r="K10" i="4" s="1"/>
  <c r="K19" i="4" s="1"/>
  <c r="K26" i="4"/>
  <c r="K27" i="4"/>
  <c r="H21" i="4"/>
  <c r="G21" i="4"/>
  <c r="J21" i="4"/>
  <c r="I21" i="4"/>
  <c r="D21" i="4"/>
  <c r="D21" i="6"/>
  <c r="F21" i="4"/>
  <c r="F21" i="6"/>
  <c r="D10" i="4"/>
  <c r="D19" i="4" s="1"/>
  <c r="D19" i="6" s="1"/>
  <c r="D10" i="6"/>
  <c r="G26" i="6"/>
  <c r="G27" i="6"/>
  <c r="H26" i="6"/>
  <c r="H27" i="6"/>
  <c r="E10" i="6"/>
  <c r="E19" i="4"/>
  <c r="E19" i="6"/>
  <c r="F10" i="4"/>
  <c r="F19" i="4" s="1"/>
  <c r="F19" i="6" s="1"/>
  <c r="E8" i="6"/>
  <c r="L19" i="6" l="1"/>
  <c r="F10" i="6"/>
</calcChain>
</file>

<file path=xl/sharedStrings.xml><?xml version="1.0" encoding="utf-8"?>
<sst xmlns="http://schemas.openxmlformats.org/spreadsheetml/2006/main" count="136" uniqueCount="53">
  <si>
    <t>（別表３）</t>
    <rPh sb="1" eb="3">
      <t>ベッピョウ</t>
    </rPh>
    <phoneticPr fontId="2"/>
  </si>
  <si>
    <t>①売上高</t>
    <rPh sb="1" eb="3">
      <t>ウリアゲ</t>
    </rPh>
    <rPh sb="3" eb="4">
      <t>タカ</t>
    </rPh>
    <phoneticPr fontId="2"/>
  </si>
  <si>
    <t>②売上原価</t>
    <rPh sb="1" eb="3">
      <t>ウリアゲ</t>
    </rPh>
    <rPh sb="3" eb="5">
      <t>ゲンカ</t>
    </rPh>
    <phoneticPr fontId="2"/>
  </si>
  <si>
    <t>⑤営業利益</t>
    <rPh sb="1" eb="3">
      <t>エイギョウ</t>
    </rPh>
    <rPh sb="3" eb="5">
      <t>リエキ</t>
    </rPh>
    <phoneticPr fontId="2"/>
  </si>
  <si>
    <t>⑧人件費</t>
    <rPh sb="1" eb="4">
      <t>ジンケンヒ</t>
    </rPh>
    <phoneticPr fontId="2"/>
  </si>
  <si>
    <t>⑨設備投資額</t>
    <rPh sb="1" eb="3">
      <t>セツビ</t>
    </rPh>
    <rPh sb="3" eb="5">
      <t>トウシ</t>
    </rPh>
    <rPh sb="5" eb="6">
      <t>ガク</t>
    </rPh>
    <phoneticPr fontId="2"/>
  </si>
  <si>
    <t>⑩運転資金</t>
    <rPh sb="1" eb="3">
      <t>ウンテン</t>
    </rPh>
    <rPh sb="3" eb="5">
      <t>シキン</t>
    </rPh>
    <phoneticPr fontId="2"/>
  </si>
  <si>
    <t>普通償却額</t>
    <rPh sb="0" eb="2">
      <t>フツウ</t>
    </rPh>
    <rPh sb="2" eb="4">
      <t>ショウキャク</t>
    </rPh>
    <rPh sb="4" eb="5">
      <t>ガク</t>
    </rPh>
    <phoneticPr fontId="2"/>
  </si>
  <si>
    <t>特別償却額</t>
    <rPh sb="0" eb="2">
      <t>トクベツ</t>
    </rPh>
    <rPh sb="2" eb="5">
      <t>ショウキャクガク</t>
    </rPh>
    <phoneticPr fontId="2"/>
  </si>
  <si>
    <t>⑪減価償却費</t>
    <rPh sb="1" eb="3">
      <t>ゲンカ</t>
    </rPh>
    <rPh sb="3" eb="5">
      <t>ショウキャク</t>
    </rPh>
    <rPh sb="5" eb="6">
      <t>ヒ</t>
    </rPh>
    <phoneticPr fontId="2"/>
  </si>
  <si>
    <t>⑬従業員数</t>
    <rPh sb="1" eb="4">
      <t>ジュウギョウイン</t>
    </rPh>
    <rPh sb="4" eb="5">
      <t>スウ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</si>
  <si>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</si>
  <si>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ホカ</t>
    </rPh>
    <phoneticPr fontId="2"/>
  </si>
  <si>
    <t>１年前</t>
    <rPh sb="1" eb="3">
      <t>ネンマエ</t>
    </rPh>
    <phoneticPr fontId="2"/>
  </si>
  <si>
    <t>直近期末</t>
    <rPh sb="0" eb="2">
      <t>チョッキン</t>
    </rPh>
    <rPh sb="2" eb="4">
      <t>キマツ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</si>
  <si>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</si>
  <si>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</si>
  <si>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</si>
  <si>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</si>
  <si>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合　　　計</t>
    <rPh sb="0" eb="1">
      <t>ゴウ</t>
    </rPh>
    <rPh sb="4" eb="5">
      <t>ケイ</t>
    </rPh>
    <phoneticPr fontId="2"/>
  </si>
  <si>
    <t>１年後</t>
    <rPh sb="1" eb="3">
      <t>ネンゴ</t>
    </rPh>
    <phoneticPr fontId="2"/>
  </si>
  <si>
    <t>２年前</t>
    <rPh sb="1" eb="3">
      <t>ネンマエ</t>
    </rPh>
    <phoneticPr fontId="2"/>
  </si>
  <si>
    <t>経営計画及び資金計画　</t>
    <rPh sb="0" eb="2">
      <t>ケイエイ</t>
    </rPh>
    <rPh sb="2" eb="4">
      <t>ケイカク</t>
    </rPh>
    <rPh sb="4" eb="5">
      <t>オヨ</t>
    </rPh>
    <rPh sb="6" eb="8">
      <t>シキン</t>
    </rPh>
    <rPh sb="8" eb="10">
      <t>ケイカク</t>
    </rPh>
    <phoneticPr fontId="2"/>
  </si>
  <si>
    <t>民間金融機関借入</t>
    <rPh sb="0" eb="2">
      <t>ミンカン</t>
    </rPh>
    <rPh sb="2" eb="4">
      <t>キンユウ</t>
    </rPh>
    <rPh sb="4" eb="6">
      <t>キカン</t>
    </rPh>
    <rPh sb="6" eb="8">
      <t>カリイレ</t>
    </rPh>
    <phoneticPr fontId="2"/>
  </si>
  <si>
    <t>政府系金融機関借入</t>
    <rPh sb="0" eb="3">
      <t>セイフケイ</t>
    </rPh>
    <rPh sb="3" eb="5">
      <t>キンユウ</t>
    </rPh>
    <rPh sb="5" eb="7">
      <t>キカン</t>
    </rPh>
    <rPh sb="7" eb="9">
      <t>カリイレ</t>
    </rPh>
    <phoneticPr fontId="2"/>
  </si>
  <si>
    <t>③売上総利益
  (①－②）</t>
    <rPh sb="1" eb="3">
      <t>ウリアゲ</t>
    </rPh>
    <rPh sb="3" eb="6">
      <t>ソウリエキ</t>
    </rPh>
    <phoneticPr fontId="2"/>
  </si>
  <si>
    <t>④販売費及び
   一般管理費</t>
    <rPh sb="1" eb="4">
      <t>ハンバイヒ</t>
    </rPh>
    <rPh sb="4" eb="5">
      <t>オヨ</t>
    </rPh>
    <rPh sb="10" eb="12">
      <t>イッパン</t>
    </rPh>
    <rPh sb="12" eb="15">
      <t>カンリヒ</t>
    </rPh>
    <phoneticPr fontId="2"/>
  </si>
  <si>
    <t>⑫付加価値額
  （⑤＋⑧＋⑪）</t>
    <rPh sb="1" eb="3">
      <t>フカ</t>
    </rPh>
    <rPh sb="3" eb="5">
      <t>カチ</t>
    </rPh>
    <rPh sb="5" eb="6">
      <t>ガク</t>
    </rPh>
    <phoneticPr fontId="2"/>
  </si>
  <si>
    <t>（単位  千円）</t>
    <rPh sb="1" eb="3">
      <t>タンイ</t>
    </rPh>
    <rPh sb="5" eb="7">
      <t>センエン</t>
    </rPh>
    <phoneticPr fontId="2"/>
  </si>
  <si>
    <t xml:space="preserve"> ⑮資金調達額(⑨＋⑩)</t>
    <rPh sb="2" eb="4">
      <t>シキン</t>
    </rPh>
    <rPh sb="4" eb="6">
      <t>チョウタツ</t>
    </rPh>
    <rPh sb="6" eb="7">
      <t>ガク</t>
    </rPh>
    <phoneticPr fontId="2"/>
  </si>
  <si>
    <t>⑭一人当たりの付加価値額　　　　　        （⑫÷⑬）</t>
    <rPh sb="1" eb="3">
      <t>ヒトリ</t>
    </rPh>
    <rPh sb="3" eb="4">
      <t>ア</t>
    </rPh>
    <rPh sb="7" eb="8">
      <t>ツキ</t>
    </rPh>
    <rPh sb="8" eb="9">
      <t>カ</t>
    </rPh>
    <rPh sb="9" eb="11">
      <t>カチ</t>
    </rPh>
    <rPh sb="11" eb="12">
      <t>ガク</t>
    </rPh>
    <phoneticPr fontId="2"/>
  </si>
  <si>
    <t>申請者名　　　　　　　　　　　　　　　　</t>
    <rPh sb="0" eb="3">
      <t>シンセイシャ</t>
    </rPh>
    <rPh sb="2" eb="3">
      <t>モノ</t>
    </rPh>
    <rPh sb="3" eb="4">
      <t>メイ</t>
    </rPh>
    <phoneticPr fontId="2"/>
  </si>
  <si>
    <t>（      年 　 月期）</t>
    <rPh sb="7" eb="8">
      <t>ネン</t>
    </rPh>
    <rPh sb="11" eb="12">
      <t>ツキ</t>
    </rPh>
    <rPh sb="12" eb="13">
      <t>キ</t>
    </rPh>
    <phoneticPr fontId="2"/>
  </si>
  <si>
    <t>⑥経常利益</t>
    <rPh sb="1" eb="3">
      <t>ケイジョウ</t>
    </rPh>
    <rPh sb="3" eb="5">
      <t>リエキ</t>
    </rPh>
    <phoneticPr fontId="2"/>
  </si>
  <si>
    <t>６年後</t>
    <rPh sb="1" eb="3">
      <t>ネンゴ</t>
    </rPh>
    <phoneticPr fontId="2"/>
  </si>
  <si>
    <t>７年後</t>
    <rPh sb="1" eb="3">
      <t>ネンゴ</t>
    </rPh>
    <phoneticPr fontId="2"/>
  </si>
  <si>
    <t>８年後</t>
    <rPh sb="1" eb="3">
      <t>ネンゴ</t>
    </rPh>
    <phoneticPr fontId="2"/>
  </si>
  <si>
    <t>⑦給与支給総額</t>
    <rPh sb="1" eb="3">
      <t>キュウヨ</t>
    </rPh>
    <rPh sb="3" eb="5">
      <t>シキュウ</t>
    </rPh>
    <rPh sb="5" eb="7">
      <t>ソウガク</t>
    </rPh>
    <phoneticPr fontId="2"/>
  </si>
  <si>
    <t>（既存事業分）</t>
    <rPh sb="1" eb="6">
      <t>キゾンジギョウブン</t>
    </rPh>
    <phoneticPr fontId="2"/>
  </si>
  <si>
    <t>（別表３）補足資料</t>
    <rPh sb="5" eb="7">
      <t>ホソク</t>
    </rPh>
    <rPh sb="7" eb="9">
      <t>シリョウ</t>
    </rPh>
    <phoneticPr fontId="2"/>
  </si>
  <si>
    <t>新規事業にかかる売上見込み</t>
    <rPh sb="0" eb="2">
      <t>シンキ</t>
    </rPh>
    <rPh sb="2" eb="4">
      <t>ジギョウ</t>
    </rPh>
    <rPh sb="8" eb="10">
      <t>ウリアゲ</t>
    </rPh>
    <rPh sb="10" eb="12">
      <t>ミコ</t>
    </rPh>
    <phoneticPr fontId="2"/>
  </si>
  <si>
    <t>（単位：千円）</t>
    <rPh sb="1" eb="3">
      <t>タンイ</t>
    </rPh>
    <rPh sb="4" eb="6">
      <t>センエン</t>
    </rPh>
    <phoneticPr fontId="2"/>
  </si>
  <si>
    <t>１年後</t>
    <rPh sb="0" eb="3">
      <t>イチネンゴ</t>
    </rPh>
    <phoneticPr fontId="2"/>
  </si>
  <si>
    <t>新規事業売上</t>
    <rPh sb="0" eb="2">
      <t>シンキ</t>
    </rPh>
    <rPh sb="2" eb="4">
      <t>ジギョウ</t>
    </rPh>
    <rPh sb="4" eb="6">
      <t>ウリアゲ</t>
    </rPh>
    <phoneticPr fontId="2"/>
  </si>
  <si>
    <t>既存事業売上</t>
    <rPh sb="0" eb="2">
      <t>キソン</t>
    </rPh>
    <rPh sb="2" eb="4">
      <t>ジギョウ</t>
    </rPh>
    <rPh sb="4" eb="6">
      <t>ウリアゲ</t>
    </rPh>
    <phoneticPr fontId="2"/>
  </si>
  <si>
    <t>売上合計</t>
    <rPh sb="0" eb="2">
      <t>ウリアゲ</t>
    </rPh>
    <rPh sb="2" eb="4">
      <t>ゴウケイ</t>
    </rPh>
    <phoneticPr fontId="2"/>
  </si>
  <si>
    <t>新規事業売上
積算根拠</t>
    <rPh sb="0" eb="2">
      <t>シンキ</t>
    </rPh>
    <rPh sb="2" eb="4">
      <t>ジギョウ</t>
    </rPh>
    <rPh sb="4" eb="6">
      <t>ウリアゲ</t>
    </rPh>
    <rPh sb="7" eb="9">
      <t>セキサン</t>
    </rPh>
    <rPh sb="9" eb="11">
      <t>コンキョ</t>
    </rPh>
    <phoneticPr fontId="2"/>
  </si>
  <si>
    <t>新規事業売上原価</t>
    <rPh sb="0" eb="2">
      <t>シンキ</t>
    </rPh>
    <rPh sb="2" eb="4">
      <t>ジギョウ</t>
    </rPh>
    <rPh sb="4" eb="6">
      <t>ウリアゲ</t>
    </rPh>
    <rPh sb="6" eb="8">
      <t>ゲンカ</t>
    </rPh>
    <phoneticPr fontId="2"/>
  </si>
  <si>
    <t>新規事業売上原価
積算根拠</t>
    <rPh sb="0" eb="2">
      <t>シンキ</t>
    </rPh>
    <rPh sb="2" eb="4">
      <t>ジギョウ</t>
    </rPh>
    <rPh sb="4" eb="6">
      <t>ウリアゲ</t>
    </rPh>
    <rPh sb="6" eb="8">
      <t>ゲンカ</t>
    </rPh>
    <rPh sb="9" eb="11">
      <t>セキサン</t>
    </rPh>
    <rPh sb="11" eb="13">
      <t>コンキョ</t>
    </rPh>
    <phoneticPr fontId="2"/>
  </si>
  <si>
    <t>　＊様式はこれに限らず内容が分かるものであれば、既存資料でも可。</t>
    <rPh sb="2" eb="4">
      <t>ヨウシキ</t>
    </rPh>
    <rPh sb="8" eb="9">
      <t>カギ</t>
    </rPh>
    <rPh sb="11" eb="13">
      <t>ナイヨウ</t>
    </rPh>
    <rPh sb="14" eb="15">
      <t>ワ</t>
    </rPh>
    <rPh sb="24" eb="26">
      <t>キソン</t>
    </rPh>
    <rPh sb="26" eb="28">
      <t>シリョウ</t>
    </rPh>
    <rPh sb="30" eb="31">
      <t>カ</t>
    </rPh>
    <phoneticPr fontId="2"/>
  </si>
  <si>
    <t>（新規事業分）</t>
    <rPh sb="1" eb="3">
      <t>シンキ</t>
    </rPh>
    <rPh sb="3" eb="5">
      <t>ジギョウ</t>
    </rPh>
    <rPh sb="5" eb="6">
      <t>ブン</t>
    </rPh>
    <phoneticPr fontId="2"/>
  </si>
  <si>
    <t>（事業全体）</t>
    <rPh sb="1" eb="3">
      <t>ジギョウ</t>
    </rPh>
    <rPh sb="3" eb="5">
      <t>ゼンタイ</t>
    </rPh>
    <phoneticPr fontId="2"/>
  </si>
  <si>
    <r>
      <t xml:space="preserve">⑥経常利益
</t>
    </r>
    <r>
      <rPr>
        <sz val="10"/>
        <rFont val="ＭＳ Ｐ明朝"/>
        <family val="1"/>
        <charset val="128"/>
      </rPr>
      <t>（営業利益－営業外費用）</t>
    </r>
    <rPh sb="1" eb="3">
      <t>ケイジョウ</t>
    </rPh>
    <rPh sb="3" eb="5">
      <t>リエキ</t>
    </rPh>
    <rPh sb="7" eb="9">
      <t>エイギョウ</t>
    </rPh>
    <rPh sb="9" eb="11">
      <t>リエキ</t>
    </rPh>
    <rPh sb="12" eb="15">
      <t>エイギョウガイ</t>
    </rPh>
    <rPh sb="15" eb="17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</si>
</sst>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-#,###"/>
    <numFmt numFmtId="177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Century"/>
      <family val="1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Century"/>
      <family val="1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0" xfId="0" applyFont="1" applyAlignment="1">
      <alignment horizontal="right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177" fontId="7" fillId="0" borderId="5" xfId="1" applyNumberFormat="1" applyFont="1" applyBorder="1">
      <alignment vertical="center"/>
    </xf>
    <xf numFmtId="177" fontId="7" fillId="0" borderId="4" xfId="1" applyNumberFormat="1" applyFont="1" applyBorder="1">
      <alignment vertical="center"/>
    </xf>
    <xf numFmtId="177" fontId="7" fillId="0" borderId="6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Border="1">
      <alignment vertical="center"/>
    </xf>
    <xf numFmtId="0" fontId="3" fillId="0" borderId="0" xfId="0" applyFont="1" applyAlignment="1"/>
    <xf numFmtId="0" fontId="4" fillId="2" borderId="0" xfId="0" applyFont="1" applyFill="1">
      <alignment vertical="center"/>
    </xf>
    <xf numFmtId="0" fontId="8" fillId="3" borderId="11" xfId="0" applyFont="1" applyFill="1" applyBorder="1" applyAlignment="1">
      <alignment horizontal="center" vertical="center"/>
    </xf>
    <xf numFmtId="177" fontId="7" fillId="3" borderId="12" xfId="1" applyNumberFormat="1" applyFont="1" applyFill="1" applyBorder="1">
      <alignment vertical="center"/>
    </xf>
    <xf numFmtId="177" fontId="7" fillId="3" borderId="13" xfId="1" applyNumberFormat="1" applyFont="1" applyFill="1" applyBorder="1">
      <alignment vertical="center"/>
    </xf>
    <xf numFmtId="177" fontId="7" fillId="3" borderId="10" xfId="1" applyNumberFormat="1" applyFont="1" applyFill="1" applyBorder="1">
      <alignment vertical="center"/>
    </xf>
    <xf numFmtId="177" fontId="7" fillId="3" borderId="5" xfId="1" applyNumberFormat="1" applyFont="1" applyFill="1" applyBorder="1">
      <alignment vertical="center"/>
    </xf>
    <xf numFmtId="177" fontId="7" fillId="3" borderId="4" xfId="1" applyNumberFormat="1" applyFont="1" applyFill="1" applyBorder="1">
      <alignment vertical="center"/>
    </xf>
    <xf numFmtId="177" fontId="7" fillId="3" borderId="6" xfId="1" applyNumberFormat="1" applyFont="1" applyFill="1" applyBorder="1">
      <alignment vertical="center"/>
    </xf>
    <xf numFmtId="177" fontId="7" fillId="3" borderId="6" xfId="1" applyNumberFormat="1" applyFont="1" applyFill="1" applyBorder="1" applyAlignment="1">
      <alignment vertical="center" wrapText="1"/>
    </xf>
    <xf numFmtId="177" fontId="7" fillId="3" borderId="4" xfId="1" applyNumberFormat="1" applyFont="1" applyFill="1" applyBorder="1" applyAlignment="1">
      <alignment vertical="center" wrapText="1"/>
    </xf>
    <xf numFmtId="177" fontId="7" fillId="3" borderId="5" xfId="1" applyNumberFormat="1" applyFont="1" applyFill="1" applyBorder="1" applyAlignment="1">
      <alignment vertical="center" wrapText="1"/>
    </xf>
    <xf numFmtId="177" fontId="7" fillId="3" borderId="14" xfId="1" applyNumberFormat="1" applyFont="1" applyFill="1" applyBorder="1">
      <alignment vertical="center"/>
    </xf>
    <xf numFmtId="0" fontId="0" fillId="0" borderId="0" xfId="0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38" fontId="11" fillId="0" borderId="5" xfId="1" applyFont="1" applyBorder="1" applyAlignment="1">
      <alignment horizontal="right" vertical="center" wrapText="1" indent="1"/>
    </xf>
    <xf numFmtId="49" fontId="1" fillId="3" borderId="5" xfId="1" applyNumberFormat="1" applyFont="1" applyFill="1" applyBorder="1" applyAlignment="1">
      <alignment horizontal="left" vertical="top" wrapText="1"/>
    </xf>
    <xf numFmtId="0" fontId="11" fillId="0" borderId="5" xfId="1" applyNumberFormat="1" applyFont="1" applyBorder="1" applyAlignment="1">
      <alignment horizontal="right" vertical="center" indent="1"/>
    </xf>
    <xf numFmtId="0" fontId="8" fillId="0" borderId="11" xfId="0" applyFont="1" applyBorder="1" applyAlignment="1">
      <alignment horizontal="center" vertical="center"/>
    </xf>
    <xf numFmtId="177" fontId="7" fillId="0" borderId="10" xfId="1" applyNumberFormat="1" applyFont="1" applyFill="1" applyBorder="1">
      <alignment vertical="center"/>
    </xf>
    <xf numFmtId="177" fontId="7" fillId="0" borderId="5" xfId="1" applyNumberFormat="1" applyFont="1" applyFill="1" applyBorder="1">
      <alignment vertical="center"/>
    </xf>
    <xf numFmtId="177" fontId="7" fillId="0" borderId="4" xfId="1" applyNumberFormat="1" applyFont="1" applyFill="1" applyBorder="1">
      <alignment vertical="center"/>
    </xf>
    <xf numFmtId="177" fontId="7" fillId="0" borderId="12" xfId="1" applyNumberFormat="1" applyFont="1" applyFill="1" applyBorder="1">
      <alignment vertical="center"/>
    </xf>
    <xf numFmtId="177" fontId="7" fillId="0" borderId="10" xfId="1" applyNumberFormat="1" applyFont="1" applyFill="1" applyBorder="1" applyAlignment="1">
      <alignment horizontal="right" vertical="center"/>
    </xf>
    <xf numFmtId="177" fontId="7" fillId="0" borderId="15" xfId="1" applyNumberFormat="1" applyFont="1" applyFill="1" applyBorder="1">
      <alignment vertical="center"/>
    </xf>
    <xf numFmtId="177" fontId="7" fillId="0" borderId="6" xfId="1" applyNumberFormat="1" applyFont="1" applyFill="1" applyBorder="1">
      <alignment vertical="center"/>
    </xf>
    <xf numFmtId="177" fontId="7" fillId="0" borderId="16" xfId="1" applyNumberFormat="1" applyFont="1" applyFill="1" applyBorder="1">
      <alignment vertical="center"/>
    </xf>
    <xf numFmtId="177" fontId="12" fillId="3" borderId="10" xfId="1" applyNumberFormat="1" applyFont="1" applyFill="1" applyBorder="1">
      <alignment vertical="center"/>
    </xf>
    <xf numFmtId="177" fontId="12" fillId="3" borderId="5" xfId="1" applyNumberFormat="1" applyFont="1" applyFill="1" applyBorder="1">
      <alignment vertical="center"/>
    </xf>
    <xf numFmtId="177" fontId="12" fillId="0" borderId="5" xfId="1" applyNumberFormat="1" applyFont="1" applyBorder="1">
      <alignment vertical="center"/>
    </xf>
    <xf numFmtId="177" fontId="12" fillId="3" borderId="4" xfId="1" applyNumberFormat="1" applyFont="1" applyFill="1" applyBorder="1">
      <alignment vertical="center"/>
    </xf>
    <xf numFmtId="177" fontId="12" fillId="3" borderId="12" xfId="1" applyNumberFormat="1" applyFont="1" applyFill="1" applyBorder="1">
      <alignment vertical="center"/>
    </xf>
    <xf numFmtId="177" fontId="12" fillId="3" borderId="14" xfId="1" applyNumberFormat="1" applyFont="1" applyFill="1" applyBorder="1">
      <alignment vertical="center"/>
    </xf>
    <xf numFmtId="177" fontId="12" fillId="3" borderId="13" xfId="1" applyNumberFormat="1" applyFont="1" applyFill="1" applyBorder="1">
      <alignment vertical="center"/>
    </xf>
    <xf numFmtId="177" fontId="12" fillId="3" borderId="10" xfId="1" applyNumberFormat="1" applyFont="1" applyFill="1" applyBorder="1" applyAlignment="1">
      <alignment horizontal="right" vertical="center"/>
    </xf>
    <xf numFmtId="177" fontId="12" fillId="0" borderId="4" xfId="1" applyNumberFormat="1" applyFont="1" applyBorder="1">
      <alignment vertical="center"/>
    </xf>
    <xf numFmtId="177" fontId="12" fillId="0" borderId="15" xfId="1" applyNumberFormat="1" applyFont="1" applyBorder="1">
      <alignment vertical="center"/>
    </xf>
    <xf numFmtId="177" fontId="12" fillId="0" borderId="16" xfId="1" applyNumberFormat="1" applyFont="1" applyBorder="1">
      <alignment vertical="center"/>
    </xf>
    <xf numFmtId="177" fontId="12" fillId="3" borderId="6" xfId="1" applyNumberFormat="1" applyFont="1" applyFill="1" applyBorder="1">
      <alignment vertical="center"/>
    </xf>
    <xf numFmtId="177" fontId="12" fillId="0" borderId="6" xfId="1" applyNumberFormat="1" applyFont="1" applyFill="1" applyBorder="1" applyAlignment="1">
      <alignment horizontal="center" vertical="center" wrapText="1"/>
    </xf>
    <xf numFmtId="177" fontId="12" fillId="3" borderId="6" xfId="1" applyNumberFormat="1" applyFont="1" applyFill="1" applyBorder="1" applyAlignment="1">
      <alignment vertical="center" wrapText="1"/>
    </xf>
    <xf numFmtId="177" fontId="12" fillId="0" borderId="5" xfId="1" applyNumberFormat="1" applyFont="1" applyFill="1" applyBorder="1" applyAlignment="1">
      <alignment horizontal="center" vertical="center" wrapText="1"/>
    </xf>
    <xf numFmtId="177" fontId="12" fillId="3" borderId="4" xfId="1" applyNumberFormat="1" applyFont="1" applyFill="1" applyBorder="1" applyAlignment="1">
      <alignment vertical="center" wrapText="1"/>
    </xf>
    <xf numFmtId="177" fontId="12" fillId="3" borderId="5" xfId="1" applyNumberFormat="1" applyFont="1" applyFill="1" applyBorder="1" applyAlignment="1">
      <alignment vertical="center" wrapText="1"/>
    </xf>
    <xf numFmtId="177" fontId="12" fillId="0" borderId="10" xfId="1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7" fillId="0" borderId="17" xfId="1" applyNumberFormat="1" applyFont="1" applyFill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180975</xdr:rowOff>
    </xdr:from>
    <xdr:to>
      <xdr:col>17</xdr:col>
      <xdr:colOff>133350</xdr:colOff>
      <xdr:row>2</xdr:row>
      <xdr:rowOff>19050</xdr:rowOff>
    </xdr:to>
    <xdr:grpSp>
      <xdr:nvGrpSpPr>
        <xdr:cNvPr id="9220" name="Group 3">
          <a:extLst>
            <a:ext uri="{FF2B5EF4-FFF2-40B4-BE49-F238E27FC236}">
              <a16:creationId xmlns:a16="http://schemas.microsoft.com/office/drawing/2014/main" id="{DD3232FC-F2D7-5BC5-7D3A-4CF8A8C37964}"/>
            </a:ext>
          </a:extLst>
        </xdr:cNvPr>
        <xdr:cNvGrpSpPr>
          <a:grpSpLocks/>
        </xdr:cNvGrpSpPr>
      </xdr:nvGrpSpPr>
      <xdr:grpSpPr bwMode="auto">
        <a:xfrm>
          <a:off x="12201525" y="180975"/>
          <a:ext cx="2076450" cy="561975"/>
          <a:chOff x="690" y="21"/>
          <a:chExt cx="218" cy="59"/>
        </a:xfrm>
      </xdr:grpSpPr>
      <xdr:sp macro="" textlink="">
        <xdr:nvSpPr>
          <xdr:cNvPr id="1025" name="Text Box 1">
            <a:extLst>
              <a:ext uri="{FF2B5EF4-FFF2-40B4-BE49-F238E27FC236}">
                <a16:creationId xmlns:a16="http://schemas.microsoft.com/office/drawing/2014/main" id="{E64EE5B4-169E-C5EF-2B43-5D0DD2B6EC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0" y="21"/>
            <a:ext cx="218" cy="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に入力して下さい</a:t>
            </a:r>
          </a:p>
        </xdr:txBody>
      </xdr:sp>
      <xdr:sp macro="" textlink="">
        <xdr:nvSpPr>
          <xdr:cNvPr id="9237" name="Text Box 2">
            <a:extLst>
              <a:ext uri="{FF2B5EF4-FFF2-40B4-BE49-F238E27FC236}">
                <a16:creationId xmlns:a16="http://schemas.microsoft.com/office/drawing/2014/main" id="{096417F1-79D2-D656-D098-BCF31F537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7" y="37"/>
            <a:ext cx="4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381000</xdr:colOff>
      <xdr:row>21</xdr:row>
      <xdr:rowOff>266700</xdr:rowOff>
    </xdr:from>
    <xdr:to>
      <xdr:col>3</xdr:col>
      <xdr:colOff>581025</xdr:colOff>
      <xdr:row>21</xdr:row>
      <xdr:rowOff>266700</xdr:rowOff>
    </xdr:to>
    <xdr:sp macro="" textlink="">
      <xdr:nvSpPr>
        <xdr:cNvPr id="9221" name="Line 21">
          <a:extLst>
            <a:ext uri="{FF2B5EF4-FFF2-40B4-BE49-F238E27FC236}">
              <a16:creationId xmlns:a16="http://schemas.microsoft.com/office/drawing/2014/main" id="{4C53BAF4-4790-3526-B515-00F27D585F75}"/>
            </a:ext>
          </a:extLst>
        </xdr:cNvPr>
        <xdr:cNvSpPr>
          <a:spLocks noChangeShapeType="1"/>
        </xdr:cNvSpPr>
      </xdr:nvSpPr>
      <xdr:spPr bwMode="auto">
        <a:xfrm>
          <a:off x="1885950" y="136779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22</xdr:row>
      <xdr:rowOff>266700</xdr:rowOff>
    </xdr:from>
    <xdr:to>
      <xdr:col>3</xdr:col>
      <xdr:colOff>581025</xdr:colOff>
      <xdr:row>22</xdr:row>
      <xdr:rowOff>266700</xdr:rowOff>
    </xdr:to>
    <xdr:sp macro="" textlink="">
      <xdr:nvSpPr>
        <xdr:cNvPr id="9222" name="Line 22">
          <a:extLst>
            <a:ext uri="{FF2B5EF4-FFF2-40B4-BE49-F238E27FC236}">
              <a16:creationId xmlns:a16="http://schemas.microsoft.com/office/drawing/2014/main" id="{7B75F4AE-BA35-B86D-06E1-E43F83A43037}"/>
            </a:ext>
          </a:extLst>
        </xdr:cNvPr>
        <xdr:cNvSpPr>
          <a:spLocks noChangeShapeType="1"/>
        </xdr:cNvSpPr>
      </xdr:nvSpPr>
      <xdr:spPr bwMode="auto">
        <a:xfrm>
          <a:off x="1885950" y="14401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23</xdr:row>
      <xdr:rowOff>266700</xdr:rowOff>
    </xdr:from>
    <xdr:to>
      <xdr:col>3</xdr:col>
      <xdr:colOff>581025</xdr:colOff>
      <xdr:row>23</xdr:row>
      <xdr:rowOff>266700</xdr:rowOff>
    </xdr:to>
    <xdr:sp macro="" textlink="">
      <xdr:nvSpPr>
        <xdr:cNvPr id="9223" name="Line 23">
          <a:extLst>
            <a:ext uri="{FF2B5EF4-FFF2-40B4-BE49-F238E27FC236}">
              <a16:creationId xmlns:a16="http://schemas.microsoft.com/office/drawing/2014/main" id="{3E06D4F7-9E8B-053C-8108-EB8E861CE7EB}"/>
            </a:ext>
          </a:extLst>
        </xdr:cNvPr>
        <xdr:cNvSpPr>
          <a:spLocks noChangeShapeType="1"/>
        </xdr:cNvSpPr>
      </xdr:nvSpPr>
      <xdr:spPr bwMode="auto">
        <a:xfrm>
          <a:off x="1885950" y="15125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24</xdr:row>
      <xdr:rowOff>266700</xdr:rowOff>
    </xdr:from>
    <xdr:to>
      <xdr:col>3</xdr:col>
      <xdr:colOff>581025</xdr:colOff>
      <xdr:row>24</xdr:row>
      <xdr:rowOff>266700</xdr:rowOff>
    </xdr:to>
    <xdr:sp macro="" textlink="">
      <xdr:nvSpPr>
        <xdr:cNvPr id="9224" name="Line 24">
          <a:extLst>
            <a:ext uri="{FF2B5EF4-FFF2-40B4-BE49-F238E27FC236}">
              <a16:creationId xmlns:a16="http://schemas.microsoft.com/office/drawing/2014/main" id="{FDFD0E0B-2D4A-335C-1704-BEF52C0674EA}"/>
            </a:ext>
          </a:extLst>
        </xdr:cNvPr>
        <xdr:cNvSpPr>
          <a:spLocks noChangeShapeType="1"/>
        </xdr:cNvSpPr>
      </xdr:nvSpPr>
      <xdr:spPr bwMode="auto">
        <a:xfrm>
          <a:off x="1885950" y="15849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25</xdr:row>
      <xdr:rowOff>266700</xdr:rowOff>
    </xdr:from>
    <xdr:to>
      <xdr:col>3</xdr:col>
      <xdr:colOff>581025</xdr:colOff>
      <xdr:row>25</xdr:row>
      <xdr:rowOff>266700</xdr:rowOff>
    </xdr:to>
    <xdr:sp macro="" textlink="">
      <xdr:nvSpPr>
        <xdr:cNvPr id="9225" name="Line 25">
          <a:extLst>
            <a:ext uri="{FF2B5EF4-FFF2-40B4-BE49-F238E27FC236}">
              <a16:creationId xmlns:a16="http://schemas.microsoft.com/office/drawing/2014/main" id="{CF768EEB-F80A-C17C-8555-630445857EE6}"/>
            </a:ext>
          </a:extLst>
        </xdr:cNvPr>
        <xdr:cNvSpPr>
          <a:spLocks noChangeShapeType="1"/>
        </xdr:cNvSpPr>
      </xdr:nvSpPr>
      <xdr:spPr bwMode="auto">
        <a:xfrm>
          <a:off x="1885950" y="16573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21</xdr:row>
      <xdr:rowOff>266700</xdr:rowOff>
    </xdr:from>
    <xdr:to>
      <xdr:col>4</xdr:col>
      <xdr:colOff>581025</xdr:colOff>
      <xdr:row>21</xdr:row>
      <xdr:rowOff>266700</xdr:rowOff>
    </xdr:to>
    <xdr:sp macro="" textlink="">
      <xdr:nvSpPr>
        <xdr:cNvPr id="9226" name="Line 26">
          <a:extLst>
            <a:ext uri="{FF2B5EF4-FFF2-40B4-BE49-F238E27FC236}">
              <a16:creationId xmlns:a16="http://schemas.microsoft.com/office/drawing/2014/main" id="{B8E76DFE-06E4-A076-3938-15B0AA36D53D}"/>
            </a:ext>
          </a:extLst>
        </xdr:cNvPr>
        <xdr:cNvSpPr>
          <a:spLocks noChangeShapeType="1"/>
        </xdr:cNvSpPr>
      </xdr:nvSpPr>
      <xdr:spPr bwMode="auto">
        <a:xfrm>
          <a:off x="2847975" y="136779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21</xdr:row>
      <xdr:rowOff>266700</xdr:rowOff>
    </xdr:from>
    <xdr:to>
      <xdr:col>5</xdr:col>
      <xdr:colOff>581025</xdr:colOff>
      <xdr:row>21</xdr:row>
      <xdr:rowOff>266700</xdr:rowOff>
    </xdr:to>
    <xdr:sp macro="" textlink="">
      <xdr:nvSpPr>
        <xdr:cNvPr id="9227" name="Line 27">
          <a:extLst>
            <a:ext uri="{FF2B5EF4-FFF2-40B4-BE49-F238E27FC236}">
              <a16:creationId xmlns:a16="http://schemas.microsoft.com/office/drawing/2014/main" id="{D340CDD6-775B-A5E2-5E6A-7345D708E40A}"/>
            </a:ext>
          </a:extLst>
        </xdr:cNvPr>
        <xdr:cNvSpPr>
          <a:spLocks noChangeShapeType="1"/>
        </xdr:cNvSpPr>
      </xdr:nvSpPr>
      <xdr:spPr bwMode="auto">
        <a:xfrm>
          <a:off x="3810000" y="136779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22</xdr:row>
      <xdr:rowOff>266700</xdr:rowOff>
    </xdr:from>
    <xdr:to>
      <xdr:col>4</xdr:col>
      <xdr:colOff>581025</xdr:colOff>
      <xdr:row>22</xdr:row>
      <xdr:rowOff>266700</xdr:rowOff>
    </xdr:to>
    <xdr:sp macro="" textlink="">
      <xdr:nvSpPr>
        <xdr:cNvPr id="9228" name="Line 28">
          <a:extLst>
            <a:ext uri="{FF2B5EF4-FFF2-40B4-BE49-F238E27FC236}">
              <a16:creationId xmlns:a16="http://schemas.microsoft.com/office/drawing/2014/main" id="{20C56376-2374-019F-0FE0-2640329DBB29}"/>
            </a:ext>
          </a:extLst>
        </xdr:cNvPr>
        <xdr:cNvSpPr>
          <a:spLocks noChangeShapeType="1"/>
        </xdr:cNvSpPr>
      </xdr:nvSpPr>
      <xdr:spPr bwMode="auto">
        <a:xfrm>
          <a:off x="2847975" y="14401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22</xdr:row>
      <xdr:rowOff>266700</xdr:rowOff>
    </xdr:from>
    <xdr:to>
      <xdr:col>5</xdr:col>
      <xdr:colOff>581025</xdr:colOff>
      <xdr:row>22</xdr:row>
      <xdr:rowOff>266700</xdr:rowOff>
    </xdr:to>
    <xdr:sp macro="" textlink="">
      <xdr:nvSpPr>
        <xdr:cNvPr id="9229" name="Line 29">
          <a:extLst>
            <a:ext uri="{FF2B5EF4-FFF2-40B4-BE49-F238E27FC236}">
              <a16:creationId xmlns:a16="http://schemas.microsoft.com/office/drawing/2014/main" id="{164955A7-BEB3-4A9F-569E-F3B5245C1339}"/>
            </a:ext>
          </a:extLst>
        </xdr:cNvPr>
        <xdr:cNvSpPr>
          <a:spLocks noChangeShapeType="1"/>
        </xdr:cNvSpPr>
      </xdr:nvSpPr>
      <xdr:spPr bwMode="auto">
        <a:xfrm>
          <a:off x="3810000" y="14401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23</xdr:row>
      <xdr:rowOff>266700</xdr:rowOff>
    </xdr:from>
    <xdr:to>
      <xdr:col>4</xdr:col>
      <xdr:colOff>581025</xdr:colOff>
      <xdr:row>23</xdr:row>
      <xdr:rowOff>266700</xdr:rowOff>
    </xdr:to>
    <xdr:sp macro="" textlink="">
      <xdr:nvSpPr>
        <xdr:cNvPr id="9230" name="Line 30">
          <a:extLst>
            <a:ext uri="{FF2B5EF4-FFF2-40B4-BE49-F238E27FC236}">
              <a16:creationId xmlns:a16="http://schemas.microsoft.com/office/drawing/2014/main" id="{0A5AE224-0D5A-60E7-156B-13E98D157C19}"/>
            </a:ext>
          </a:extLst>
        </xdr:cNvPr>
        <xdr:cNvSpPr>
          <a:spLocks noChangeShapeType="1"/>
        </xdr:cNvSpPr>
      </xdr:nvSpPr>
      <xdr:spPr bwMode="auto">
        <a:xfrm>
          <a:off x="2847975" y="15125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23</xdr:row>
      <xdr:rowOff>266700</xdr:rowOff>
    </xdr:from>
    <xdr:to>
      <xdr:col>5</xdr:col>
      <xdr:colOff>581025</xdr:colOff>
      <xdr:row>23</xdr:row>
      <xdr:rowOff>266700</xdr:rowOff>
    </xdr:to>
    <xdr:sp macro="" textlink="">
      <xdr:nvSpPr>
        <xdr:cNvPr id="9231" name="Line 31">
          <a:extLst>
            <a:ext uri="{FF2B5EF4-FFF2-40B4-BE49-F238E27FC236}">
              <a16:creationId xmlns:a16="http://schemas.microsoft.com/office/drawing/2014/main" id="{5EAAF0A4-4E90-6D78-2902-AD0A5E1D5AA3}"/>
            </a:ext>
          </a:extLst>
        </xdr:cNvPr>
        <xdr:cNvSpPr>
          <a:spLocks noChangeShapeType="1"/>
        </xdr:cNvSpPr>
      </xdr:nvSpPr>
      <xdr:spPr bwMode="auto">
        <a:xfrm>
          <a:off x="3810000" y="15125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24</xdr:row>
      <xdr:rowOff>266700</xdr:rowOff>
    </xdr:from>
    <xdr:to>
      <xdr:col>4</xdr:col>
      <xdr:colOff>581025</xdr:colOff>
      <xdr:row>24</xdr:row>
      <xdr:rowOff>266700</xdr:rowOff>
    </xdr:to>
    <xdr:sp macro="" textlink="">
      <xdr:nvSpPr>
        <xdr:cNvPr id="9232" name="Line 32">
          <a:extLst>
            <a:ext uri="{FF2B5EF4-FFF2-40B4-BE49-F238E27FC236}">
              <a16:creationId xmlns:a16="http://schemas.microsoft.com/office/drawing/2014/main" id="{11C51089-09B1-41A6-76C3-C49F276A28C5}"/>
            </a:ext>
          </a:extLst>
        </xdr:cNvPr>
        <xdr:cNvSpPr>
          <a:spLocks noChangeShapeType="1"/>
        </xdr:cNvSpPr>
      </xdr:nvSpPr>
      <xdr:spPr bwMode="auto">
        <a:xfrm>
          <a:off x="2847975" y="15849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24</xdr:row>
      <xdr:rowOff>266700</xdr:rowOff>
    </xdr:from>
    <xdr:to>
      <xdr:col>5</xdr:col>
      <xdr:colOff>581025</xdr:colOff>
      <xdr:row>24</xdr:row>
      <xdr:rowOff>266700</xdr:rowOff>
    </xdr:to>
    <xdr:sp macro="" textlink="">
      <xdr:nvSpPr>
        <xdr:cNvPr id="9233" name="Line 33">
          <a:extLst>
            <a:ext uri="{FF2B5EF4-FFF2-40B4-BE49-F238E27FC236}">
              <a16:creationId xmlns:a16="http://schemas.microsoft.com/office/drawing/2014/main" id="{AB3F2C77-4D4F-D9A2-8CAE-F36C48608F2E}"/>
            </a:ext>
          </a:extLst>
        </xdr:cNvPr>
        <xdr:cNvSpPr>
          <a:spLocks noChangeShapeType="1"/>
        </xdr:cNvSpPr>
      </xdr:nvSpPr>
      <xdr:spPr bwMode="auto">
        <a:xfrm>
          <a:off x="3810000" y="15849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25</xdr:row>
      <xdr:rowOff>266700</xdr:rowOff>
    </xdr:from>
    <xdr:to>
      <xdr:col>4</xdr:col>
      <xdr:colOff>581025</xdr:colOff>
      <xdr:row>25</xdr:row>
      <xdr:rowOff>266700</xdr:rowOff>
    </xdr:to>
    <xdr:sp macro="" textlink="">
      <xdr:nvSpPr>
        <xdr:cNvPr id="9234" name="Line 34">
          <a:extLst>
            <a:ext uri="{FF2B5EF4-FFF2-40B4-BE49-F238E27FC236}">
              <a16:creationId xmlns:a16="http://schemas.microsoft.com/office/drawing/2014/main" id="{2D83B341-5B0D-D98A-B25D-0F28B6447C57}"/>
            </a:ext>
          </a:extLst>
        </xdr:cNvPr>
        <xdr:cNvSpPr>
          <a:spLocks noChangeShapeType="1"/>
        </xdr:cNvSpPr>
      </xdr:nvSpPr>
      <xdr:spPr bwMode="auto">
        <a:xfrm>
          <a:off x="2847975" y="16573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25</xdr:row>
      <xdr:rowOff>266700</xdr:rowOff>
    </xdr:from>
    <xdr:to>
      <xdr:col>5</xdr:col>
      <xdr:colOff>581025</xdr:colOff>
      <xdr:row>25</xdr:row>
      <xdr:rowOff>266700</xdr:rowOff>
    </xdr:to>
    <xdr:sp macro="" textlink="">
      <xdr:nvSpPr>
        <xdr:cNvPr id="9235" name="Line 35">
          <a:extLst>
            <a:ext uri="{FF2B5EF4-FFF2-40B4-BE49-F238E27FC236}">
              <a16:creationId xmlns:a16="http://schemas.microsoft.com/office/drawing/2014/main" id="{3B665518-FEBA-3F0E-54DE-431F88D78226}"/>
            </a:ext>
          </a:extLst>
        </xdr:cNvPr>
        <xdr:cNvSpPr>
          <a:spLocks noChangeShapeType="1"/>
        </xdr:cNvSpPr>
      </xdr:nvSpPr>
      <xdr:spPr bwMode="auto">
        <a:xfrm>
          <a:off x="3810000" y="16573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180975</xdr:rowOff>
    </xdr:from>
    <xdr:to>
      <xdr:col>17</xdr:col>
      <xdr:colOff>133350</xdr:colOff>
      <xdr:row>2</xdr:row>
      <xdr:rowOff>19050</xdr:rowOff>
    </xdr:to>
    <xdr:grpSp>
      <xdr:nvGrpSpPr>
        <xdr:cNvPr id="6343" name="Group 3">
          <a:extLst>
            <a:ext uri="{FF2B5EF4-FFF2-40B4-BE49-F238E27FC236}">
              <a16:creationId xmlns:a16="http://schemas.microsoft.com/office/drawing/2014/main" id="{B5428B93-B165-9F38-BAC6-5729C0E58C63}"/>
            </a:ext>
          </a:extLst>
        </xdr:cNvPr>
        <xdr:cNvGrpSpPr>
          <a:grpSpLocks/>
        </xdr:cNvGrpSpPr>
      </xdr:nvGrpSpPr>
      <xdr:grpSpPr bwMode="auto">
        <a:xfrm>
          <a:off x="12134850" y="180975"/>
          <a:ext cx="2076450" cy="561975"/>
          <a:chOff x="690" y="21"/>
          <a:chExt cx="218" cy="59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3A83AEB3-B79D-9592-FE46-80BD2717EA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0" y="21"/>
            <a:ext cx="218" cy="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に入力して下さい</a:t>
            </a:r>
          </a:p>
        </xdr:txBody>
      </xdr:sp>
      <xdr:sp macro="" textlink="">
        <xdr:nvSpPr>
          <xdr:cNvPr id="6360" name="Text Box 2">
            <a:extLst>
              <a:ext uri="{FF2B5EF4-FFF2-40B4-BE49-F238E27FC236}">
                <a16:creationId xmlns:a16="http://schemas.microsoft.com/office/drawing/2014/main" id="{5B3E7FB2-0B92-496F-8309-CD1AF078B3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7" y="37"/>
            <a:ext cx="4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381000</xdr:colOff>
      <xdr:row>21</xdr:row>
      <xdr:rowOff>266700</xdr:rowOff>
    </xdr:from>
    <xdr:to>
      <xdr:col>3</xdr:col>
      <xdr:colOff>581025</xdr:colOff>
      <xdr:row>21</xdr:row>
      <xdr:rowOff>266700</xdr:rowOff>
    </xdr:to>
    <xdr:sp macro="" textlink="">
      <xdr:nvSpPr>
        <xdr:cNvPr id="6344" name="Line 21">
          <a:extLst>
            <a:ext uri="{FF2B5EF4-FFF2-40B4-BE49-F238E27FC236}">
              <a16:creationId xmlns:a16="http://schemas.microsoft.com/office/drawing/2014/main" id="{8C209244-9161-AC48-4C08-56AF9106304E}"/>
            </a:ext>
          </a:extLst>
        </xdr:cNvPr>
        <xdr:cNvSpPr>
          <a:spLocks noChangeShapeType="1"/>
        </xdr:cNvSpPr>
      </xdr:nvSpPr>
      <xdr:spPr bwMode="auto">
        <a:xfrm>
          <a:off x="1819275" y="136779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22</xdr:row>
      <xdr:rowOff>266700</xdr:rowOff>
    </xdr:from>
    <xdr:to>
      <xdr:col>3</xdr:col>
      <xdr:colOff>581025</xdr:colOff>
      <xdr:row>22</xdr:row>
      <xdr:rowOff>266700</xdr:rowOff>
    </xdr:to>
    <xdr:sp macro="" textlink="">
      <xdr:nvSpPr>
        <xdr:cNvPr id="6345" name="Line 22">
          <a:extLst>
            <a:ext uri="{FF2B5EF4-FFF2-40B4-BE49-F238E27FC236}">
              <a16:creationId xmlns:a16="http://schemas.microsoft.com/office/drawing/2014/main" id="{5CB808ED-E058-523C-BAE0-3390F89EDDA0}"/>
            </a:ext>
          </a:extLst>
        </xdr:cNvPr>
        <xdr:cNvSpPr>
          <a:spLocks noChangeShapeType="1"/>
        </xdr:cNvSpPr>
      </xdr:nvSpPr>
      <xdr:spPr bwMode="auto">
        <a:xfrm>
          <a:off x="1819275" y="14401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23</xdr:row>
      <xdr:rowOff>266700</xdr:rowOff>
    </xdr:from>
    <xdr:to>
      <xdr:col>3</xdr:col>
      <xdr:colOff>581025</xdr:colOff>
      <xdr:row>23</xdr:row>
      <xdr:rowOff>266700</xdr:rowOff>
    </xdr:to>
    <xdr:sp macro="" textlink="">
      <xdr:nvSpPr>
        <xdr:cNvPr id="6346" name="Line 23">
          <a:extLst>
            <a:ext uri="{FF2B5EF4-FFF2-40B4-BE49-F238E27FC236}">
              <a16:creationId xmlns:a16="http://schemas.microsoft.com/office/drawing/2014/main" id="{A523949B-6F2A-C861-359E-B87AB56BB554}"/>
            </a:ext>
          </a:extLst>
        </xdr:cNvPr>
        <xdr:cNvSpPr>
          <a:spLocks noChangeShapeType="1"/>
        </xdr:cNvSpPr>
      </xdr:nvSpPr>
      <xdr:spPr bwMode="auto">
        <a:xfrm>
          <a:off x="1819275" y="15125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24</xdr:row>
      <xdr:rowOff>266700</xdr:rowOff>
    </xdr:from>
    <xdr:to>
      <xdr:col>3</xdr:col>
      <xdr:colOff>581025</xdr:colOff>
      <xdr:row>24</xdr:row>
      <xdr:rowOff>266700</xdr:rowOff>
    </xdr:to>
    <xdr:sp macro="" textlink="">
      <xdr:nvSpPr>
        <xdr:cNvPr id="6347" name="Line 24">
          <a:extLst>
            <a:ext uri="{FF2B5EF4-FFF2-40B4-BE49-F238E27FC236}">
              <a16:creationId xmlns:a16="http://schemas.microsoft.com/office/drawing/2014/main" id="{A7282087-1D47-CB9A-7829-D3B3552F1056}"/>
            </a:ext>
          </a:extLst>
        </xdr:cNvPr>
        <xdr:cNvSpPr>
          <a:spLocks noChangeShapeType="1"/>
        </xdr:cNvSpPr>
      </xdr:nvSpPr>
      <xdr:spPr bwMode="auto">
        <a:xfrm>
          <a:off x="1819275" y="15849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25</xdr:row>
      <xdr:rowOff>266700</xdr:rowOff>
    </xdr:from>
    <xdr:to>
      <xdr:col>3</xdr:col>
      <xdr:colOff>581025</xdr:colOff>
      <xdr:row>25</xdr:row>
      <xdr:rowOff>266700</xdr:rowOff>
    </xdr:to>
    <xdr:sp macro="" textlink="">
      <xdr:nvSpPr>
        <xdr:cNvPr id="6348" name="Line 25">
          <a:extLst>
            <a:ext uri="{FF2B5EF4-FFF2-40B4-BE49-F238E27FC236}">
              <a16:creationId xmlns:a16="http://schemas.microsoft.com/office/drawing/2014/main" id="{56A0751A-EBD9-FD1F-A0D9-FDF1007AB0CE}"/>
            </a:ext>
          </a:extLst>
        </xdr:cNvPr>
        <xdr:cNvSpPr>
          <a:spLocks noChangeShapeType="1"/>
        </xdr:cNvSpPr>
      </xdr:nvSpPr>
      <xdr:spPr bwMode="auto">
        <a:xfrm>
          <a:off x="1819275" y="16573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21</xdr:row>
      <xdr:rowOff>266700</xdr:rowOff>
    </xdr:from>
    <xdr:to>
      <xdr:col>4</xdr:col>
      <xdr:colOff>581025</xdr:colOff>
      <xdr:row>21</xdr:row>
      <xdr:rowOff>266700</xdr:rowOff>
    </xdr:to>
    <xdr:sp macro="" textlink="">
      <xdr:nvSpPr>
        <xdr:cNvPr id="6349" name="Line 26">
          <a:extLst>
            <a:ext uri="{FF2B5EF4-FFF2-40B4-BE49-F238E27FC236}">
              <a16:creationId xmlns:a16="http://schemas.microsoft.com/office/drawing/2014/main" id="{F7112FE2-539E-4CF1-BC99-1398A17D838A}"/>
            </a:ext>
          </a:extLst>
        </xdr:cNvPr>
        <xdr:cNvSpPr>
          <a:spLocks noChangeShapeType="1"/>
        </xdr:cNvSpPr>
      </xdr:nvSpPr>
      <xdr:spPr bwMode="auto">
        <a:xfrm>
          <a:off x="2781300" y="136779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21</xdr:row>
      <xdr:rowOff>266700</xdr:rowOff>
    </xdr:from>
    <xdr:to>
      <xdr:col>5</xdr:col>
      <xdr:colOff>581025</xdr:colOff>
      <xdr:row>21</xdr:row>
      <xdr:rowOff>266700</xdr:rowOff>
    </xdr:to>
    <xdr:sp macro="" textlink="">
      <xdr:nvSpPr>
        <xdr:cNvPr id="6350" name="Line 27">
          <a:extLst>
            <a:ext uri="{FF2B5EF4-FFF2-40B4-BE49-F238E27FC236}">
              <a16:creationId xmlns:a16="http://schemas.microsoft.com/office/drawing/2014/main" id="{8F3069C0-C669-36E8-26A3-24C46062E06C}"/>
            </a:ext>
          </a:extLst>
        </xdr:cNvPr>
        <xdr:cNvSpPr>
          <a:spLocks noChangeShapeType="1"/>
        </xdr:cNvSpPr>
      </xdr:nvSpPr>
      <xdr:spPr bwMode="auto">
        <a:xfrm>
          <a:off x="3743325" y="136779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22</xdr:row>
      <xdr:rowOff>266700</xdr:rowOff>
    </xdr:from>
    <xdr:to>
      <xdr:col>4</xdr:col>
      <xdr:colOff>581025</xdr:colOff>
      <xdr:row>22</xdr:row>
      <xdr:rowOff>266700</xdr:rowOff>
    </xdr:to>
    <xdr:sp macro="" textlink="">
      <xdr:nvSpPr>
        <xdr:cNvPr id="6351" name="Line 28">
          <a:extLst>
            <a:ext uri="{FF2B5EF4-FFF2-40B4-BE49-F238E27FC236}">
              <a16:creationId xmlns:a16="http://schemas.microsoft.com/office/drawing/2014/main" id="{C6715253-F041-DFAC-96FB-38D28D864D29}"/>
            </a:ext>
          </a:extLst>
        </xdr:cNvPr>
        <xdr:cNvSpPr>
          <a:spLocks noChangeShapeType="1"/>
        </xdr:cNvSpPr>
      </xdr:nvSpPr>
      <xdr:spPr bwMode="auto">
        <a:xfrm>
          <a:off x="2781300" y="14401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22</xdr:row>
      <xdr:rowOff>266700</xdr:rowOff>
    </xdr:from>
    <xdr:to>
      <xdr:col>5</xdr:col>
      <xdr:colOff>581025</xdr:colOff>
      <xdr:row>22</xdr:row>
      <xdr:rowOff>266700</xdr:rowOff>
    </xdr:to>
    <xdr:sp macro="" textlink="">
      <xdr:nvSpPr>
        <xdr:cNvPr id="6352" name="Line 29">
          <a:extLst>
            <a:ext uri="{FF2B5EF4-FFF2-40B4-BE49-F238E27FC236}">
              <a16:creationId xmlns:a16="http://schemas.microsoft.com/office/drawing/2014/main" id="{D8890766-844F-C5C4-6B99-B98D13537BFD}"/>
            </a:ext>
          </a:extLst>
        </xdr:cNvPr>
        <xdr:cNvSpPr>
          <a:spLocks noChangeShapeType="1"/>
        </xdr:cNvSpPr>
      </xdr:nvSpPr>
      <xdr:spPr bwMode="auto">
        <a:xfrm>
          <a:off x="3743325" y="14401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23</xdr:row>
      <xdr:rowOff>266700</xdr:rowOff>
    </xdr:from>
    <xdr:to>
      <xdr:col>4</xdr:col>
      <xdr:colOff>581025</xdr:colOff>
      <xdr:row>23</xdr:row>
      <xdr:rowOff>266700</xdr:rowOff>
    </xdr:to>
    <xdr:sp macro="" textlink="">
      <xdr:nvSpPr>
        <xdr:cNvPr id="6353" name="Line 30">
          <a:extLst>
            <a:ext uri="{FF2B5EF4-FFF2-40B4-BE49-F238E27FC236}">
              <a16:creationId xmlns:a16="http://schemas.microsoft.com/office/drawing/2014/main" id="{FBF284D1-5530-C8F5-469E-FE7A6A9728E7}"/>
            </a:ext>
          </a:extLst>
        </xdr:cNvPr>
        <xdr:cNvSpPr>
          <a:spLocks noChangeShapeType="1"/>
        </xdr:cNvSpPr>
      </xdr:nvSpPr>
      <xdr:spPr bwMode="auto">
        <a:xfrm>
          <a:off x="2781300" y="15125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23</xdr:row>
      <xdr:rowOff>266700</xdr:rowOff>
    </xdr:from>
    <xdr:to>
      <xdr:col>5</xdr:col>
      <xdr:colOff>581025</xdr:colOff>
      <xdr:row>23</xdr:row>
      <xdr:rowOff>266700</xdr:rowOff>
    </xdr:to>
    <xdr:sp macro="" textlink="">
      <xdr:nvSpPr>
        <xdr:cNvPr id="6354" name="Line 31">
          <a:extLst>
            <a:ext uri="{FF2B5EF4-FFF2-40B4-BE49-F238E27FC236}">
              <a16:creationId xmlns:a16="http://schemas.microsoft.com/office/drawing/2014/main" id="{58DEB9AC-CF49-CA94-EC03-78041F60788D}"/>
            </a:ext>
          </a:extLst>
        </xdr:cNvPr>
        <xdr:cNvSpPr>
          <a:spLocks noChangeShapeType="1"/>
        </xdr:cNvSpPr>
      </xdr:nvSpPr>
      <xdr:spPr bwMode="auto">
        <a:xfrm>
          <a:off x="3743325" y="15125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24</xdr:row>
      <xdr:rowOff>266700</xdr:rowOff>
    </xdr:from>
    <xdr:to>
      <xdr:col>4</xdr:col>
      <xdr:colOff>581025</xdr:colOff>
      <xdr:row>24</xdr:row>
      <xdr:rowOff>266700</xdr:rowOff>
    </xdr:to>
    <xdr:sp macro="" textlink="">
      <xdr:nvSpPr>
        <xdr:cNvPr id="6355" name="Line 32">
          <a:extLst>
            <a:ext uri="{FF2B5EF4-FFF2-40B4-BE49-F238E27FC236}">
              <a16:creationId xmlns:a16="http://schemas.microsoft.com/office/drawing/2014/main" id="{ACBBB8C2-CEE2-5666-CFF7-CADD50101DD7}"/>
            </a:ext>
          </a:extLst>
        </xdr:cNvPr>
        <xdr:cNvSpPr>
          <a:spLocks noChangeShapeType="1"/>
        </xdr:cNvSpPr>
      </xdr:nvSpPr>
      <xdr:spPr bwMode="auto">
        <a:xfrm>
          <a:off x="2781300" y="15849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24</xdr:row>
      <xdr:rowOff>266700</xdr:rowOff>
    </xdr:from>
    <xdr:to>
      <xdr:col>5</xdr:col>
      <xdr:colOff>581025</xdr:colOff>
      <xdr:row>24</xdr:row>
      <xdr:rowOff>266700</xdr:rowOff>
    </xdr:to>
    <xdr:sp macro="" textlink="">
      <xdr:nvSpPr>
        <xdr:cNvPr id="6356" name="Line 33">
          <a:extLst>
            <a:ext uri="{FF2B5EF4-FFF2-40B4-BE49-F238E27FC236}">
              <a16:creationId xmlns:a16="http://schemas.microsoft.com/office/drawing/2014/main" id="{4F303FE7-3D2F-2B61-525C-D8772961815F}"/>
            </a:ext>
          </a:extLst>
        </xdr:cNvPr>
        <xdr:cNvSpPr>
          <a:spLocks noChangeShapeType="1"/>
        </xdr:cNvSpPr>
      </xdr:nvSpPr>
      <xdr:spPr bwMode="auto">
        <a:xfrm>
          <a:off x="3743325" y="15849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25</xdr:row>
      <xdr:rowOff>266700</xdr:rowOff>
    </xdr:from>
    <xdr:to>
      <xdr:col>4</xdr:col>
      <xdr:colOff>581025</xdr:colOff>
      <xdr:row>25</xdr:row>
      <xdr:rowOff>266700</xdr:rowOff>
    </xdr:to>
    <xdr:sp macro="" textlink="">
      <xdr:nvSpPr>
        <xdr:cNvPr id="6357" name="Line 34">
          <a:extLst>
            <a:ext uri="{FF2B5EF4-FFF2-40B4-BE49-F238E27FC236}">
              <a16:creationId xmlns:a16="http://schemas.microsoft.com/office/drawing/2014/main" id="{8C759033-84E2-F736-B709-D3746D857F9E}"/>
            </a:ext>
          </a:extLst>
        </xdr:cNvPr>
        <xdr:cNvSpPr>
          <a:spLocks noChangeShapeType="1"/>
        </xdr:cNvSpPr>
      </xdr:nvSpPr>
      <xdr:spPr bwMode="auto">
        <a:xfrm>
          <a:off x="2781300" y="16573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25</xdr:row>
      <xdr:rowOff>266700</xdr:rowOff>
    </xdr:from>
    <xdr:to>
      <xdr:col>5</xdr:col>
      <xdr:colOff>581025</xdr:colOff>
      <xdr:row>25</xdr:row>
      <xdr:rowOff>266700</xdr:rowOff>
    </xdr:to>
    <xdr:sp macro="" textlink="">
      <xdr:nvSpPr>
        <xdr:cNvPr id="6358" name="Line 35">
          <a:extLst>
            <a:ext uri="{FF2B5EF4-FFF2-40B4-BE49-F238E27FC236}">
              <a16:creationId xmlns:a16="http://schemas.microsoft.com/office/drawing/2014/main" id="{794AC28A-BCF9-6AD9-75EB-E35F163DF498}"/>
            </a:ext>
          </a:extLst>
        </xdr:cNvPr>
        <xdr:cNvSpPr>
          <a:spLocks noChangeShapeType="1"/>
        </xdr:cNvSpPr>
      </xdr:nvSpPr>
      <xdr:spPr bwMode="auto">
        <a:xfrm>
          <a:off x="3743325" y="16573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180975</xdr:rowOff>
    </xdr:from>
    <xdr:to>
      <xdr:col>17</xdr:col>
      <xdr:colOff>133350</xdr:colOff>
      <xdr:row>2</xdr:row>
      <xdr:rowOff>19050</xdr:rowOff>
    </xdr:to>
    <xdr:grpSp>
      <xdr:nvGrpSpPr>
        <xdr:cNvPr id="7367" name="Group 3">
          <a:extLst>
            <a:ext uri="{FF2B5EF4-FFF2-40B4-BE49-F238E27FC236}">
              <a16:creationId xmlns:a16="http://schemas.microsoft.com/office/drawing/2014/main" id="{13E70F50-22BB-CA8D-1166-55798A8DE7DC}"/>
            </a:ext>
          </a:extLst>
        </xdr:cNvPr>
        <xdr:cNvGrpSpPr>
          <a:grpSpLocks/>
        </xdr:cNvGrpSpPr>
      </xdr:nvGrpSpPr>
      <xdr:grpSpPr bwMode="auto">
        <a:xfrm>
          <a:off x="12134850" y="180975"/>
          <a:ext cx="2076450" cy="561975"/>
          <a:chOff x="690" y="21"/>
          <a:chExt cx="218" cy="59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2A49EC23-E6EA-6B10-DF71-5A92B6A86B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0" y="21"/>
            <a:ext cx="218" cy="5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に入力して下さい</a:t>
            </a:r>
          </a:p>
        </xdr:txBody>
      </xdr:sp>
      <xdr:sp macro="" textlink="">
        <xdr:nvSpPr>
          <xdr:cNvPr id="7384" name="Text Box 2">
            <a:extLst>
              <a:ext uri="{FF2B5EF4-FFF2-40B4-BE49-F238E27FC236}">
                <a16:creationId xmlns:a16="http://schemas.microsoft.com/office/drawing/2014/main" id="{DBA96A74-5BCC-C994-F7DC-3E22279FE7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7" y="37"/>
            <a:ext cx="4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381000</xdr:colOff>
      <xdr:row>21</xdr:row>
      <xdr:rowOff>266700</xdr:rowOff>
    </xdr:from>
    <xdr:to>
      <xdr:col>3</xdr:col>
      <xdr:colOff>581025</xdr:colOff>
      <xdr:row>21</xdr:row>
      <xdr:rowOff>266700</xdr:rowOff>
    </xdr:to>
    <xdr:sp macro="" textlink="">
      <xdr:nvSpPr>
        <xdr:cNvPr id="7368" name="Line 21">
          <a:extLst>
            <a:ext uri="{FF2B5EF4-FFF2-40B4-BE49-F238E27FC236}">
              <a16:creationId xmlns:a16="http://schemas.microsoft.com/office/drawing/2014/main" id="{974468DF-237C-EFAF-8849-379E4F10194A}"/>
            </a:ext>
          </a:extLst>
        </xdr:cNvPr>
        <xdr:cNvSpPr>
          <a:spLocks noChangeShapeType="1"/>
        </xdr:cNvSpPr>
      </xdr:nvSpPr>
      <xdr:spPr bwMode="auto">
        <a:xfrm>
          <a:off x="1819275" y="136779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22</xdr:row>
      <xdr:rowOff>266700</xdr:rowOff>
    </xdr:from>
    <xdr:to>
      <xdr:col>3</xdr:col>
      <xdr:colOff>581025</xdr:colOff>
      <xdr:row>22</xdr:row>
      <xdr:rowOff>266700</xdr:rowOff>
    </xdr:to>
    <xdr:sp macro="" textlink="">
      <xdr:nvSpPr>
        <xdr:cNvPr id="7369" name="Line 22">
          <a:extLst>
            <a:ext uri="{FF2B5EF4-FFF2-40B4-BE49-F238E27FC236}">
              <a16:creationId xmlns:a16="http://schemas.microsoft.com/office/drawing/2014/main" id="{36252AD4-CCAF-A20A-35B9-B6047F1EE707}"/>
            </a:ext>
          </a:extLst>
        </xdr:cNvPr>
        <xdr:cNvSpPr>
          <a:spLocks noChangeShapeType="1"/>
        </xdr:cNvSpPr>
      </xdr:nvSpPr>
      <xdr:spPr bwMode="auto">
        <a:xfrm>
          <a:off x="1819275" y="14401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23</xdr:row>
      <xdr:rowOff>266700</xdr:rowOff>
    </xdr:from>
    <xdr:to>
      <xdr:col>3</xdr:col>
      <xdr:colOff>581025</xdr:colOff>
      <xdr:row>23</xdr:row>
      <xdr:rowOff>266700</xdr:rowOff>
    </xdr:to>
    <xdr:sp macro="" textlink="">
      <xdr:nvSpPr>
        <xdr:cNvPr id="7370" name="Line 23">
          <a:extLst>
            <a:ext uri="{FF2B5EF4-FFF2-40B4-BE49-F238E27FC236}">
              <a16:creationId xmlns:a16="http://schemas.microsoft.com/office/drawing/2014/main" id="{849986D0-EF3A-987B-E131-7CA671344E96}"/>
            </a:ext>
          </a:extLst>
        </xdr:cNvPr>
        <xdr:cNvSpPr>
          <a:spLocks noChangeShapeType="1"/>
        </xdr:cNvSpPr>
      </xdr:nvSpPr>
      <xdr:spPr bwMode="auto">
        <a:xfrm>
          <a:off x="1819275" y="15125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24</xdr:row>
      <xdr:rowOff>266700</xdr:rowOff>
    </xdr:from>
    <xdr:to>
      <xdr:col>3</xdr:col>
      <xdr:colOff>581025</xdr:colOff>
      <xdr:row>24</xdr:row>
      <xdr:rowOff>266700</xdr:rowOff>
    </xdr:to>
    <xdr:sp macro="" textlink="">
      <xdr:nvSpPr>
        <xdr:cNvPr id="7371" name="Line 24">
          <a:extLst>
            <a:ext uri="{FF2B5EF4-FFF2-40B4-BE49-F238E27FC236}">
              <a16:creationId xmlns:a16="http://schemas.microsoft.com/office/drawing/2014/main" id="{0927BC0D-F3AC-2D08-2784-2567E24561F6}"/>
            </a:ext>
          </a:extLst>
        </xdr:cNvPr>
        <xdr:cNvSpPr>
          <a:spLocks noChangeShapeType="1"/>
        </xdr:cNvSpPr>
      </xdr:nvSpPr>
      <xdr:spPr bwMode="auto">
        <a:xfrm>
          <a:off x="1819275" y="15849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25</xdr:row>
      <xdr:rowOff>266700</xdr:rowOff>
    </xdr:from>
    <xdr:to>
      <xdr:col>3</xdr:col>
      <xdr:colOff>581025</xdr:colOff>
      <xdr:row>25</xdr:row>
      <xdr:rowOff>266700</xdr:rowOff>
    </xdr:to>
    <xdr:sp macro="" textlink="">
      <xdr:nvSpPr>
        <xdr:cNvPr id="7372" name="Line 25">
          <a:extLst>
            <a:ext uri="{FF2B5EF4-FFF2-40B4-BE49-F238E27FC236}">
              <a16:creationId xmlns:a16="http://schemas.microsoft.com/office/drawing/2014/main" id="{83A438B6-34C7-6E4C-AF37-75664B1357D2}"/>
            </a:ext>
          </a:extLst>
        </xdr:cNvPr>
        <xdr:cNvSpPr>
          <a:spLocks noChangeShapeType="1"/>
        </xdr:cNvSpPr>
      </xdr:nvSpPr>
      <xdr:spPr bwMode="auto">
        <a:xfrm>
          <a:off x="1819275" y="16573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21</xdr:row>
      <xdr:rowOff>266700</xdr:rowOff>
    </xdr:from>
    <xdr:to>
      <xdr:col>4</xdr:col>
      <xdr:colOff>581025</xdr:colOff>
      <xdr:row>21</xdr:row>
      <xdr:rowOff>266700</xdr:rowOff>
    </xdr:to>
    <xdr:sp macro="" textlink="">
      <xdr:nvSpPr>
        <xdr:cNvPr id="7373" name="Line 26">
          <a:extLst>
            <a:ext uri="{FF2B5EF4-FFF2-40B4-BE49-F238E27FC236}">
              <a16:creationId xmlns:a16="http://schemas.microsoft.com/office/drawing/2014/main" id="{6A7313AD-F9BB-9D75-A411-C15A06C68E03}"/>
            </a:ext>
          </a:extLst>
        </xdr:cNvPr>
        <xdr:cNvSpPr>
          <a:spLocks noChangeShapeType="1"/>
        </xdr:cNvSpPr>
      </xdr:nvSpPr>
      <xdr:spPr bwMode="auto">
        <a:xfrm>
          <a:off x="2781300" y="136779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21</xdr:row>
      <xdr:rowOff>266700</xdr:rowOff>
    </xdr:from>
    <xdr:to>
      <xdr:col>5</xdr:col>
      <xdr:colOff>581025</xdr:colOff>
      <xdr:row>21</xdr:row>
      <xdr:rowOff>266700</xdr:rowOff>
    </xdr:to>
    <xdr:sp macro="" textlink="">
      <xdr:nvSpPr>
        <xdr:cNvPr id="7374" name="Line 27">
          <a:extLst>
            <a:ext uri="{FF2B5EF4-FFF2-40B4-BE49-F238E27FC236}">
              <a16:creationId xmlns:a16="http://schemas.microsoft.com/office/drawing/2014/main" id="{ECFAD362-233B-133E-7073-2C50764B5249}"/>
            </a:ext>
          </a:extLst>
        </xdr:cNvPr>
        <xdr:cNvSpPr>
          <a:spLocks noChangeShapeType="1"/>
        </xdr:cNvSpPr>
      </xdr:nvSpPr>
      <xdr:spPr bwMode="auto">
        <a:xfrm>
          <a:off x="3743325" y="136779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22</xdr:row>
      <xdr:rowOff>266700</xdr:rowOff>
    </xdr:from>
    <xdr:to>
      <xdr:col>4</xdr:col>
      <xdr:colOff>581025</xdr:colOff>
      <xdr:row>22</xdr:row>
      <xdr:rowOff>266700</xdr:rowOff>
    </xdr:to>
    <xdr:sp macro="" textlink="">
      <xdr:nvSpPr>
        <xdr:cNvPr id="7375" name="Line 28">
          <a:extLst>
            <a:ext uri="{FF2B5EF4-FFF2-40B4-BE49-F238E27FC236}">
              <a16:creationId xmlns:a16="http://schemas.microsoft.com/office/drawing/2014/main" id="{70A53586-0D38-AB81-3872-48C1F916FECF}"/>
            </a:ext>
          </a:extLst>
        </xdr:cNvPr>
        <xdr:cNvSpPr>
          <a:spLocks noChangeShapeType="1"/>
        </xdr:cNvSpPr>
      </xdr:nvSpPr>
      <xdr:spPr bwMode="auto">
        <a:xfrm>
          <a:off x="2781300" y="14401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22</xdr:row>
      <xdr:rowOff>266700</xdr:rowOff>
    </xdr:from>
    <xdr:to>
      <xdr:col>5</xdr:col>
      <xdr:colOff>581025</xdr:colOff>
      <xdr:row>22</xdr:row>
      <xdr:rowOff>266700</xdr:rowOff>
    </xdr:to>
    <xdr:sp macro="" textlink="">
      <xdr:nvSpPr>
        <xdr:cNvPr id="7376" name="Line 29">
          <a:extLst>
            <a:ext uri="{FF2B5EF4-FFF2-40B4-BE49-F238E27FC236}">
              <a16:creationId xmlns:a16="http://schemas.microsoft.com/office/drawing/2014/main" id="{F9F39B89-6B77-BC24-7E0F-6A175BB70C80}"/>
            </a:ext>
          </a:extLst>
        </xdr:cNvPr>
        <xdr:cNvSpPr>
          <a:spLocks noChangeShapeType="1"/>
        </xdr:cNvSpPr>
      </xdr:nvSpPr>
      <xdr:spPr bwMode="auto">
        <a:xfrm>
          <a:off x="3743325" y="144018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23</xdr:row>
      <xdr:rowOff>266700</xdr:rowOff>
    </xdr:from>
    <xdr:to>
      <xdr:col>4</xdr:col>
      <xdr:colOff>581025</xdr:colOff>
      <xdr:row>23</xdr:row>
      <xdr:rowOff>266700</xdr:rowOff>
    </xdr:to>
    <xdr:sp macro="" textlink="">
      <xdr:nvSpPr>
        <xdr:cNvPr id="7377" name="Line 30">
          <a:extLst>
            <a:ext uri="{FF2B5EF4-FFF2-40B4-BE49-F238E27FC236}">
              <a16:creationId xmlns:a16="http://schemas.microsoft.com/office/drawing/2014/main" id="{6EED7F33-FF81-3ECA-A85C-850845A6D26E}"/>
            </a:ext>
          </a:extLst>
        </xdr:cNvPr>
        <xdr:cNvSpPr>
          <a:spLocks noChangeShapeType="1"/>
        </xdr:cNvSpPr>
      </xdr:nvSpPr>
      <xdr:spPr bwMode="auto">
        <a:xfrm>
          <a:off x="2781300" y="15125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23</xdr:row>
      <xdr:rowOff>266700</xdr:rowOff>
    </xdr:from>
    <xdr:to>
      <xdr:col>5</xdr:col>
      <xdr:colOff>581025</xdr:colOff>
      <xdr:row>23</xdr:row>
      <xdr:rowOff>266700</xdr:rowOff>
    </xdr:to>
    <xdr:sp macro="" textlink="">
      <xdr:nvSpPr>
        <xdr:cNvPr id="7378" name="Line 31">
          <a:extLst>
            <a:ext uri="{FF2B5EF4-FFF2-40B4-BE49-F238E27FC236}">
              <a16:creationId xmlns:a16="http://schemas.microsoft.com/office/drawing/2014/main" id="{3AB12A12-5B14-C12A-B443-D696F4A7E008}"/>
            </a:ext>
          </a:extLst>
        </xdr:cNvPr>
        <xdr:cNvSpPr>
          <a:spLocks noChangeShapeType="1"/>
        </xdr:cNvSpPr>
      </xdr:nvSpPr>
      <xdr:spPr bwMode="auto">
        <a:xfrm>
          <a:off x="3743325" y="151257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24</xdr:row>
      <xdr:rowOff>266700</xdr:rowOff>
    </xdr:from>
    <xdr:to>
      <xdr:col>4</xdr:col>
      <xdr:colOff>581025</xdr:colOff>
      <xdr:row>24</xdr:row>
      <xdr:rowOff>266700</xdr:rowOff>
    </xdr:to>
    <xdr:sp macro="" textlink="">
      <xdr:nvSpPr>
        <xdr:cNvPr id="7379" name="Line 32">
          <a:extLst>
            <a:ext uri="{FF2B5EF4-FFF2-40B4-BE49-F238E27FC236}">
              <a16:creationId xmlns:a16="http://schemas.microsoft.com/office/drawing/2014/main" id="{7EA5B506-0EDB-EF69-7889-F055761BBE01}"/>
            </a:ext>
          </a:extLst>
        </xdr:cNvPr>
        <xdr:cNvSpPr>
          <a:spLocks noChangeShapeType="1"/>
        </xdr:cNvSpPr>
      </xdr:nvSpPr>
      <xdr:spPr bwMode="auto">
        <a:xfrm>
          <a:off x="2781300" y="15849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24</xdr:row>
      <xdr:rowOff>266700</xdr:rowOff>
    </xdr:from>
    <xdr:to>
      <xdr:col>5</xdr:col>
      <xdr:colOff>581025</xdr:colOff>
      <xdr:row>24</xdr:row>
      <xdr:rowOff>266700</xdr:rowOff>
    </xdr:to>
    <xdr:sp macro="" textlink="">
      <xdr:nvSpPr>
        <xdr:cNvPr id="7380" name="Line 33">
          <a:extLst>
            <a:ext uri="{FF2B5EF4-FFF2-40B4-BE49-F238E27FC236}">
              <a16:creationId xmlns:a16="http://schemas.microsoft.com/office/drawing/2014/main" id="{9EFA1404-8CAA-B113-839D-A46F62388B5C}"/>
            </a:ext>
          </a:extLst>
        </xdr:cNvPr>
        <xdr:cNvSpPr>
          <a:spLocks noChangeShapeType="1"/>
        </xdr:cNvSpPr>
      </xdr:nvSpPr>
      <xdr:spPr bwMode="auto">
        <a:xfrm>
          <a:off x="3743325" y="158496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25</xdr:row>
      <xdr:rowOff>266700</xdr:rowOff>
    </xdr:from>
    <xdr:to>
      <xdr:col>4</xdr:col>
      <xdr:colOff>581025</xdr:colOff>
      <xdr:row>25</xdr:row>
      <xdr:rowOff>266700</xdr:rowOff>
    </xdr:to>
    <xdr:sp macro="" textlink="">
      <xdr:nvSpPr>
        <xdr:cNvPr id="7381" name="Line 34">
          <a:extLst>
            <a:ext uri="{FF2B5EF4-FFF2-40B4-BE49-F238E27FC236}">
              <a16:creationId xmlns:a16="http://schemas.microsoft.com/office/drawing/2014/main" id="{4DCAF1E3-9B6F-58DC-B128-A3F5C76AFCF9}"/>
            </a:ext>
          </a:extLst>
        </xdr:cNvPr>
        <xdr:cNvSpPr>
          <a:spLocks noChangeShapeType="1"/>
        </xdr:cNvSpPr>
      </xdr:nvSpPr>
      <xdr:spPr bwMode="auto">
        <a:xfrm>
          <a:off x="2781300" y="16573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25</xdr:row>
      <xdr:rowOff>266700</xdr:rowOff>
    </xdr:from>
    <xdr:to>
      <xdr:col>5</xdr:col>
      <xdr:colOff>581025</xdr:colOff>
      <xdr:row>25</xdr:row>
      <xdr:rowOff>266700</xdr:rowOff>
    </xdr:to>
    <xdr:sp macro="" textlink="">
      <xdr:nvSpPr>
        <xdr:cNvPr id="7382" name="Line 35">
          <a:extLst>
            <a:ext uri="{FF2B5EF4-FFF2-40B4-BE49-F238E27FC236}">
              <a16:creationId xmlns:a16="http://schemas.microsoft.com/office/drawing/2014/main" id="{90FE63BA-2EAE-DA59-EFDD-352017417651}"/>
            </a:ext>
          </a:extLst>
        </xdr:cNvPr>
        <xdr:cNvSpPr>
          <a:spLocks noChangeShapeType="1"/>
        </xdr:cNvSpPr>
      </xdr:nvSpPr>
      <xdr:spPr bwMode="auto">
        <a:xfrm>
          <a:off x="3743325" y="165735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8F07-21EB-4A3F-ABF3-B868D0723740}">
  <sheetPr>
    <pageSetUpPr fitToPage="1"/>
  </sheetPr>
  <dimension ref="A1:N27"/>
  <sheetViews>
    <sheetView tabSelected="1" view="pageBreakPreview" zoomScaleNormal="100" zoomScaleSheetLayoutView="100" workbookViewId="0"/>
  </sheetViews>
  <sheetFormatPr defaultRowHeight="13.5" x14ac:dyDescent="0.15"/>
  <cols>
    <col min="1" max="1" width="3.375" style="2" customWidth="1"/>
    <col min="2" max="2" width="8.75" style="2" customWidth="1"/>
    <col min="3" max="3" width="7.625" style="2" customWidth="1"/>
    <col min="4" max="14" width="12.625" style="2" customWidth="1"/>
    <col min="15" max="16384" width="9" style="2"/>
  </cols>
  <sheetData>
    <row r="1" spans="1:14" ht="27.75" customHeight="1" x14ac:dyDescent="0.15">
      <c r="A1" s="1" t="s">
        <v>0</v>
      </c>
      <c r="C1" s="1"/>
    </row>
    <row r="2" spans="1:14" ht="29.25" customHeight="1" x14ac:dyDescent="0.15">
      <c r="A2" s="1" t="s">
        <v>22</v>
      </c>
      <c r="E2" s="1" t="s">
        <v>38</v>
      </c>
      <c r="H2" s="22"/>
    </row>
    <row r="3" spans="1:14" ht="43.5" customHeight="1" x14ac:dyDescent="0.2">
      <c r="A3" s="3" t="s">
        <v>31</v>
      </c>
      <c r="H3" s="21"/>
      <c r="K3" s="12"/>
      <c r="L3" s="12"/>
      <c r="M3" s="12"/>
      <c r="N3" s="12" t="s">
        <v>28</v>
      </c>
    </row>
    <row r="4" spans="1:14" ht="21.75" customHeight="1" x14ac:dyDescent="0.15">
      <c r="A4" s="4"/>
      <c r="B4" s="5"/>
      <c r="C4" s="6"/>
      <c r="D4" s="7" t="s">
        <v>21</v>
      </c>
      <c r="E4" s="7" t="s">
        <v>13</v>
      </c>
      <c r="F4" s="7" t="s">
        <v>14</v>
      </c>
      <c r="G4" s="7" t="s">
        <v>20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34</v>
      </c>
      <c r="M4" s="7" t="s">
        <v>35</v>
      </c>
      <c r="N4" s="7" t="s">
        <v>36</v>
      </c>
    </row>
    <row r="5" spans="1:14" ht="21.75" customHeight="1" thickBot="1" x14ac:dyDescent="0.2">
      <c r="A5" s="13"/>
      <c r="B5" s="14"/>
      <c r="C5" s="15"/>
      <c r="D5" s="23" t="s">
        <v>32</v>
      </c>
      <c r="E5" s="23" t="s">
        <v>32</v>
      </c>
      <c r="F5" s="23" t="s">
        <v>32</v>
      </c>
      <c r="G5" s="23" t="s">
        <v>32</v>
      </c>
      <c r="H5" s="23" t="s">
        <v>32</v>
      </c>
      <c r="I5" s="23" t="s">
        <v>32</v>
      </c>
      <c r="J5" s="23" t="s">
        <v>32</v>
      </c>
      <c r="K5" s="23" t="s">
        <v>32</v>
      </c>
      <c r="L5" s="23" t="s">
        <v>32</v>
      </c>
      <c r="M5" s="23" t="s">
        <v>32</v>
      </c>
      <c r="N5" s="23" t="s">
        <v>32</v>
      </c>
    </row>
    <row r="6" spans="1:14" ht="57" customHeight="1" thickTop="1" x14ac:dyDescent="0.15">
      <c r="A6" s="95" t="s">
        <v>1</v>
      </c>
      <c r="B6" s="95"/>
      <c r="C6" s="95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57" customHeight="1" x14ac:dyDescent="0.15">
      <c r="A7" s="75" t="s">
        <v>2</v>
      </c>
      <c r="B7" s="75"/>
      <c r="C7" s="75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ht="57" customHeight="1" x14ac:dyDescent="0.15">
      <c r="A8" s="75" t="s">
        <v>25</v>
      </c>
      <c r="B8" s="75"/>
      <c r="C8" s="75"/>
      <c r="D8" s="50">
        <f>D6-D7</f>
        <v>0</v>
      </c>
      <c r="E8" s="50">
        <f t="shared" ref="E8:K8" si="0">E6-E7</f>
        <v>0</v>
      </c>
      <c r="F8" s="50">
        <f t="shared" si="0"/>
        <v>0</v>
      </c>
      <c r="G8" s="50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0">
        <f>L6-L7</f>
        <v>0</v>
      </c>
      <c r="M8" s="50">
        <f>M6-M7</f>
        <v>0</v>
      </c>
      <c r="N8" s="50">
        <f>N6-N7</f>
        <v>0</v>
      </c>
    </row>
    <row r="9" spans="1:14" ht="57" customHeight="1" x14ac:dyDescent="0.15">
      <c r="A9" s="75" t="s">
        <v>26</v>
      </c>
      <c r="B9" s="75"/>
      <c r="C9" s="75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57" customHeight="1" x14ac:dyDescent="0.15">
      <c r="A10" s="96" t="s">
        <v>3</v>
      </c>
      <c r="B10" s="96"/>
      <c r="C10" s="96"/>
      <c r="D10" s="50">
        <f>D8-D9</f>
        <v>0</v>
      </c>
      <c r="E10" s="50">
        <f t="shared" ref="E10:K10" si="1">E8-E9</f>
        <v>0</v>
      </c>
      <c r="F10" s="50">
        <f t="shared" si="1"/>
        <v>0</v>
      </c>
      <c r="G10" s="50">
        <f t="shared" si="1"/>
        <v>0</v>
      </c>
      <c r="H10" s="50">
        <f t="shared" si="1"/>
        <v>0</v>
      </c>
      <c r="I10" s="50">
        <f t="shared" si="1"/>
        <v>0</v>
      </c>
      <c r="J10" s="50">
        <f t="shared" si="1"/>
        <v>0</v>
      </c>
      <c r="K10" s="50">
        <f t="shared" si="1"/>
        <v>0</v>
      </c>
      <c r="L10" s="50">
        <f>L8-L9</f>
        <v>0</v>
      </c>
      <c r="M10" s="50">
        <f>M8-M9</f>
        <v>0</v>
      </c>
      <c r="N10" s="50">
        <f>N8-N9</f>
        <v>0</v>
      </c>
    </row>
    <row r="11" spans="1:14" ht="57" customHeight="1" thickBot="1" x14ac:dyDescent="0.2">
      <c r="A11" s="97" t="s">
        <v>52</v>
      </c>
      <c r="B11" s="97"/>
      <c r="C11" s="97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57" customHeight="1" thickTop="1" thickBot="1" x14ac:dyDescent="0.2">
      <c r="A12" s="98" t="s">
        <v>37</v>
      </c>
      <c r="B12" s="99"/>
      <c r="C12" s="99"/>
      <c r="D12" s="52"/>
      <c r="E12" s="52"/>
      <c r="F12" s="52"/>
      <c r="G12" s="52"/>
      <c r="H12" s="52"/>
      <c r="I12" s="52"/>
      <c r="J12" s="52"/>
      <c r="K12" s="52"/>
      <c r="L12" s="53"/>
      <c r="M12" s="52"/>
      <c r="N12" s="54"/>
    </row>
    <row r="13" spans="1:14" ht="57" customHeight="1" thickTop="1" x14ac:dyDescent="0.15">
      <c r="A13" s="95" t="s">
        <v>4</v>
      </c>
      <c r="B13" s="95"/>
      <c r="C13" s="95"/>
      <c r="D13" s="48"/>
      <c r="E13" s="55"/>
      <c r="F13" s="48"/>
      <c r="G13" s="48"/>
      <c r="H13" s="48"/>
      <c r="I13" s="48"/>
      <c r="J13" s="48"/>
      <c r="K13" s="48"/>
      <c r="L13" s="48"/>
      <c r="M13" s="48"/>
      <c r="N13" s="48"/>
    </row>
    <row r="14" spans="1:14" ht="57" customHeight="1" x14ac:dyDescent="0.15">
      <c r="A14" s="74" t="s">
        <v>5</v>
      </c>
      <c r="B14" s="74"/>
      <c r="C14" s="74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57" customHeight="1" x14ac:dyDescent="0.15">
      <c r="A15" s="75" t="s">
        <v>6</v>
      </c>
      <c r="B15" s="75"/>
      <c r="C15" s="75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57" customHeight="1" x14ac:dyDescent="0.15">
      <c r="A16" s="9"/>
      <c r="B16" s="10" t="s">
        <v>7</v>
      </c>
      <c r="C16" s="10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57" customHeight="1" x14ac:dyDescent="0.15">
      <c r="A17" s="11"/>
      <c r="B17" s="9" t="s">
        <v>8</v>
      </c>
      <c r="C17" s="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57" customHeight="1" thickBot="1" x14ac:dyDescent="0.2">
      <c r="A18" s="78" t="s">
        <v>9</v>
      </c>
      <c r="B18" s="79"/>
      <c r="C18" s="79"/>
      <c r="D18" s="56">
        <f>D16+D17</f>
        <v>0</v>
      </c>
      <c r="E18" s="56">
        <f t="shared" ref="E18:K18" si="2">E16+E17</f>
        <v>0</v>
      </c>
      <c r="F18" s="56">
        <f t="shared" si="2"/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>L16+L17</f>
        <v>0</v>
      </c>
      <c r="M18" s="56">
        <f>M16+M17</f>
        <v>0</v>
      </c>
      <c r="N18" s="56">
        <f>N16+N17</f>
        <v>0</v>
      </c>
    </row>
    <row r="19" spans="1:14" ht="57" customHeight="1" thickBot="1" x14ac:dyDescent="0.2">
      <c r="A19" s="80" t="s">
        <v>27</v>
      </c>
      <c r="B19" s="81"/>
      <c r="C19" s="81"/>
      <c r="D19" s="57">
        <f>D10+D13+D18</f>
        <v>0</v>
      </c>
      <c r="E19" s="57">
        <f t="shared" ref="E19:N19" si="3">E10+E13+E18</f>
        <v>0</v>
      </c>
      <c r="F19" s="57">
        <f t="shared" si="3"/>
        <v>0</v>
      </c>
      <c r="G19" s="57">
        <f t="shared" si="3"/>
        <v>0</v>
      </c>
      <c r="H19" s="57">
        <f t="shared" si="3"/>
        <v>0</v>
      </c>
      <c r="I19" s="57">
        <f t="shared" si="3"/>
        <v>0</v>
      </c>
      <c r="J19" s="57">
        <f t="shared" si="3"/>
        <v>0</v>
      </c>
      <c r="K19" s="57">
        <f t="shared" si="3"/>
        <v>0</v>
      </c>
      <c r="L19" s="57">
        <f t="shared" si="3"/>
        <v>0</v>
      </c>
      <c r="M19" s="57">
        <f t="shared" si="3"/>
        <v>0</v>
      </c>
      <c r="N19" s="58">
        <f t="shared" si="3"/>
        <v>0</v>
      </c>
    </row>
    <row r="20" spans="1:14" ht="57" customHeight="1" thickBot="1" x14ac:dyDescent="0.2">
      <c r="A20" s="82" t="s">
        <v>10</v>
      </c>
      <c r="B20" s="82"/>
      <c r="C20" s="82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 ht="57" customHeight="1" thickBot="1" x14ac:dyDescent="0.2">
      <c r="A21" s="83" t="s">
        <v>30</v>
      </c>
      <c r="B21" s="84"/>
      <c r="C21" s="85"/>
      <c r="D21" s="57">
        <f>IF(D20&gt;0,ROUND(D19/D20,0),0)</f>
        <v>0</v>
      </c>
      <c r="E21" s="57">
        <f t="shared" ref="E21:N21" si="4">IF(E20&gt;0,ROUND(E19/E20,0),0)</f>
        <v>0</v>
      </c>
      <c r="F21" s="57">
        <f t="shared" si="4"/>
        <v>0</v>
      </c>
      <c r="G21" s="57">
        <f t="shared" si="4"/>
        <v>0</v>
      </c>
      <c r="H21" s="57">
        <f t="shared" si="4"/>
        <v>0</v>
      </c>
      <c r="I21" s="57">
        <f t="shared" si="4"/>
        <v>0</v>
      </c>
      <c r="J21" s="57">
        <f t="shared" si="4"/>
        <v>0</v>
      </c>
      <c r="K21" s="57">
        <f t="shared" si="4"/>
        <v>0</v>
      </c>
      <c r="L21" s="57">
        <f t="shared" si="4"/>
        <v>0</v>
      </c>
      <c r="M21" s="57">
        <f t="shared" si="4"/>
        <v>0</v>
      </c>
      <c r="N21" s="58">
        <f t="shared" si="4"/>
        <v>0</v>
      </c>
    </row>
    <row r="22" spans="1:14" ht="57" customHeight="1" x14ac:dyDescent="0.15">
      <c r="A22" s="76" t="s">
        <v>29</v>
      </c>
      <c r="B22" s="86" t="s">
        <v>24</v>
      </c>
      <c r="C22" s="87"/>
      <c r="D22" s="60"/>
      <c r="E22" s="60"/>
      <c r="F22" s="60"/>
      <c r="G22" s="61"/>
      <c r="H22" s="61"/>
      <c r="I22" s="61"/>
      <c r="J22" s="61"/>
      <c r="K22" s="61"/>
      <c r="L22" s="61"/>
      <c r="M22" s="61"/>
      <c r="N22" s="61"/>
    </row>
    <row r="23" spans="1:14" ht="57" customHeight="1" x14ac:dyDescent="0.15">
      <c r="A23" s="77"/>
      <c r="B23" s="88" t="s">
        <v>23</v>
      </c>
      <c r="C23" s="89"/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3"/>
    </row>
    <row r="24" spans="1:14" ht="57" customHeight="1" x14ac:dyDescent="0.15">
      <c r="A24" s="77"/>
      <c r="B24" s="90" t="s">
        <v>11</v>
      </c>
      <c r="C24" s="91"/>
      <c r="D24" s="62"/>
      <c r="E24" s="62"/>
      <c r="F24" s="62"/>
      <c r="G24" s="64"/>
      <c r="H24" s="64"/>
      <c r="I24" s="64"/>
      <c r="J24" s="64"/>
      <c r="K24" s="64"/>
      <c r="L24" s="64"/>
      <c r="M24" s="64"/>
      <c r="N24" s="64"/>
    </row>
    <row r="25" spans="1:14" ht="57" customHeight="1" x14ac:dyDescent="0.15">
      <c r="A25" s="77"/>
      <c r="B25" s="90" t="s">
        <v>12</v>
      </c>
      <c r="C25" s="91"/>
      <c r="D25" s="62"/>
      <c r="E25" s="62"/>
      <c r="F25" s="62"/>
      <c r="G25" s="64"/>
      <c r="H25" s="64"/>
      <c r="I25" s="64"/>
      <c r="J25" s="64"/>
      <c r="K25" s="64"/>
      <c r="L25" s="64"/>
      <c r="M25" s="64"/>
      <c r="N25" s="64"/>
    </row>
    <row r="26" spans="1:14" ht="57" customHeight="1" x14ac:dyDescent="0.15">
      <c r="A26" s="92" t="s">
        <v>19</v>
      </c>
      <c r="B26" s="93"/>
      <c r="C26" s="94"/>
      <c r="D26" s="62"/>
      <c r="E26" s="62"/>
      <c r="F26" s="62"/>
      <c r="G26" s="65">
        <f t="shared" ref="G26:N26" si="5">SUM(G22:G25)</f>
        <v>0</v>
      </c>
      <c r="H26" s="65">
        <f t="shared" si="5"/>
        <v>0</v>
      </c>
      <c r="I26" s="65">
        <f t="shared" si="5"/>
        <v>0</v>
      </c>
      <c r="J26" s="65">
        <f t="shared" si="5"/>
        <v>0</v>
      </c>
      <c r="K26" s="65">
        <f t="shared" si="5"/>
        <v>0</v>
      </c>
      <c r="L26" s="65">
        <f t="shared" si="5"/>
        <v>0</v>
      </c>
      <c r="M26" s="65">
        <f t="shared" si="5"/>
        <v>0</v>
      </c>
      <c r="N26" s="65">
        <f t="shared" si="5"/>
        <v>0</v>
      </c>
    </row>
    <row r="27" spans="1:14" x14ac:dyDescent="0.15">
      <c r="D27" s="8"/>
      <c r="E27" s="8"/>
      <c r="F27" s="8"/>
      <c r="G27" s="8" t="str">
        <f>IF(G14+G15=G26,"","NG!")</f>
        <v/>
      </c>
      <c r="H27" s="8" t="str">
        <f>IF(H14+H15=H26,"","NG!")</f>
        <v/>
      </c>
      <c r="I27" s="8" t="str">
        <f>IF(I14+I15=I26,"","NG!")</f>
        <v/>
      </c>
      <c r="J27" s="8" t="str">
        <f>IF(J14+J15=J26,"","NG!")</f>
        <v/>
      </c>
      <c r="K27" s="8" t="str">
        <f>IF(K14+K15=K26,"","NG!")</f>
        <v/>
      </c>
      <c r="L27" s="8"/>
      <c r="M27" s="8"/>
      <c r="N27" s="8"/>
    </row>
  </sheetData>
  <mergeCells count="20">
    <mergeCell ref="A26:C26"/>
    <mergeCell ref="B25:C2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22:A25"/>
    <mergeCell ref="A18:C18"/>
    <mergeCell ref="A19:C19"/>
    <mergeCell ref="A20:C20"/>
    <mergeCell ref="A21:C21"/>
    <mergeCell ref="B22:C22"/>
    <mergeCell ref="B23:C23"/>
    <mergeCell ref="B24:C24"/>
  </mergeCells>
  <phoneticPr fontId="2"/>
  <printOptions horizontalCentered="1"/>
  <pageMargins left="0.39370078740157483" right="0.39370078740157483" top="1.1811023622047245" bottom="0.59055118110236227" header="0.51181102362204722" footer="0.51181102362204722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2A1A-5799-44A6-8856-24C6C9B96707}">
  <sheetPr>
    <pageSetUpPr fitToPage="1"/>
  </sheetPr>
  <dimension ref="A1:N27"/>
  <sheetViews>
    <sheetView view="pageBreakPreview" zoomScaleNormal="100" zoomScaleSheetLayoutView="100" workbookViewId="0"/>
  </sheetViews>
  <sheetFormatPr defaultRowHeight="13.5" x14ac:dyDescent="0.15"/>
  <cols>
    <col min="1" max="1" width="3.375" style="2" customWidth="1"/>
    <col min="2" max="2" width="9" style="2"/>
    <col min="3" max="3" width="6.5" style="2" customWidth="1"/>
    <col min="4" max="14" width="12.625" style="2" customWidth="1"/>
    <col min="15" max="16384" width="9" style="2"/>
  </cols>
  <sheetData>
    <row r="1" spans="1:14" ht="27.75" customHeight="1" x14ac:dyDescent="0.15">
      <c r="A1" s="1" t="s">
        <v>0</v>
      </c>
      <c r="C1" s="1"/>
    </row>
    <row r="2" spans="1:14" ht="29.25" customHeight="1" x14ac:dyDescent="0.15">
      <c r="A2" s="1" t="s">
        <v>22</v>
      </c>
      <c r="E2" s="1" t="s">
        <v>50</v>
      </c>
      <c r="H2" s="22"/>
    </row>
    <row r="3" spans="1:14" ht="43.5" customHeight="1" x14ac:dyDescent="0.2">
      <c r="A3" s="3" t="str">
        <f>既存事業分!A3</f>
        <v>申請者名　　　　　　　　　　　　　　　　</v>
      </c>
      <c r="H3" s="21"/>
      <c r="K3" s="12"/>
      <c r="L3" s="12"/>
      <c r="M3" s="12"/>
      <c r="N3" s="12" t="s">
        <v>28</v>
      </c>
    </row>
    <row r="4" spans="1:14" ht="21.75" customHeight="1" x14ac:dyDescent="0.15">
      <c r="A4" s="4"/>
      <c r="B4" s="5"/>
      <c r="C4" s="6"/>
      <c r="D4" s="7" t="s">
        <v>21</v>
      </c>
      <c r="E4" s="7" t="s">
        <v>13</v>
      </c>
      <c r="F4" s="7" t="s">
        <v>14</v>
      </c>
      <c r="G4" s="7" t="s">
        <v>20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34</v>
      </c>
      <c r="M4" s="7" t="s">
        <v>35</v>
      </c>
      <c r="N4" s="7" t="s">
        <v>36</v>
      </c>
    </row>
    <row r="5" spans="1:14" ht="21.75" customHeight="1" thickBot="1" x14ac:dyDescent="0.2">
      <c r="A5" s="13"/>
      <c r="B5" s="14"/>
      <c r="C5" s="15"/>
      <c r="D5" s="39" t="str">
        <f>既存事業分!D5</f>
        <v>（      年 　 月期）</v>
      </c>
      <c r="E5" s="39" t="str">
        <f>既存事業分!E5</f>
        <v>（      年 　 月期）</v>
      </c>
      <c r="F5" s="39" t="str">
        <f>既存事業分!F5</f>
        <v>（      年 　 月期）</v>
      </c>
      <c r="G5" s="39" t="str">
        <f>既存事業分!G5</f>
        <v>（      年 　 月期）</v>
      </c>
      <c r="H5" s="39" t="str">
        <f>既存事業分!H5</f>
        <v>（      年 　 月期）</v>
      </c>
      <c r="I5" s="39" t="str">
        <f>既存事業分!I5</f>
        <v>（      年 　 月期）</v>
      </c>
      <c r="J5" s="39" t="str">
        <f>既存事業分!J5</f>
        <v>（      年 　 月期）</v>
      </c>
      <c r="K5" s="39" t="str">
        <f>既存事業分!K5</f>
        <v>（      年 　 月期）</v>
      </c>
      <c r="L5" s="39" t="str">
        <f>既存事業分!L5</f>
        <v>（      年 　 月期）</v>
      </c>
      <c r="M5" s="39" t="str">
        <f>既存事業分!M5</f>
        <v>（      年 　 月期）</v>
      </c>
      <c r="N5" s="39" t="str">
        <f>既存事業分!N5</f>
        <v>（      年 　 月期）</v>
      </c>
    </row>
    <row r="6" spans="1:14" ht="57" customHeight="1" thickTop="1" x14ac:dyDescent="0.15">
      <c r="A6" s="95" t="s">
        <v>1</v>
      </c>
      <c r="B6" s="95"/>
      <c r="C6" s="95"/>
      <c r="D6" s="40"/>
      <c r="E6" s="40"/>
      <c r="F6" s="40"/>
      <c r="G6" s="26"/>
      <c r="H6" s="26"/>
      <c r="I6" s="26"/>
      <c r="J6" s="26"/>
      <c r="K6" s="26"/>
      <c r="L6" s="26"/>
      <c r="M6" s="26"/>
      <c r="N6" s="26"/>
    </row>
    <row r="7" spans="1:14" ht="57" customHeight="1" x14ac:dyDescent="0.15">
      <c r="A7" s="75" t="s">
        <v>2</v>
      </c>
      <c r="B7" s="75"/>
      <c r="C7" s="75"/>
      <c r="D7" s="41"/>
      <c r="E7" s="41"/>
      <c r="F7" s="41"/>
      <c r="G7" s="27"/>
      <c r="H7" s="27"/>
      <c r="I7" s="27"/>
      <c r="J7" s="27"/>
      <c r="K7" s="27"/>
      <c r="L7" s="27"/>
      <c r="M7" s="27"/>
      <c r="N7" s="27"/>
    </row>
    <row r="8" spans="1:14" ht="57" customHeight="1" x14ac:dyDescent="0.15">
      <c r="A8" s="75" t="s">
        <v>25</v>
      </c>
      <c r="B8" s="75"/>
      <c r="C8" s="75"/>
      <c r="D8" s="41"/>
      <c r="E8" s="41"/>
      <c r="F8" s="41"/>
      <c r="G8" s="16">
        <f t="shared" ref="G8:N8" si="0">G6-G7</f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</row>
    <row r="9" spans="1:14" ht="57" customHeight="1" x14ac:dyDescent="0.15">
      <c r="A9" s="75" t="s">
        <v>26</v>
      </c>
      <c r="B9" s="75"/>
      <c r="C9" s="75"/>
      <c r="D9" s="41"/>
      <c r="E9" s="41"/>
      <c r="F9" s="41"/>
      <c r="G9" s="27"/>
      <c r="H9" s="27"/>
      <c r="I9" s="27"/>
      <c r="J9" s="27"/>
      <c r="K9" s="27"/>
      <c r="L9" s="27"/>
      <c r="M9" s="27"/>
      <c r="N9" s="27"/>
    </row>
    <row r="10" spans="1:14" ht="57" customHeight="1" x14ac:dyDescent="0.15">
      <c r="A10" s="96" t="s">
        <v>3</v>
      </c>
      <c r="B10" s="96"/>
      <c r="C10" s="96"/>
      <c r="D10" s="41"/>
      <c r="E10" s="41"/>
      <c r="F10" s="41"/>
      <c r="G10" s="16">
        <f t="shared" ref="G10:N10" si="1">G8-G9</f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</row>
    <row r="11" spans="1:14" ht="57" customHeight="1" thickBot="1" x14ac:dyDescent="0.2">
      <c r="A11" s="97" t="s">
        <v>52</v>
      </c>
      <c r="B11" s="97"/>
      <c r="C11" s="97"/>
      <c r="D11" s="42"/>
      <c r="E11" s="42"/>
      <c r="F11" s="42"/>
      <c r="G11" s="28"/>
      <c r="H11" s="28"/>
      <c r="I11" s="28"/>
      <c r="J11" s="28"/>
      <c r="K11" s="28"/>
      <c r="L11" s="28"/>
      <c r="M11" s="28"/>
      <c r="N11" s="28"/>
    </row>
    <row r="12" spans="1:14" ht="57" customHeight="1" thickTop="1" thickBot="1" x14ac:dyDescent="0.2">
      <c r="A12" s="98" t="s">
        <v>37</v>
      </c>
      <c r="B12" s="99"/>
      <c r="C12" s="99"/>
      <c r="D12" s="43"/>
      <c r="E12" s="43"/>
      <c r="F12" s="43"/>
      <c r="G12" s="24"/>
      <c r="H12" s="24"/>
      <c r="I12" s="24"/>
      <c r="J12" s="24"/>
      <c r="K12" s="24"/>
      <c r="L12" s="33"/>
      <c r="M12" s="24"/>
      <c r="N12" s="25"/>
    </row>
    <row r="13" spans="1:14" ht="57" customHeight="1" thickTop="1" x14ac:dyDescent="0.15">
      <c r="A13" s="95" t="s">
        <v>4</v>
      </c>
      <c r="B13" s="95"/>
      <c r="C13" s="95"/>
      <c r="D13" s="40"/>
      <c r="E13" s="44"/>
      <c r="F13" s="40"/>
      <c r="G13" s="26"/>
      <c r="H13" s="26"/>
      <c r="I13" s="26"/>
      <c r="J13" s="26"/>
      <c r="K13" s="26"/>
      <c r="L13" s="26"/>
      <c r="M13" s="26"/>
      <c r="N13" s="26"/>
    </row>
    <row r="14" spans="1:14" ht="57" customHeight="1" x14ac:dyDescent="0.15">
      <c r="A14" s="74" t="s">
        <v>5</v>
      </c>
      <c r="B14" s="74"/>
      <c r="C14" s="74"/>
      <c r="D14" s="41"/>
      <c r="E14" s="41"/>
      <c r="F14" s="41"/>
      <c r="G14" s="27"/>
      <c r="H14" s="27"/>
      <c r="I14" s="27"/>
      <c r="J14" s="27"/>
      <c r="K14" s="27"/>
      <c r="L14" s="27"/>
      <c r="M14" s="27"/>
      <c r="N14" s="27"/>
    </row>
    <row r="15" spans="1:14" ht="57" customHeight="1" x14ac:dyDescent="0.15">
      <c r="A15" s="75" t="s">
        <v>6</v>
      </c>
      <c r="B15" s="75"/>
      <c r="C15" s="75"/>
      <c r="D15" s="41"/>
      <c r="E15" s="41"/>
      <c r="F15" s="41"/>
      <c r="G15" s="27"/>
      <c r="H15" s="27"/>
      <c r="I15" s="27"/>
      <c r="J15" s="27"/>
      <c r="K15" s="27"/>
      <c r="L15" s="27"/>
      <c r="M15" s="27"/>
      <c r="N15" s="27"/>
    </row>
    <row r="16" spans="1:14" ht="57" customHeight="1" x14ac:dyDescent="0.15">
      <c r="A16" s="9"/>
      <c r="B16" s="10" t="s">
        <v>7</v>
      </c>
      <c r="C16" s="10"/>
      <c r="D16" s="41"/>
      <c r="E16" s="41"/>
      <c r="F16" s="41"/>
      <c r="G16" s="27"/>
      <c r="H16" s="27"/>
      <c r="I16" s="27"/>
      <c r="J16" s="27"/>
      <c r="K16" s="27"/>
      <c r="L16" s="27"/>
      <c r="M16" s="27"/>
      <c r="N16" s="27"/>
    </row>
    <row r="17" spans="1:14" ht="57" customHeight="1" x14ac:dyDescent="0.15">
      <c r="A17" s="11"/>
      <c r="B17" s="9" t="s">
        <v>8</v>
      </c>
      <c r="C17" s="9"/>
      <c r="D17" s="41"/>
      <c r="E17" s="41"/>
      <c r="F17" s="41"/>
      <c r="G17" s="27"/>
      <c r="H17" s="27"/>
      <c r="I17" s="27"/>
      <c r="J17" s="27"/>
      <c r="K17" s="27"/>
      <c r="L17" s="27"/>
      <c r="M17" s="27"/>
      <c r="N17" s="27"/>
    </row>
    <row r="18" spans="1:14" ht="57" customHeight="1" thickBot="1" x14ac:dyDescent="0.2">
      <c r="A18" s="82" t="s">
        <v>9</v>
      </c>
      <c r="B18" s="100"/>
      <c r="C18" s="100"/>
      <c r="D18" s="42"/>
      <c r="E18" s="42"/>
      <c r="F18" s="42"/>
      <c r="G18" s="17">
        <f t="shared" ref="G18:N18" si="2">G16+G17</f>
        <v>0</v>
      </c>
      <c r="H18" s="17">
        <f t="shared" si="2"/>
        <v>0</v>
      </c>
      <c r="I18" s="17">
        <f t="shared" si="2"/>
        <v>0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si="2"/>
        <v>0</v>
      </c>
    </row>
    <row r="19" spans="1:14" ht="57" customHeight="1" thickTop="1" thickBot="1" x14ac:dyDescent="0.2">
      <c r="A19" s="98" t="s">
        <v>27</v>
      </c>
      <c r="B19" s="99"/>
      <c r="C19" s="101"/>
      <c r="D19" s="71"/>
      <c r="E19" s="43"/>
      <c r="F19" s="43"/>
      <c r="G19" s="72">
        <f t="shared" ref="G19:N19" si="3">G10+G13+G18</f>
        <v>0</v>
      </c>
      <c r="H19" s="72">
        <f t="shared" si="3"/>
        <v>0</v>
      </c>
      <c r="I19" s="72">
        <f t="shared" si="3"/>
        <v>0</v>
      </c>
      <c r="J19" s="72">
        <f t="shared" si="3"/>
        <v>0</v>
      </c>
      <c r="K19" s="72">
        <f t="shared" si="3"/>
        <v>0</v>
      </c>
      <c r="L19" s="72">
        <f t="shared" si="3"/>
        <v>0</v>
      </c>
      <c r="M19" s="72">
        <f t="shared" si="3"/>
        <v>0</v>
      </c>
      <c r="N19" s="73">
        <f t="shared" si="3"/>
        <v>0</v>
      </c>
    </row>
    <row r="20" spans="1:14" ht="57" customHeight="1" thickTop="1" thickBot="1" x14ac:dyDescent="0.2">
      <c r="A20" s="82" t="s">
        <v>10</v>
      </c>
      <c r="B20" s="82"/>
      <c r="C20" s="82"/>
      <c r="D20" s="46"/>
      <c r="E20" s="46"/>
      <c r="F20" s="46"/>
      <c r="G20" s="29"/>
      <c r="H20" s="29"/>
      <c r="I20" s="29"/>
      <c r="J20" s="29"/>
      <c r="K20" s="29"/>
      <c r="L20" s="29"/>
      <c r="M20" s="29"/>
      <c r="N20" s="29"/>
    </row>
    <row r="21" spans="1:14" ht="57" customHeight="1" thickTop="1" thickBot="1" x14ac:dyDescent="0.2">
      <c r="A21" s="102" t="s">
        <v>30</v>
      </c>
      <c r="B21" s="103"/>
      <c r="C21" s="104"/>
      <c r="D21" s="71"/>
      <c r="E21" s="43"/>
      <c r="F21" s="43"/>
      <c r="G21" s="72">
        <f t="shared" ref="G21:N21" si="4">IF(G20&gt;0,ROUND(G19/G20,0),0)</f>
        <v>0</v>
      </c>
      <c r="H21" s="72">
        <f t="shared" si="4"/>
        <v>0</v>
      </c>
      <c r="I21" s="72">
        <f t="shared" si="4"/>
        <v>0</v>
      </c>
      <c r="J21" s="72">
        <f t="shared" si="4"/>
        <v>0</v>
      </c>
      <c r="K21" s="72">
        <f t="shared" si="4"/>
        <v>0</v>
      </c>
      <c r="L21" s="72">
        <f t="shared" si="4"/>
        <v>0</v>
      </c>
      <c r="M21" s="72">
        <f t="shared" si="4"/>
        <v>0</v>
      </c>
      <c r="N21" s="73">
        <f t="shared" si="4"/>
        <v>0</v>
      </c>
    </row>
    <row r="22" spans="1:14" ht="57" customHeight="1" thickTop="1" x14ac:dyDescent="0.15">
      <c r="A22" s="76" t="s">
        <v>29</v>
      </c>
      <c r="B22" s="86" t="s">
        <v>24</v>
      </c>
      <c r="C22" s="87"/>
      <c r="D22" s="18"/>
      <c r="E22" s="18"/>
      <c r="F22" s="18"/>
      <c r="G22" s="30"/>
      <c r="H22" s="30"/>
      <c r="I22" s="30"/>
      <c r="J22" s="30"/>
      <c r="K22" s="30"/>
      <c r="L22" s="30"/>
      <c r="M22" s="30"/>
      <c r="N22" s="30"/>
    </row>
    <row r="23" spans="1:14" ht="57" customHeight="1" x14ac:dyDescent="0.15">
      <c r="A23" s="77"/>
      <c r="B23" s="88" t="s">
        <v>23</v>
      </c>
      <c r="C23" s="89"/>
      <c r="D23" s="19"/>
      <c r="E23" s="19"/>
      <c r="F23" s="19"/>
      <c r="G23" s="31"/>
      <c r="H23" s="31"/>
      <c r="I23" s="31"/>
      <c r="J23" s="31"/>
      <c r="K23" s="31"/>
      <c r="L23" s="31"/>
      <c r="M23" s="31"/>
      <c r="N23" s="31"/>
    </row>
    <row r="24" spans="1:14" ht="57" customHeight="1" x14ac:dyDescent="0.15">
      <c r="A24" s="77"/>
      <c r="B24" s="90" t="s">
        <v>11</v>
      </c>
      <c r="C24" s="91"/>
      <c r="D24" s="19"/>
      <c r="E24" s="19"/>
      <c r="F24" s="19"/>
      <c r="G24" s="32"/>
      <c r="H24" s="32"/>
      <c r="I24" s="32"/>
      <c r="J24" s="32"/>
      <c r="K24" s="32"/>
      <c r="L24" s="32"/>
      <c r="M24" s="32"/>
      <c r="N24" s="32"/>
    </row>
    <row r="25" spans="1:14" ht="57" customHeight="1" x14ac:dyDescent="0.15">
      <c r="A25" s="77"/>
      <c r="B25" s="90" t="s">
        <v>12</v>
      </c>
      <c r="C25" s="91"/>
      <c r="D25" s="19"/>
      <c r="E25" s="19"/>
      <c r="F25" s="19"/>
      <c r="G25" s="32"/>
      <c r="H25" s="32"/>
      <c r="I25" s="32"/>
      <c r="J25" s="32"/>
      <c r="K25" s="32"/>
      <c r="L25" s="32"/>
      <c r="M25" s="32"/>
      <c r="N25" s="32"/>
    </row>
    <row r="26" spans="1:14" ht="57" customHeight="1" x14ac:dyDescent="0.15">
      <c r="A26" s="92" t="s">
        <v>19</v>
      </c>
      <c r="B26" s="93"/>
      <c r="C26" s="94"/>
      <c r="D26" s="19"/>
      <c r="E26" s="19"/>
      <c r="F26" s="19"/>
      <c r="G26" s="20">
        <f t="shared" ref="G26:N26" si="5">SUM(G22:G25)</f>
        <v>0</v>
      </c>
      <c r="H26" s="20">
        <f t="shared" si="5"/>
        <v>0</v>
      </c>
      <c r="I26" s="20">
        <f t="shared" si="5"/>
        <v>0</v>
      </c>
      <c r="J26" s="20">
        <f t="shared" si="5"/>
        <v>0</v>
      </c>
      <c r="K26" s="20">
        <f t="shared" si="5"/>
        <v>0</v>
      </c>
      <c r="L26" s="20">
        <f t="shared" si="5"/>
        <v>0</v>
      </c>
      <c r="M26" s="20">
        <f t="shared" si="5"/>
        <v>0</v>
      </c>
      <c r="N26" s="20">
        <f t="shared" si="5"/>
        <v>0</v>
      </c>
    </row>
    <row r="27" spans="1:14" x14ac:dyDescent="0.15">
      <c r="D27" s="8"/>
      <c r="E27" s="8"/>
      <c r="F27" s="8"/>
      <c r="G27" s="8" t="str">
        <f>IF(G14+G15=G26,"","NG!")</f>
        <v/>
      </c>
      <c r="H27" s="8" t="str">
        <f>IF(H14+H15=H26,"","NG!")</f>
        <v/>
      </c>
      <c r="I27" s="8" t="str">
        <f>IF(I14+I15=I26,"","NG!")</f>
        <v/>
      </c>
      <c r="J27" s="8" t="str">
        <f>IF(J14+J15=J26,"","NG!")</f>
        <v/>
      </c>
      <c r="K27" s="8" t="str">
        <f>IF(K14+K15=K26,"","NG!")</f>
        <v/>
      </c>
      <c r="L27" s="8"/>
      <c r="M27" s="8"/>
      <c r="N27" s="8"/>
    </row>
  </sheetData>
  <mergeCells count="20">
    <mergeCell ref="A18:C18"/>
    <mergeCell ref="A19:C19"/>
    <mergeCell ref="A26:C26"/>
    <mergeCell ref="A20:C20"/>
    <mergeCell ref="A21:C21"/>
    <mergeCell ref="A22:A25"/>
    <mergeCell ref="B22:C22"/>
    <mergeCell ref="B23:C23"/>
    <mergeCell ref="B24:C24"/>
    <mergeCell ref="B25:C25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</mergeCells>
  <phoneticPr fontId="2"/>
  <printOptions horizontalCentered="1"/>
  <pageMargins left="0.78740157480314965" right="0.39370078740157483" top="1.1811023622047245" bottom="0.59055118110236227" header="0.51181102362204722" footer="0.51181102362204722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1B30-6257-4ED0-A93D-6303C3BF05C0}">
  <sheetPr>
    <pageSetUpPr fitToPage="1"/>
  </sheetPr>
  <dimension ref="A1:N27"/>
  <sheetViews>
    <sheetView view="pageBreakPreview" zoomScaleNormal="100" zoomScaleSheetLayoutView="100" workbookViewId="0"/>
  </sheetViews>
  <sheetFormatPr defaultRowHeight="13.5" x14ac:dyDescent="0.15"/>
  <cols>
    <col min="1" max="1" width="3.375" style="2" customWidth="1"/>
    <col min="2" max="2" width="9" style="2"/>
    <col min="3" max="3" width="6.5" style="2" customWidth="1"/>
    <col min="4" max="14" width="12.625" style="2" customWidth="1"/>
    <col min="15" max="16384" width="9" style="2"/>
  </cols>
  <sheetData>
    <row r="1" spans="1:14" ht="27.75" customHeight="1" x14ac:dyDescent="0.15">
      <c r="A1" s="1" t="s">
        <v>0</v>
      </c>
      <c r="C1" s="1"/>
    </row>
    <row r="2" spans="1:14" ht="29.25" customHeight="1" x14ac:dyDescent="0.15">
      <c r="A2" s="1" t="s">
        <v>22</v>
      </c>
      <c r="E2" s="1" t="s">
        <v>51</v>
      </c>
      <c r="H2" s="22"/>
    </row>
    <row r="3" spans="1:14" ht="43.5" customHeight="1" x14ac:dyDescent="0.2">
      <c r="A3" s="3" t="str">
        <f>既存事業分!A3</f>
        <v>申請者名　　　　　　　　　　　　　　　　</v>
      </c>
      <c r="H3" s="21"/>
      <c r="K3" s="12"/>
      <c r="L3" s="12"/>
      <c r="M3" s="12"/>
      <c r="N3" s="12" t="s">
        <v>28</v>
      </c>
    </row>
    <row r="4" spans="1:14" ht="21.75" customHeight="1" x14ac:dyDescent="0.15">
      <c r="A4" s="4"/>
      <c r="B4" s="5"/>
      <c r="C4" s="6"/>
      <c r="D4" s="7" t="s">
        <v>21</v>
      </c>
      <c r="E4" s="7" t="s">
        <v>13</v>
      </c>
      <c r="F4" s="7" t="s">
        <v>14</v>
      </c>
      <c r="G4" s="7" t="s">
        <v>20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34</v>
      </c>
      <c r="M4" s="7" t="s">
        <v>35</v>
      </c>
      <c r="N4" s="7" t="s">
        <v>36</v>
      </c>
    </row>
    <row r="5" spans="1:14" ht="21.75" customHeight="1" thickBot="1" x14ac:dyDescent="0.2">
      <c r="A5" s="13"/>
      <c r="B5" s="14"/>
      <c r="C5" s="15"/>
      <c r="D5" s="39" t="str">
        <f>既存事業分!D5</f>
        <v>（      年 　 月期）</v>
      </c>
      <c r="E5" s="39" t="str">
        <f>既存事業分!E5</f>
        <v>（      年 　 月期）</v>
      </c>
      <c r="F5" s="39" t="str">
        <f>既存事業分!F5</f>
        <v>（      年 　 月期）</v>
      </c>
      <c r="G5" s="39" t="str">
        <f>既存事業分!G5</f>
        <v>（      年 　 月期）</v>
      </c>
      <c r="H5" s="39" t="str">
        <f>既存事業分!H5</f>
        <v>（      年 　 月期）</v>
      </c>
      <c r="I5" s="39" t="str">
        <f>既存事業分!I5</f>
        <v>（      年 　 月期）</v>
      </c>
      <c r="J5" s="39" t="str">
        <f>既存事業分!J5</f>
        <v>（      年 　 月期）</v>
      </c>
      <c r="K5" s="39" t="str">
        <f>既存事業分!K5</f>
        <v>（      年 　 月期）</v>
      </c>
      <c r="L5" s="39" t="str">
        <f>既存事業分!L5</f>
        <v>（      年 　 月期）</v>
      </c>
      <c r="M5" s="39" t="str">
        <f>既存事業分!M5</f>
        <v>（      年 　 月期）</v>
      </c>
      <c r="N5" s="39" t="str">
        <f>既存事業分!N5</f>
        <v>（      年 　 月期）</v>
      </c>
    </row>
    <row r="6" spans="1:14" ht="57" customHeight="1" thickTop="1" x14ac:dyDescent="0.15">
      <c r="A6" s="95" t="s">
        <v>1</v>
      </c>
      <c r="B6" s="95"/>
      <c r="C6" s="95"/>
      <c r="D6" s="40">
        <f>既存事業分!D6</f>
        <v>0</v>
      </c>
      <c r="E6" s="40">
        <f>既存事業分!E6</f>
        <v>0</v>
      </c>
      <c r="F6" s="40">
        <f>既存事業分!F6</f>
        <v>0</v>
      </c>
      <c r="G6" s="40">
        <f>既存事業分!G6+新規事業分!G6</f>
        <v>0</v>
      </c>
      <c r="H6" s="40">
        <f>既存事業分!H6+新規事業分!H6</f>
        <v>0</v>
      </c>
      <c r="I6" s="40">
        <f>既存事業分!I6+新規事業分!I6</f>
        <v>0</v>
      </c>
      <c r="J6" s="40">
        <f>既存事業分!J6+新規事業分!J6</f>
        <v>0</v>
      </c>
      <c r="K6" s="40">
        <f>既存事業分!K6+新規事業分!K6</f>
        <v>0</v>
      </c>
      <c r="L6" s="40">
        <f>既存事業分!L6+新規事業分!L6</f>
        <v>0</v>
      </c>
      <c r="M6" s="40">
        <f>既存事業分!M6+新規事業分!M6</f>
        <v>0</v>
      </c>
      <c r="N6" s="40">
        <f>既存事業分!N6+新規事業分!N6</f>
        <v>0</v>
      </c>
    </row>
    <row r="7" spans="1:14" ht="57" customHeight="1" x14ac:dyDescent="0.15">
      <c r="A7" s="75" t="s">
        <v>2</v>
      </c>
      <c r="B7" s="75"/>
      <c r="C7" s="75"/>
      <c r="D7" s="40">
        <f>既存事業分!D7</f>
        <v>0</v>
      </c>
      <c r="E7" s="40">
        <f>既存事業分!E7</f>
        <v>0</v>
      </c>
      <c r="F7" s="40">
        <f>既存事業分!F7</f>
        <v>0</v>
      </c>
      <c r="G7" s="41">
        <f>既存事業分!G7+新規事業分!G7</f>
        <v>0</v>
      </c>
      <c r="H7" s="41">
        <f>既存事業分!H7+新規事業分!H7</f>
        <v>0</v>
      </c>
      <c r="I7" s="41">
        <f>既存事業分!I7+新規事業分!I7</f>
        <v>0</v>
      </c>
      <c r="J7" s="41">
        <f>既存事業分!J7+新規事業分!J7</f>
        <v>0</v>
      </c>
      <c r="K7" s="41">
        <f>既存事業分!K7+新規事業分!K7</f>
        <v>0</v>
      </c>
      <c r="L7" s="41">
        <f>既存事業分!L7+新規事業分!L7</f>
        <v>0</v>
      </c>
      <c r="M7" s="41">
        <f>既存事業分!M7+新規事業分!M7</f>
        <v>0</v>
      </c>
      <c r="N7" s="41">
        <f>既存事業分!N7+新規事業分!N7</f>
        <v>0</v>
      </c>
    </row>
    <row r="8" spans="1:14" ht="57" customHeight="1" x14ac:dyDescent="0.15">
      <c r="A8" s="75" t="s">
        <v>25</v>
      </c>
      <c r="B8" s="75"/>
      <c r="C8" s="75"/>
      <c r="D8" s="40">
        <f>既存事業分!D8</f>
        <v>0</v>
      </c>
      <c r="E8" s="40">
        <f>既存事業分!E8</f>
        <v>0</v>
      </c>
      <c r="F8" s="40">
        <f>既存事業分!F8</f>
        <v>0</v>
      </c>
      <c r="G8" s="41">
        <f t="shared" ref="G8:N8" si="0">G6-G7</f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0</v>
      </c>
      <c r="M8" s="41">
        <f t="shared" si="0"/>
        <v>0</v>
      </c>
      <c r="N8" s="41">
        <f t="shared" si="0"/>
        <v>0</v>
      </c>
    </row>
    <row r="9" spans="1:14" ht="57" customHeight="1" x14ac:dyDescent="0.15">
      <c r="A9" s="75" t="s">
        <v>26</v>
      </c>
      <c r="B9" s="75"/>
      <c r="C9" s="75"/>
      <c r="D9" s="40">
        <f>既存事業分!D9</f>
        <v>0</v>
      </c>
      <c r="E9" s="40">
        <f>既存事業分!E9</f>
        <v>0</v>
      </c>
      <c r="F9" s="40">
        <f>既存事業分!F9</f>
        <v>0</v>
      </c>
      <c r="G9" s="41">
        <f>既存事業分!G9+新規事業分!G9</f>
        <v>0</v>
      </c>
      <c r="H9" s="41">
        <f>既存事業分!H9+新規事業分!H9</f>
        <v>0</v>
      </c>
      <c r="I9" s="41">
        <f>既存事業分!I9+新規事業分!I9</f>
        <v>0</v>
      </c>
      <c r="J9" s="41">
        <f>既存事業分!J9+新規事業分!J9</f>
        <v>0</v>
      </c>
      <c r="K9" s="41">
        <f>既存事業分!K9+新規事業分!K9</f>
        <v>0</v>
      </c>
      <c r="L9" s="41">
        <f>既存事業分!L9+新規事業分!L9</f>
        <v>0</v>
      </c>
      <c r="M9" s="41">
        <f>既存事業分!M9+新規事業分!M9</f>
        <v>0</v>
      </c>
      <c r="N9" s="41">
        <f>既存事業分!N9+新規事業分!N9</f>
        <v>0</v>
      </c>
    </row>
    <row r="10" spans="1:14" ht="57" customHeight="1" x14ac:dyDescent="0.15">
      <c r="A10" s="96" t="s">
        <v>3</v>
      </c>
      <c r="B10" s="96"/>
      <c r="C10" s="96"/>
      <c r="D10" s="40">
        <f>既存事業分!D10</f>
        <v>0</v>
      </c>
      <c r="E10" s="40">
        <f>既存事業分!E10</f>
        <v>0</v>
      </c>
      <c r="F10" s="40">
        <f>既存事業分!F10</f>
        <v>0</v>
      </c>
      <c r="G10" s="41">
        <f t="shared" ref="G10:N10" si="1">G8-G9</f>
        <v>0</v>
      </c>
      <c r="H10" s="41">
        <f t="shared" si="1"/>
        <v>0</v>
      </c>
      <c r="I10" s="41">
        <f t="shared" si="1"/>
        <v>0</v>
      </c>
      <c r="J10" s="41">
        <f t="shared" si="1"/>
        <v>0</v>
      </c>
      <c r="K10" s="41">
        <f t="shared" si="1"/>
        <v>0</v>
      </c>
      <c r="L10" s="41">
        <f t="shared" si="1"/>
        <v>0</v>
      </c>
      <c r="M10" s="41">
        <f t="shared" si="1"/>
        <v>0</v>
      </c>
      <c r="N10" s="41">
        <f t="shared" si="1"/>
        <v>0</v>
      </c>
    </row>
    <row r="11" spans="1:14" ht="57" customHeight="1" thickBot="1" x14ac:dyDescent="0.2">
      <c r="A11" s="100" t="s">
        <v>33</v>
      </c>
      <c r="B11" s="100"/>
      <c r="C11" s="100"/>
      <c r="D11" s="46">
        <f>既存事業分!D11</f>
        <v>0</v>
      </c>
      <c r="E11" s="46">
        <f>既存事業分!E11</f>
        <v>0</v>
      </c>
      <c r="F11" s="46">
        <f>既存事業分!F11</f>
        <v>0</v>
      </c>
      <c r="G11" s="42">
        <f>既存事業分!G11+新規事業分!G11</f>
        <v>0</v>
      </c>
      <c r="H11" s="42">
        <f>既存事業分!H11+新規事業分!H11</f>
        <v>0</v>
      </c>
      <c r="I11" s="42">
        <f>既存事業分!I11+新規事業分!I11</f>
        <v>0</v>
      </c>
      <c r="J11" s="42">
        <f>既存事業分!J11+新規事業分!J11</f>
        <v>0</v>
      </c>
      <c r="K11" s="42">
        <f>既存事業分!K11+新規事業分!K11</f>
        <v>0</v>
      </c>
      <c r="L11" s="42">
        <f>既存事業分!L11+新規事業分!L11</f>
        <v>0</v>
      </c>
      <c r="M11" s="42">
        <f>既存事業分!M11+新規事業分!M11</f>
        <v>0</v>
      </c>
      <c r="N11" s="42">
        <f>既存事業分!N11+新規事業分!N11</f>
        <v>0</v>
      </c>
    </row>
    <row r="12" spans="1:14" ht="57" customHeight="1" thickBot="1" x14ac:dyDescent="0.2">
      <c r="A12" s="80" t="s">
        <v>37</v>
      </c>
      <c r="B12" s="81"/>
      <c r="C12" s="81"/>
      <c r="D12" s="45">
        <f>既存事業分!D12</f>
        <v>0</v>
      </c>
      <c r="E12" s="45">
        <f>既存事業分!E12</f>
        <v>0</v>
      </c>
      <c r="F12" s="45">
        <f>既存事業分!F12</f>
        <v>0</v>
      </c>
      <c r="G12" s="45">
        <f>既存事業分!G12+新規事業分!G12</f>
        <v>0</v>
      </c>
      <c r="H12" s="45">
        <f>既存事業分!H12+新規事業分!H12</f>
        <v>0</v>
      </c>
      <c r="I12" s="45">
        <f>既存事業分!I12+新規事業分!I12</f>
        <v>0</v>
      </c>
      <c r="J12" s="45">
        <f>既存事業分!J12+新規事業分!J12</f>
        <v>0</v>
      </c>
      <c r="K12" s="45">
        <f>既存事業分!K12+新規事業分!K12</f>
        <v>0</v>
      </c>
      <c r="L12" s="45">
        <f>既存事業分!L12+新規事業分!L12</f>
        <v>0</v>
      </c>
      <c r="M12" s="45">
        <f>既存事業分!M12+新規事業分!M12</f>
        <v>0</v>
      </c>
      <c r="N12" s="47">
        <f>既存事業分!N12+新規事業分!N12</f>
        <v>0</v>
      </c>
    </row>
    <row r="13" spans="1:14" ht="57" customHeight="1" x14ac:dyDescent="0.15">
      <c r="A13" s="95" t="s">
        <v>4</v>
      </c>
      <c r="B13" s="95"/>
      <c r="C13" s="95"/>
      <c r="D13" s="40">
        <f>既存事業分!D13</f>
        <v>0</v>
      </c>
      <c r="E13" s="40">
        <f>既存事業分!E13</f>
        <v>0</v>
      </c>
      <c r="F13" s="40">
        <f>既存事業分!F13</f>
        <v>0</v>
      </c>
      <c r="G13" s="40">
        <f>既存事業分!G13+新規事業分!G13</f>
        <v>0</v>
      </c>
      <c r="H13" s="40">
        <f>既存事業分!H13+新規事業分!H13</f>
        <v>0</v>
      </c>
      <c r="I13" s="40">
        <f>既存事業分!I13+新規事業分!I13</f>
        <v>0</v>
      </c>
      <c r="J13" s="40">
        <f>既存事業分!J13+新規事業分!J13</f>
        <v>0</v>
      </c>
      <c r="K13" s="40">
        <f>既存事業分!K13+新規事業分!K13</f>
        <v>0</v>
      </c>
      <c r="L13" s="40">
        <f>既存事業分!L13+新規事業分!L13</f>
        <v>0</v>
      </c>
      <c r="M13" s="40">
        <f>既存事業分!M13+新規事業分!M13</f>
        <v>0</v>
      </c>
      <c r="N13" s="40">
        <f>既存事業分!N13+新規事業分!N13</f>
        <v>0</v>
      </c>
    </row>
    <row r="14" spans="1:14" ht="57" customHeight="1" x14ac:dyDescent="0.15">
      <c r="A14" s="74" t="s">
        <v>5</v>
      </c>
      <c r="B14" s="74"/>
      <c r="C14" s="74"/>
      <c r="D14" s="40">
        <f>既存事業分!D14</f>
        <v>0</v>
      </c>
      <c r="E14" s="40">
        <f>既存事業分!E14</f>
        <v>0</v>
      </c>
      <c r="F14" s="40">
        <f>既存事業分!F14</f>
        <v>0</v>
      </c>
      <c r="G14" s="41">
        <f>既存事業分!G14+新規事業分!G14</f>
        <v>0</v>
      </c>
      <c r="H14" s="41">
        <f>既存事業分!H14+新規事業分!H14</f>
        <v>0</v>
      </c>
      <c r="I14" s="41">
        <f>既存事業分!I14+新規事業分!I14</f>
        <v>0</v>
      </c>
      <c r="J14" s="41">
        <f>既存事業分!J14+新規事業分!J14</f>
        <v>0</v>
      </c>
      <c r="K14" s="41">
        <f>既存事業分!K14+新規事業分!K14</f>
        <v>0</v>
      </c>
      <c r="L14" s="41">
        <f>既存事業分!L14+新規事業分!L14</f>
        <v>0</v>
      </c>
      <c r="M14" s="41">
        <f>既存事業分!M14+新規事業分!M14</f>
        <v>0</v>
      </c>
      <c r="N14" s="41">
        <f>既存事業分!N14+新規事業分!N14</f>
        <v>0</v>
      </c>
    </row>
    <row r="15" spans="1:14" ht="57" customHeight="1" x14ac:dyDescent="0.15">
      <c r="A15" s="75" t="s">
        <v>6</v>
      </c>
      <c r="B15" s="75"/>
      <c r="C15" s="75"/>
      <c r="D15" s="40">
        <f>既存事業分!D15</f>
        <v>0</v>
      </c>
      <c r="E15" s="40">
        <f>既存事業分!E15</f>
        <v>0</v>
      </c>
      <c r="F15" s="40">
        <f>既存事業分!F15</f>
        <v>0</v>
      </c>
      <c r="G15" s="41">
        <f>既存事業分!G15+新規事業分!G15</f>
        <v>0</v>
      </c>
      <c r="H15" s="41">
        <f>既存事業分!H15+新規事業分!H15</f>
        <v>0</v>
      </c>
      <c r="I15" s="41">
        <f>既存事業分!I15+新規事業分!I15</f>
        <v>0</v>
      </c>
      <c r="J15" s="41">
        <f>既存事業分!J15+新規事業分!J15</f>
        <v>0</v>
      </c>
      <c r="K15" s="41">
        <f>既存事業分!K15+新規事業分!K15</f>
        <v>0</v>
      </c>
      <c r="L15" s="41">
        <f>既存事業分!L15+新規事業分!L15</f>
        <v>0</v>
      </c>
      <c r="M15" s="41">
        <f>既存事業分!M15+新規事業分!M15</f>
        <v>0</v>
      </c>
      <c r="N15" s="41">
        <f>既存事業分!N15+新規事業分!N15</f>
        <v>0</v>
      </c>
    </row>
    <row r="16" spans="1:14" ht="57" customHeight="1" x14ac:dyDescent="0.15">
      <c r="A16" s="9"/>
      <c r="B16" s="10" t="s">
        <v>7</v>
      </c>
      <c r="C16" s="10"/>
      <c r="D16" s="40">
        <f>既存事業分!D16</f>
        <v>0</v>
      </c>
      <c r="E16" s="40">
        <f>既存事業分!E16</f>
        <v>0</v>
      </c>
      <c r="F16" s="40">
        <f>既存事業分!F16</f>
        <v>0</v>
      </c>
      <c r="G16" s="41">
        <f>既存事業分!G16+新規事業分!G16</f>
        <v>0</v>
      </c>
      <c r="H16" s="41">
        <f>既存事業分!H16+新規事業分!H16</f>
        <v>0</v>
      </c>
      <c r="I16" s="41">
        <f>既存事業分!I16+新規事業分!I16</f>
        <v>0</v>
      </c>
      <c r="J16" s="41">
        <f>既存事業分!J16+新規事業分!J16</f>
        <v>0</v>
      </c>
      <c r="K16" s="41">
        <f>既存事業分!K16+新規事業分!K16</f>
        <v>0</v>
      </c>
      <c r="L16" s="41">
        <f>既存事業分!L16+新規事業分!L16</f>
        <v>0</v>
      </c>
      <c r="M16" s="41">
        <f>既存事業分!M16+新規事業分!M16</f>
        <v>0</v>
      </c>
      <c r="N16" s="41">
        <f>既存事業分!N16+新規事業分!N16</f>
        <v>0</v>
      </c>
    </row>
    <row r="17" spans="1:14" ht="57" customHeight="1" x14ac:dyDescent="0.15">
      <c r="A17" s="11"/>
      <c r="B17" s="9" t="s">
        <v>8</v>
      </c>
      <c r="C17" s="9"/>
      <c r="D17" s="40">
        <f>既存事業分!D17</f>
        <v>0</v>
      </c>
      <c r="E17" s="40">
        <f>既存事業分!E17</f>
        <v>0</v>
      </c>
      <c r="F17" s="40">
        <f>既存事業分!F17</f>
        <v>0</v>
      </c>
      <c r="G17" s="41">
        <f>既存事業分!G17+新規事業分!G17</f>
        <v>0</v>
      </c>
      <c r="H17" s="41">
        <f>既存事業分!H17+新規事業分!H17</f>
        <v>0</v>
      </c>
      <c r="I17" s="41">
        <f>既存事業分!I17+新規事業分!I17</f>
        <v>0</v>
      </c>
      <c r="J17" s="41">
        <f>既存事業分!J17+新規事業分!J17</f>
        <v>0</v>
      </c>
      <c r="K17" s="41">
        <f>既存事業分!K17+新規事業分!K17</f>
        <v>0</v>
      </c>
      <c r="L17" s="41">
        <f>既存事業分!L17+新規事業分!L17</f>
        <v>0</v>
      </c>
      <c r="M17" s="41">
        <f>既存事業分!M17+新規事業分!M17</f>
        <v>0</v>
      </c>
      <c r="N17" s="41">
        <f>既存事業分!N17+新規事業分!N17</f>
        <v>0</v>
      </c>
    </row>
    <row r="18" spans="1:14" ht="57" customHeight="1" thickBot="1" x14ac:dyDescent="0.2">
      <c r="A18" s="82" t="s">
        <v>9</v>
      </c>
      <c r="B18" s="100"/>
      <c r="C18" s="100"/>
      <c r="D18" s="46">
        <f>既存事業分!D18</f>
        <v>0</v>
      </c>
      <c r="E18" s="46">
        <f>既存事業分!E18</f>
        <v>0</v>
      </c>
      <c r="F18" s="46">
        <f>既存事業分!F18</f>
        <v>0</v>
      </c>
      <c r="G18" s="42">
        <f t="shared" ref="G18:N18" si="2">G16+G17</f>
        <v>0</v>
      </c>
      <c r="H18" s="42">
        <f t="shared" si="2"/>
        <v>0</v>
      </c>
      <c r="I18" s="42">
        <f t="shared" si="2"/>
        <v>0</v>
      </c>
      <c r="J18" s="42">
        <f t="shared" si="2"/>
        <v>0</v>
      </c>
      <c r="K18" s="42">
        <f t="shared" si="2"/>
        <v>0</v>
      </c>
      <c r="L18" s="42">
        <f t="shared" si="2"/>
        <v>0</v>
      </c>
      <c r="M18" s="42">
        <f t="shared" si="2"/>
        <v>0</v>
      </c>
      <c r="N18" s="42">
        <f t="shared" si="2"/>
        <v>0</v>
      </c>
    </row>
    <row r="19" spans="1:14" ht="57" customHeight="1" thickBot="1" x14ac:dyDescent="0.2">
      <c r="A19" s="80" t="s">
        <v>27</v>
      </c>
      <c r="B19" s="81"/>
      <c r="C19" s="81"/>
      <c r="D19" s="45">
        <f>既存事業分!D19</f>
        <v>0</v>
      </c>
      <c r="E19" s="45">
        <f>既存事業分!E19</f>
        <v>0</v>
      </c>
      <c r="F19" s="45">
        <f>既存事業分!F19</f>
        <v>0</v>
      </c>
      <c r="G19" s="45">
        <f t="shared" ref="G19:N19" si="3">G10+G13+G18</f>
        <v>0</v>
      </c>
      <c r="H19" s="45">
        <f t="shared" si="3"/>
        <v>0</v>
      </c>
      <c r="I19" s="45">
        <f t="shared" si="3"/>
        <v>0</v>
      </c>
      <c r="J19" s="45">
        <f t="shared" si="3"/>
        <v>0</v>
      </c>
      <c r="K19" s="45">
        <f t="shared" si="3"/>
        <v>0</v>
      </c>
      <c r="L19" s="45">
        <f t="shared" si="3"/>
        <v>0</v>
      </c>
      <c r="M19" s="45">
        <f t="shared" si="3"/>
        <v>0</v>
      </c>
      <c r="N19" s="47">
        <f t="shared" si="3"/>
        <v>0</v>
      </c>
    </row>
    <row r="20" spans="1:14" ht="57" customHeight="1" thickBot="1" x14ac:dyDescent="0.2">
      <c r="A20" s="82" t="s">
        <v>10</v>
      </c>
      <c r="B20" s="82"/>
      <c r="C20" s="82"/>
      <c r="D20" s="46">
        <f>既存事業分!D20</f>
        <v>0</v>
      </c>
      <c r="E20" s="46">
        <f>既存事業分!E20</f>
        <v>0</v>
      </c>
      <c r="F20" s="46">
        <f>既存事業分!F20</f>
        <v>0</v>
      </c>
      <c r="G20" s="41">
        <f>既存事業分!G20+新規事業分!G20</f>
        <v>0</v>
      </c>
      <c r="H20" s="41">
        <f>既存事業分!H20+新規事業分!H20</f>
        <v>0</v>
      </c>
      <c r="I20" s="41">
        <f>既存事業分!I20+新規事業分!I20</f>
        <v>0</v>
      </c>
      <c r="J20" s="41">
        <f>既存事業分!J20+新規事業分!J20</f>
        <v>0</v>
      </c>
      <c r="K20" s="41">
        <f>既存事業分!K20+新規事業分!K20</f>
        <v>0</v>
      </c>
      <c r="L20" s="41">
        <f>既存事業分!L20+新規事業分!L20</f>
        <v>0</v>
      </c>
      <c r="M20" s="41">
        <f>既存事業分!M20+新規事業分!M20</f>
        <v>0</v>
      </c>
      <c r="N20" s="41">
        <f>既存事業分!N20+新規事業分!N20</f>
        <v>0</v>
      </c>
    </row>
    <row r="21" spans="1:14" ht="57" customHeight="1" thickBot="1" x14ac:dyDescent="0.2">
      <c r="A21" s="83" t="s">
        <v>30</v>
      </c>
      <c r="B21" s="84"/>
      <c r="C21" s="85"/>
      <c r="D21" s="45">
        <f>既存事業分!D21</f>
        <v>0</v>
      </c>
      <c r="E21" s="45">
        <f>既存事業分!E21</f>
        <v>0</v>
      </c>
      <c r="F21" s="45">
        <f>既存事業分!F21</f>
        <v>0</v>
      </c>
      <c r="G21" s="45">
        <f t="shared" ref="G21:N21" si="4">IF(G20&gt;0,ROUND(G19/G20,0),0)</f>
        <v>0</v>
      </c>
      <c r="H21" s="45">
        <f t="shared" si="4"/>
        <v>0</v>
      </c>
      <c r="I21" s="45">
        <f t="shared" si="4"/>
        <v>0</v>
      </c>
      <c r="J21" s="45">
        <f t="shared" si="4"/>
        <v>0</v>
      </c>
      <c r="K21" s="45">
        <f t="shared" si="4"/>
        <v>0</v>
      </c>
      <c r="L21" s="45">
        <f t="shared" si="4"/>
        <v>0</v>
      </c>
      <c r="M21" s="45">
        <f t="shared" si="4"/>
        <v>0</v>
      </c>
      <c r="N21" s="47">
        <f t="shared" si="4"/>
        <v>0</v>
      </c>
    </row>
    <row r="22" spans="1:14" ht="57" customHeight="1" x14ac:dyDescent="0.15">
      <c r="A22" s="76" t="s">
        <v>29</v>
      </c>
      <c r="B22" s="86" t="s">
        <v>24</v>
      </c>
      <c r="C22" s="87"/>
      <c r="D22" s="40"/>
      <c r="E22" s="40"/>
      <c r="F22" s="40"/>
      <c r="G22" s="41">
        <f>既存事業分!G22+新規事業分!G22</f>
        <v>0</v>
      </c>
      <c r="H22" s="41">
        <f>既存事業分!H22+新規事業分!H22</f>
        <v>0</v>
      </c>
      <c r="I22" s="41">
        <f>既存事業分!I22+新規事業分!I22</f>
        <v>0</v>
      </c>
      <c r="J22" s="41">
        <f>既存事業分!J22+新規事業分!J22</f>
        <v>0</v>
      </c>
      <c r="K22" s="41">
        <f>既存事業分!K22+新規事業分!K22</f>
        <v>0</v>
      </c>
      <c r="L22" s="41">
        <f>既存事業分!L22+新規事業分!L22</f>
        <v>0</v>
      </c>
      <c r="M22" s="41">
        <f>既存事業分!M22+新規事業分!M22</f>
        <v>0</v>
      </c>
      <c r="N22" s="41">
        <f>既存事業分!N22+新規事業分!N22</f>
        <v>0</v>
      </c>
    </row>
    <row r="23" spans="1:14" ht="57" customHeight="1" x14ac:dyDescent="0.15">
      <c r="A23" s="77"/>
      <c r="B23" s="88" t="s">
        <v>23</v>
      </c>
      <c r="C23" s="89"/>
      <c r="D23" s="40"/>
      <c r="E23" s="40"/>
      <c r="F23" s="40"/>
      <c r="G23" s="41">
        <f>既存事業分!G23+新規事業分!G23</f>
        <v>0</v>
      </c>
      <c r="H23" s="41">
        <f>既存事業分!H23+新規事業分!H23</f>
        <v>0</v>
      </c>
      <c r="I23" s="41">
        <f>既存事業分!I23+新規事業分!I23</f>
        <v>0</v>
      </c>
      <c r="J23" s="41">
        <f>既存事業分!J23+新規事業分!J23</f>
        <v>0</v>
      </c>
      <c r="K23" s="41">
        <f>既存事業分!K23+新規事業分!K23</f>
        <v>0</v>
      </c>
      <c r="L23" s="41">
        <f>既存事業分!L23+新規事業分!L23</f>
        <v>0</v>
      </c>
      <c r="M23" s="41">
        <f>既存事業分!M23+新規事業分!M23</f>
        <v>0</v>
      </c>
      <c r="N23" s="41">
        <f>既存事業分!N23+新規事業分!N23</f>
        <v>0</v>
      </c>
    </row>
    <row r="24" spans="1:14" ht="57" customHeight="1" x14ac:dyDescent="0.15">
      <c r="A24" s="77"/>
      <c r="B24" s="90" t="s">
        <v>11</v>
      </c>
      <c r="C24" s="91"/>
      <c r="D24" s="40"/>
      <c r="E24" s="40"/>
      <c r="F24" s="40"/>
      <c r="G24" s="41">
        <f>既存事業分!G24+新規事業分!G24</f>
        <v>0</v>
      </c>
      <c r="H24" s="41">
        <f>既存事業分!H24+新規事業分!H24</f>
        <v>0</v>
      </c>
      <c r="I24" s="41">
        <f>既存事業分!I24+新規事業分!I24</f>
        <v>0</v>
      </c>
      <c r="J24" s="41">
        <f>既存事業分!J24+新規事業分!J24</f>
        <v>0</v>
      </c>
      <c r="K24" s="41">
        <f>既存事業分!K24+新規事業分!K24</f>
        <v>0</v>
      </c>
      <c r="L24" s="41">
        <f>既存事業分!L24+新規事業分!L24</f>
        <v>0</v>
      </c>
      <c r="M24" s="41">
        <f>既存事業分!M24+新規事業分!M24</f>
        <v>0</v>
      </c>
      <c r="N24" s="41">
        <f>既存事業分!N24+新規事業分!N24</f>
        <v>0</v>
      </c>
    </row>
    <row r="25" spans="1:14" ht="57" customHeight="1" x14ac:dyDescent="0.15">
      <c r="A25" s="77"/>
      <c r="B25" s="90" t="s">
        <v>12</v>
      </c>
      <c r="C25" s="91"/>
      <c r="D25" s="40"/>
      <c r="E25" s="40"/>
      <c r="F25" s="40"/>
      <c r="G25" s="41">
        <f>既存事業分!G25+新規事業分!G25</f>
        <v>0</v>
      </c>
      <c r="H25" s="41">
        <f>既存事業分!H25+新規事業分!H25</f>
        <v>0</v>
      </c>
      <c r="I25" s="41">
        <f>既存事業分!I25+新規事業分!I25</f>
        <v>0</v>
      </c>
      <c r="J25" s="41">
        <f>既存事業分!J25+新規事業分!J25</f>
        <v>0</v>
      </c>
      <c r="K25" s="41">
        <f>既存事業分!K25+新規事業分!K25</f>
        <v>0</v>
      </c>
      <c r="L25" s="41">
        <f>既存事業分!L25+新規事業分!L25</f>
        <v>0</v>
      </c>
      <c r="M25" s="41">
        <f>既存事業分!M25+新規事業分!M25</f>
        <v>0</v>
      </c>
      <c r="N25" s="41">
        <f>既存事業分!N25+新規事業分!N25</f>
        <v>0</v>
      </c>
    </row>
    <row r="26" spans="1:14" ht="57" customHeight="1" x14ac:dyDescent="0.15">
      <c r="A26" s="92" t="s">
        <v>19</v>
      </c>
      <c r="B26" s="93"/>
      <c r="C26" s="94"/>
      <c r="D26" s="40"/>
      <c r="E26" s="40"/>
      <c r="F26" s="40"/>
      <c r="G26" s="40">
        <f t="shared" ref="G26:N26" si="5">SUM(G22:G25)</f>
        <v>0</v>
      </c>
      <c r="H26" s="40">
        <f t="shared" si="5"/>
        <v>0</v>
      </c>
      <c r="I26" s="40">
        <f t="shared" si="5"/>
        <v>0</v>
      </c>
      <c r="J26" s="40">
        <f t="shared" si="5"/>
        <v>0</v>
      </c>
      <c r="K26" s="40">
        <f t="shared" si="5"/>
        <v>0</v>
      </c>
      <c r="L26" s="40">
        <f t="shared" si="5"/>
        <v>0</v>
      </c>
      <c r="M26" s="40">
        <f t="shared" si="5"/>
        <v>0</v>
      </c>
      <c r="N26" s="40">
        <f t="shared" si="5"/>
        <v>0</v>
      </c>
    </row>
    <row r="27" spans="1:14" x14ac:dyDescent="0.15">
      <c r="D27" s="8"/>
      <c r="E27" s="8"/>
      <c r="F27" s="8"/>
      <c r="G27" s="8" t="str">
        <f>IF(G14+G15=G26,"","NG!")</f>
        <v/>
      </c>
      <c r="H27" s="8" t="str">
        <f>IF(H14+H15=H26,"","NG!")</f>
        <v/>
      </c>
      <c r="I27" s="8" t="str">
        <f>IF(I14+I15=I26,"","NG!")</f>
        <v/>
      </c>
      <c r="J27" s="8" t="str">
        <f>IF(J14+J15=J26,"","NG!")</f>
        <v/>
      </c>
      <c r="K27" s="8" t="str">
        <f>IF(K14+K15=K26,"","NG!")</f>
        <v/>
      </c>
      <c r="L27" s="8"/>
      <c r="M27" s="8"/>
      <c r="N27" s="8"/>
    </row>
  </sheetData>
  <mergeCells count="20">
    <mergeCell ref="A18:C18"/>
    <mergeCell ref="A19:C19"/>
    <mergeCell ref="A26:C26"/>
    <mergeCell ref="A20:C20"/>
    <mergeCell ref="A21:C21"/>
    <mergeCell ref="A22:A25"/>
    <mergeCell ref="B22:C22"/>
    <mergeCell ref="B23:C23"/>
    <mergeCell ref="B24:C24"/>
    <mergeCell ref="B25:C25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</mergeCells>
  <phoneticPr fontId="2"/>
  <printOptions horizontalCentered="1"/>
  <pageMargins left="0.78740157480314965" right="0.39370078740157483" top="1.1811023622047245" bottom="0.59055118110236227" header="0.51181102362204722" footer="0.51181102362204722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0FC30-246B-4FDE-8EDF-BBCC38F74151}">
  <dimension ref="A1:D13"/>
  <sheetViews>
    <sheetView workbookViewId="0"/>
  </sheetViews>
  <sheetFormatPr defaultRowHeight="13.5" x14ac:dyDescent="0.15"/>
  <cols>
    <col min="1" max="1" width="20.125" style="70" customWidth="1"/>
    <col min="2" max="4" width="21.75" customWidth="1"/>
  </cols>
  <sheetData>
    <row r="1" spans="1:4" ht="26.25" customHeight="1" x14ac:dyDescent="0.15">
      <c r="A1" s="66" t="s">
        <v>39</v>
      </c>
    </row>
    <row r="2" spans="1:4" ht="37.5" customHeight="1" x14ac:dyDescent="0.15">
      <c r="A2" s="105" t="s">
        <v>40</v>
      </c>
      <c r="B2" s="105"/>
      <c r="C2" s="105"/>
      <c r="D2" s="105"/>
    </row>
    <row r="3" spans="1:4" ht="43.5" customHeight="1" x14ac:dyDescent="0.15">
      <c r="A3" s="67" t="str">
        <f>既存事業分!A3</f>
        <v>申請者名　　　　　　　　　　　　　　　　</v>
      </c>
      <c r="D3" s="34" t="s">
        <v>41</v>
      </c>
    </row>
    <row r="4" spans="1:4" ht="36" customHeight="1" x14ac:dyDescent="0.15">
      <c r="A4" s="68"/>
      <c r="B4" s="35" t="s">
        <v>42</v>
      </c>
      <c r="C4" s="35" t="s">
        <v>15</v>
      </c>
      <c r="D4" s="35" t="s">
        <v>16</v>
      </c>
    </row>
    <row r="5" spans="1:4" ht="36" customHeight="1" x14ac:dyDescent="0.15">
      <c r="A5" s="68"/>
      <c r="B5" s="35" t="str">
        <f>既存事業分!G5</f>
        <v>（      年 　 月期）</v>
      </c>
      <c r="C5" s="35" t="str">
        <f>既存事業分!H5</f>
        <v>（      年 　 月期）</v>
      </c>
      <c r="D5" s="35" t="str">
        <f>既存事業分!I5</f>
        <v>（      年 　 月期）</v>
      </c>
    </row>
    <row r="6" spans="1:4" ht="36" customHeight="1" x14ac:dyDescent="0.15">
      <c r="A6" s="35" t="s">
        <v>43</v>
      </c>
      <c r="B6" s="36">
        <f>新規事業分!G6</f>
        <v>0</v>
      </c>
      <c r="C6" s="36">
        <f>新規事業分!H6</f>
        <v>0</v>
      </c>
      <c r="D6" s="36">
        <f>新規事業分!I6</f>
        <v>0</v>
      </c>
    </row>
    <row r="7" spans="1:4" ht="36" customHeight="1" x14ac:dyDescent="0.15">
      <c r="A7" s="35" t="s">
        <v>44</v>
      </c>
      <c r="B7" s="36">
        <f>既存事業分!G6</f>
        <v>0</v>
      </c>
      <c r="C7" s="36">
        <f>既存事業分!H6</f>
        <v>0</v>
      </c>
      <c r="D7" s="36">
        <f>既存事業分!I6</f>
        <v>0</v>
      </c>
    </row>
    <row r="8" spans="1:4" ht="36" customHeight="1" x14ac:dyDescent="0.15">
      <c r="A8" s="35" t="s">
        <v>45</v>
      </c>
      <c r="B8" s="36">
        <f>SUM(B6:B7)</f>
        <v>0</v>
      </c>
      <c r="C8" s="36">
        <f>SUM(C6:C7)</f>
        <v>0</v>
      </c>
      <c r="D8" s="36">
        <f>SUM(D6:D7)</f>
        <v>0</v>
      </c>
    </row>
    <row r="9" spans="1:4" ht="150.75" customHeight="1" x14ac:dyDescent="0.15">
      <c r="A9" s="35" t="s">
        <v>46</v>
      </c>
      <c r="B9" s="37"/>
      <c r="C9" s="37"/>
      <c r="D9" s="37"/>
    </row>
    <row r="10" spans="1:4" ht="36.75" customHeight="1" x14ac:dyDescent="0.15">
      <c r="A10" s="35" t="s">
        <v>47</v>
      </c>
      <c r="B10" s="38">
        <f>新規事業分!G7</f>
        <v>0</v>
      </c>
      <c r="C10" s="38">
        <f>新規事業分!H7</f>
        <v>0</v>
      </c>
      <c r="D10" s="38">
        <f>新規事業分!I7</f>
        <v>0</v>
      </c>
    </row>
    <row r="11" spans="1:4" ht="150.75" customHeight="1" x14ac:dyDescent="0.15">
      <c r="A11" s="35" t="s">
        <v>48</v>
      </c>
      <c r="B11" s="37"/>
      <c r="C11" s="37"/>
      <c r="D11" s="37"/>
    </row>
    <row r="13" spans="1:4" x14ac:dyDescent="0.15">
      <c r="A13" s="69" t="s">
        <v>49</v>
      </c>
    </row>
  </sheetData>
  <mergeCells count="1">
    <mergeCell ref="A2:D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既存事業分</vt:lpstr>
      <vt:lpstr>新規事業分</vt:lpstr>
      <vt:lpstr>事業全体</vt:lpstr>
      <vt:lpstr>補足説明</vt:lpstr>
      <vt:lpstr>既存事業分!Print_Area</vt:lpstr>
      <vt:lpstr>事業全体!Print_Area</vt:lpstr>
      <vt:lpstr>新規事業分!Print_Area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別表3</dc:title>
  <dc:creator>sdouser</dc:creator>
  <cp:lastModifiedBy>北野 裕也</cp:lastModifiedBy>
  <cp:lastPrinted>2020-10-07T02:59:25Z</cp:lastPrinted>
  <dcterms:created xsi:type="dcterms:W3CDTF">2005-05-31T05:39:53Z</dcterms:created>
  <dcterms:modified xsi:type="dcterms:W3CDTF">2025-07-15T00:51:29Z</dcterms:modified>
</cp:coreProperties>
</file>