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Y:\医務課（全体)\★医療施設等経営強化緊急支援事業\05 分娩取扱・小児医療施設支援事業\01 事業計画\"/>
    </mc:Choice>
  </mc:AlternateContent>
  <bookViews>
    <workbookView xWindow="-120" yWindow="-120" windowWidth="29040" windowHeight="15840" tabRatio="825"/>
  </bookViews>
  <sheets>
    <sheet name="小児医療施設支援事業" sheetId="23" r:id="rId1"/>
    <sheet name="（小児医療施設支援事業）都道府県⇒厚労省提出用" sheetId="19" state="hidden" r:id="rId2"/>
    <sheet name="都道府県リスト" sheetId="5" state="hidden" r:id="rId3"/>
  </sheets>
  <definedNames>
    <definedName name="_xlnm._FilterDatabase" localSheetId="1" hidden="1">'（小児医療施設支援事業）都道府県⇒厚労省提出用'!$B$10:$T$10</definedName>
    <definedName name="_xlnm._FilterDatabase" localSheetId="0" hidden="1">小児医療施設支援事業!$B$10:$T$10</definedName>
    <definedName name="_xlnm.Print_Area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23" l="1"/>
  <c r="S20" i="23" s="1"/>
  <c r="H20" i="23"/>
  <c r="Q19" i="23"/>
  <c r="S19" i="23" s="1"/>
  <c r="H19" i="23"/>
  <c r="Q18" i="23"/>
  <c r="S18" i="23" s="1"/>
  <c r="H18" i="23"/>
  <c r="Q17" i="23"/>
  <c r="S17" i="23" s="1"/>
  <c r="H17" i="23"/>
  <c r="Q16" i="23"/>
  <c r="S16" i="23" s="1"/>
  <c r="H16" i="23"/>
  <c r="Q15" i="23"/>
  <c r="S15" i="23" s="1"/>
  <c r="H15" i="23"/>
  <c r="Q14" i="23"/>
  <c r="S14" i="23" s="1"/>
  <c r="H14" i="23"/>
  <c r="Q13" i="23"/>
  <c r="S13" i="23" s="1"/>
  <c r="H13" i="23"/>
  <c r="Q12" i="23"/>
  <c r="S12" i="23" s="1"/>
  <c r="H12" i="23"/>
  <c r="S11" i="23"/>
  <c r="Q11" i="23"/>
  <c r="H11" i="23"/>
  <c r="S21" i="23" l="1"/>
  <c r="H20" i="19"/>
  <c r="Q20" i="19"/>
  <c r="S20" i="19" s="1"/>
  <c r="H12" i="19"/>
  <c r="Q12" i="19"/>
  <c r="S12" i="19" s="1"/>
  <c r="H13" i="19"/>
  <c r="Q13" i="19"/>
  <c r="S13" i="19" s="1"/>
  <c r="H14" i="19"/>
  <c r="Q14" i="19"/>
  <c r="S14" i="19" s="1"/>
  <c r="H15" i="19"/>
  <c r="Q15" i="19"/>
  <c r="S15" i="19" s="1"/>
  <c r="H16" i="19"/>
  <c r="Q16" i="19"/>
  <c r="S16" i="19" s="1"/>
  <c r="H17" i="19"/>
  <c r="Q17" i="19"/>
  <c r="S17" i="19" s="1"/>
  <c r="H18" i="19"/>
  <c r="Q18" i="19"/>
  <c r="S18" i="19" s="1"/>
  <c r="H19" i="19"/>
  <c r="Q19" i="19"/>
  <c r="S19" i="19" s="1"/>
  <c r="Q11" i="19"/>
  <c r="S11" i="19" s="1"/>
  <c r="H11" i="19"/>
  <c r="S21" i="19" l="1"/>
</calcChain>
</file>

<file path=xl/sharedStrings.xml><?xml version="1.0" encoding="utf-8"?>
<sst xmlns="http://schemas.openxmlformats.org/spreadsheetml/2006/main" count="144" uniqueCount="85">
  <si>
    <t>No</t>
  </si>
  <si>
    <t>施設名称</t>
  </si>
  <si>
    <t>区分</t>
  </si>
  <si>
    <t>単価</t>
  </si>
  <si>
    <t>備考</t>
  </si>
  <si>
    <t>平成
29年度</t>
  </si>
  <si>
    <t>平成
30年度</t>
  </si>
  <si>
    <t>令和
元年度</t>
  </si>
  <si>
    <t>令和
５年度</t>
  </si>
  <si>
    <t>比較対象期間</t>
  </si>
  <si>
    <t>直近の期間</t>
  </si>
  <si>
    <t>　</t>
  </si>
  <si>
    <t>合計</t>
  </si>
  <si>
    <t>入院延べ患者数</t>
  </si>
  <si>
    <t>入院延べ患者数
※１</t>
  </si>
  <si>
    <t>小児科部門の病床数</t>
  </si>
  <si>
    <t>小児科部門の病床である根拠
※２</t>
  </si>
  <si>
    <t>総額（Ａ）</t>
  </si>
  <si>
    <t>総事業費から収入額を控除した額（Ｂ）※３　</t>
  </si>
  <si>
    <t>3年間
の平均</t>
  </si>
  <si>
    <t>比較対象期間における
入院延べ患者数の平均</t>
  </si>
  <si>
    <t>直近の期間における
入院延べ患者数の平均</t>
  </si>
  <si>
    <t>金額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</si>
  <si>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1"/>
  </si>
  <si>
    <t>01北海道</t>
  </si>
  <si>
    <t>02青森県</t>
    <rPh sb="4" eb="5">
      <t>ケン</t>
    </rPh>
    <phoneticPr fontId="1"/>
  </si>
  <si>
    <t>03岩手県</t>
    <rPh sb="4" eb="5">
      <t>ケン</t>
    </rPh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</si>
  <si>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</si>
  <si>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</si>
  <si>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</si>
  <si>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</si>
  <si>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</si>
  <si>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</si>
  <si>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</si>
  <si>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</si>
  <si>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</si>
  <si>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rPh sb="4" eb="5">
      <t>ト</t>
    </rPh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</si>
  <si>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</si>
  <si>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</si>
  <si>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</si>
  <si>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</si>
  <si>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</si>
  <si>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</si>
  <si>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</si>
  <si>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</si>
  <si>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</si>
  <si>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</si>
  <si>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</si>
  <si>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</si>
  <si>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</si>
  <si>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</si>
  <si>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</si>
  <si>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</si>
  <si>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</si>
  <si>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</si>
  <si>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</si>
  <si>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</si>
  <si>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</si>
  <si>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</si>
  <si>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</si>
  <si>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</si>
  <si>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</si>
  <si>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</si>
  <si>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</si>
  <si>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</si>
  <si>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</si>
  <si>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</si>
  <si>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</si>
  <si>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</si>
  <si>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</si>
  <si>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</si>
  <si>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以下から選択</t>
  </si>
  <si>
    <t>小児中核病院</t>
  </si>
  <si>
    <t>小児救命救急センター</t>
  </si>
  <si>
    <t>小児救急医療拠点病院</t>
  </si>
  <si>
    <t>留意事項イ（ウ）に該当する病院</t>
  </si>
  <si>
    <t>※２　小児に係る特定入院料を算定している
届出病床数などを記載
（例、小児入院医療管理料３　21床）</t>
  </si>
  <si>
    <t>※３　小児科部門に係る総事業費から診療収入額、
特別交付税及び寄付金その他の収入額を控除した額</t>
  </si>
  <si>
    <t>←都道府県名を選択</t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</si>
  <si>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</si>
  <si>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</si>
  <si>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　※１　平成29年度以降に入院診療を開始した場合に記載
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直近の期間：公布日から申請日まで</t>
    <rPh sb="206" eb="208">
      <t>ジギョウ</t>
    </rPh>
    <rPh sb="216" eb="218">
      <t>レイワ</t>
    </rPh>
    <rPh sb="219" eb="220">
      <t>ネン</t>
    </rPh>
    <rPh sb="221" eb="222">
      <t>ガツ</t>
    </rPh>
    <rPh sb="224" eb="225">
      <t>ニチ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</si>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</sst>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color rgb="FF242424"/>
      <name val="メイリオ"/>
      <family val="3"/>
      <charset val="128"/>
    </font>
    <font>
      <sz val="11"/>
      <color theme="1"/>
      <name val="メイリオ"/>
      <family val="3"/>
    </font>
    <font>
      <sz val="11"/>
      <color rgb="FFFF0000"/>
      <name val="メイリオ"/>
      <family val="3"/>
      <charset val="128"/>
    </font>
    <font>
      <b/>
      <sz val="22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9" fillId="2" borderId="6" xfId="0" applyFont="1" applyFill="1" applyBorder="1" applyAlignment="1">
      <alignment vertical="center" wrapText="1"/>
    </xf>
    <xf numFmtId="177" fontId="9" fillId="5" borderId="6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8" fillId="3" borderId="17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3" borderId="19" xfId="0" applyFont="1" applyFill="1" applyBorder="1">
      <alignment vertical="center"/>
    </xf>
    <xf numFmtId="0" fontId="9" fillId="2" borderId="8" xfId="0" applyFont="1" applyFill="1" applyBorder="1" applyAlignment="1">
      <alignment vertical="center" wrapText="1"/>
    </xf>
    <xf numFmtId="177" fontId="9" fillId="5" borderId="8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3" fontId="9" fillId="5" borderId="8" xfId="0" applyNumberFormat="1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8" fillId="0" borderId="13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8" fillId="6" borderId="22" xfId="0" applyFont="1" applyFill="1" applyBorder="1">
      <alignment vertical="center"/>
    </xf>
    <xf numFmtId="0" fontId="8" fillId="0" borderId="22" xfId="0" applyFont="1" applyBorder="1">
      <alignment vertical="center"/>
    </xf>
    <xf numFmtId="0" fontId="12" fillId="7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9" fillId="0" borderId="1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3" borderId="20" xfId="0" applyFont="1" applyFill="1" applyBorder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12" fillId="7" borderId="3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4" fillId="0" borderId="22" xfId="0" applyFont="1" applyFill="1" applyBorder="1">
      <alignment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3" borderId="20" xfId="0" applyFont="1" applyFill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7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19" xfId="0" applyFont="1" applyFill="1" applyBorder="1">
      <alignment vertical="center"/>
    </xf>
    <xf numFmtId="0" fontId="6" fillId="0" borderId="13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6" borderId="22" xfId="0" applyFont="1" applyFill="1" applyBorder="1">
      <alignment vertical="center"/>
    </xf>
    <xf numFmtId="0" fontId="6" fillId="0" borderId="22" xfId="0" applyFont="1" applyBorder="1">
      <alignment vertical="center"/>
    </xf>
    <xf numFmtId="0" fontId="6" fillId="0" borderId="19" xfId="0" applyFont="1" applyBorder="1" applyAlignment="1">
      <alignment vertical="center" wrapText="1"/>
    </xf>
  </cellXfs>
  <cellStyles count="6">
    <cellStyle name="桁区切り 2" xfId="3"/>
    <cellStyle name="桁区切り 3" xfId="5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2"/>
  <sheetViews>
    <sheetView tabSelected="1" topLeftCell="B1" zoomScale="80" zoomScaleNormal="80" workbookViewId="0">
      <selection activeCell="C24" sqref="C24"/>
    </sheetView>
  </sheetViews>
  <sheetFormatPr defaultRowHeight="18.75"/>
  <cols>
    <col min="1" max="1" width="4.375" customWidth="1"/>
    <col min="2" max="2" width="8.25" bestFit="1" customWidth="1"/>
    <col min="3" max="3" width="22.625" customWidth="1"/>
    <col min="4" max="4" width="29.125" hidden="1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75" bestFit="1" customWidth="1"/>
    <col min="12" max="12" width="10.375" bestFit="1" customWidth="1"/>
    <col min="13" max="13" width="20.125" customWidth="1"/>
    <col min="14" max="14" width="17.875" bestFit="1" customWidth="1"/>
    <col min="15" max="15" width="42.375" bestFit="1" customWidth="1"/>
    <col min="18" max="18" width="46.5" customWidth="1"/>
    <col min="19" max="19" width="27.25" bestFit="1" customWidth="1"/>
  </cols>
  <sheetData>
    <row r="1" spans="2:20" ht="19.5" thickBot="1"/>
    <row r="2" spans="2:20">
      <c r="B2" s="72" t="s">
        <v>80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</row>
    <row r="3" spans="2:20" ht="19.5" thickBot="1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</row>
    <row r="4" spans="2:20" ht="15.75" customHeight="1">
      <c r="B4" s="81" t="s">
        <v>83</v>
      </c>
      <c r="C4" s="81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0" ht="15.75" hidden="1" customHeight="1">
      <c r="B5" s="82" t="s">
        <v>84</v>
      </c>
      <c r="C5" s="82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0" ht="15.75" customHeight="1">
      <c r="B6" s="83" t="s">
        <v>82</v>
      </c>
      <c r="C6" s="83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2:20" ht="15.75" customHeight="1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2:20" hidden="1">
      <c r="B8" s="88"/>
      <c r="C8" s="89"/>
      <c r="D8" s="1" t="s">
        <v>78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45.75" customHeight="1">
      <c r="B9" s="95"/>
      <c r="C9" s="112"/>
      <c r="D9" s="35"/>
      <c r="E9" s="90" t="s">
        <v>13</v>
      </c>
      <c r="F9" s="90"/>
      <c r="G9" s="90"/>
      <c r="H9" s="90"/>
      <c r="I9" s="90"/>
      <c r="J9" s="91" t="s">
        <v>14</v>
      </c>
      <c r="K9" s="92"/>
      <c r="L9" s="92"/>
      <c r="M9" s="93"/>
      <c r="N9" s="94"/>
      <c r="O9" s="95"/>
      <c r="P9" s="85" t="s">
        <v>17</v>
      </c>
      <c r="Q9" s="86"/>
      <c r="R9" s="9" t="s">
        <v>18</v>
      </c>
      <c r="S9" s="10" t="s">
        <v>79</v>
      </c>
      <c r="T9" s="96"/>
    </row>
    <row r="10" spans="2:20" ht="37.5">
      <c r="B10" s="97" t="s">
        <v>0</v>
      </c>
      <c r="C10" s="98" t="s">
        <v>1</v>
      </c>
      <c r="D10" s="54" t="s">
        <v>2</v>
      </c>
      <c r="E10" s="48" t="s">
        <v>5</v>
      </c>
      <c r="F10" s="48" t="s">
        <v>6</v>
      </c>
      <c r="G10" s="48" t="s">
        <v>7</v>
      </c>
      <c r="H10" s="49" t="s">
        <v>19</v>
      </c>
      <c r="I10" s="50" t="s">
        <v>8</v>
      </c>
      <c r="J10" s="51" t="s">
        <v>9</v>
      </c>
      <c r="K10" s="51" t="s">
        <v>20</v>
      </c>
      <c r="L10" s="52" t="s">
        <v>10</v>
      </c>
      <c r="M10" s="52" t="s">
        <v>21</v>
      </c>
      <c r="N10" s="99" t="s">
        <v>15</v>
      </c>
      <c r="O10" s="100" t="s">
        <v>16</v>
      </c>
      <c r="P10" s="58" t="s">
        <v>3</v>
      </c>
      <c r="Q10" s="58" t="s">
        <v>22</v>
      </c>
      <c r="R10" s="57" t="s">
        <v>22</v>
      </c>
      <c r="S10" s="59" t="s">
        <v>22</v>
      </c>
      <c r="T10" s="97" t="s">
        <v>4</v>
      </c>
    </row>
    <row r="11" spans="2:20" ht="19.5" thickBot="1">
      <c r="B11" s="101">
        <v>1</v>
      </c>
      <c r="C11" s="102"/>
      <c r="D11" s="6"/>
      <c r="E11" s="4"/>
      <c r="F11" s="4"/>
      <c r="G11" s="4"/>
      <c r="H11" s="5" t="e">
        <f>AVERAGE(E11:G11)</f>
        <v>#DIV/0!</v>
      </c>
      <c r="I11" s="4"/>
      <c r="J11" s="7"/>
      <c r="K11" s="7"/>
      <c r="L11" s="7"/>
      <c r="M11" s="7"/>
      <c r="N11" s="7"/>
      <c r="O11" s="8" t="s">
        <v>11</v>
      </c>
      <c r="P11" s="11">
        <v>250000</v>
      </c>
      <c r="Q11" s="12">
        <f>N11*P11</f>
        <v>0</v>
      </c>
      <c r="R11" s="43"/>
      <c r="S11" s="12">
        <f>MIN(Q11:R11)</f>
        <v>0</v>
      </c>
      <c r="T11" s="103"/>
    </row>
    <row r="12" spans="2:20" hidden="1">
      <c r="B12" s="104">
        <v>2</v>
      </c>
      <c r="C12" s="105"/>
      <c r="D12" s="6"/>
      <c r="E12" s="4"/>
      <c r="F12" s="4"/>
      <c r="G12" s="4"/>
      <c r="H12" s="5" t="e">
        <f t="shared" ref="H12:H19" si="0">AVERAGE(E12:G12)</f>
        <v>#DIV/0!</v>
      </c>
      <c r="I12" s="4"/>
      <c r="J12" s="7"/>
      <c r="K12" s="7"/>
      <c r="L12" s="7"/>
      <c r="M12" s="7"/>
      <c r="N12" s="7"/>
      <c r="O12" s="8" t="s">
        <v>11</v>
      </c>
      <c r="P12" s="11">
        <v>250000</v>
      </c>
      <c r="Q12" s="12">
        <f t="shared" ref="Q12:Q19" si="1">N12*P12</f>
        <v>0</v>
      </c>
      <c r="R12" s="43"/>
      <c r="S12" s="12">
        <f t="shared" ref="S12:S20" si="2">MIN(Q12:R12)</f>
        <v>0</v>
      </c>
      <c r="T12" s="103"/>
    </row>
    <row r="13" spans="2:20" hidden="1">
      <c r="B13" s="104">
        <v>3</v>
      </c>
      <c r="C13" s="105"/>
      <c r="D13" s="6"/>
      <c r="E13" s="4"/>
      <c r="F13" s="4"/>
      <c r="G13" s="4"/>
      <c r="H13" s="5" t="e">
        <f t="shared" si="0"/>
        <v>#DIV/0!</v>
      </c>
      <c r="I13" s="4"/>
      <c r="J13" s="7"/>
      <c r="K13" s="7"/>
      <c r="L13" s="7"/>
      <c r="M13" s="7"/>
      <c r="N13" s="7"/>
      <c r="O13" s="8" t="s">
        <v>11</v>
      </c>
      <c r="P13" s="11">
        <v>250000</v>
      </c>
      <c r="Q13" s="12">
        <f t="shared" si="1"/>
        <v>0</v>
      </c>
      <c r="R13" s="43"/>
      <c r="S13" s="12">
        <f t="shared" si="2"/>
        <v>0</v>
      </c>
      <c r="T13" s="103"/>
    </row>
    <row r="14" spans="2:20" hidden="1">
      <c r="B14" s="104">
        <v>4</v>
      </c>
      <c r="C14" s="105"/>
      <c r="D14" s="6"/>
      <c r="E14" s="4"/>
      <c r="F14" s="4"/>
      <c r="G14" s="4"/>
      <c r="H14" s="5" t="e">
        <f t="shared" si="0"/>
        <v>#DIV/0!</v>
      </c>
      <c r="I14" s="4"/>
      <c r="J14" s="7"/>
      <c r="K14" s="7"/>
      <c r="L14" s="7"/>
      <c r="M14" s="7"/>
      <c r="N14" s="7"/>
      <c r="O14" s="8" t="s">
        <v>11</v>
      </c>
      <c r="P14" s="11">
        <v>250000</v>
      </c>
      <c r="Q14" s="12">
        <f t="shared" si="1"/>
        <v>0</v>
      </c>
      <c r="R14" s="43"/>
      <c r="S14" s="12">
        <f t="shared" si="2"/>
        <v>0</v>
      </c>
      <c r="T14" s="103"/>
    </row>
    <row r="15" spans="2:20" hidden="1">
      <c r="B15" s="104">
        <v>5</v>
      </c>
      <c r="C15" s="105"/>
      <c r="D15" s="6"/>
      <c r="E15" s="4"/>
      <c r="F15" s="4"/>
      <c r="G15" s="4"/>
      <c r="H15" s="5" t="e">
        <f t="shared" si="0"/>
        <v>#DIV/0!</v>
      </c>
      <c r="I15" s="4"/>
      <c r="J15" s="7"/>
      <c r="K15" s="7"/>
      <c r="L15" s="7"/>
      <c r="M15" s="7"/>
      <c r="N15" s="7"/>
      <c r="O15" s="8" t="s">
        <v>11</v>
      </c>
      <c r="P15" s="11">
        <v>250000</v>
      </c>
      <c r="Q15" s="12">
        <f t="shared" si="1"/>
        <v>0</v>
      </c>
      <c r="R15" s="43"/>
      <c r="S15" s="12">
        <f t="shared" si="2"/>
        <v>0</v>
      </c>
      <c r="T15" s="103"/>
    </row>
    <row r="16" spans="2:20" hidden="1">
      <c r="B16" s="104">
        <v>6</v>
      </c>
      <c r="C16" s="105"/>
      <c r="D16" s="6"/>
      <c r="E16" s="4"/>
      <c r="F16" s="4"/>
      <c r="G16" s="4"/>
      <c r="H16" s="5" t="e">
        <f t="shared" si="0"/>
        <v>#DIV/0!</v>
      </c>
      <c r="I16" s="4"/>
      <c r="J16" s="7"/>
      <c r="K16" s="7"/>
      <c r="L16" s="7"/>
      <c r="M16" s="7"/>
      <c r="N16" s="7"/>
      <c r="O16" s="8" t="s">
        <v>11</v>
      </c>
      <c r="P16" s="11">
        <v>250000</v>
      </c>
      <c r="Q16" s="12">
        <f t="shared" si="1"/>
        <v>0</v>
      </c>
      <c r="R16" s="43"/>
      <c r="S16" s="12">
        <f t="shared" si="2"/>
        <v>0</v>
      </c>
      <c r="T16" s="103"/>
    </row>
    <row r="17" spans="2:20" hidden="1">
      <c r="B17" s="104">
        <v>7</v>
      </c>
      <c r="C17" s="105"/>
      <c r="D17" s="6"/>
      <c r="E17" s="4"/>
      <c r="F17" s="4"/>
      <c r="G17" s="4"/>
      <c r="H17" s="5" t="e">
        <f t="shared" si="0"/>
        <v>#DIV/0!</v>
      </c>
      <c r="I17" s="4"/>
      <c r="J17" s="7"/>
      <c r="K17" s="7"/>
      <c r="L17" s="7"/>
      <c r="M17" s="7"/>
      <c r="N17" s="7"/>
      <c r="O17" s="8" t="s">
        <v>11</v>
      </c>
      <c r="P17" s="11">
        <v>250000</v>
      </c>
      <c r="Q17" s="12">
        <f t="shared" si="1"/>
        <v>0</v>
      </c>
      <c r="R17" s="43"/>
      <c r="S17" s="12">
        <f t="shared" si="2"/>
        <v>0</v>
      </c>
      <c r="T17" s="103"/>
    </row>
    <row r="18" spans="2:20" hidden="1">
      <c r="B18" s="104">
        <v>8</v>
      </c>
      <c r="C18" s="105"/>
      <c r="D18" s="6"/>
      <c r="E18" s="4"/>
      <c r="F18" s="4"/>
      <c r="G18" s="4"/>
      <c r="H18" s="5" t="e">
        <f t="shared" si="0"/>
        <v>#DIV/0!</v>
      </c>
      <c r="I18" s="4"/>
      <c r="J18" s="7"/>
      <c r="K18" s="7"/>
      <c r="L18" s="7"/>
      <c r="M18" s="7"/>
      <c r="N18" s="7"/>
      <c r="O18" s="8" t="s">
        <v>11</v>
      </c>
      <c r="P18" s="11">
        <v>250000</v>
      </c>
      <c r="Q18" s="12">
        <f t="shared" si="1"/>
        <v>0</v>
      </c>
      <c r="R18" s="43"/>
      <c r="S18" s="12">
        <f t="shared" si="2"/>
        <v>0</v>
      </c>
      <c r="T18" s="103"/>
    </row>
    <row r="19" spans="2:20" hidden="1">
      <c r="B19" s="104">
        <v>9</v>
      </c>
      <c r="C19" s="105"/>
      <c r="D19" s="6"/>
      <c r="E19" s="4"/>
      <c r="F19" s="4"/>
      <c r="G19" s="4"/>
      <c r="H19" s="5" t="e">
        <f t="shared" si="0"/>
        <v>#DIV/0!</v>
      </c>
      <c r="I19" s="4"/>
      <c r="J19" s="7"/>
      <c r="K19" s="7"/>
      <c r="L19" s="7"/>
      <c r="M19" s="7"/>
      <c r="N19" s="7"/>
      <c r="O19" s="8" t="s">
        <v>11</v>
      </c>
      <c r="P19" s="11">
        <v>250000</v>
      </c>
      <c r="Q19" s="12">
        <f t="shared" si="1"/>
        <v>0</v>
      </c>
      <c r="R19" s="43"/>
      <c r="S19" s="12">
        <f t="shared" si="2"/>
        <v>0</v>
      </c>
      <c r="T19" s="103"/>
    </row>
    <row r="20" spans="2:20" ht="19.5" hidden="1" thickBot="1">
      <c r="B20" s="106">
        <v>10</v>
      </c>
      <c r="C20" s="107"/>
      <c r="D20" s="22"/>
      <c r="E20" s="19"/>
      <c r="F20" s="19"/>
      <c r="G20" s="19"/>
      <c r="H20" s="20" t="e">
        <f>AVERAGE(E20:G20)</f>
        <v>#DIV/0!</v>
      </c>
      <c r="I20" s="19"/>
      <c r="J20" s="21"/>
      <c r="K20" s="21"/>
      <c r="L20" s="21"/>
      <c r="M20" s="21"/>
      <c r="N20" s="21"/>
      <c r="O20" s="23" t="s">
        <v>11</v>
      </c>
      <c r="P20" s="24">
        <v>250000</v>
      </c>
      <c r="Q20" s="25">
        <f>N20*P20</f>
        <v>0</v>
      </c>
      <c r="R20" s="44"/>
      <c r="S20" s="25">
        <f t="shared" si="2"/>
        <v>0</v>
      </c>
      <c r="T20" s="108"/>
    </row>
    <row r="21" spans="2:20" ht="19.5" thickTop="1">
      <c r="B21" s="109" t="s">
        <v>12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60">
        <f>SUM(S11:S20)</f>
        <v>0</v>
      </c>
      <c r="T21" s="111"/>
    </row>
    <row r="22" spans="2:20" ht="19.5" thickBot="1"/>
    <row r="23" spans="2:20" ht="54.75" customHeight="1" thickTop="1" thickBot="1">
      <c r="D23" s="32" t="s">
        <v>71</v>
      </c>
      <c r="J23" s="61" t="s">
        <v>81</v>
      </c>
      <c r="K23" s="62"/>
      <c r="L23" s="62"/>
      <c r="M23" s="62"/>
      <c r="N23" s="63"/>
      <c r="O23" s="45" t="s">
        <v>76</v>
      </c>
      <c r="R23" s="31" t="s">
        <v>77</v>
      </c>
    </row>
    <row r="24" spans="2:20" ht="19.5" thickTop="1">
      <c r="D24" s="33" t="s">
        <v>72</v>
      </c>
      <c r="J24" s="64"/>
      <c r="K24" s="65"/>
      <c r="L24" s="65"/>
      <c r="M24" s="65"/>
      <c r="N24" s="66"/>
      <c r="O24" s="30"/>
    </row>
    <row r="25" spans="2:20">
      <c r="D25" s="33" t="s">
        <v>73</v>
      </c>
      <c r="J25" s="64"/>
      <c r="K25" s="65"/>
      <c r="L25" s="65"/>
      <c r="M25" s="65"/>
      <c r="N25" s="66"/>
    </row>
    <row r="26" spans="2:20">
      <c r="D26" s="33" t="s">
        <v>74</v>
      </c>
      <c r="J26" s="64"/>
      <c r="K26" s="65"/>
      <c r="L26" s="65"/>
      <c r="M26" s="65"/>
      <c r="N26" s="66"/>
    </row>
    <row r="27" spans="2:20" ht="19.5" thickBot="1">
      <c r="D27" s="34" t="s">
        <v>75</v>
      </c>
      <c r="J27" s="64"/>
      <c r="K27" s="65"/>
      <c r="L27" s="65"/>
      <c r="M27" s="65"/>
      <c r="N27" s="66"/>
    </row>
    <row r="28" spans="2:20" ht="19.5" thickTop="1">
      <c r="J28" s="64"/>
      <c r="K28" s="65"/>
      <c r="L28" s="65"/>
      <c r="M28" s="65"/>
      <c r="N28" s="66"/>
    </row>
    <row r="29" spans="2:20">
      <c r="J29" s="64"/>
      <c r="K29" s="65"/>
      <c r="L29" s="65"/>
      <c r="M29" s="65"/>
      <c r="N29" s="66"/>
    </row>
    <row r="30" spans="2:20">
      <c r="J30" s="64"/>
      <c r="K30" s="65"/>
      <c r="L30" s="65"/>
      <c r="M30" s="65"/>
      <c r="N30" s="66"/>
    </row>
    <row r="31" spans="2:20" ht="19.5" thickBot="1">
      <c r="J31" s="67"/>
      <c r="K31" s="68"/>
      <c r="L31" s="68"/>
      <c r="M31" s="68"/>
      <c r="N31" s="69"/>
    </row>
    <row r="32" spans="2:20" ht="19.5" thickTop="1"/>
  </sheetData>
  <autoFilter ref="B10:T10"/>
  <mergeCells count="9">
    <mergeCell ref="J23:N31"/>
    <mergeCell ref="B2:T3"/>
    <mergeCell ref="B4:C4"/>
    <mergeCell ref="B5:C5"/>
    <mergeCell ref="B6:C6"/>
    <mergeCell ref="B8:C8"/>
    <mergeCell ref="E9:I9"/>
    <mergeCell ref="J9:M9"/>
    <mergeCell ref="P9:Q9"/>
  </mergeCells>
  <phoneticPr fontId="1"/>
  <dataValidations count="1">
    <dataValidation type="list" allowBlank="1" showInputMessage="1" showErrorMessage="1" sqref="D11:D20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'[別添２（回答様式）.xlsx]都道府県リスト'!#REF!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2"/>
  <sheetViews>
    <sheetView topLeftCell="D1" zoomScale="80" zoomScaleNormal="80" workbookViewId="0">
      <selection activeCell="S21" sqref="S21"/>
    </sheetView>
  </sheetViews>
  <sheetFormatPr defaultRowHeight="18.75"/>
  <cols>
    <col min="1" max="1" width="4.375" customWidth="1"/>
    <col min="2" max="2" width="8.25" bestFit="1" customWidth="1"/>
    <col min="3" max="3" width="22.625" customWidth="1"/>
    <col min="4" max="4" width="29.125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75" bestFit="1" customWidth="1"/>
    <col min="12" max="12" width="10.375" bestFit="1" customWidth="1"/>
    <col min="13" max="13" width="20.125" customWidth="1"/>
    <col min="14" max="14" width="17.875" bestFit="1" customWidth="1"/>
    <col min="15" max="15" width="42.375" bestFit="1" customWidth="1"/>
    <col min="18" max="18" width="46.5" customWidth="1"/>
    <col min="19" max="19" width="27.25" bestFit="1" customWidth="1"/>
  </cols>
  <sheetData>
    <row r="1" spans="2:20" ht="19.5" thickBot="1"/>
    <row r="2" spans="2:20">
      <c r="B2" s="72" t="s">
        <v>80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</row>
    <row r="3" spans="2:20" ht="19.5" thickBot="1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</row>
    <row r="4" spans="2:20" ht="15.75" customHeight="1">
      <c r="B4" s="81" t="s">
        <v>83</v>
      </c>
      <c r="C4" s="81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ht="15.75" customHeight="1">
      <c r="B5" s="82" t="s">
        <v>84</v>
      </c>
      <c r="C5" s="8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5.75" customHeight="1">
      <c r="B6" s="83" t="s">
        <v>82</v>
      </c>
      <c r="C6" s="83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2:20" ht="15.7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2:20">
      <c r="B8" s="70"/>
      <c r="C8" s="71"/>
      <c r="D8" s="2" t="s">
        <v>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45.75" customHeight="1">
      <c r="B9" s="41"/>
      <c r="C9" s="42"/>
      <c r="D9" s="35"/>
      <c r="E9" s="78" t="s">
        <v>13</v>
      </c>
      <c r="F9" s="78"/>
      <c r="G9" s="78"/>
      <c r="H9" s="78"/>
      <c r="I9" s="78"/>
      <c r="J9" s="84" t="s">
        <v>14</v>
      </c>
      <c r="K9" s="79"/>
      <c r="L9" s="79"/>
      <c r="M9" s="80"/>
      <c r="N9" s="40"/>
      <c r="O9" s="36"/>
      <c r="P9" s="85" t="s">
        <v>17</v>
      </c>
      <c r="Q9" s="86"/>
      <c r="R9" s="9" t="s">
        <v>18</v>
      </c>
      <c r="S9" s="10" t="s">
        <v>79</v>
      </c>
      <c r="T9" s="37"/>
    </row>
    <row r="10" spans="2:20" ht="37.5">
      <c r="B10" s="15" t="s">
        <v>0</v>
      </c>
      <c r="C10" s="53" t="s">
        <v>1</v>
      </c>
      <c r="D10" s="54" t="s">
        <v>2</v>
      </c>
      <c r="E10" s="48" t="s">
        <v>5</v>
      </c>
      <c r="F10" s="48" t="s">
        <v>6</v>
      </c>
      <c r="G10" s="48" t="s">
        <v>7</v>
      </c>
      <c r="H10" s="49" t="s">
        <v>19</v>
      </c>
      <c r="I10" s="50" t="s">
        <v>8</v>
      </c>
      <c r="J10" s="51" t="s">
        <v>9</v>
      </c>
      <c r="K10" s="51" t="s">
        <v>20</v>
      </c>
      <c r="L10" s="52" t="s">
        <v>10</v>
      </c>
      <c r="M10" s="52" t="s">
        <v>21</v>
      </c>
      <c r="N10" s="55" t="s">
        <v>15</v>
      </c>
      <c r="O10" s="56" t="s">
        <v>16</v>
      </c>
      <c r="P10" s="58" t="s">
        <v>3</v>
      </c>
      <c r="Q10" s="58" t="s">
        <v>22</v>
      </c>
      <c r="R10" s="57" t="s">
        <v>22</v>
      </c>
      <c r="S10" s="59" t="s">
        <v>22</v>
      </c>
      <c r="T10" s="15" t="s">
        <v>4</v>
      </c>
    </row>
    <row r="11" spans="2:20">
      <c r="B11" s="39">
        <v>1</v>
      </c>
      <c r="C11" s="38"/>
      <c r="D11" s="6"/>
      <c r="E11" s="4"/>
      <c r="F11" s="4"/>
      <c r="G11" s="4"/>
      <c r="H11" s="5" t="e">
        <f>AVERAGE(E11:G11)</f>
        <v>#DIV/0!</v>
      </c>
      <c r="I11" s="4"/>
      <c r="J11" s="7"/>
      <c r="K11" s="7"/>
      <c r="L11" s="7"/>
      <c r="M11" s="7"/>
      <c r="N11" s="7"/>
      <c r="O11" s="8" t="s">
        <v>11</v>
      </c>
      <c r="P11" s="11">
        <v>250000</v>
      </c>
      <c r="Q11" s="12">
        <f>N11*P11</f>
        <v>0</v>
      </c>
      <c r="R11" s="43"/>
      <c r="S11" s="12">
        <f>MIN(Q11:R11)</f>
        <v>0</v>
      </c>
      <c r="T11" s="3"/>
    </row>
    <row r="12" spans="2:20">
      <c r="B12" s="16">
        <v>2</v>
      </c>
      <c r="C12" s="13"/>
      <c r="D12" s="6"/>
      <c r="E12" s="4"/>
      <c r="F12" s="4"/>
      <c r="G12" s="4"/>
      <c r="H12" s="5" t="e">
        <f t="shared" ref="H12:H19" si="0">AVERAGE(E12:G12)</f>
        <v>#DIV/0!</v>
      </c>
      <c r="I12" s="4"/>
      <c r="J12" s="7"/>
      <c r="K12" s="7"/>
      <c r="L12" s="7"/>
      <c r="M12" s="7"/>
      <c r="N12" s="7"/>
      <c r="O12" s="8" t="s">
        <v>11</v>
      </c>
      <c r="P12" s="11">
        <v>250000</v>
      </c>
      <c r="Q12" s="12">
        <f t="shared" ref="Q12:Q19" si="1">N12*P12</f>
        <v>0</v>
      </c>
      <c r="R12" s="43"/>
      <c r="S12" s="12">
        <f t="shared" ref="S12:S20" si="2">MIN(Q12:R12)</f>
        <v>0</v>
      </c>
      <c r="T12" s="3"/>
    </row>
    <row r="13" spans="2:20">
      <c r="B13" s="16">
        <v>3</v>
      </c>
      <c r="C13" s="13"/>
      <c r="D13" s="6"/>
      <c r="E13" s="4"/>
      <c r="F13" s="4"/>
      <c r="G13" s="4"/>
      <c r="H13" s="5" t="e">
        <f t="shared" si="0"/>
        <v>#DIV/0!</v>
      </c>
      <c r="I13" s="4"/>
      <c r="J13" s="7"/>
      <c r="K13" s="7"/>
      <c r="L13" s="7"/>
      <c r="M13" s="7"/>
      <c r="N13" s="7"/>
      <c r="O13" s="8" t="s">
        <v>11</v>
      </c>
      <c r="P13" s="11">
        <v>250000</v>
      </c>
      <c r="Q13" s="12">
        <f t="shared" si="1"/>
        <v>0</v>
      </c>
      <c r="R13" s="43"/>
      <c r="S13" s="12">
        <f t="shared" si="2"/>
        <v>0</v>
      </c>
      <c r="T13" s="3"/>
    </row>
    <row r="14" spans="2:20">
      <c r="B14" s="16">
        <v>4</v>
      </c>
      <c r="C14" s="13"/>
      <c r="D14" s="6"/>
      <c r="E14" s="4"/>
      <c r="F14" s="4"/>
      <c r="G14" s="4"/>
      <c r="H14" s="5" t="e">
        <f t="shared" si="0"/>
        <v>#DIV/0!</v>
      </c>
      <c r="I14" s="4"/>
      <c r="J14" s="7"/>
      <c r="K14" s="7"/>
      <c r="L14" s="7"/>
      <c r="M14" s="7"/>
      <c r="N14" s="7"/>
      <c r="O14" s="8" t="s">
        <v>11</v>
      </c>
      <c r="P14" s="11">
        <v>250000</v>
      </c>
      <c r="Q14" s="12">
        <f t="shared" si="1"/>
        <v>0</v>
      </c>
      <c r="R14" s="43"/>
      <c r="S14" s="12">
        <f t="shared" si="2"/>
        <v>0</v>
      </c>
      <c r="T14" s="3"/>
    </row>
    <row r="15" spans="2:20">
      <c r="B15" s="16">
        <v>5</v>
      </c>
      <c r="C15" s="13"/>
      <c r="D15" s="6"/>
      <c r="E15" s="4"/>
      <c r="F15" s="4"/>
      <c r="G15" s="4"/>
      <c r="H15" s="5" t="e">
        <f t="shared" si="0"/>
        <v>#DIV/0!</v>
      </c>
      <c r="I15" s="4"/>
      <c r="J15" s="7"/>
      <c r="K15" s="7"/>
      <c r="L15" s="7"/>
      <c r="M15" s="7"/>
      <c r="N15" s="7"/>
      <c r="O15" s="8" t="s">
        <v>11</v>
      </c>
      <c r="P15" s="11">
        <v>250000</v>
      </c>
      <c r="Q15" s="12">
        <f t="shared" si="1"/>
        <v>0</v>
      </c>
      <c r="R15" s="43"/>
      <c r="S15" s="12">
        <f t="shared" si="2"/>
        <v>0</v>
      </c>
      <c r="T15" s="3"/>
    </row>
    <row r="16" spans="2:20">
      <c r="B16" s="16">
        <v>6</v>
      </c>
      <c r="C16" s="13"/>
      <c r="D16" s="6"/>
      <c r="E16" s="4"/>
      <c r="F16" s="4"/>
      <c r="G16" s="4"/>
      <c r="H16" s="5" t="e">
        <f t="shared" si="0"/>
        <v>#DIV/0!</v>
      </c>
      <c r="I16" s="4"/>
      <c r="J16" s="7"/>
      <c r="K16" s="7"/>
      <c r="L16" s="7"/>
      <c r="M16" s="7"/>
      <c r="N16" s="7"/>
      <c r="O16" s="8" t="s">
        <v>11</v>
      </c>
      <c r="P16" s="11">
        <v>250000</v>
      </c>
      <c r="Q16" s="12">
        <f t="shared" si="1"/>
        <v>0</v>
      </c>
      <c r="R16" s="43"/>
      <c r="S16" s="12">
        <f t="shared" si="2"/>
        <v>0</v>
      </c>
      <c r="T16" s="3"/>
    </row>
    <row r="17" spans="2:20">
      <c r="B17" s="16">
        <v>7</v>
      </c>
      <c r="C17" s="13"/>
      <c r="D17" s="6"/>
      <c r="E17" s="4"/>
      <c r="F17" s="4"/>
      <c r="G17" s="4"/>
      <c r="H17" s="5" t="e">
        <f t="shared" si="0"/>
        <v>#DIV/0!</v>
      </c>
      <c r="I17" s="4"/>
      <c r="J17" s="7"/>
      <c r="K17" s="7"/>
      <c r="L17" s="7"/>
      <c r="M17" s="7"/>
      <c r="N17" s="7"/>
      <c r="O17" s="8" t="s">
        <v>11</v>
      </c>
      <c r="P17" s="11">
        <v>250000</v>
      </c>
      <c r="Q17" s="12">
        <f t="shared" si="1"/>
        <v>0</v>
      </c>
      <c r="R17" s="43"/>
      <c r="S17" s="12">
        <f t="shared" si="2"/>
        <v>0</v>
      </c>
      <c r="T17" s="3"/>
    </row>
    <row r="18" spans="2:20">
      <c r="B18" s="16">
        <v>8</v>
      </c>
      <c r="C18" s="13"/>
      <c r="D18" s="6"/>
      <c r="E18" s="4"/>
      <c r="F18" s="4"/>
      <c r="G18" s="4"/>
      <c r="H18" s="5" t="e">
        <f t="shared" si="0"/>
        <v>#DIV/0!</v>
      </c>
      <c r="I18" s="4"/>
      <c r="J18" s="7"/>
      <c r="K18" s="7"/>
      <c r="L18" s="7"/>
      <c r="M18" s="7"/>
      <c r="N18" s="7"/>
      <c r="O18" s="8" t="s">
        <v>11</v>
      </c>
      <c r="P18" s="11">
        <v>250000</v>
      </c>
      <c r="Q18" s="12">
        <f t="shared" si="1"/>
        <v>0</v>
      </c>
      <c r="R18" s="43"/>
      <c r="S18" s="12">
        <f t="shared" si="2"/>
        <v>0</v>
      </c>
      <c r="T18" s="3"/>
    </row>
    <row r="19" spans="2:20">
      <c r="B19" s="16">
        <v>9</v>
      </c>
      <c r="C19" s="13"/>
      <c r="D19" s="6"/>
      <c r="E19" s="4"/>
      <c r="F19" s="4"/>
      <c r="G19" s="4"/>
      <c r="H19" s="5" t="e">
        <f t="shared" si="0"/>
        <v>#DIV/0!</v>
      </c>
      <c r="I19" s="4"/>
      <c r="J19" s="7"/>
      <c r="K19" s="7"/>
      <c r="L19" s="7"/>
      <c r="M19" s="7"/>
      <c r="N19" s="7"/>
      <c r="O19" s="8" t="s">
        <v>11</v>
      </c>
      <c r="P19" s="11">
        <v>250000</v>
      </c>
      <c r="Q19" s="12">
        <f t="shared" si="1"/>
        <v>0</v>
      </c>
      <c r="R19" s="43"/>
      <c r="S19" s="12">
        <f t="shared" si="2"/>
        <v>0</v>
      </c>
      <c r="T19" s="3"/>
    </row>
    <row r="20" spans="2:20">
      <c r="B20" s="17">
        <v>10</v>
      </c>
      <c r="C20" s="18"/>
      <c r="D20" s="22"/>
      <c r="E20" s="19"/>
      <c r="F20" s="19"/>
      <c r="G20" s="19"/>
      <c r="H20" s="20" t="e">
        <f>AVERAGE(E20:G20)</f>
        <v>#DIV/0!</v>
      </c>
      <c r="I20" s="19"/>
      <c r="J20" s="21"/>
      <c r="K20" s="21"/>
      <c r="L20" s="21"/>
      <c r="M20" s="21"/>
      <c r="N20" s="21"/>
      <c r="O20" s="23" t="s">
        <v>11</v>
      </c>
      <c r="P20" s="24">
        <v>250000</v>
      </c>
      <c r="Q20" s="25">
        <f>N20*P20</f>
        <v>0</v>
      </c>
      <c r="R20" s="44"/>
      <c r="S20" s="25">
        <f t="shared" si="2"/>
        <v>0</v>
      </c>
      <c r="T20" s="26"/>
    </row>
    <row r="21" spans="2:20">
      <c r="B21" s="27" t="s">
        <v>12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60">
        <f>SUM(S11:S20)</f>
        <v>0</v>
      </c>
      <c r="T21" s="29"/>
    </row>
    <row r="22" spans="2:20" ht="19.5" thickBot="1"/>
    <row r="23" spans="2:20" ht="54.75" customHeight="1" thickTop="1" thickBot="1">
      <c r="D23" s="32" t="s">
        <v>71</v>
      </c>
      <c r="J23" s="61" t="s">
        <v>81</v>
      </c>
      <c r="K23" s="62"/>
      <c r="L23" s="62"/>
      <c r="M23" s="62"/>
      <c r="N23" s="63"/>
      <c r="O23" s="45" t="s">
        <v>76</v>
      </c>
      <c r="R23" s="31" t="s">
        <v>77</v>
      </c>
    </row>
    <row r="24" spans="2:20" ht="19.5" thickTop="1">
      <c r="D24" s="33" t="s">
        <v>72</v>
      </c>
      <c r="J24" s="64"/>
      <c r="K24" s="65"/>
      <c r="L24" s="65"/>
      <c r="M24" s="65"/>
      <c r="N24" s="66"/>
      <c r="O24" s="30"/>
    </row>
    <row r="25" spans="2:20">
      <c r="D25" s="33" t="s">
        <v>73</v>
      </c>
      <c r="J25" s="64"/>
      <c r="K25" s="65"/>
      <c r="L25" s="65"/>
      <c r="M25" s="65"/>
      <c r="N25" s="66"/>
    </row>
    <row r="26" spans="2:20">
      <c r="D26" s="33" t="s">
        <v>74</v>
      </c>
      <c r="J26" s="64"/>
      <c r="K26" s="65"/>
      <c r="L26" s="65"/>
      <c r="M26" s="65"/>
      <c r="N26" s="66"/>
    </row>
    <row r="27" spans="2:20" ht="19.5" thickBot="1">
      <c r="D27" s="34" t="s">
        <v>75</v>
      </c>
      <c r="J27" s="64"/>
      <c r="K27" s="65"/>
      <c r="L27" s="65"/>
      <c r="M27" s="65"/>
      <c r="N27" s="66"/>
    </row>
    <row r="28" spans="2:20" ht="19.5" thickTop="1">
      <c r="J28" s="64"/>
      <c r="K28" s="65"/>
      <c r="L28" s="65"/>
      <c r="M28" s="65"/>
      <c r="N28" s="66"/>
    </row>
    <row r="29" spans="2:20">
      <c r="J29" s="64"/>
      <c r="K29" s="65"/>
      <c r="L29" s="65"/>
      <c r="M29" s="65"/>
      <c r="N29" s="66"/>
    </row>
    <row r="30" spans="2:20">
      <c r="J30" s="64"/>
      <c r="K30" s="65"/>
      <c r="L30" s="65"/>
      <c r="M30" s="65"/>
      <c r="N30" s="66"/>
    </row>
    <row r="31" spans="2:20" ht="19.5" thickBot="1">
      <c r="J31" s="67"/>
      <c r="K31" s="68"/>
      <c r="L31" s="68"/>
      <c r="M31" s="68"/>
      <c r="N31" s="69"/>
    </row>
    <row r="32" spans="2:20" ht="19.5" thickTop="1"/>
  </sheetData>
  <autoFilter ref="B10:T10"/>
  <mergeCells count="9">
    <mergeCell ref="J23:N31"/>
    <mergeCell ref="B8:C8"/>
    <mergeCell ref="B2:T3"/>
    <mergeCell ref="E9:I9"/>
    <mergeCell ref="J9:M9"/>
    <mergeCell ref="P9:Q9"/>
    <mergeCell ref="B4:C4"/>
    <mergeCell ref="B5:C5"/>
    <mergeCell ref="B6:C6"/>
  </mergeCells>
  <phoneticPr fontId="1"/>
  <dataValidations count="1">
    <dataValidation type="list" allowBlank="1" showInputMessage="1" showErrorMessage="1" sqref="D11:D20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8"/>
  <sheetViews>
    <sheetView workbookViewId="0">
      <selection activeCell="E6" sqref="E6"/>
    </sheetView>
  </sheetViews>
  <sheetFormatPr defaultRowHeight="18.75"/>
  <sheetData>
    <row r="1" spans="1:2">
      <c r="A1" t="s">
        <v>23</v>
      </c>
    </row>
    <row r="2" spans="1:2">
      <c r="A2" t="s">
        <v>24</v>
      </c>
      <c r="B2">
        <v>1</v>
      </c>
    </row>
    <row r="3" spans="1:2">
      <c r="A3" t="s">
        <v>25</v>
      </c>
      <c r="B3">
        <v>2</v>
      </c>
    </row>
    <row r="4" spans="1:2">
      <c r="A4" t="s">
        <v>26</v>
      </c>
      <c r="B4">
        <v>3</v>
      </c>
    </row>
    <row r="5" spans="1:2">
      <c r="A5" t="s">
        <v>27</v>
      </c>
      <c r="B5">
        <v>4</v>
      </c>
    </row>
    <row r="6" spans="1:2">
      <c r="A6" t="s">
        <v>28</v>
      </c>
      <c r="B6">
        <v>5</v>
      </c>
    </row>
    <row r="7" spans="1:2">
      <c r="A7" t="s">
        <v>29</v>
      </c>
      <c r="B7">
        <v>6</v>
      </c>
    </row>
    <row r="8" spans="1:2">
      <c r="A8" t="s">
        <v>30</v>
      </c>
      <c r="B8">
        <v>7</v>
      </c>
    </row>
    <row r="9" spans="1:2">
      <c r="A9" t="s">
        <v>31</v>
      </c>
      <c r="B9">
        <v>8</v>
      </c>
    </row>
    <row r="10" spans="1:2">
      <c r="A10" t="s">
        <v>32</v>
      </c>
      <c r="B10">
        <v>9</v>
      </c>
    </row>
    <row r="11" spans="1:2">
      <c r="A11" t="s">
        <v>33</v>
      </c>
      <c r="B11">
        <v>10</v>
      </c>
    </row>
    <row r="12" spans="1:2">
      <c r="A12" t="s">
        <v>34</v>
      </c>
      <c r="B12">
        <v>11</v>
      </c>
    </row>
    <row r="13" spans="1:2">
      <c r="A13" t="s">
        <v>35</v>
      </c>
      <c r="B13">
        <v>12</v>
      </c>
    </row>
    <row r="14" spans="1:2">
      <c r="A14" t="s">
        <v>36</v>
      </c>
      <c r="B14">
        <v>13</v>
      </c>
    </row>
    <row r="15" spans="1:2">
      <c r="A15" t="s">
        <v>37</v>
      </c>
      <c r="B15">
        <v>14</v>
      </c>
    </row>
    <row r="16" spans="1:2">
      <c r="A16" t="s">
        <v>38</v>
      </c>
      <c r="B16">
        <v>15</v>
      </c>
    </row>
    <row r="17" spans="1:2">
      <c r="A17" t="s">
        <v>39</v>
      </c>
      <c r="B17">
        <v>16</v>
      </c>
    </row>
    <row r="18" spans="1:2">
      <c r="A18" t="s">
        <v>40</v>
      </c>
      <c r="B18">
        <v>17</v>
      </c>
    </row>
    <row r="19" spans="1:2">
      <c r="A19" t="s">
        <v>41</v>
      </c>
      <c r="B19">
        <v>18</v>
      </c>
    </row>
    <row r="20" spans="1:2">
      <c r="A20" t="s">
        <v>42</v>
      </c>
      <c r="B20">
        <v>19</v>
      </c>
    </row>
    <row r="21" spans="1:2">
      <c r="A21" t="s">
        <v>43</v>
      </c>
      <c r="B21">
        <v>20</v>
      </c>
    </row>
    <row r="22" spans="1:2">
      <c r="A22" t="s">
        <v>44</v>
      </c>
      <c r="B22">
        <v>21</v>
      </c>
    </row>
    <row r="23" spans="1:2">
      <c r="A23" t="s">
        <v>45</v>
      </c>
      <c r="B23">
        <v>22</v>
      </c>
    </row>
    <row r="24" spans="1:2">
      <c r="A24" t="s">
        <v>46</v>
      </c>
      <c r="B24">
        <v>23</v>
      </c>
    </row>
    <row r="25" spans="1:2">
      <c r="A25" t="s">
        <v>47</v>
      </c>
      <c r="B25">
        <v>24</v>
      </c>
    </row>
    <row r="26" spans="1:2">
      <c r="A26" t="s">
        <v>48</v>
      </c>
      <c r="B26">
        <v>25</v>
      </c>
    </row>
    <row r="27" spans="1:2">
      <c r="A27" t="s">
        <v>49</v>
      </c>
      <c r="B27">
        <v>26</v>
      </c>
    </row>
    <row r="28" spans="1:2">
      <c r="A28" t="s">
        <v>50</v>
      </c>
      <c r="B28">
        <v>27</v>
      </c>
    </row>
    <row r="29" spans="1:2">
      <c r="A29" t="s">
        <v>51</v>
      </c>
      <c r="B29">
        <v>28</v>
      </c>
    </row>
    <row r="30" spans="1:2">
      <c r="A30" t="s">
        <v>52</v>
      </c>
      <c r="B30">
        <v>29</v>
      </c>
    </row>
    <row r="31" spans="1:2">
      <c r="A31" t="s">
        <v>53</v>
      </c>
      <c r="B31">
        <v>30</v>
      </c>
    </row>
    <row r="32" spans="1:2">
      <c r="A32" t="s">
        <v>54</v>
      </c>
      <c r="B32">
        <v>31</v>
      </c>
    </row>
    <row r="33" spans="1:2">
      <c r="A33" t="s">
        <v>55</v>
      </c>
      <c r="B33">
        <v>32</v>
      </c>
    </row>
    <row r="34" spans="1:2">
      <c r="A34" t="s">
        <v>56</v>
      </c>
      <c r="B34">
        <v>33</v>
      </c>
    </row>
    <row r="35" spans="1:2">
      <c r="A35" t="s">
        <v>57</v>
      </c>
      <c r="B35">
        <v>34</v>
      </c>
    </row>
    <row r="36" spans="1:2">
      <c r="A36" t="s">
        <v>58</v>
      </c>
      <c r="B36">
        <v>35</v>
      </c>
    </row>
    <row r="37" spans="1:2">
      <c r="A37" t="s">
        <v>59</v>
      </c>
      <c r="B37">
        <v>36</v>
      </c>
    </row>
    <row r="38" spans="1:2">
      <c r="A38" t="s">
        <v>60</v>
      </c>
      <c r="B38">
        <v>37</v>
      </c>
    </row>
    <row r="39" spans="1:2">
      <c r="A39" t="s">
        <v>61</v>
      </c>
      <c r="B39">
        <v>38</v>
      </c>
    </row>
    <row r="40" spans="1:2">
      <c r="A40" t="s">
        <v>62</v>
      </c>
      <c r="B40">
        <v>39</v>
      </c>
    </row>
    <row r="41" spans="1:2">
      <c r="A41" t="s">
        <v>63</v>
      </c>
      <c r="B41">
        <v>40</v>
      </c>
    </row>
    <row r="42" spans="1:2">
      <c r="A42" t="s">
        <v>64</v>
      </c>
      <c r="B42">
        <v>41</v>
      </c>
    </row>
    <row r="43" spans="1:2">
      <c r="A43" t="s">
        <v>65</v>
      </c>
      <c r="B43">
        <v>42</v>
      </c>
    </row>
    <row r="44" spans="1:2">
      <c r="A44" t="s">
        <v>66</v>
      </c>
      <c r="B44">
        <v>43</v>
      </c>
    </row>
    <row r="45" spans="1:2">
      <c r="A45" t="s">
        <v>67</v>
      </c>
      <c r="B45">
        <v>44</v>
      </c>
    </row>
    <row r="46" spans="1:2">
      <c r="A46" t="s">
        <v>68</v>
      </c>
      <c r="B46">
        <v>45</v>
      </c>
    </row>
    <row r="47" spans="1:2">
      <c r="A47" t="s">
        <v>69</v>
      </c>
      <c r="B47">
        <v>46</v>
      </c>
    </row>
    <row r="48" spans="1:2">
      <c r="A48" t="s">
        <v>70</v>
      </c>
      <c r="B48">
        <v>47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D8558-495E-496C-9C92-8986FDC3E393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customXml/itemProps3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小児医療施設支援事業</vt:lpstr>
      <vt:lpstr>（小児医療施設支援事業）都道府県⇒厚労省提出用</vt:lpstr>
      <vt:lpstr>都道府県リスト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118575</cp:lastModifiedBy>
  <cp:revision/>
  <dcterms:created xsi:type="dcterms:W3CDTF">2025-02-19T07:06:43Z</dcterms:created>
  <dcterms:modified xsi:type="dcterms:W3CDTF">2025-03-03T04:32:21Z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