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62" firstSheet="3" activeTab="3"/>
  </bookViews>
  <sheets>
    <sheet name="基本情報" sheetId="1" r:id="rId1"/>
    <sheet name="様式第７号" sheetId="2" r:id="rId2"/>
    <sheet name="様式第７－２号（補助金精算書）" sheetId="3" r:id="rId3"/>
    <sheet name="様式第７－３号（事業収支実績額明細書）" sheetId="4" r:id="rId4"/>
    <sheet name="様式第７－４号（支出実績（資産形成経費））" sheetId="5" r:id="rId5"/>
    <sheet name="様式第７－４号（支出実績（その他経費））" sheetId="6" r:id="rId6"/>
    <sheet name="様式第７－５号（事業成果報告書）" sheetId="7" r:id="rId7"/>
    <sheet name="口座振替依頼書" sheetId="8" r:id="rId8"/>
    <sheet name="和歌山県記入欄" sheetId="9" r:id="rId9"/>
  </sheets>
  <externalReferences>
    <externalReference r:id="rId12"/>
    <externalReference r:id="rId13"/>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'基本情報'!$B$1:$K$29</definedName>
    <definedName name="_xlnm.Print_Area" localSheetId="7">'口座振替依頼書'!$A$1:$R$29</definedName>
    <definedName name="_xlnm.Print_Area" localSheetId="2">'様式第７－２号（補助金精算書）'!$A$1:$Q$19</definedName>
    <definedName name="_xlnm.Print_Area" localSheetId="3">'様式第７－３号（事業収支実績額明細書）'!$A$1:$F$72</definedName>
    <definedName name="_xlnm.Print_Area" localSheetId="5">'様式第７－４号（支出実績（その他経費））'!$A$1:$E$45</definedName>
    <definedName name="_xlnm.Print_Area" localSheetId="4">'様式第７－４号（支出実績（資産形成経費））'!$A$1:$E$26</definedName>
    <definedName name="_xlnm.Print_Area" localSheetId="6">'様式第７－５号（事業成果報告書）'!$A$1:$U$83</definedName>
    <definedName name="_xlnm.Print_Area" localSheetId="1">'様式第７号'!$A$1:$AG$43</definedName>
  </definedNames>
  <calcPr fullCalcOnLoad="1"/>
</workbook>
</file>

<file path=xl/comments3.xml><?xml version="1.0" encoding="utf-8"?>
<comments xmlns="http://schemas.openxmlformats.org/spreadsheetml/2006/main">
  <authors>
    <author>大阪府</author>
  </authors>
  <commentList>
    <comment ref="B17" authorId="0">
      <text>
        <r>
          <rPr>
            <sz val="9"/>
            <rFont val="MS P ゴシック"/>
            <family val="3"/>
          </rPr>
          <t>設備導入等資産形成経費（ICT等費用、休憩室の設備購入等の休憩環境整備費用等）</t>
        </r>
      </text>
    </comment>
    <comment ref="B18" authorId="0">
      <text>
        <r>
          <rPr>
            <sz val="9"/>
            <rFont val="MS P ゴシック"/>
            <family val="3"/>
          </rPr>
          <t>その他経費（医師事務作業補助者研修費用、改善支援アドバイス費用、医療専門職支援人材の雇用、タスク・シェアリングに伴う医療専門職雇用等に係る費用など）</t>
        </r>
      </text>
    </comment>
  </commentList>
</comments>
</file>

<file path=xl/comments8.xml><?xml version="1.0" encoding="utf-8"?>
<comments xmlns="http://schemas.openxmlformats.org/spreadsheetml/2006/main">
  <authors>
    <author>大阪府医事看護課</author>
  </authors>
  <commentList>
    <comment ref="Q19" authorId="0">
      <text>
        <r>
          <rPr>
            <sz val="9"/>
            <rFont val="ＭＳ Ｐゴシック"/>
            <family val="3"/>
          </rPr>
          <t>【作成上の注意事項】
該当するものを丸で囲んでください。
※このコメントは紙媒体には表示されません。</t>
        </r>
      </text>
    </comment>
  </commentList>
</comments>
</file>

<file path=xl/sharedStrings.xml><?xml version="1.0" encoding="utf-8"?>
<sst xmlns="http://schemas.openxmlformats.org/spreadsheetml/2006/main" count="338" uniqueCount="222">
  <si>
    <t>医療機関名</t>
  </si>
  <si>
    <t>区分</t>
  </si>
  <si>
    <t>補助率</t>
  </si>
  <si>
    <t>府補助金</t>
  </si>
  <si>
    <t>その他</t>
  </si>
  <si>
    <t>診療報酬等</t>
  </si>
  <si>
    <t>本書は、原本と相違ないことを証明する。</t>
  </si>
  <si>
    <t>非常勤職員給与費</t>
  </si>
  <si>
    <t>事業区分</t>
  </si>
  <si>
    <t>常勤職員給与費</t>
  </si>
  <si>
    <t>旅費</t>
  </si>
  <si>
    <t>役務費</t>
  </si>
  <si>
    <t>備考</t>
  </si>
  <si>
    <t>(１)支出</t>
  </si>
  <si>
    <t>（単位：円）</t>
  </si>
  <si>
    <t>基準額</t>
  </si>
  <si>
    <t>支出内訳（区分別）</t>
  </si>
  <si>
    <t>左記の積算根拠</t>
  </si>
  <si>
    <t>給与費</t>
  </si>
  <si>
    <t>手当</t>
  </si>
  <si>
    <t>賃金</t>
  </si>
  <si>
    <t>報償費</t>
  </si>
  <si>
    <t>需用費</t>
  </si>
  <si>
    <t>消耗品費</t>
  </si>
  <si>
    <t>印刷製本費</t>
  </si>
  <si>
    <t>通信運搬費</t>
  </si>
  <si>
    <t>雑役務費</t>
  </si>
  <si>
    <t>使用料及び賃借料</t>
  </si>
  <si>
    <t>図書購入費</t>
  </si>
  <si>
    <t>委託料</t>
  </si>
  <si>
    <t>合　計</t>
  </si>
  <si>
    <t>(２)収入</t>
  </si>
  <si>
    <t>住所又は所在地</t>
  </si>
  <si>
    <t>氏名又は名称　</t>
  </si>
  <si>
    <t>（法人の場合にあっては、その名称及び代表者の職･氏名）</t>
  </si>
  <si>
    <t>　※算出根拠欄には、単価・人数・日数等を記載すること。</t>
  </si>
  <si>
    <t>補助金精算書</t>
  </si>
  <si>
    <t>うちいずれ</t>
  </si>
  <si>
    <t>か少ない額</t>
  </si>
  <si>
    <t>年</t>
  </si>
  <si>
    <t>日</t>
  </si>
  <si>
    <t>住所又は所在地</t>
  </si>
  <si>
    <t>氏名又は名称</t>
  </si>
  <si>
    <t xml:space="preserve"> その他参考となる資料</t>
  </si>
  <si>
    <t>【最初にご記入ください】</t>
  </si>
  <si>
    <t>基本情報</t>
  </si>
  <si>
    <t>着色セルにご記入ください。</t>
  </si>
  <si>
    <t>法人所在地</t>
  </si>
  <si>
    <t>法人名</t>
  </si>
  <si>
    <t>代表者職・氏名</t>
  </si>
  <si>
    <t>機関（病院）郵便番号</t>
  </si>
  <si>
    <t>機関（病院）所在地</t>
  </si>
  <si>
    <t>機関名（病院名）</t>
  </si>
  <si>
    <t>補助金担当者　職名</t>
  </si>
  <si>
    <t>補助金担当者　氏名</t>
  </si>
  <si>
    <t>補助金担当者連絡先(電話番号)</t>
  </si>
  <si>
    <t>補助金担当者連絡先(メールアドレス)</t>
  </si>
  <si>
    <r>
      <t>書類提出年月日</t>
    </r>
    <r>
      <rPr>
        <sz val="7"/>
        <color indexed="8"/>
        <rFont val="ＭＳ Ｐゴシック"/>
        <family val="3"/>
      </rPr>
      <t>(全てのシートに反映されます)</t>
    </r>
  </si>
  <si>
    <t>月</t>
  </si>
  <si>
    <t>◆基本情報</t>
  </si>
  <si>
    <t>法人名</t>
  </si>
  <si>
    <t>機関名</t>
  </si>
  <si>
    <t>法人代表者職・氏名</t>
  </si>
  <si>
    <t>〒（法人）</t>
  </si>
  <si>
    <t>法人所在地</t>
  </si>
  <si>
    <t>〒（機関）</t>
  </si>
  <si>
    <t>機関所在地</t>
  </si>
  <si>
    <t>職</t>
  </si>
  <si>
    <t>氏名</t>
  </si>
  <si>
    <t>連絡先</t>
  </si>
  <si>
    <t>メールアドレス</t>
  </si>
  <si>
    <t>口　座　振　替　依　頼　書</t>
  </si>
  <si>
    <t>依頼人氏名</t>
  </si>
  <si>
    <t>施設名</t>
  </si>
  <si>
    <t>記</t>
  </si>
  <si>
    <t>金融機関名</t>
  </si>
  <si>
    <t>銀行（信用金庫・信用組合）</t>
  </si>
  <si>
    <t>支店（出張所）</t>
  </si>
  <si>
    <t>預金種別</t>
  </si>
  <si>
    <t>普通</t>
  </si>
  <si>
    <t>・</t>
  </si>
  <si>
    <t>当座</t>
  </si>
  <si>
    <t>・</t>
  </si>
  <si>
    <t>(</t>
  </si>
  <si>
    <t>）</t>
  </si>
  <si>
    <t>口座番号</t>
  </si>
  <si>
    <t>口座名義人カナ</t>
  </si>
  <si>
    <t>口座名義人</t>
  </si>
  <si>
    <t>ア　医療機関に勤務する医師数</t>
  </si>
  <si>
    <t>常勤：</t>
  </si>
  <si>
    <t>（　　　　　　　　）名</t>
  </si>
  <si>
    <t>非常勤：</t>
  </si>
  <si>
    <t>　（　　　　　　　　）名</t>
  </si>
  <si>
    <t>宿日直（＊1）を担当する医師数：</t>
  </si>
  <si>
    <t>（　　　）名 （うち非常勤（　　　）名）</t>
  </si>
  <si>
    <t>＊1 宿日直については、平日の平均的な１日における体制を記載すること）</t>
  </si>
  <si>
    <t>イ　勤務医の勤務状況の把握等（令和　　　年　　月分）</t>
  </si>
  <si>
    <t>(ア)　勤務時間の具体的な把握方法</t>
  </si>
  <si>
    <t>□　タイムカード、ＩＣカード</t>
  </si>
  <si>
    <r>
      <t>□　出席簿又は管理簿等の用紙による記録</t>
    </r>
    <r>
      <rPr>
        <sz val="10"/>
        <rFont val="ＭＳ 明朝"/>
        <family val="1"/>
      </rPr>
      <t>（上司等による客観的な確認あり）</t>
    </r>
  </si>
  <si>
    <t>□　その他</t>
  </si>
  <si>
    <t>(イ)　勤務時間以外についての勤務状況（＊２）の把握内容</t>
  </si>
  <si>
    <t>□　年次有給休暇取得率</t>
  </si>
  <si>
    <t>□　時短勤務実施者（＊３）数</t>
  </si>
  <si>
    <t>□　育児休業・介護休業の取得率</t>
  </si>
  <si>
    <t>□　その他</t>
  </si>
  <si>
    <t>＊３ 所定労働時間をあらかじめ減じた勤務体制としている者</t>
  </si>
  <si>
    <t>平均：</t>
  </si>
  <si>
    <t>（　　　　　　　　）時間／月</t>
  </si>
  <si>
    <t>80時間／月以上の者の人数：</t>
  </si>
  <si>
    <t>（　　　　　　）名</t>
  </si>
  <si>
    <t>最大：</t>
  </si>
  <si>
    <t>155時間／月以上の者の人数：</t>
  </si>
  <si>
    <t>最小：</t>
  </si>
  <si>
    <t>＊４ 常勤医における値を記載。</t>
  </si>
  <si>
    <t xml:space="preserve">＊４ 超過勤務時間： 法定休日以外の日において１日につき８時間を超えて労働した時間並びに１週について40時間を超えて
</t>
  </si>
  <si>
    <t>　　　労働した時間数及び法定休日（週に１日、又は、４週につき４日付与する義務あり）において労働した時間の総和</t>
  </si>
  <si>
    <t>（エ） 宿日直（回／月）</t>
  </si>
  <si>
    <t>（　　　　　　　　）回／月</t>
  </si>
  <si>
    <t>連日当直を実施した者の人数及び回数：</t>
  </si>
  <si>
    <t>（オ） その他（自由記載・補足等）</t>
  </si>
  <si>
    <t>勤務医の勤務時間及び当直を含めた夜間の勤務状況《取組実施前》</t>
  </si>
  <si>
    <t>勤務医の勤務時間及び当直を含めた夜間の勤務状況《取組実施後》</t>
  </si>
  <si>
    <t>資産形成経費</t>
  </si>
  <si>
    <t>備品購入費</t>
  </si>
  <si>
    <t>　※取組内容の一部が他の補助事業と重複する場合は、他の補助金で計上している費用をこの事業の対象経費に含めない</t>
  </si>
  <si>
    <t>　　こと。</t>
  </si>
  <si>
    <t>その他経費</t>
  </si>
  <si>
    <t>支出内訳</t>
  </si>
  <si>
    <t xml:space="preserve">休憩室の設備購入等の休憩環境整備費用
</t>
  </si>
  <si>
    <t>その他(　　　　　　　　　　　　）</t>
  </si>
  <si>
    <t>小　計</t>
  </si>
  <si>
    <t xml:space="preserve">医師事務作業補助者研修費用
</t>
  </si>
  <si>
    <t xml:space="preserve">改善支援アドバイス費用
</t>
  </si>
  <si>
    <t xml:space="preserve">医療専門職支援人材の雇用等に関する費用
</t>
  </si>
  <si>
    <t xml:space="preserve">タスク・シェアリングに伴う医療専門職雇用等に関する費用
</t>
  </si>
  <si>
    <t>その他(　　　　　　　　　　　　）</t>
  </si>
  <si>
    <t>　※算出根拠欄には、単価・人数・日数等詳細を記載すること。</t>
  </si>
  <si>
    <t>　※取組内容の一部が他の補助事業と重複する場合は、他の補助金で計上している費用をこの事業の対象経費に含めないこと。</t>
  </si>
  <si>
    <t>A</t>
  </si>
  <si>
    <t>D</t>
  </si>
  <si>
    <t>F</t>
  </si>
  <si>
    <t>10／10</t>
  </si>
  <si>
    <t>受入済額</t>
  </si>
  <si>
    <t>差引不足額</t>
  </si>
  <si>
    <t>（　　　）名・のべ（　）回</t>
  </si>
  <si>
    <t>　（具体的に：       　     　　　　　　　　　   ）</t>
  </si>
  <si>
    <t>　（具体的に：               　　　　　　　　　　　   ）</t>
  </si>
  <si>
    <t>　（具体的に：       　        　　　　　　　   ）</t>
  </si>
  <si>
    <t>事業収支実績額明細書(兼収入支出決算書(抄本))</t>
  </si>
  <si>
    <t>支出</t>
  </si>
  <si>
    <t>収入額</t>
  </si>
  <si>
    <t>収入額の内訳</t>
  </si>
  <si>
    <t>根拠</t>
  </si>
  <si>
    <t>対象経費の実績額</t>
  </si>
  <si>
    <t>工事費又は工事請負費</t>
  </si>
  <si>
    <t>（上記経費に該当するもの）</t>
  </si>
  <si>
    <t xml:space="preserve"> 事業支出実績(区分別）</t>
  </si>
  <si>
    <t>↑元号</t>
  </si>
  <si>
    <t>↑数字</t>
  </si>
  <si>
    <t>単位：円</t>
  </si>
  <si>
    <t>合計</t>
  </si>
  <si>
    <t>I</t>
  </si>
  <si>
    <t>補助金交付決定額</t>
  </si>
  <si>
    <t>－受入済額</t>
  </si>
  <si>
    <t>補助率計算後</t>
  </si>
  <si>
    <t>差引事業費</t>
  </si>
  <si>
    <t>（千円未満切捨）</t>
  </si>
  <si>
    <t>B=A×133,000円</t>
  </si>
  <si>
    <t>C</t>
  </si>
  <si>
    <t>E</t>
  </si>
  <si>
    <t>G=E×F</t>
  </si>
  <si>
    <t>H</t>
  </si>
  <si>
    <t>対象経費の
支出額
（総事業費）</t>
  </si>
  <si>
    <t>選　定　額
(補助所要額)</t>
  </si>
  <si>
    <t>B又はG合計の</t>
  </si>
  <si>
    <t>H又はIの</t>
  </si>
  <si>
    <r>
      <t>寄附金</t>
    </r>
    <r>
      <rPr>
        <sz val="9"/>
        <rFont val="ＭＳ 明朝"/>
        <family val="1"/>
      </rPr>
      <t xml:space="preserve">
（資産形成経費関係）</t>
    </r>
  </si>
  <si>
    <r>
      <t xml:space="preserve">寄附金
</t>
    </r>
    <r>
      <rPr>
        <sz val="9"/>
        <rFont val="ＭＳ 明朝"/>
        <family val="1"/>
      </rPr>
      <t>（その他経費関係）</t>
    </r>
  </si>
  <si>
    <r>
      <t xml:space="preserve">その他
</t>
    </r>
    <r>
      <rPr>
        <sz val="9"/>
        <rFont val="ＭＳ 明朝"/>
        <family val="1"/>
      </rPr>
      <t>（資産形成経費関係）</t>
    </r>
  </si>
  <si>
    <r>
      <t xml:space="preserve">その他
</t>
    </r>
    <r>
      <rPr>
        <sz val="9"/>
        <rFont val="ＭＳ 明朝"/>
        <family val="1"/>
      </rPr>
      <t>(その他経費関係)</t>
    </r>
  </si>
  <si>
    <t>基準額又は総事業費から寄付金及びその他の収入見込額を差し引いた額×府補助率のうちいずれか少ない方の額</t>
  </si>
  <si>
    <t>ICT等経費</t>
  </si>
  <si>
    <t>　※委託をした場合は、契約書及び契約金額の算出基礎となる資料を添付すること。</t>
  </si>
  <si>
    <t>対象経費の支出額</t>
  </si>
  <si>
    <t>下記口座への振込みを依頼します。</t>
  </si>
  <si>
    <t>（ウ）－１　 超過勤務時間（時間／月）（＊４）</t>
  </si>
  <si>
    <t>年間の時間外・休日労働時間数</t>
  </si>
  <si>
    <t>平均</t>
  </si>
  <si>
    <t>　時間　分</t>
  </si>
  <si>
    <t>最長</t>
  </si>
  <si>
    <t>960時間超～1,860時間の人数・割合</t>
  </si>
  <si>
    <t>　人・　%</t>
  </si>
  <si>
    <t>1,860時間超の人数・割合</t>
  </si>
  <si>
    <t>前年度実績</t>
  </si>
  <si>
    <t>当年度実績</t>
  </si>
  <si>
    <r>
      <t>※</t>
    </r>
    <r>
      <rPr>
        <b/>
        <u val="single"/>
        <sz val="12"/>
        <rFont val="ＭＳ 明朝"/>
        <family val="1"/>
      </rPr>
      <t>実績が証明できる書類を添付すること。</t>
    </r>
    <r>
      <rPr>
        <b/>
        <sz val="12"/>
        <rFont val="ＭＳ 明朝"/>
        <family val="1"/>
      </rPr>
      <t xml:space="preserve">
※</t>
    </r>
    <r>
      <rPr>
        <b/>
        <u val="single"/>
        <sz val="12"/>
        <rFont val="ＭＳ 明朝"/>
        <family val="1"/>
      </rPr>
      <t>《取組実施前》と《取組実施後》の</t>
    </r>
    <r>
      <rPr>
        <b/>
        <u val="single"/>
        <sz val="12"/>
        <color indexed="10"/>
        <rFont val="ＭＳ 明朝"/>
        <family val="1"/>
      </rPr>
      <t>（ウ）－２</t>
    </r>
    <r>
      <rPr>
        <b/>
        <u val="single"/>
        <sz val="12"/>
        <rFont val="ＭＳ 明朝"/>
        <family val="1"/>
      </rPr>
      <t>を比較し、</t>
    </r>
    <r>
      <rPr>
        <b/>
        <u val="single"/>
        <sz val="12"/>
        <color indexed="10"/>
        <rFont val="ＭＳ 明朝"/>
        <family val="1"/>
      </rPr>
      <t>年間</t>
    </r>
    <r>
      <rPr>
        <b/>
        <u val="single"/>
        <sz val="12"/>
        <rFont val="ＭＳ 明朝"/>
        <family val="1"/>
      </rPr>
      <t>の</t>
    </r>
    <r>
      <rPr>
        <b/>
        <u val="single"/>
        <sz val="12"/>
        <color indexed="10"/>
        <rFont val="ＭＳ 明朝"/>
        <family val="1"/>
      </rPr>
      <t>平均</t>
    </r>
    <r>
      <rPr>
        <b/>
        <u val="single"/>
        <sz val="12"/>
        <rFont val="ＭＳ 明朝"/>
        <family val="1"/>
      </rPr>
      <t xml:space="preserve">超過勤務時間が短縮されていない場合は、取組実施前から短縮されな理由書（様式自由）及び翌年度に取り組む「勤務医の負担の軽減及び処遇の改善に資する計画」（様式第１－７号）を作成し、添付すること。
</t>
    </r>
    <r>
      <rPr>
        <b/>
        <sz val="12"/>
        <rFont val="ＭＳ 明朝"/>
        <family val="1"/>
      </rPr>
      <t>　（当該計画が翌年度の補助金交付を確約するものではありません）</t>
    </r>
  </si>
  <si>
    <t>（ウ）－２　 超過勤務時間（時間／年）（＊様式第１－７号参照）</t>
  </si>
  <si>
    <t>和 歌 山 県 知 事　様</t>
  </si>
  <si>
    <t>和歌山県知事 様</t>
  </si>
  <si>
    <t>　地域医療勤務環境改善体制整備事業補助金につきましては、</t>
  </si>
  <si>
    <t>　和歌山県補助金等交付規則第13条の規定により、次のとおり関係書類を添えて報告します。</t>
  </si>
  <si>
    <t>　</t>
  </si>
  <si>
    <t>1/2</t>
  </si>
  <si>
    <t>＊２ 前年度の実績を記載。</t>
  </si>
  <si>
    <t>＊２ 当年度の実績を記載。</t>
  </si>
  <si>
    <t>寄附金その他の</t>
  </si>
  <si>
    <t>様式第７号（第１４ 関係）</t>
  </si>
  <si>
    <t>第　　号</t>
  </si>
  <si>
    <t>様式第７－５号</t>
  </si>
  <si>
    <t>様式第７－４号</t>
  </si>
  <si>
    <t>様式第７－４号</t>
  </si>
  <si>
    <t>様式第７－３号</t>
  </si>
  <si>
    <t>様式第７－２号</t>
  </si>
  <si>
    <t xml:space="preserve"> 補助金精算書　　　　　　　　　　　　　　　　　　　　　　様式第７－２号</t>
  </si>
  <si>
    <t xml:space="preserve"> 事業収支実績明細書（兼収入支出決算書(抄本)）            様式第７－３号</t>
  </si>
  <si>
    <t xml:space="preserve"> 事業支出実績(区分別）                                   様式第７－４号</t>
  </si>
  <si>
    <t xml:space="preserve"> 事業成果報告書                                          様式第７－５号</t>
  </si>
  <si>
    <t>和歌山県地域医療勤務環境改善体制整備事業成果報告書</t>
  </si>
  <si>
    <t>和歌山県地域医療勤務環境改善体制整備事業補助金実績報告書（　年度分）</t>
  </si>
  <si>
    <t>（　　　年　　月　　日時点）</t>
  </si>
  <si>
    <t>最大使用病床数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</si>
</sst>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回&quot;\)"/>
    <numFmt numFmtId="179" formatCode="#,##0.0_ "/>
    <numFmt numFmtId="180" formatCode="\(#,##0_ \)"/>
    <numFmt numFmtId="181" formatCode="\(#,##0_)"/>
    <numFmt numFmtId="182" formatCode="\(\ #,##0_ \)"/>
    <numFmt numFmtId="183" formatCode="&quot;Yes&quot;;&quot;Yes&quot;;&quot;No&quot;"/>
    <numFmt numFmtId="184" formatCode="&quot;True&quot;;&quot;True&quot;;&quot;False&quot;"/>
    <numFmt numFmtId="185" formatCode="&quot;On&quot;;&quot;On&quot;;&quot;Off&quot;"/>
    <numFmt numFmtId="186" formatCode="[$€-2]\ #,##0.00_);[Red]\([$€-2]\ #,##0.00\)"/>
    <numFmt numFmtId="187" formatCode="#,##0_ ;[Red]\-#,##0\ "/>
    <numFmt numFmtId="188" formatCode="0_ "/>
    <numFmt numFmtId="189" formatCode="0_);[Red]\(0\)"/>
  </numFmts>
  <fonts count="51">
    <font>
      <sz val="11"/>
      <name val="ＭＳ Ｐゴシック"/>
      <family val="3"/>
    </font>
    <font>
      <sz val="6"/>
      <name val="ＭＳ Ｐ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9"/>
      <name val="ＭＳ 明朝"/>
      <family val="1"/>
    </font>
    <font>
      <sz val="6"/>
      <name val="HG丸ｺﾞｼｯｸM-PRO"/>
      <family val="3"/>
    </font>
    <font>
      <sz val="12"/>
      <name val="HG丸ｺﾞｼｯｸM-PRO"/>
      <family val="3"/>
    </font>
    <font>
      <sz val="7"/>
      <color indexed="8"/>
      <name val="ＭＳ Ｐゴシック"/>
      <family val="3"/>
    </font>
    <font>
      <sz val="12"/>
      <name val="ＭＳ 明朝"/>
      <family val="1"/>
    </font>
    <font>
      <sz val="9"/>
      <name val="ＭＳ Ｐゴシック"/>
      <family val="3"/>
    </font>
    <font>
      <sz val="16"/>
      <name val="ＭＳ 明朝"/>
      <family val="1"/>
    </font>
    <font>
      <sz val="12"/>
      <name val="Century Gothic"/>
      <family val="2"/>
    </font>
    <font>
      <sz val="11"/>
      <name val="Century Gothic"/>
      <family val="2"/>
    </font>
    <font>
      <sz val="10.5"/>
      <name val="ＭＳ 明朝"/>
      <family val="1"/>
    </font>
    <font>
      <strike/>
      <sz val="12"/>
      <name val="ＭＳ 明朝"/>
      <family val="1"/>
    </font>
    <font>
      <sz val="8"/>
      <name val="ＭＳ 明朝"/>
      <family val="1"/>
    </font>
    <font>
      <b/>
      <sz val="12"/>
      <name val="ＭＳ 明朝"/>
      <family val="1"/>
    </font>
    <font>
      <sz val="9"/>
      <name val="MS P ゴシック"/>
      <family val="3"/>
    </font>
    <font>
      <b/>
      <sz val="11"/>
      <name val="ＭＳ 明朝"/>
      <family val="1"/>
    </font>
    <font>
      <b/>
      <sz val="11"/>
      <name val="ＭＳ Ｐゴシック"/>
      <family val="3"/>
    </font>
    <font>
      <b/>
      <sz val="12"/>
      <name val="ＭＳ Ｐゴシック"/>
      <family val="3"/>
    </font>
    <font>
      <b/>
      <u val="single"/>
      <sz val="12"/>
      <name val="ＭＳ 明朝"/>
      <family val="1"/>
    </font>
    <font>
      <b/>
      <u val="single"/>
      <sz val="12"/>
      <color indexed="10"/>
      <name val="ＭＳ 明朝"/>
      <family val="1"/>
    </font>
    <font>
      <sz val="11"/>
      <color indexed="8"/>
      <name val="ＭＳ 明朝"/>
      <family val="1"/>
    </font>
    <font>
      <sz val="11"/>
      <color indexed="10"/>
      <name val="ＭＳ 明朝"/>
      <family val="1"/>
    </font>
    <font>
      <sz val="10"/>
      <color indexed="8"/>
      <name val="ＭＳ 明朝"/>
      <family val="1"/>
    </font>
    <font>
      <sz val="10.5"/>
      <color indexed="8"/>
      <name val="ＭＳ ゴシック"/>
      <family val="3"/>
    </font>
    <font>
      <sz val="8.5"/>
      <color indexed="8"/>
      <name val="ＭＳ 明朝"/>
      <family val="1"/>
    </font>
    <font>
      <sz val="12"/>
      <color indexed="8"/>
      <name val="ＭＳ Ｐゴシック"/>
      <family val="3"/>
    </font>
    <font>
      <b/>
      <sz val="32"/>
      <color indexed="8"/>
      <name val="ＭＳ Ｐゴシック"/>
      <family val="3"/>
    </font>
    <font>
      <sz val="11"/>
      <color indexed="8"/>
      <name val="Calibri"/>
      <family val="3"/>
    </font>
    <font>
      <sz val="12"/>
      <color indexed="8"/>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indexed="9"/>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hair"/>
      <right style="hair"/>
      <top style="hair"/>
      <bottom style="medium"/>
    </border>
    <border>
      <left style="hair"/>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hair"/>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hair"/>
      <right style="medium"/>
      <top style="medium"/>
      <bottom>
        <color indexed="63"/>
      </bottom>
    </border>
    <border>
      <left style="medium"/>
      <right>
        <color indexed="63"/>
      </right>
      <top>
        <color indexed="63"/>
      </top>
      <bottom>
        <color indexed="63"/>
      </bottom>
    </border>
    <border>
      <left style="hair"/>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style="medium"/>
    </border>
    <border>
      <left style="hair"/>
      <right style="medium"/>
      <top style="medium"/>
      <bottom style="medium"/>
    </border>
    <border>
      <left style="hair"/>
      <right style="thin"/>
      <top style="medium"/>
      <bottom>
        <color indexed="63"/>
      </bottom>
    </border>
    <border>
      <left style="thin"/>
      <right style="medium"/>
      <top style="medium"/>
      <bottom>
        <color indexed="63"/>
      </bottom>
    </border>
    <border>
      <left style="hair"/>
      <right style="thin"/>
      <top>
        <color indexed="63"/>
      </top>
      <bottom>
        <color indexed="63"/>
      </bottom>
    </border>
    <border>
      <left style="thin"/>
      <right style="medium"/>
      <top>
        <color indexed="63"/>
      </top>
      <bottom>
        <color indexed="63"/>
      </bottom>
    </border>
    <border>
      <left style="hair"/>
      <right style="thin"/>
      <top>
        <color indexed="63"/>
      </top>
      <bottom style="thin"/>
    </border>
    <border>
      <left style="thin"/>
      <right style="medium"/>
      <top>
        <color indexed="63"/>
      </top>
      <bottom style="thin"/>
    </border>
    <border>
      <left style="thin"/>
      <right>
        <color indexed="63"/>
      </right>
      <top style="thin"/>
      <bottom style="double"/>
    </border>
    <border>
      <left>
        <color indexed="63"/>
      </left>
      <right>
        <color indexed="63"/>
      </right>
      <top>
        <color indexed="63"/>
      </top>
      <bottom style="double"/>
    </border>
    <border>
      <left style="hair"/>
      <right style="thin"/>
      <top>
        <color indexed="63"/>
      </top>
      <bottom style="double"/>
    </border>
    <border>
      <left style="thin"/>
      <right style="medium"/>
      <top>
        <color indexed="63"/>
      </top>
      <bottom style="double"/>
    </border>
    <border>
      <left style="medium"/>
      <right style="thin"/>
      <top>
        <color indexed="63"/>
      </top>
      <bottom style="medium"/>
    </border>
    <border>
      <left style="hair"/>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style="hair"/>
      <top style="hair"/>
      <bottom style="medium"/>
    </border>
    <border>
      <left style="medium"/>
      <right style="thin"/>
      <top>
        <color indexed="63"/>
      </top>
      <bottom>
        <color indexed="63"/>
      </bottom>
    </border>
    <border>
      <left style="medium"/>
      <right style="medium"/>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style="medium"/>
      <bottom>
        <color indexed="63"/>
      </bottom>
    </border>
    <border>
      <left>
        <color indexed="63"/>
      </left>
      <right style="hair"/>
      <top>
        <color indexed="63"/>
      </top>
      <bottom style="thin"/>
    </border>
    <border>
      <left style="thin"/>
      <right style="thin"/>
      <top style="medium"/>
      <bottom>
        <color indexed="63"/>
      </bottom>
    </border>
    <border>
      <left>
        <color indexed="63"/>
      </left>
      <right style="thin"/>
      <top style="medium"/>
      <bottom>
        <color indexed="63"/>
      </bottom>
    </border>
    <border>
      <left style="thin"/>
      <right style="thin"/>
      <top>
        <color indexed="63"/>
      </top>
      <bottom style="medium"/>
    </border>
    <border diagonalUp="1">
      <left style="medium"/>
      <right style="thin"/>
      <top style="medium"/>
      <bottom style="thin"/>
      <diagonal style="thin"/>
    </border>
    <border diagonalUp="1">
      <left style="thin"/>
      <right style="medium"/>
      <top style="medium"/>
      <bottom style="thin"/>
      <diagonal style="thin"/>
    </border>
    <border diagonalUp="1">
      <left style="medium"/>
      <right style="medium"/>
      <top style="medium"/>
      <bottom style="thin"/>
      <diagonal style="thin"/>
    </border>
    <border diagonalUp="1">
      <left style="medium"/>
      <right style="thin"/>
      <top style="thin"/>
      <bottom style="medium"/>
      <diagonal style="thin"/>
    </border>
    <border diagonalUp="1">
      <left style="thin"/>
      <right style="medium"/>
      <top style="thin"/>
      <bottom style="medium"/>
      <diagonal style="thin"/>
    </border>
    <border>
      <left style="thin"/>
      <right style="thin"/>
      <top style="thin"/>
      <bottom>
        <color indexed="63"/>
      </bottom>
    </border>
    <border>
      <left>
        <color indexed="63"/>
      </left>
      <right style="medium"/>
      <top>
        <color indexed="63"/>
      </top>
      <bottom style="medium"/>
    </border>
    <border>
      <left style="medium"/>
      <right>
        <color indexed="63"/>
      </right>
      <top style="medium"/>
      <bottom style="medium"/>
    </border>
    <border>
      <left style="thin"/>
      <right>
        <color indexed="63"/>
      </right>
      <top style="medium"/>
      <bottom style="medium"/>
    </border>
    <border diagonalUp="1">
      <left style="thin"/>
      <right style="thin"/>
      <top style="medium"/>
      <bottom style="medium"/>
      <diagonal style="thin"/>
    </border>
    <border>
      <left style="thin"/>
      <right style="medium"/>
      <top style="medium"/>
      <bottom style="medium"/>
    </border>
    <border diagonalUp="1">
      <left style="medium"/>
      <right style="medium"/>
      <top>
        <color indexed="63"/>
      </top>
      <bottom style="medium"/>
      <diagonal style="thin"/>
    </border>
    <border diagonalUp="1">
      <left style="medium"/>
      <right>
        <color indexed="63"/>
      </right>
      <top style="medium"/>
      <bottom style="thin"/>
      <diagonal style="thin"/>
    </border>
    <border diagonalUp="1">
      <left style="medium"/>
      <right>
        <color indexed="63"/>
      </right>
      <top style="thin"/>
      <bottom style="medium"/>
      <diagonal style="thin"/>
    </border>
    <border>
      <left>
        <color indexed="63"/>
      </left>
      <right style="medium"/>
      <top style="medium"/>
      <bottom style="medium"/>
    </border>
    <border diagonalUp="1">
      <left style="medium"/>
      <right style="medium"/>
      <top style="thin"/>
      <bottom style="medium"/>
      <diagonal style="thin"/>
    </border>
    <border>
      <left style="medium"/>
      <right style="medium"/>
      <top style="thin"/>
      <bottom style="medium"/>
    </border>
    <border>
      <left style="medium"/>
      <right style="thin"/>
      <top style="medium"/>
      <bottom style="hair"/>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color indexed="63"/>
      </left>
      <right style="thin"/>
      <top style="hair"/>
      <bottom style="hair"/>
    </border>
    <border>
      <left style="medium"/>
      <right style="thin"/>
      <top style="hair"/>
      <bottom style="medium"/>
    </border>
    <border>
      <left style="thin"/>
      <right style="thin"/>
      <top style="hair"/>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medium"/>
      <right style="thin"/>
      <top>
        <color indexed="63"/>
      </top>
      <bottom style="thin"/>
    </border>
    <border>
      <left style="medium"/>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20" borderId="1" applyNumberFormat="0" applyAlignment="0" applyProtection="0"/>
    <xf numFmtId="0" fontId="7" fillId="20" borderId="1" applyNumberFormat="0" applyAlignment="0" applyProtection="0"/>
    <xf numFmtId="0" fontId="8" fillId="21" borderId="0" applyNumberFormat="0" applyBorder="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9" fillId="0" borderId="3" applyNumberFormat="0" applyFill="0" applyAlignment="0" applyProtection="0"/>
    <xf numFmtId="0" fontId="9" fillId="0" borderId="3" applyNumberFormat="0" applyFill="0" applyAlignment="0" applyProtection="0"/>
    <xf numFmtId="0" fontId="10" fillId="3" borderId="0" applyNumberFormat="0" applyBorder="0" applyAlignment="0" applyProtection="0"/>
    <xf numFmtId="0" fontId="10" fillId="3" borderId="0" applyNumberFormat="0" applyBorder="0" applyAlignment="0" applyProtection="0"/>
    <xf numFmtId="0" fontId="11" fillId="23" borderId="4" applyNumberFormat="0" applyAlignment="0" applyProtection="0"/>
    <xf numFmtId="0" fontId="11" fillId="23" borderId="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48" fillId="0" borderId="0" applyFill="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7" fillId="23" borderId="9" applyNumberFormat="0" applyAlignment="0" applyProtection="0"/>
    <xf numFmtId="0" fontId="17" fillId="23"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9" fillId="7" borderId="4" applyNumberFormat="0" applyAlignment="0" applyProtection="0"/>
    <xf numFmtId="0" fontId="0" fillId="0" borderId="0">
      <alignment/>
      <protection/>
    </xf>
    <xf numFmtId="0" fontId="0" fillId="0" borderId="0">
      <alignment/>
      <protection/>
    </xf>
    <xf numFmtId="0" fontId="48" fillId="0" borderId="0">
      <alignment vertical="center"/>
      <protection/>
    </xf>
    <xf numFmtId="0" fontId="26" fillId="0" borderId="0">
      <alignment vertical="center"/>
      <protection/>
    </xf>
    <xf numFmtId="0" fontId="48" fillId="0" borderId="0">
      <alignment vertical="center"/>
      <protection/>
    </xf>
    <xf numFmtId="0" fontId="48" fillId="0" borderId="0">
      <alignment vertical="center"/>
      <protection/>
    </xf>
    <xf numFmtId="1" fontId="3" fillId="0" borderId="0">
      <alignment/>
      <protection/>
    </xf>
    <xf numFmtId="0" fontId="20" fillId="4" borderId="0" applyNumberFormat="0" applyBorder="0" applyAlignment="0" applyProtection="0"/>
    <xf numFmtId="0" fontId="20" fillId="4" borderId="0" applyNumberFormat="0" applyBorder="0" applyAlignment="0" applyProtection="0"/>
  </cellStyleXfs>
  <cellXfs count="352">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wrapText="1"/>
    </xf>
    <xf numFmtId="0" fontId="41" fillId="0" borderId="0" xfId="0" applyFont="1" applyAlignment="1">
      <alignment vertical="center"/>
    </xf>
    <xf numFmtId="0" fontId="41" fillId="0" borderId="0" xfId="0" applyFont="1" applyAlignment="1">
      <alignment horizontal="centerContinuous" vertical="center"/>
    </xf>
    <xf numFmtId="0" fontId="41" fillId="0" borderId="0" xfId="0" applyFont="1" applyAlignment="1">
      <alignment horizontal="right" vertical="center"/>
    </xf>
    <xf numFmtId="0" fontId="41" fillId="0" borderId="0" xfId="0" applyFont="1" applyAlignment="1">
      <alignment horizontal="center" vertical="center"/>
    </xf>
    <xf numFmtId="0" fontId="24" fillId="0" borderId="0" xfId="0" applyFont="1" applyAlignment="1">
      <alignment vertical="center"/>
    </xf>
    <xf numFmtId="0" fontId="0" fillId="0" borderId="0" xfId="0" applyAlignment="1">
      <alignment vertical="center"/>
    </xf>
    <xf numFmtId="0" fontId="0" fillId="24" borderId="12" xfId="0" applyFill="1" applyBorder="1" applyAlignment="1" applyProtection="1">
      <alignment horizontal="right" vertical="center"/>
      <protection locked="0"/>
    </xf>
    <xf numFmtId="0" fontId="0" fillId="0" borderId="12" xfId="0" applyFill="1" applyBorder="1" applyAlignment="1">
      <alignment vertical="center"/>
    </xf>
    <xf numFmtId="0" fontId="0" fillId="0" borderId="13" xfId="0" applyFill="1" applyBorder="1" applyAlignment="1">
      <alignment vertical="center"/>
    </xf>
    <xf numFmtId="0" fontId="27" fillId="0" borderId="0" xfId="0" applyFont="1" applyAlignment="1">
      <alignment/>
    </xf>
    <xf numFmtId="0" fontId="27" fillId="0" borderId="14" xfId="0" applyFont="1" applyBorder="1" applyAlignment="1">
      <alignment wrapText="1"/>
    </xf>
    <xf numFmtId="0" fontId="27" fillId="0" borderId="15" xfId="0" applyFont="1" applyBorder="1" applyAlignment="1">
      <alignment wrapText="1"/>
    </xf>
    <xf numFmtId="0" fontId="27" fillId="0" borderId="16" xfId="0" applyFont="1" applyBorder="1" applyAlignment="1">
      <alignment wrapText="1"/>
    </xf>
    <xf numFmtId="0" fontId="0" fillId="0" borderId="0" xfId="0"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2" fillId="0" borderId="0" xfId="0" applyFont="1" applyAlignment="1">
      <alignment horizontal="right" vertical="center"/>
    </xf>
    <xf numFmtId="0" fontId="26"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6" fillId="0" borderId="20" xfId="0" applyFont="1" applyBorder="1" applyAlignment="1">
      <alignment vertical="center"/>
    </xf>
    <xf numFmtId="0" fontId="26" fillId="0" borderId="21" xfId="0" applyFont="1" applyBorder="1" applyAlignment="1">
      <alignment vertical="center"/>
    </xf>
    <xf numFmtId="0" fontId="26" fillId="0" borderId="22" xfId="0" applyFont="1" applyBorder="1" applyAlignment="1">
      <alignment vertical="center"/>
    </xf>
    <xf numFmtId="0" fontId="26" fillId="0" borderId="23" xfId="0" applyFont="1" applyBorder="1" applyAlignment="1">
      <alignment vertical="center"/>
    </xf>
    <xf numFmtId="0" fontId="26" fillId="0" borderId="0" xfId="0" applyFont="1" applyBorder="1" applyAlignment="1">
      <alignment horizontal="distributed" vertical="center"/>
    </xf>
    <xf numFmtId="0" fontId="26" fillId="0" borderId="10" xfId="0" applyFont="1" applyBorder="1" applyAlignment="1">
      <alignment vertical="center"/>
    </xf>
    <xf numFmtId="0" fontId="26" fillId="0" borderId="0"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xf>
    <xf numFmtId="0" fontId="26" fillId="21" borderId="0" xfId="0" applyFont="1" applyFill="1" applyBorder="1" applyAlignment="1" applyProtection="1">
      <alignment vertical="center"/>
      <protection locked="0"/>
    </xf>
    <xf numFmtId="0" fontId="26" fillId="21" borderId="0" xfId="0" applyFont="1" applyFill="1" applyAlignment="1" applyProtection="1">
      <alignment vertical="center"/>
      <protection locked="0"/>
    </xf>
    <xf numFmtId="0" fontId="26" fillId="21" borderId="0" xfId="0" applyFont="1" applyFill="1" applyBorder="1" applyAlignment="1" applyProtection="1">
      <alignment horizontal="center" vertical="center"/>
      <protection locked="0"/>
    </xf>
    <xf numFmtId="0" fontId="26" fillId="21" borderId="0" xfId="0" applyFont="1" applyFill="1" applyBorder="1" applyAlignment="1" applyProtection="1">
      <alignment vertical="center" shrinkToFit="1"/>
      <protection locked="0"/>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3" fillId="0" borderId="0" xfId="0" applyFont="1" applyFill="1" applyAlignment="1">
      <alignment horizontal="center" vertical="center"/>
    </xf>
    <xf numFmtId="0" fontId="26" fillId="0" borderId="0" xfId="0" applyFont="1" applyFill="1" applyAlignment="1">
      <alignment vertical="center"/>
    </xf>
    <xf numFmtId="0" fontId="31" fillId="0" borderId="0" xfId="0" applyFont="1" applyFill="1" applyAlignment="1">
      <alignment vertical="center"/>
    </xf>
    <xf numFmtId="0" fontId="26" fillId="0" borderId="0" xfId="0" applyFont="1" applyFill="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2" xfId="0" applyFont="1" applyFill="1" applyBorder="1" applyAlignment="1">
      <alignment vertical="center"/>
    </xf>
    <xf numFmtId="0" fontId="26" fillId="0" borderId="30" xfId="0" applyFont="1" applyFill="1" applyBorder="1" applyAlignment="1">
      <alignment horizontal="left" vertical="center"/>
    </xf>
    <xf numFmtId="0" fontId="26" fillId="0" borderId="30" xfId="0" applyFont="1" applyFill="1" applyBorder="1" applyAlignment="1">
      <alignment vertical="center"/>
    </xf>
    <xf numFmtId="0" fontId="26" fillId="0" borderId="31"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0" xfId="0" applyFont="1" applyFill="1" applyBorder="1" applyAlignment="1">
      <alignment vertical="center"/>
    </xf>
    <xf numFmtId="0" fontId="26" fillId="0" borderId="0" xfId="0" applyFont="1" applyFill="1" applyBorder="1" applyAlignment="1">
      <alignment vertical="center"/>
    </xf>
    <xf numFmtId="0" fontId="22" fillId="0" borderId="0" xfId="0" applyFont="1" applyFill="1" applyBorder="1" applyAlignment="1">
      <alignment horizontal="left" vertical="center"/>
    </xf>
    <xf numFmtId="0" fontId="21" fillId="0" borderId="0" xfId="0" applyFont="1" applyFill="1" applyBorder="1" applyAlignment="1">
      <alignment vertical="center"/>
    </xf>
    <xf numFmtId="0" fontId="22" fillId="0" borderId="21" xfId="0" applyFont="1" applyFill="1" applyBorder="1" applyAlignment="1">
      <alignment horizontal="left" vertical="center"/>
    </xf>
    <xf numFmtId="0" fontId="21" fillId="0" borderId="21"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1" fillId="0" borderId="23" xfId="0" applyFont="1" applyFill="1" applyBorder="1" applyAlignment="1">
      <alignment horizontal="left" vertical="center"/>
    </xf>
    <xf numFmtId="0" fontId="32" fillId="0" borderId="23" xfId="0" applyFont="1" applyFill="1" applyBorder="1" applyAlignment="1">
      <alignment horizontal="left" vertical="center"/>
    </xf>
    <xf numFmtId="0" fontId="32" fillId="0" borderId="0" xfId="0" applyFont="1" applyFill="1" applyBorder="1" applyAlignment="1">
      <alignment horizontal="left" vertical="center"/>
    </xf>
    <xf numFmtId="0" fontId="21" fillId="0" borderId="0"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0" xfId="0" applyFont="1" applyFill="1" applyAlignment="1">
      <alignment vertical="center"/>
    </xf>
    <xf numFmtId="0" fontId="26" fillId="0" borderId="0" xfId="0" applyFont="1" applyFill="1" applyBorder="1" applyAlignment="1">
      <alignment vertical="center" shrinkToFit="1"/>
    </xf>
    <xf numFmtId="0" fontId="26" fillId="0" borderId="10" xfId="0" applyFont="1" applyFill="1" applyBorder="1" applyAlignment="1">
      <alignment vertical="center" shrinkToFit="1"/>
    </xf>
    <xf numFmtId="0" fontId="21" fillId="0" borderId="25" xfId="0" applyFont="1" applyFill="1" applyBorder="1" applyAlignment="1">
      <alignment horizontal="left" vertical="center"/>
    </xf>
    <xf numFmtId="0" fontId="26" fillId="0" borderId="33" xfId="0" applyFont="1" applyFill="1" applyBorder="1" applyAlignment="1">
      <alignment horizontal="left" vertical="center"/>
    </xf>
    <xf numFmtId="0" fontId="26" fillId="0" borderId="25" xfId="0" applyFont="1" applyFill="1" applyBorder="1" applyAlignment="1">
      <alignment vertical="center"/>
    </xf>
    <xf numFmtId="0" fontId="33" fillId="0" borderId="0" xfId="0" applyFont="1" applyFill="1" applyBorder="1" applyAlignment="1">
      <alignment horizontal="left" vertical="center"/>
    </xf>
    <xf numFmtId="0" fontId="34" fillId="0" borderId="20" xfId="0" applyFont="1" applyFill="1" applyBorder="1" applyAlignment="1">
      <alignment horizontal="left" vertical="center"/>
    </xf>
    <xf numFmtId="0" fontId="2" fillId="0" borderId="24" xfId="0" applyFont="1" applyFill="1" applyBorder="1" applyAlignment="1">
      <alignment vertical="center"/>
    </xf>
    <xf numFmtId="38" fontId="2" fillId="0" borderId="0" xfId="83" applyFont="1" applyAlignment="1">
      <alignment vertical="center"/>
    </xf>
    <xf numFmtId="38" fontId="26" fillId="0" borderId="0" xfId="83" applyFont="1" applyAlignment="1">
      <alignment horizontal="left" vertical="center"/>
    </xf>
    <xf numFmtId="38" fontId="2" fillId="0" borderId="0" xfId="83" applyFont="1" applyAlignment="1">
      <alignment horizontal="centerContinuous" vertical="center"/>
    </xf>
    <xf numFmtId="38" fontId="2" fillId="0" borderId="25" xfId="83" applyFont="1" applyBorder="1" applyAlignment="1">
      <alignment horizontal="left" vertical="center"/>
    </xf>
    <xf numFmtId="38" fontId="21" fillId="0" borderId="0" xfId="83" applyFont="1" applyBorder="1" applyAlignment="1">
      <alignment horizontal="left" vertical="center"/>
    </xf>
    <xf numFmtId="38" fontId="2" fillId="0" borderId="0" xfId="83" applyFont="1" applyBorder="1" applyAlignment="1">
      <alignment horizontal="center" vertical="center"/>
    </xf>
    <xf numFmtId="38" fontId="2" fillId="0" borderId="0" xfId="83" applyFont="1" applyAlignment="1">
      <alignment horizontal="right" vertical="center"/>
    </xf>
    <xf numFmtId="38" fontId="2" fillId="0" borderId="34" xfId="83" applyFont="1" applyBorder="1" applyAlignment="1">
      <alignment horizontal="center" vertical="center"/>
    </xf>
    <xf numFmtId="38" fontId="2" fillId="0" borderId="35" xfId="83" applyFont="1" applyBorder="1" applyAlignment="1">
      <alignment vertical="center"/>
    </xf>
    <xf numFmtId="38" fontId="2" fillId="0" borderId="36" xfId="83" applyFont="1" applyBorder="1" applyAlignment="1">
      <alignment vertical="center"/>
    </xf>
    <xf numFmtId="38" fontId="2" fillId="0" borderId="37" xfId="83" applyFont="1" applyBorder="1" applyAlignment="1">
      <alignment vertical="center" shrinkToFit="1"/>
    </xf>
    <xf numFmtId="38" fontId="2" fillId="0" borderId="38" xfId="83" applyFont="1" applyBorder="1" applyAlignment="1">
      <alignment vertical="center"/>
    </xf>
    <xf numFmtId="38" fontId="2" fillId="0" borderId="0" xfId="83" applyFont="1" applyBorder="1" applyAlignment="1">
      <alignment vertical="center"/>
    </xf>
    <xf numFmtId="38" fontId="2" fillId="0" borderId="39" xfId="83" applyFont="1" applyBorder="1" applyAlignment="1">
      <alignment vertical="center" shrinkToFit="1"/>
    </xf>
    <xf numFmtId="38" fontId="2" fillId="24" borderId="0" xfId="83" applyFont="1" applyFill="1" applyBorder="1" applyAlignment="1">
      <alignment vertical="center"/>
    </xf>
    <xf numFmtId="38" fontId="2" fillId="24" borderId="39" xfId="83" applyFont="1" applyFill="1" applyBorder="1" applyAlignment="1">
      <alignment vertical="center" shrinkToFit="1"/>
    </xf>
    <xf numFmtId="38" fontId="21" fillId="0" borderId="38" xfId="83" applyFont="1" applyBorder="1" applyAlignment="1">
      <alignment vertical="center"/>
    </xf>
    <xf numFmtId="38" fontId="21" fillId="0" borderId="0" xfId="83" applyFont="1" applyBorder="1" applyAlignment="1">
      <alignment vertical="center"/>
    </xf>
    <xf numFmtId="38" fontId="2" fillId="0" borderId="40" xfId="83" applyFont="1" applyBorder="1" applyAlignment="1">
      <alignment vertical="center"/>
    </xf>
    <xf numFmtId="38" fontId="2" fillId="0" borderId="41" xfId="83" applyFont="1" applyBorder="1" applyAlignment="1">
      <alignment vertical="center"/>
    </xf>
    <xf numFmtId="38" fontId="2" fillId="0" borderId="42" xfId="83" applyFont="1" applyBorder="1" applyAlignment="1">
      <alignment vertical="center" shrinkToFit="1"/>
    </xf>
    <xf numFmtId="38" fontId="2" fillId="0" borderId="43" xfId="83" applyFont="1" applyBorder="1" applyAlignment="1">
      <alignment vertical="center"/>
    </xf>
    <xf numFmtId="38" fontId="2" fillId="0" borderId="44" xfId="83" applyFont="1" applyBorder="1" applyAlignment="1">
      <alignment vertical="center"/>
    </xf>
    <xf numFmtId="38" fontId="22" fillId="0" borderId="0" xfId="83" applyFont="1" applyAlignment="1">
      <alignment vertical="center"/>
    </xf>
    <xf numFmtId="38" fontId="24" fillId="0" borderId="0" xfId="83" applyFont="1" applyAlignment="1">
      <alignment vertical="center"/>
    </xf>
    <xf numFmtId="38" fontId="3" fillId="0" borderId="0" xfId="83" applyFont="1" applyAlignment="1">
      <alignment horizontal="centerContinuous" vertical="center"/>
    </xf>
    <xf numFmtId="38" fontId="2" fillId="0" borderId="25" xfId="83" applyFont="1" applyBorder="1" applyAlignment="1">
      <alignment horizontal="center" vertical="center"/>
    </xf>
    <xf numFmtId="38" fontId="41" fillId="0" borderId="36" xfId="83" applyFont="1" applyBorder="1" applyAlignment="1">
      <alignment horizontal="center" vertical="center"/>
    </xf>
    <xf numFmtId="38" fontId="2" fillId="0" borderId="45" xfId="83" applyFont="1" applyBorder="1" applyAlignment="1">
      <alignment vertical="center" shrinkToFit="1"/>
    </xf>
    <xf numFmtId="38" fontId="2" fillId="0" borderId="46" xfId="83" applyFont="1" applyBorder="1" applyAlignment="1">
      <alignment vertical="center" shrinkToFit="1"/>
    </xf>
    <xf numFmtId="38" fontId="41" fillId="0" borderId="0" xfId="83" applyFont="1" applyBorder="1" applyAlignment="1">
      <alignment horizontal="center" vertical="center"/>
    </xf>
    <xf numFmtId="38" fontId="2" fillId="0" borderId="47" xfId="83" applyFont="1" applyFill="1" applyBorder="1" applyAlignment="1">
      <alignment horizontal="right" vertical="center" shrinkToFit="1"/>
    </xf>
    <xf numFmtId="38" fontId="2" fillId="0" borderId="48" xfId="83" applyFont="1" applyBorder="1" applyAlignment="1">
      <alignment vertical="center" shrinkToFit="1"/>
    </xf>
    <xf numFmtId="38" fontId="41" fillId="0" borderId="0" xfId="83" applyFont="1" applyBorder="1" applyAlignment="1">
      <alignment vertical="center"/>
    </xf>
    <xf numFmtId="38" fontId="41" fillId="0" borderId="24" xfId="83" applyFont="1" applyBorder="1" applyAlignment="1">
      <alignment horizontal="center" vertical="center"/>
    </xf>
    <xf numFmtId="38" fontId="42" fillId="0" borderId="25" xfId="83" applyFont="1" applyBorder="1" applyAlignment="1">
      <alignment vertical="center"/>
    </xf>
    <xf numFmtId="38" fontId="41" fillId="0" borderId="25" xfId="83" applyFont="1" applyBorder="1" applyAlignment="1">
      <alignment horizontal="center" vertical="center"/>
    </xf>
    <xf numFmtId="38" fontId="2" fillId="25" borderId="49" xfId="83" applyFont="1" applyFill="1" applyBorder="1" applyAlignment="1">
      <alignment vertical="center" shrinkToFit="1"/>
    </xf>
    <xf numFmtId="38" fontId="2" fillId="0" borderId="50" xfId="83" applyFont="1" applyBorder="1" applyAlignment="1">
      <alignment vertical="center" shrinkToFit="1"/>
    </xf>
    <xf numFmtId="38" fontId="2" fillId="0" borderId="47" xfId="83" applyFont="1" applyFill="1" applyBorder="1" applyAlignment="1">
      <alignment vertical="center" shrinkToFit="1"/>
    </xf>
    <xf numFmtId="38" fontId="2" fillId="0" borderId="48" xfId="83" applyFont="1" applyFill="1" applyBorder="1" applyAlignment="1">
      <alignment vertical="center" shrinkToFit="1"/>
    </xf>
    <xf numFmtId="38" fontId="43" fillId="0" borderId="0" xfId="83" applyFont="1" applyBorder="1" applyAlignment="1">
      <alignment vertical="center"/>
    </xf>
    <xf numFmtId="38" fontId="41" fillId="0" borderId="23" xfId="83" applyFont="1" applyBorder="1" applyAlignment="1">
      <alignment vertical="center"/>
    </xf>
    <xf numFmtId="38" fontId="2" fillId="0" borderId="51" xfId="83" applyFont="1" applyBorder="1" applyAlignment="1">
      <alignment vertical="center"/>
    </xf>
    <xf numFmtId="38" fontId="2" fillId="0" borderId="52" xfId="83" applyFont="1" applyBorder="1" applyAlignment="1">
      <alignment horizontal="center" vertical="center"/>
    </xf>
    <xf numFmtId="38" fontId="2" fillId="0" borderId="53" xfId="83" applyFont="1" applyFill="1" applyBorder="1" applyAlignment="1">
      <alignment vertical="center" shrinkToFit="1"/>
    </xf>
    <xf numFmtId="38" fontId="2" fillId="0" borderId="54" xfId="83" applyFont="1" applyFill="1" applyBorder="1" applyAlignment="1">
      <alignment vertical="center" shrinkToFit="1"/>
    </xf>
    <xf numFmtId="38" fontId="2" fillId="0" borderId="55" xfId="83" applyFont="1" applyBorder="1" applyAlignment="1">
      <alignment vertical="center"/>
    </xf>
    <xf numFmtId="38" fontId="2" fillId="0" borderId="56" xfId="83" applyFont="1" applyBorder="1" applyAlignment="1">
      <alignment vertical="center"/>
    </xf>
    <xf numFmtId="38" fontId="2" fillId="0" borderId="57" xfId="83" applyFont="1" applyBorder="1" applyAlignment="1">
      <alignment vertical="center"/>
    </xf>
    <xf numFmtId="38" fontId="2" fillId="0" borderId="23" xfId="83" applyFont="1" applyBorder="1" applyAlignment="1">
      <alignment vertical="center"/>
    </xf>
    <xf numFmtId="38" fontId="2" fillId="0" borderId="58" xfId="83" applyFont="1" applyBorder="1" applyAlignment="1">
      <alignment vertical="center"/>
    </xf>
    <xf numFmtId="38" fontId="2" fillId="0" borderId="0" xfId="83" applyFont="1" applyFill="1" applyAlignment="1">
      <alignment horizontal="left" vertical="top" wrapText="1"/>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wrapText="1"/>
    </xf>
    <xf numFmtId="0" fontId="0" fillId="24" borderId="59" xfId="0" applyFill="1" applyBorder="1" applyAlignment="1">
      <alignment vertical="center"/>
    </xf>
    <xf numFmtId="0" fontId="27" fillId="0" borderId="0" xfId="0" applyFont="1" applyAlignment="1" applyProtection="1">
      <alignment vertical="top"/>
      <protection/>
    </xf>
    <xf numFmtId="0" fontId="2" fillId="0" borderId="3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2" fillId="0" borderId="40" xfId="0" applyFont="1" applyFill="1" applyBorder="1" applyAlignment="1">
      <alignment horizontal="right" vertical="center" wrapText="1"/>
    </xf>
    <xf numFmtId="0" fontId="22" fillId="0" borderId="62" xfId="0" applyFont="1" applyFill="1" applyBorder="1" applyAlignment="1">
      <alignment horizontal="right" vertical="center" wrapText="1"/>
    </xf>
    <xf numFmtId="0" fontId="22" fillId="0" borderId="55" xfId="0" applyFont="1" applyFill="1" applyBorder="1" applyAlignment="1">
      <alignment horizontal="right" vertical="center" wrapText="1"/>
    </xf>
    <xf numFmtId="0" fontId="22" fillId="0" borderId="63" xfId="0" applyFont="1" applyFill="1" applyBorder="1" applyAlignment="1">
      <alignment horizontal="right" vertical="center" wrapText="1"/>
    </xf>
    <xf numFmtId="0" fontId="22" fillId="0" borderId="41" xfId="0" applyFont="1" applyFill="1" applyBorder="1" applyAlignment="1">
      <alignment horizontal="right" vertical="center" wrapText="1"/>
    </xf>
    <xf numFmtId="56" fontId="2" fillId="0" borderId="24" xfId="0" applyNumberFormat="1" applyFont="1" applyFill="1" applyBorder="1" applyAlignment="1" quotePrefix="1">
      <alignment horizontal="center" vertical="center"/>
    </xf>
    <xf numFmtId="3" fontId="2" fillId="0" borderId="33" xfId="0" applyNumberFormat="1" applyFont="1" applyFill="1" applyBorder="1" applyAlignment="1">
      <alignment vertical="center" wrapText="1"/>
    </xf>
    <xf numFmtId="0" fontId="2" fillId="0" borderId="64" xfId="0" applyFont="1" applyFill="1" applyBorder="1" applyAlignment="1">
      <alignment horizontal="center" vertical="center" wrapText="1"/>
    </xf>
    <xf numFmtId="0" fontId="2" fillId="0" borderId="61" xfId="0" applyFont="1" applyFill="1" applyBorder="1" applyAlignment="1">
      <alignment horizontal="center" vertical="center" wrapText="1"/>
    </xf>
    <xf numFmtId="38" fontId="2" fillId="24" borderId="47" xfId="83" applyFont="1" applyFill="1" applyBorder="1" applyAlignment="1">
      <alignment horizontal="right" vertical="center" shrinkToFit="1"/>
    </xf>
    <xf numFmtId="38" fontId="2" fillId="24" borderId="49" xfId="83" applyFont="1" applyFill="1" applyBorder="1" applyAlignment="1">
      <alignment horizontal="right" vertical="center" shrinkToFit="1"/>
    </xf>
    <xf numFmtId="38" fontId="41" fillId="24" borderId="0" xfId="83" applyFont="1" applyFill="1" applyBorder="1" applyAlignment="1">
      <alignment vertical="center"/>
    </xf>
    <xf numFmtId="38" fontId="41" fillId="24" borderId="25" xfId="83" applyFont="1" applyFill="1" applyBorder="1" applyAlignment="1">
      <alignment vertical="center"/>
    </xf>
    <xf numFmtId="38" fontId="41" fillId="24" borderId="65" xfId="83" applyFont="1" applyFill="1" applyBorder="1" applyAlignment="1">
      <alignment vertical="center"/>
    </xf>
    <xf numFmtId="38" fontId="2" fillId="24" borderId="48" xfId="83" applyFont="1" applyFill="1" applyBorder="1" applyAlignment="1">
      <alignment vertical="center" shrinkToFit="1"/>
    </xf>
    <xf numFmtId="0" fontId="2" fillId="0" borderId="6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24" borderId="58" xfId="0" applyFont="1" applyFill="1" applyBorder="1" applyAlignment="1" applyProtection="1">
      <alignment horizontal="center" vertical="center"/>
      <protection locked="0"/>
    </xf>
    <xf numFmtId="3" fontId="2" fillId="0" borderId="0" xfId="0" applyNumberFormat="1" applyFont="1" applyFill="1" applyBorder="1" applyAlignment="1" quotePrefix="1">
      <alignment horizontal="center" vertical="center"/>
    </xf>
    <xf numFmtId="0" fontId="2" fillId="0" borderId="6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2" fillId="0" borderId="68" xfId="0" applyFont="1" applyFill="1" applyBorder="1" applyAlignment="1">
      <alignment horizontal="right" vertical="center" wrapText="1"/>
    </xf>
    <xf numFmtId="3" fontId="2" fillId="0" borderId="25" xfId="0" applyNumberFormat="1" applyFont="1" applyFill="1" applyBorder="1" applyAlignment="1">
      <alignment vertical="center" wrapText="1"/>
    </xf>
    <xf numFmtId="0" fontId="22" fillId="0" borderId="60" xfId="0" applyFont="1" applyFill="1" applyBorder="1" applyAlignment="1">
      <alignment horizontal="right" vertical="center" wrapText="1"/>
    </xf>
    <xf numFmtId="0" fontId="22" fillId="0" borderId="23" xfId="0" applyFont="1" applyFill="1" applyBorder="1" applyAlignment="1">
      <alignment horizontal="right" vertical="center" wrapText="1"/>
    </xf>
    <xf numFmtId="3" fontId="2"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3" fontId="2" fillId="0" borderId="26" xfId="0" applyNumberFormat="1" applyFont="1" applyFill="1" applyBorder="1" applyAlignment="1">
      <alignment vertical="center" wrapText="1"/>
    </xf>
    <xf numFmtId="3" fontId="2" fillId="0" borderId="71" xfId="0" applyNumberFormat="1" applyFont="1" applyFill="1" applyBorder="1" applyAlignment="1" quotePrefix="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38" fontId="2" fillId="0" borderId="22" xfId="83" applyFont="1" applyFill="1" applyBorder="1" applyAlignment="1">
      <alignment vertical="center" wrapText="1"/>
    </xf>
    <xf numFmtId="38" fontId="2" fillId="0" borderId="74" xfId="83" applyFont="1" applyFill="1" applyBorder="1" applyAlignment="1">
      <alignment vertical="center" wrapText="1"/>
    </xf>
    <xf numFmtId="38" fontId="2" fillId="0" borderId="21" xfId="83" applyFont="1" applyFill="1" applyBorder="1" applyAlignment="1">
      <alignment vertical="center" wrapText="1"/>
    </xf>
    <xf numFmtId="0" fontId="2" fillId="0" borderId="20" xfId="0" applyNumberFormat="1" applyFont="1" applyFill="1" applyBorder="1" applyAlignment="1" quotePrefix="1">
      <alignment horizontal="center" vertical="center"/>
    </xf>
    <xf numFmtId="0" fontId="2" fillId="0" borderId="75" xfId="0" applyFont="1" applyFill="1" applyBorder="1" applyAlignment="1">
      <alignment vertical="center"/>
    </xf>
    <xf numFmtId="38" fontId="2" fillId="0" borderId="76" xfId="0" applyNumberFormat="1" applyFont="1" applyFill="1" applyBorder="1" applyAlignment="1">
      <alignment vertical="center"/>
    </xf>
    <xf numFmtId="3" fontId="2" fillId="0" borderId="77" xfId="0" applyNumberFormat="1" applyFont="1" applyFill="1" applyBorder="1" applyAlignment="1">
      <alignment vertical="center"/>
    </xf>
    <xf numFmtId="0" fontId="2" fillId="0" borderId="78" xfId="0" applyFont="1" applyFill="1" applyBorder="1" applyAlignment="1">
      <alignment vertical="center"/>
    </xf>
    <xf numFmtId="3" fontId="2" fillId="0" borderId="79" xfId="0" applyNumberFormat="1" applyFont="1" applyFill="1" applyBorder="1" applyAlignment="1">
      <alignment vertical="center"/>
    </xf>
    <xf numFmtId="3" fontId="2" fillId="0" borderId="43" xfId="0" applyNumberFormat="1" applyFont="1" applyFill="1" applyBorder="1" applyAlignment="1" quotePrefix="1">
      <alignment horizontal="center" vertical="center"/>
    </xf>
    <xf numFmtId="3" fontId="2" fillId="0" borderId="80" xfId="0" applyNumberFormat="1" applyFont="1" applyFill="1" applyBorder="1" applyAlignment="1" quotePrefix="1">
      <alignment horizontal="center" vertical="center"/>
    </xf>
    <xf numFmtId="0" fontId="0" fillId="0" borderId="80" xfId="0" applyFill="1" applyBorder="1" applyAlignment="1">
      <alignment horizontal="center" vertical="center"/>
    </xf>
    <xf numFmtId="0" fontId="22" fillId="0" borderId="61" xfId="0" applyFont="1" applyFill="1" applyBorder="1" applyAlignment="1">
      <alignment horizontal="right" vertical="center" wrapText="1"/>
    </xf>
    <xf numFmtId="3" fontId="2" fillId="0" borderId="81" xfId="0" applyNumberFormat="1" applyFont="1" applyFill="1" applyBorder="1" applyAlignment="1" quotePrefix="1">
      <alignment horizontal="center" vertical="center"/>
    </xf>
    <xf numFmtId="0" fontId="2" fillId="24" borderId="63" xfId="0" applyFont="1" applyFill="1" applyBorder="1" applyAlignment="1">
      <alignment vertical="center"/>
    </xf>
    <xf numFmtId="0" fontId="21" fillId="0" borderId="38" xfId="0" applyFont="1" applyFill="1" applyBorder="1" applyAlignment="1">
      <alignment horizontal="center" vertical="center" wrapText="1"/>
    </xf>
    <xf numFmtId="3" fontId="2" fillId="0" borderId="82" xfId="0" applyNumberFormat="1" applyFont="1" applyFill="1" applyBorder="1" applyAlignment="1" quotePrefix="1">
      <alignment horizontal="center" vertical="center"/>
    </xf>
    <xf numFmtId="0" fontId="2" fillId="24" borderId="83" xfId="0" applyFont="1" applyFill="1" applyBorder="1" applyAlignment="1">
      <alignment vertical="center"/>
    </xf>
    <xf numFmtId="38" fontId="21" fillId="0" borderId="61" xfId="83" applyFont="1" applyBorder="1" applyAlignment="1">
      <alignment horizontal="center" vertical="center"/>
    </xf>
    <xf numFmtId="38" fontId="21" fillId="0" borderId="61" xfId="83" applyFont="1" applyBorder="1" applyAlignment="1" quotePrefix="1">
      <alignment horizontal="center" vertical="center"/>
    </xf>
    <xf numFmtId="3" fontId="2" fillId="0" borderId="63" xfId="0" applyNumberFormat="1" applyFont="1" applyFill="1" applyBorder="1" applyAlignment="1">
      <alignment vertical="center"/>
    </xf>
    <xf numFmtId="0" fontId="0" fillId="0" borderId="84" xfId="0" applyBorder="1" applyAlignment="1">
      <alignment horizontal="center" vertical="center"/>
    </xf>
    <xf numFmtId="0" fontId="2" fillId="24" borderId="85" xfId="0" applyFont="1" applyFill="1" applyBorder="1" applyAlignment="1" applyProtection="1">
      <alignment horizontal="center" vertical="center"/>
      <protection locked="0"/>
    </xf>
    <xf numFmtId="0" fontId="2" fillId="24" borderId="55" xfId="0" applyFont="1" applyFill="1" applyBorder="1" applyAlignment="1">
      <alignment vertical="center"/>
    </xf>
    <xf numFmtId="0" fontId="26" fillId="0" borderId="21" xfId="0" applyFont="1" applyFill="1" applyBorder="1" applyAlignment="1">
      <alignment vertical="center"/>
    </xf>
    <xf numFmtId="0" fontId="44" fillId="0" borderId="0" xfId="0" applyFont="1" applyBorder="1" applyAlignment="1">
      <alignment horizontal="justify" vertical="center" wrapText="1"/>
    </xf>
    <xf numFmtId="0" fontId="0" fillId="0" borderId="0" xfId="0" applyBorder="1" applyAlignment="1">
      <alignment horizontal="justify" vertical="center" wrapText="1"/>
    </xf>
    <xf numFmtId="0" fontId="26" fillId="0" borderId="11" xfId="0" applyFont="1" applyFill="1" applyBorder="1" applyAlignment="1">
      <alignment horizontal="left" vertical="center"/>
    </xf>
    <xf numFmtId="0" fontId="26" fillId="0" borderId="74" xfId="0" applyFont="1" applyFill="1" applyBorder="1" applyAlignment="1">
      <alignment horizontal="left" vertical="center"/>
    </xf>
    <xf numFmtId="0" fontId="44" fillId="0" borderId="25" xfId="0" applyFont="1" applyBorder="1" applyAlignment="1">
      <alignment horizontal="justify" vertical="center" wrapText="1"/>
    </xf>
    <xf numFmtId="0" fontId="0" fillId="0" borderId="25" xfId="0" applyBorder="1" applyAlignment="1">
      <alignment horizontal="justify" vertical="center" wrapText="1"/>
    </xf>
    <xf numFmtId="0" fontId="34" fillId="0" borderId="23" xfId="0" applyFont="1" applyFill="1" applyBorder="1" applyAlignment="1">
      <alignment horizontal="left" vertical="center"/>
    </xf>
    <xf numFmtId="0" fontId="26" fillId="0" borderId="23" xfId="0" applyFont="1" applyFill="1" applyBorder="1" applyAlignment="1">
      <alignment vertical="center"/>
    </xf>
    <xf numFmtId="0" fontId="2" fillId="0" borderId="23" xfId="0" applyFont="1" applyFill="1" applyBorder="1" applyAlignment="1">
      <alignment vertical="center"/>
    </xf>
    <xf numFmtId="38" fontId="45" fillId="0" borderId="0" xfId="83" applyFont="1" applyBorder="1" applyAlignment="1">
      <alignment vertical="center"/>
    </xf>
    <xf numFmtId="0" fontId="41" fillId="0" borderId="0" xfId="0" applyFont="1" applyFill="1" applyAlignment="1">
      <alignment horizontal="centerContinuous" vertical="center"/>
    </xf>
    <xf numFmtId="0" fontId="0" fillId="0" borderId="0" xfId="0" applyAlignment="1" applyProtection="1">
      <alignment horizontal="left" vertical="top" wrapText="1"/>
      <protection/>
    </xf>
    <xf numFmtId="0" fontId="0" fillId="24" borderId="0" xfId="0" applyFill="1" applyAlignment="1">
      <alignment horizontal="left" vertical="center"/>
    </xf>
    <xf numFmtId="0" fontId="49" fillId="0" borderId="86" xfId="0" applyFont="1" applyBorder="1" applyAlignment="1">
      <alignment vertical="center"/>
    </xf>
    <xf numFmtId="0" fontId="49" fillId="0" borderId="87" xfId="0" applyFont="1" applyBorder="1" applyAlignment="1">
      <alignment vertical="center"/>
    </xf>
    <xf numFmtId="0" fontId="0" fillId="24" borderId="88" xfId="0" applyFill="1" applyBorder="1" applyAlignment="1" applyProtection="1">
      <alignment horizontal="left" vertical="center"/>
      <protection locked="0"/>
    </xf>
    <xf numFmtId="0" fontId="0" fillId="24" borderId="89"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49" fillId="0" borderId="91" xfId="0" applyFont="1" applyBorder="1" applyAlignment="1">
      <alignment vertical="center"/>
    </xf>
    <xf numFmtId="0" fontId="49" fillId="0" borderId="92" xfId="0" applyFont="1" applyBorder="1" applyAlignment="1">
      <alignment vertical="center"/>
    </xf>
    <xf numFmtId="0" fontId="0" fillId="24" borderId="93" xfId="0" applyFill="1" applyBorder="1" applyAlignment="1" applyProtection="1">
      <alignment horizontal="left" vertical="center"/>
      <protection locked="0"/>
    </xf>
    <xf numFmtId="0" fontId="0" fillId="24" borderId="94" xfId="0" applyFill="1" applyBorder="1" applyAlignment="1" applyProtection="1">
      <alignment horizontal="left" vertical="center"/>
      <protection locked="0"/>
    </xf>
    <xf numFmtId="0" fontId="0" fillId="24" borderId="95" xfId="0" applyFill="1" applyBorder="1" applyAlignment="1" applyProtection="1">
      <alignment horizontal="left" vertical="center"/>
      <protection locked="0"/>
    </xf>
    <xf numFmtId="0" fontId="49" fillId="0" borderId="96" xfId="0" applyFont="1" applyBorder="1" applyAlignment="1">
      <alignment horizontal="left" vertical="center"/>
    </xf>
    <xf numFmtId="0" fontId="49" fillId="0" borderId="94" xfId="0" applyFont="1" applyBorder="1" applyAlignment="1">
      <alignment horizontal="left" vertical="center"/>
    </xf>
    <xf numFmtId="0" fontId="49" fillId="0" borderId="97" xfId="0" applyFont="1" applyBorder="1" applyAlignment="1">
      <alignment horizontal="left" vertical="center"/>
    </xf>
    <xf numFmtId="0" fontId="0" fillId="0" borderId="96" xfId="0" applyFont="1" applyBorder="1" applyAlignment="1">
      <alignment horizontal="left" vertical="center"/>
    </xf>
    <xf numFmtId="0" fontId="0" fillId="0" borderId="94" xfId="0" applyFont="1" applyBorder="1" applyAlignment="1">
      <alignment horizontal="left" vertical="center"/>
    </xf>
    <xf numFmtId="0" fontId="0" fillId="0" borderId="97" xfId="0" applyFont="1" applyBorder="1" applyAlignment="1">
      <alignment horizontal="left" vertical="center"/>
    </xf>
    <xf numFmtId="0" fontId="49" fillId="0" borderId="98" xfId="0" applyFont="1" applyBorder="1" applyAlignment="1">
      <alignment vertical="center"/>
    </xf>
    <xf numFmtId="0" fontId="49" fillId="0" borderId="99" xfId="0" applyFont="1" applyBorder="1" applyAlignment="1">
      <alignment vertical="center"/>
    </xf>
    <xf numFmtId="0" fontId="0" fillId="0" borderId="0" xfId="0" applyAlignment="1" applyProtection="1">
      <alignment horizontal="left" vertical="top" wrapText="1"/>
      <protection locked="0"/>
    </xf>
    <xf numFmtId="0" fontId="41" fillId="0" borderId="31" xfId="0" applyFont="1" applyBorder="1" applyAlignment="1">
      <alignment vertical="center"/>
    </xf>
    <xf numFmtId="0" fontId="41" fillId="0" borderId="30" xfId="0" applyFont="1"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41" fillId="0" borderId="0" xfId="0" applyFont="1" applyAlignment="1">
      <alignment horizontal="distributed" vertical="center"/>
    </xf>
    <xf numFmtId="0" fontId="41" fillId="0" borderId="0" xfId="0" applyFont="1" applyFill="1" applyAlignment="1">
      <alignment horizontal="left" vertical="top" wrapText="1"/>
    </xf>
    <xf numFmtId="0" fontId="2" fillId="0" borderId="0" xfId="0" applyFont="1" applyAlignment="1">
      <alignment horizontal="right" vertical="center"/>
    </xf>
    <xf numFmtId="0" fontId="41" fillId="0" borderId="32" xfId="0" applyFont="1" applyBorder="1" applyAlignment="1">
      <alignment vertical="center"/>
    </xf>
    <xf numFmtId="0" fontId="41" fillId="0" borderId="0" xfId="0" applyFont="1" applyFill="1" applyAlignment="1">
      <alignment horizontal="center" vertical="center"/>
    </xf>
    <xf numFmtId="0" fontId="2" fillId="0" borderId="76" xfId="0" applyFont="1" applyFill="1" applyBorder="1" applyAlignment="1">
      <alignment horizontal="center" vertical="center" wrapText="1"/>
    </xf>
    <xf numFmtId="0" fontId="2" fillId="0" borderId="83"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0" fillId="0" borderId="48" xfId="0" applyBorder="1" applyAlignment="1">
      <alignment horizontal="center" vertical="center" wrapText="1"/>
    </xf>
    <xf numFmtId="0" fontId="2" fillId="0" borderId="10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Alignment="1">
      <alignment horizontal="center" vertical="center"/>
    </xf>
    <xf numFmtId="0" fontId="2" fillId="0" borderId="6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03"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02" xfId="0" applyFont="1" applyBorder="1" applyAlignment="1">
      <alignment horizontal="center" vertical="center" wrapText="1"/>
    </xf>
    <xf numFmtId="0" fontId="2" fillId="0" borderId="58" xfId="0" applyFont="1" applyBorder="1" applyAlignment="1">
      <alignment horizontal="center" vertical="center" wrapText="1"/>
    </xf>
    <xf numFmtId="38" fontId="2" fillId="0" borderId="0" xfId="83" applyFont="1" applyFill="1" applyAlignment="1">
      <alignment horizontal="left" vertical="top" wrapText="1"/>
    </xf>
    <xf numFmtId="38" fontId="41" fillId="0" borderId="0" xfId="83" applyFont="1" applyAlignment="1">
      <alignment horizontal="right" vertical="center"/>
    </xf>
    <xf numFmtId="38" fontId="21" fillId="0" borderId="104" xfId="83" applyFont="1" applyBorder="1" applyAlignment="1">
      <alignment horizontal="left" vertical="center" wrapText="1"/>
    </xf>
    <xf numFmtId="38" fontId="21" fillId="0" borderId="102" xfId="83" applyFont="1" applyBorder="1" applyAlignment="1">
      <alignment horizontal="left" vertical="center" wrapText="1"/>
    </xf>
    <xf numFmtId="38" fontId="21" fillId="0" borderId="23" xfId="83" applyFont="1" applyBorder="1" applyAlignment="1">
      <alignment horizontal="left" vertical="center" wrapText="1"/>
    </xf>
    <xf numFmtId="38" fontId="21" fillId="0" borderId="58" xfId="83" applyFont="1" applyBorder="1" applyAlignment="1">
      <alignment horizontal="left" vertical="center" wrapText="1"/>
    </xf>
    <xf numFmtId="38" fontId="2" fillId="0" borderId="104" xfId="83" applyFont="1" applyBorder="1" applyAlignment="1">
      <alignment vertical="center"/>
    </xf>
    <xf numFmtId="38" fontId="2" fillId="0" borderId="102" xfId="83" applyFont="1" applyBorder="1" applyAlignment="1">
      <alignment vertical="center"/>
    </xf>
    <xf numFmtId="38" fontId="2" fillId="0" borderId="62" xfId="83" applyFont="1" applyBorder="1" applyAlignment="1">
      <alignment vertical="center"/>
    </xf>
    <xf numFmtId="38" fontId="2" fillId="0" borderId="75" xfId="83" applyFont="1" applyBorder="1" applyAlignment="1">
      <alignment vertical="center"/>
    </xf>
    <xf numFmtId="38" fontId="2" fillId="0" borderId="0" xfId="83" applyFont="1" applyFill="1" applyAlignment="1" quotePrefix="1">
      <alignment horizontal="left" vertical="center"/>
    </xf>
    <xf numFmtId="38" fontId="2" fillId="24" borderId="11" xfId="83" applyFont="1" applyFill="1" applyBorder="1" applyAlignment="1">
      <alignment vertical="center"/>
    </xf>
    <xf numFmtId="38" fontId="2" fillId="24" borderId="23" xfId="83" applyFont="1" applyFill="1" applyBorder="1" applyAlignment="1">
      <alignment vertical="center"/>
    </xf>
    <xf numFmtId="38" fontId="2" fillId="24" borderId="58" xfId="83" applyFont="1" applyFill="1" applyBorder="1" applyAlignment="1">
      <alignment vertical="center"/>
    </xf>
    <xf numFmtId="38" fontId="2" fillId="0" borderId="35" xfId="83" applyFont="1" applyBorder="1" applyAlignment="1">
      <alignment horizontal="center" vertical="center"/>
    </xf>
    <xf numFmtId="38" fontId="2" fillId="0" borderId="67" xfId="83" applyFont="1" applyBorder="1" applyAlignment="1">
      <alignment horizontal="center" vertical="center"/>
    </xf>
    <xf numFmtId="38" fontId="2" fillId="0" borderId="40" xfId="83" applyFont="1" applyBorder="1" applyAlignment="1">
      <alignment horizontal="center" vertical="center"/>
    </xf>
    <xf numFmtId="38" fontId="2" fillId="0" borderId="105" xfId="83" applyFont="1" applyBorder="1" applyAlignment="1">
      <alignment horizontal="center" vertical="center"/>
    </xf>
    <xf numFmtId="38" fontId="2" fillId="0" borderId="66" xfId="83" applyFont="1" applyBorder="1" applyAlignment="1">
      <alignment vertical="center"/>
    </xf>
    <xf numFmtId="38" fontId="2" fillId="0" borderId="68" xfId="83" applyFont="1" applyBorder="1" applyAlignment="1">
      <alignment vertical="center"/>
    </xf>
    <xf numFmtId="38" fontId="21" fillId="0" borderId="25" xfId="83" applyFont="1" applyBorder="1" applyAlignment="1">
      <alignment horizontal="left" vertical="center"/>
    </xf>
    <xf numFmtId="38" fontId="2" fillId="0" borderId="103" xfId="83" applyFont="1" applyBorder="1" applyAlignment="1">
      <alignment horizontal="center" vertical="center" wrapText="1"/>
    </xf>
    <xf numFmtId="38" fontId="2" fillId="0" borderId="60" xfId="83" applyFont="1" applyBorder="1" applyAlignment="1">
      <alignment horizontal="center" vertical="center"/>
    </xf>
    <xf numFmtId="38" fontId="2" fillId="0" borderId="106" xfId="83" applyFont="1" applyBorder="1" applyAlignment="1">
      <alignment horizontal="center" vertical="center"/>
    </xf>
    <xf numFmtId="38" fontId="2" fillId="0" borderId="60" xfId="83" applyFont="1" applyBorder="1" applyAlignment="1">
      <alignment horizontal="center" vertical="center" wrapText="1"/>
    </xf>
    <xf numFmtId="38" fontId="2" fillId="0" borderId="107" xfId="83" applyFont="1" applyBorder="1" applyAlignment="1">
      <alignment horizontal="center" vertical="center" wrapText="1"/>
    </xf>
    <xf numFmtId="38" fontId="2" fillId="0" borderId="62" xfId="83" applyFont="1" applyBorder="1" applyAlignment="1">
      <alignment horizontal="center" vertical="center"/>
    </xf>
    <xf numFmtId="38" fontId="2" fillId="0" borderId="41" xfId="83" applyFont="1" applyBorder="1" applyAlignment="1">
      <alignment horizontal="center" vertical="center"/>
    </xf>
    <xf numFmtId="38" fontId="2" fillId="0" borderId="66" xfId="83" applyFont="1" applyBorder="1" applyAlignment="1">
      <alignment horizontal="center" vertical="center"/>
    </xf>
    <xf numFmtId="38" fontId="2" fillId="0" borderId="68" xfId="83" applyFont="1" applyBorder="1" applyAlignment="1">
      <alignment horizontal="center" vertical="center"/>
    </xf>
    <xf numFmtId="38" fontId="2" fillId="0" borderId="35" xfId="83" applyFont="1" applyBorder="1" applyAlignment="1">
      <alignment vertical="center"/>
    </xf>
    <xf numFmtId="38" fontId="2" fillId="0" borderId="67" xfId="83" applyFont="1" applyBorder="1" applyAlignment="1">
      <alignment vertical="center"/>
    </xf>
    <xf numFmtId="38" fontId="2" fillId="0" borderId="38" xfId="83" applyFont="1" applyBorder="1" applyAlignment="1">
      <alignment vertical="center"/>
    </xf>
    <xf numFmtId="38" fontId="2" fillId="0" borderId="10" xfId="83" applyFont="1" applyBorder="1" applyAlignment="1">
      <alignment vertical="center"/>
    </xf>
    <xf numFmtId="38" fontId="2" fillId="0" borderId="11" xfId="83" applyFont="1" applyBorder="1" applyAlignment="1">
      <alignment vertical="center"/>
    </xf>
    <xf numFmtId="38" fontId="2" fillId="0" borderId="104" xfId="83" applyFont="1" applyBorder="1" applyAlignment="1">
      <alignment horizontal="center" vertical="center"/>
    </xf>
    <xf numFmtId="38" fontId="2" fillId="0" borderId="102" xfId="83" applyFont="1" applyBorder="1" applyAlignment="1">
      <alignment horizontal="center" vertical="center"/>
    </xf>
    <xf numFmtId="38" fontId="2" fillId="0" borderId="75" xfId="83" applyFont="1" applyBorder="1" applyAlignment="1">
      <alignment horizontal="center" vertical="center"/>
    </xf>
    <xf numFmtId="38" fontId="2" fillId="0" borderId="103" xfId="83" applyFont="1" applyBorder="1" applyAlignment="1">
      <alignment horizontal="center" vertical="center"/>
    </xf>
    <xf numFmtId="38" fontId="2" fillId="0" borderId="55" xfId="83" applyFont="1" applyBorder="1" applyAlignment="1">
      <alignment horizontal="center" vertical="center"/>
    </xf>
    <xf numFmtId="38" fontId="2" fillId="0" borderId="36" xfId="83" applyFont="1" applyBorder="1" applyAlignment="1">
      <alignment horizontal="center" vertical="center"/>
    </xf>
    <xf numFmtId="38" fontId="2" fillId="0" borderId="108" xfId="83" applyFont="1" applyBorder="1" applyAlignment="1">
      <alignment horizontal="center" vertical="center"/>
    </xf>
    <xf numFmtId="38" fontId="2" fillId="0" borderId="109" xfId="83" applyFont="1" applyBorder="1" applyAlignment="1">
      <alignment horizontal="center" vertical="center"/>
    </xf>
    <xf numFmtId="38" fontId="2" fillId="0" borderId="110" xfId="83" applyFont="1" applyBorder="1" applyAlignment="1">
      <alignment horizontal="center" vertical="center"/>
    </xf>
    <xf numFmtId="38" fontId="2" fillId="0" borderId="38" xfId="83" applyFont="1" applyBorder="1" applyAlignment="1">
      <alignment vertical="center" wrapText="1"/>
    </xf>
    <xf numFmtId="0" fontId="0" fillId="0" borderId="68" xfId="0" applyBorder="1" applyAlignment="1">
      <alignment vertical="center"/>
    </xf>
    <xf numFmtId="0" fontId="0" fillId="0" borderId="58" xfId="0" applyBorder="1" applyAlignment="1">
      <alignment vertical="center"/>
    </xf>
    <xf numFmtId="0" fontId="0" fillId="0" borderId="62" xfId="0" applyBorder="1" applyAlignment="1">
      <alignment vertical="center"/>
    </xf>
    <xf numFmtId="0" fontId="0" fillId="0" borderId="75" xfId="0" applyBorder="1" applyAlignment="1">
      <alignment vertical="center"/>
    </xf>
    <xf numFmtId="0" fontId="0" fillId="0" borderId="11" xfId="0" applyBorder="1" applyAlignment="1">
      <alignment vertical="center"/>
    </xf>
    <xf numFmtId="0" fontId="0" fillId="0" borderId="23" xfId="0" applyBorder="1" applyAlignment="1">
      <alignment vertical="center"/>
    </xf>
    <xf numFmtId="38" fontId="21" fillId="0" borderId="0" xfId="83" applyFont="1" applyBorder="1" applyAlignment="1">
      <alignment horizontal="left" vertical="center"/>
    </xf>
    <xf numFmtId="38" fontId="2" fillId="0" borderId="111" xfId="83" applyFont="1" applyBorder="1" applyAlignment="1">
      <alignment horizontal="center" vertical="center"/>
    </xf>
    <xf numFmtId="38" fontId="2" fillId="0" borderId="112" xfId="83" applyFont="1" applyBorder="1" applyAlignment="1">
      <alignment horizontal="center" vertical="center"/>
    </xf>
    <xf numFmtId="38" fontId="2" fillId="0" borderId="113" xfId="83" applyFont="1" applyBorder="1" applyAlignment="1">
      <alignment horizontal="center" vertical="center"/>
    </xf>
    <xf numFmtId="38" fontId="2" fillId="0" borderId="114" xfId="83" applyFont="1" applyBorder="1" applyAlignment="1">
      <alignment horizontal="center" vertical="center"/>
    </xf>
    <xf numFmtId="38" fontId="2" fillId="0" borderId="76" xfId="83" applyFont="1" applyBorder="1" applyAlignment="1">
      <alignment horizontal="center" vertical="center"/>
    </xf>
    <xf numFmtId="38" fontId="2" fillId="0" borderId="43" xfId="83" applyFont="1" applyBorder="1" applyAlignment="1">
      <alignment horizontal="center" vertical="center"/>
    </xf>
    <xf numFmtId="0" fontId="3" fillId="0" borderId="0" xfId="0" applyFont="1" applyFill="1" applyAlignment="1">
      <alignment horizontal="center" vertical="center"/>
    </xf>
    <xf numFmtId="0" fontId="26" fillId="0" borderId="31"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0" xfId="0" applyFont="1" applyFill="1" applyBorder="1" applyAlignment="1">
      <alignment horizontal="left" vertical="center" shrinkToFit="1"/>
    </xf>
    <xf numFmtId="0" fontId="26" fillId="0" borderId="10" xfId="0" applyFont="1" applyFill="1" applyBorder="1" applyAlignment="1">
      <alignment horizontal="left" vertical="center" shrinkToFit="1"/>
    </xf>
    <xf numFmtId="0" fontId="36" fillId="0" borderId="25" xfId="0" applyFont="1" applyFill="1" applyBorder="1" applyAlignment="1">
      <alignment vertical="center" wrapText="1"/>
    </xf>
    <xf numFmtId="0" fontId="37" fillId="0" borderId="25" xfId="0" applyFont="1" applyBorder="1" applyAlignment="1">
      <alignment vertical="center"/>
    </xf>
    <xf numFmtId="0" fontId="0" fillId="0" borderId="26" xfId="0" applyBorder="1" applyAlignment="1">
      <alignment vertical="center"/>
    </xf>
    <xf numFmtId="0" fontId="44" fillId="0" borderId="115" xfId="0" applyFont="1" applyBorder="1" applyAlignment="1">
      <alignment horizontal="center" vertical="center"/>
    </xf>
    <xf numFmtId="0" fontId="0" fillId="0" borderId="115" xfId="0" applyBorder="1" applyAlignment="1">
      <alignment horizontal="center" vertical="center"/>
    </xf>
    <xf numFmtId="0" fontId="0" fillId="0" borderId="31" xfId="0" applyBorder="1" applyAlignment="1">
      <alignment horizontal="center" vertical="center"/>
    </xf>
    <xf numFmtId="0" fontId="26" fillId="0" borderId="115" xfId="0" applyFont="1" applyFill="1" applyBorder="1" applyAlignment="1">
      <alignment horizontal="center" vertical="center"/>
    </xf>
    <xf numFmtId="0" fontId="26" fillId="0" borderId="115" xfId="0" applyFont="1" applyFill="1" applyBorder="1" applyAlignment="1">
      <alignment horizontal="left" vertical="center"/>
    </xf>
    <xf numFmtId="0" fontId="34" fillId="0" borderId="21" xfId="0" applyFont="1" applyFill="1" applyBorder="1" applyAlignment="1">
      <alignment vertical="center" wrapText="1"/>
    </xf>
    <xf numFmtId="0" fontId="38" fillId="0" borderId="21" xfId="0" applyFont="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44" fillId="0" borderId="115" xfId="0" applyFont="1" applyBorder="1" applyAlignment="1">
      <alignment horizontal="center" vertical="center" wrapText="1"/>
    </xf>
    <xf numFmtId="0" fontId="0" fillId="0" borderId="115" xfId="0" applyBorder="1" applyAlignment="1">
      <alignment horizontal="center" vertical="center" wrapText="1"/>
    </xf>
    <xf numFmtId="0" fontId="0" fillId="0" borderId="31" xfId="0" applyBorder="1" applyAlignment="1">
      <alignment horizontal="center" vertical="center" wrapText="1"/>
    </xf>
    <xf numFmtId="0" fontId="26" fillId="0" borderId="0" xfId="0" applyFont="1" applyAlignment="1">
      <alignment horizontal="center" vertical="center"/>
    </xf>
    <xf numFmtId="0" fontId="26" fillId="21" borderId="0" xfId="0" applyFont="1" applyFill="1" applyBorder="1" applyAlignment="1" applyProtection="1">
      <alignment horizontal="left" vertical="center" shrinkToFit="1"/>
      <protection locked="0"/>
    </xf>
    <xf numFmtId="0" fontId="26" fillId="21" borderId="0" xfId="0" applyFont="1" applyFill="1" applyBorder="1" applyAlignment="1" applyProtection="1">
      <alignment horizontal="center" vertical="center" shrinkToFit="1"/>
      <protection locked="0"/>
    </xf>
    <xf numFmtId="0" fontId="26" fillId="0" borderId="0" xfId="0" applyFont="1" applyBorder="1" applyAlignment="1">
      <alignment horizontal="center" vertical="center"/>
    </xf>
    <xf numFmtId="0" fontId="26" fillId="21" borderId="0" xfId="0" applyFont="1" applyFill="1" applyBorder="1" applyAlignment="1" applyProtection="1">
      <alignment horizontal="center" vertical="center"/>
      <protection locked="0"/>
    </xf>
    <xf numFmtId="0" fontId="29" fillId="21" borderId="0" xfId="0" applyFont="1" applyFill="1" applyBorder="1" applyAlignment="1" applyProtection="1">
      <alignment horizontal="center" vertical="center" shrinkToFit="1"/>
      <protection locked="0"/>
    </xf>
    <xf numFmtId="0" fontId="30" fillId="21" borderId="0" xfId="0" applyFont="1" applyFill="1" applyAlignment="1" applyProtection="1">
      <alignment horizontal="center" vertical="center" shrinkToFit="1"/>
      <protection locked="0"/>
    </xf>
    <xf numFmtId="0" fontId="28"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Border="1" applyAlignment="1">
      <alignment horizontal="left" vertical="center" shrinkToFit="1"/>
    </xf>
  </cellXfs>
  <cellStyles count="9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2 2" xfId="83"/>
    <cellStyle name="桁区切り 2 3"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標準 5" xfId="108"/>
    <cellStyle name="標準 6" xfId="109"/>
    <cellStyle name="未定義" xfId="110"/>
    <cellStyle name="良い" xfId="111"/>
    <cellStyle name="良い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12</xdr:row>
      <xdr:rowOff>19050</xdr:rowOff>
    </xdr:from>
    <xdr:to>
      <xdr:col>10</xdr:col>
      <xdr:colOff>1295400</xdr:colOff>
      <xdr:row>15</xdr:row>
      <xdr:rowOff>85725</xdr:rowOff>
    </xdr:to>
    <xdr:sp>
      <xdr:nvSpPr>
        <xdr:cNvPr id="1" name="大かっこ 8"/>
        <xdr:cNvSpPr>
          <a:spLocks/>
        </xdr:cNvSpPr>
      </xdr:nvSpPr>
      <xdr:spPr>
        <a:xfrm>
          <a:off x="11572875" y="2428875"/>
          <a:ext cx="1000125" cy="714375"/>
        </a:xfrm>
        <a:prstGeom prst="bracketPair">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10</xdr:row>
      <xdr:rowOff>352425</xdr:rowOff>
    </xdr:from>
    <xdr:to>
      <xdr:col>13</xdr:col>
      <xdr:colOff>1190625</xdr:colOff>
      <xdr:row>15</xdr:row>
      <xdr:rowOff>28575</xdr:rowOff>
    </xdr:to>
    <xdr:sp>
      <xdr:nvSpPr>
        <xdr:cNvPr id="2" name="大かっこ 9"/>
        <xdr:cNvSpPr>
          <a:spLocks/>
        </xdr:cNvSpPr>
      </xdr:nvSpPr>
      <xdr:spPr>
        <a:xfrm>
          <a:off x="16344900" y="2228850"/>
          <a:ext cx="809625" cy="857250"/>
        </a:xfrm>
        <a:prstGeom prst="bracketPair">
          <a:avLst>
            <a:gd name="adj" fmla="val -47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43</xdr:row>
      <xdr:rowOff>57150</xdr:rowOff>
    </xdr:from>
    <xdr:to>
      <xdr:col>12</xdr:col>
      <xdr:colOff>352425</xdr:colOff>
      <xdr:row>44</xdr:row>
      <xdr:rowOff>228600</xdr:rowOff>
    </xdr:to>
    <xdr:sp>
      <xdr:nvSpPr>
        <xdr:cNvPr id="1" name="下矢印 1"/>
        <xdr:cNvSpPr>
          <a:spLocks/>
        </xdr:cNvSpPr>
      </xdr:nvSpPr>
      <xdr:spPr>
        <a:xfrm>
          <a:off x="4152900" y="10106025"/>
          <a:ext cx="2028825" cy="428625"/>
        </a:xfrm>
        <a:prstGeom prst="downArrow">
          <a:avLst>
            <a:gd name="adj" fmla="val 0"/>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19050</xdr:rowOff>
    </xdr:from>
    <xdr:to>
      <xdr:col>9</xdr:col>
      <xdr:colOff>1038225</xdr:colOff>
      <xdr:row>11</xdr:row>
      <xdr:rowOff>104775</xdr:rowOff>
    </xdr:to>
    <xdr:sp>
      <xdr:nvSpPr>
        <xdr:cNvPr id="1" name="角丸四角形 1"/>
        <xdr:cNvSpPr>
          <a:spLocks/>
        </xdr:cNvSpPr>
      </xdr:nvSpPr>
      <xdr:spPr>
        <a:xfrm>
          <a:off x="123825" y="819150"/>
          <a:ext cx="11210925" cy="1285875"/>
        </a:xfrm>
        <a:prstGeom prst="roundRect">
          <a:avLst/>
        </a:prstGeom>
        <a:solidFill>
          <a:srgbClr val="FFC000"/>
        </a:solidFill>
        <a:ln w="25400" cmpd="sng">
          <a:solidFill>
            <a:srgbClr val="000000"/>
          </a:solidFill>
          <a:headEnd type="none"/>
          <a:tailEnd type="none"/>
        </a:ln>
      </xdr:spPr>
      <xdr:txBody>
        <a:bodyPr vertOverflow="clip" wrap="square" anchor="ctr"/>
        <a:p>
          <a:pPr algn="ctr">
            <a:defRPr/>
          </a:pPr>
          <a:r>
            <a:rPr lang="en-US" cap="none" sz="3200" b="1" i="0" u="none" baseline="0">
              <a:solidFill>
                <a:srgbClr val="000000"/>
              </a:solidFill>
              <a:latin typeface="ＭＳ Ｐゴシック"/>
              <a:ea typeface="ＭＳ Ｐゴシック"/>
              <a:cs typeface="ＭＳ Ｐゴシック"/>
            </a:rPr>
            <a:t>和歌山県記入欄です。入力等は行わないでください。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27096;&#24335;&#31532;&#65297;&#21495;&#12305;&#20132;&#20184;&#30003;&#35531;&#26360;&#38306;&#2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情報"/>
      <sheetName val="様式第１号(交付申請書）"/>
      <sheetName val="様式第1－2号(実績確認書）"/>
      <sheetName val="様式第1－3号（体制確認書）"/>
      <sheetName val="様式第1－4号（補助金所要額調書）"/>
      <sheetName val="様式第1－5号（収支所要額明細書）"/>
      <sheetName val="様式第1－6号（区分別支出内訳（資産形成経費））"/>
      <sheetName val="様式第1－6号（区分別支出内訳（その他経費））"/>
      <sheetName val="様式第1－7号（医師労働時間短縮計画）"/>
      <sheetName val="×様式第1－8号（要件確認申立書）"/>
      <sheetName val="×様式第1－9号(暴力団等審査情報）"/>
      <sheetName val="口座振替依頼書"/>
      <sheetName val="様式第1－8号（要件確認申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29"/>
  <sheetViews>
    <sheetView view="pageBreakPreview" zoomScale="120" zoomScaleSheetLayoutView="120" zoomScalePageLayoutView="0" workbookViewId="0" topLeftCell="A1">
      <selection activeCell="E15" sqref="E15"/>
    </sheetView>
  </sheetViews>
  <sheetFormatPr defaultColWidth="9.00390625" defaultRowHeight="13.5"/>
  <cols>
    <col min="1" max="1" width="4.875" style="0" customWidth="1"/>
    <col min="2" max="4" width="12.25390625" style="0" customWidth="1"/>
  </cols>
  <sheetData>
    <row r="1" spans="2:11" ht="13.5">
      <c r="B1" s="10" t="s">
        <v>44</v>
      </c>
      <c r="C1" s="10"/>
      <c r="D1" s="10"/>
      <c r="E1" s="10"/>
      <c r="F1" s="10"/>
      <c r="G1" s="10"/>
      <c r="H1" s="10"/>
      <c r="I1" s="10"/>
      <c r="J1" s="10"/>
      <c r="K1" s="10"/>
    </row>
    <row r="2" spans="2:11" ht="13.5">
      <c r="B2" s="10" t="s">
        <v>45</v>
      </c>
      <c r="C2" s="10"/>
      <c r="D2" s="211" t="s">
        <v>46</v>
      </c>
      <c r="E2" s="211"/>
      <c r="F2" s="211"/>
      <c r="G2" s="211"/>
      <c r="H2" s="10"/>
      <c r="I2" s="10"/>
      <c r="J2" s="10"/>
      <c r="K2" s="10"/>
    </row>
    <row r="3" spans="2:11" ht="14.25" thickBot="1">
      <c r="B3" s="10"/>
      <c r="C3" s="10"/>
      <c r="D3" s="10"/>
      <c r="E3" s="10"/>
      <c r="F3" s="10"/>
      <c r="G3" s="10"/>
      <c r="H3" s="10"/>
      <c r="I3" s="10"/>
      <c r="J3" s="10"/>
      <c r="K3" s="10"/>
    </row>
    <row r="4" spans="2:11" ht="14.25">
      <c r="B4" s="212" t="s">
        <v>47</v>
      </c>
      <c r="C4" s="213"/>
      <c r="D4" s="213"/>
      <c r="E4" s="214"/>
      <c r="F4" s="215"/>
      <c r="G4" s="215"/>
      <c r="H4" s="215"/>
      <c r="I4" s="215"/>
      <c r="J4" s="215"/>
      <c r="K4" s="216"/>
    </row>
    <row r="5" spans="2:11" ht="14.25">
      <c r="B5" s="217" t="s">
        <v>48</v>
      </c>
      <c r="C5" s="218"/>
      <c r="D5" s="218"/>
      <c r="E5" s="219"/>
      <c r="F5" s="220"/>
      <c r="G5" s="220"/>
      <c r="H5" s="220"/>
      <c r="I5" s="220"/>
      <c r="J5" s="220"/>
      <c r="K5" s="221"/>
    </row>
    <row r="6" spans="2:11" ht="14.25">
      <c r="B6" s="217" t="s">
        <v>49</v>
      </c>
      <c r="C6" s="218"/>
      <c r="D6" s="218"/>
      <c r="E6" s="219"/>
      <c r="F6" s="220"/>
      <c r="G6" s="220"/>
      <c r="H6" s="220"/>
      <c r="I6" s="220"/>
      <c r="J6" s="220"/>
      <c r="K6" s="221"/>
    </row>
    <row r="7" spans="2:11" ht="14.25">
      <c r="B7" s="222" t="s">
        <v>50</v>
      </c>
      <c r="C7" s="223"/>
      <c r="D7" s="224"/>
      <c r="E7" s="219"/>
      <c r="F7" s="220"/>
      <c r="G7" s="220"/>
      <c r="H7" s="220"/>
      <c r="I7" s="220"/>
      <c r="J7" s="220"/>
      <c r="K7" s="221"/>
    </row>
    <row r="8" spans="2:11" ht="13.5">
      <c r="B8" s="225" t="s">
        <v>51</v>
      </c>
      <c r="C8" s="226"/>
      <c r="D8" s="227"/>
      <c r="E8" s="219"/>
      <c r="F8" s="220"/>
      <c r="G8" s="220"/>
      <c r="H8" s="220"/>
      <c r="I8" s="220"/>
      <c r="J8" s="220"/>
      <c r="K8" s="221"/>
    </row>
    <row r="9" spans="2:11" ht="14.25">
      <c r="B9" s="217" t="s">
        <v>52</v>
      </c>
      <c r="C9" s="218"/>
      <c r="D9" s="218"/>
      <c r="E9" s="219"/>
      <c r="F9" s="220"/>
      <c r="G9" s="220"/>
      <c r="H9" s="220"/>
      <c r="I9" s="220"/>
      <c r="J9" s="220"/>
      <c r="K9" s="221"/>
    </row>
    <row r="10" spans="2:11" ht="14.25">
      <c r="B10" s="222" t="s">
        <v>53</v>
      </c>
      <c r="C10" s="223"/>
      <c r="D10" s="224"/>
      <c r="E10" s="219"/>
      <c r="F10" s="220"/>
      <c r="G10" s="220"/>
      <c r="H10" s="220"/>
      <c r="I10" s="220"/>
      <c r="J10" s="220"/>
      <c r="K10" s="221"/>
    </row>
    <row r="11" spans="2:11" ht="14.25">
      <c r="B11" s="217" t="s">
        <v>54</v>
      </c>
      <c r="C11" s="218"/>
      <c r="D11" s="218"/>
      <c r="E11" s="219"/>
      <c r="F11" s="220"/>
      <c r="G11" s="220"/>
      <c r="H11" s="220"/>
      <c r="I11" s="220"/>
      <c r="J11" s="220"/>
      <c r="K11" s="221"/>
    </row>
    <row r="12" spans="2:11" ht="14.25">
      <c r="B12" s="217" t="s">
        <v>55</v>
      </c>
      <c r="C12" s="218"/>
      <c r="D12" s="218"/>
      <c r="E12" s="219"/>
      <c r="F12" s="220"/>
      <c r="G12" s="220"/>
      <c r="H12" s="220"/>
      <c r="I12" s="220"/>
      <c r="J12" s="220"/>
      <c r="K12" s="221"/>
    </row>
    <row r="13" spans="2:11" ht="14.25">
      <c r="B13" s="217" t="s">
        <v>56</v>
      </c>
      <c r="C13" s="218"/>
      <c r="D13" s="218"/>
      <c r="E13" s="219"/>
      <c r="F13" s="220"/>
      <c r="G13" s="220"/>
      <c r="H13" s="220"/>
      <c r="I13" s="220"/>
      <c r="J13" s="220"/>
      <c r="K13" s="221"/>
    </row>
    <row r="14" spans="2:11" ht="15" thickBot="1">
      <c r="B14" s="228" t="s">
        <v>57</v>
      </c>
      <c r="C14" s="229"/>
      <c r="D14" s="229"/>
      <c r="E14" s="137"/>
      <c r="F14" s="11" t="s">
        <v>202</v>
      </c>
      <c r="G14" s="12" t="s">
        <v>39</v>
      </c>
      <c r="H14" s="11" t="s">
        <v>202</v>
      </c>
      <c r="I14" s="12" t="s">
        <v>58</v>
      </c>
      <c r="J14" s="11" t="s">
        <v>202</v>
      </c>
      <c r="K14" s="13" t="s">
        <v>40</v>
      </c>
    </row>
    <row r="15" spans="2:11" ht="13.5">
      <c r="B15" s="10"/>
      <c r="C15" s="10"/>
      <c r="D15" s="10"/>
      <c r="E15" s="138" t="s">
        <v>158</v>
      </c>
      <c r="F15" s="138" t="s">
        <v>159</v>
      </c>
      <c r="G15" s="10"/>
      <c r="H15" s="10"/>
      <c r="I15" s="10"/>
      <c r="J15" s="10"/>
      <c r="K15" s="10"/>
    </row>
    <row r="16" spans="2:11" ht="13.5" customHeight="1">
      <c r="B16" s="230"/>
      <c r="C16" s="230"/>
      <c r="D16" s="230"/>
      <c r="E16" s="230"/>
      <c r="F16" s="230"/>
      <c r="G16" s="230"/>
      <c r="H16" s="230"/>
      <c r="I16" s="230"/>
      <c r="J16" s="230"/>
      <c r="K16" s="230"/>
    </row>
    <row r="17" spans="2:11" ht="13.5">
      <c r="B17" s="230"/>
      <c r="C17" s="230"/>
      <c r="D17" s="230"/>
      <c r="E17" s="230"/>
      <c r="F17" s="230"/>
      <c r="G17" s="230"/>
      <c r="H17" s="230"/>
      <c r="I17" s="230"/>
      <c r="J17" s="230"/>
      <c r="K17" s="230"/>
    </row>
    <row r="18" spans="2:11" ht="13.5">
      <c r="B18" s="230"/>
      <c r="C18" s="230"/>
      <c r="D18" s="230"/>
      <c r="E18" s="230"/>
      <c r="F18" s="230"/>
      <c r="G18" s="230"/>
      <c r="H18" s="230"/>
      <c r="I18" s="230"/>
      <c r="J18" s="230"/>
      <c r="K18" s="230"/>
    </row>
    <row r="19" spans="2:11" ht="13.5">
      <c r="B19" s="230"/>
      <c r="C19" s="230"/>
      <c r="D19" s="230"/>
      <c r="E19" s="230"/>
      <c r="F19" s="230"/>
      <c r="G19" s="230"/>
      <c r="H19" s="230"/>
      <c r="I19" s="230"/>
      <c r="J19" s="230"/>
      <c r="K19" s="230"/>
    </row>
    <row r="20" spans="2:11" ht="13.5">
      <c r="B20" s="230"/>
      <c r="C20" s="230"/>
      <c r="D20" s="230"/>
      <c r="E20" s="230"/>
      <c r="F20" s="230"/>
      <c r="G20" s="230"/>
      <c r="H20" s="230"/>
      <c r="I20" s="230"/>
      <c r="J20" s="230"/>
      <c r="K20" s="230"/>
    </row>
    <row r="21" spans="2:11" ht="13.5">
      <c r="B21" s="230"/>
      <c r="C21" s="230"/>
      <c r="D21" s="230"/>
      <c r="E21" s="230"/>
      <c r="F21" s="230"/>
      <c r="G21" s="230"/>
      <c r="H21" s="230"/>
      <c r="I21" s="230"/>
      <c r="J21" s="230"/>
      <c r="K21" s="230"/>
    </row>
    <row r="22" spans="2:11" ht="13.5">
      <c r="B22" s="230"/>
      <c r="C22" s="230"/>
      <c r="D22" s="230"/>
      <c r="E22" s="230"/>
      <c r="F22" s="230"/>
      <c r="G22" s="230"/>
      <c r="H22" s="230"/>
      <c r="I22" s="230"/>
      <c r="J22" s="230"/>
      <c r="K22" s="230"/>
    </row>
    <row r="23" spans="2:11" ht="13.5">
      <c r="B23" s="230"/>
      <c r="C23" s="230"/>
      <c r="D23" s="230"/>
      <c r="E23" s="230"/>
      <c r="F23" s="230"/>
      <c r="G23" s="230"/>
      <c r="H23" s="230"/>
      <c r="I23" s="230"/>
      <c r="J23" s="230"/>
      <c r="K23" s="230"/>
    </row>
    <row r="24" spans="2:11" ht="13.5">
      <c r="B24" s="230"/>
      <c r="C24" s="230"/>
      <c r="D24" s="230"/>
      <c r="E24" s="230"/>
      <c r="F24" s="230"/>
      <c r="G24" s="230"/>
      <c r="H24" s="230"/>
      <c r="I24" s="230"/>
      <c r="J24" s="230"/>
      <c r="K24" s="230"/>
    </row>
    <row r="25" spans="2:11" ht="13.5">
      <c r="B25" s="230"/>
      <c r="C25" s="230"/>
      <c r="D25" s="230"/>
      <c r="E25" s="230"/>
      <c r="F25" s="230"/>
      <c r="G25" s="230"/>
      <c r="H25" s="230"/>
      <c r="I25" s="230"/>
      <c r="J25" s="230"/>
      <c r="K25" s="230"/>
    </row>
    <row r="26" spans="2:11" ht="13.5">
      <c r="B26" s="230"/>
      <c r="C26" s="230"/>
      <c r="D26" s="230"/>
      <c r="E26" s="230"/>
      <c r="F26" s="230"/>
      <c r="G26" s="230"/>
      <c r="H26" s="230"/>
      <c r="I26" s="230"/>
      <c r="J26" s="230"/>
      <c r="K26" s="230"/>
    </row>
    <row r="27" spans="2:11" ht="13.5">
      <c r="B27" s="230"/>
      <c r="C27" s="230"/>
      <c r="D27" s="230"/>
      <c r="E27" s="230"/>
      <c r="F27" s="230"/>
      <c r="G27" s="230"/>
      <c r="H27" s="230"/>
      <c r="I27" s="230"/>
      <c r="J27" s="230"/>
      <c r="K27" s="230"/>
    </row>
    <row r="28" spans="2:11" ht="13.5">
      <c r="B28" s="230"/>
      <c r="C28" s="230"/>
      <c r="D28" s="230"/>
      <c r="E28" s="230"/>
      <c r="F28" s="230"/>
      <c r="G28" s="230"/>
      <c r="H28" s="230"/>
      <c r="I28" s="230"/>
      <c r="J28" s="230"/>
      <c r="K28" s="230"/>
    </row>
    <row r="29" spans="2:11" ht="13.5">
      <c r="B29" s="210"/>
      <c r="C29" s="210"/>
      <c r="D29" s="210"/>
      <c r="E29" s="210"/>
      <c r="F29" s="210"/>
      <c r="G29" s="210"/>
      <c r="H29" s="210"/>
      <c r="I29" s="210"/>
      <c r="J29" s="210"/>
      <c r="K29" s="210"/>
    </row>
  </sheetData>
  <sheetProtection/>
  <mergeCells count="24">
    <mergeCell ref="B14:D14"/>
    <mergeCell ref="B16:K28"/>
    <mergeCell ref="B10:D10"/>
    <mergeCell ref="E10:K10"/>
    <mergeCell ref="B11:D11"/>
    <mergeCell ref="E11:K11"/>
    <mergeCell ref="B12:D12"/>
    <mergeCell ref="E12:K12"/>
    <mergeCell ref="B8:D8"/>
    <mergeCell ref="E8:K8"/>
    <mergeCell ref="B9:D9"/>
    <mergeCell ref="E9:K9"/>
    <mergeCell ref="B13:D13"/>
    <mergeCell ref="E13:K13"/>
    <mergeCell ref="B29:K29"/>
    <mergeCell ref="D2:G2"/>
    <mergeCell ref="B4:D4"/>
    <mergeCell ref="E4:K4"/>
    <mergeCell ref="B5:D5"/>
    <mergeCell ref="E5:K5"/>
    <mergeCell ref="B6:D6"/>
    <mergeCell ref="E6:K6"/>
    <mergeCell ref="B7:D7"/>
    <mergeCell ref="E7:K7"/>
  </mergeCell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G45"/>
  <sheetViews>
    <sheetView showZeros="0" view="pageBreakPreview" zoomScaleSheetLayoutView="100" zoomScalePageLayoutView="0" workbookViewId="0" topLeftCell="A1">
      <selection activeCell="A21" sqref="A21"/>
    </sheetView>
  </sheetViews>
  <sheetFormatPr defaultColWidth="2.625" defaultRowHeight="13.5"/>
  <cols>
    <col min="1" max="15" width="2.625" style="1" customWidth="1"/>
    <col min="16" max="16" width="4.50390625" style="1" bestFit="1" customWidth="1"/>
    <col min="17" max="16384" width="2.625" style="1" customWidth="1"/>
  </cols>
  <sheetData>
    <row r="1" ht="18" customHeight="1">
      <c r="A1" s="1" t="s">
        <v>207</v>
      </c>
    </row>
    <row r="2" spans="23:33" ht="18" customHeight="1">
      <c r="W2" s="237" t="s">
        <v>208</v>
      </c>
      <c r="X2" s="237"/>
      <c r="Y2" s="237"/>
      <c r="Z2" s="237"/>
      <c r="AA2" s="237"/>
      <c r="AB2" s="237"/>
      <c r="AC2" s="237"/>
      <c r="AD2" s="237"/>
      <c r="AE2" s="237"/>
      <c r="AF2" s="237"/>
      <c r="AG2" s="237"/>
    </row>
    <row r="3" spans="23:33" ht="18" customHeight="1">
      <c r="W3" s="237" t="str">
        <f>'基本情報'!E14&amp;'基本情報'!F14&amp;"年"&amp;"　"&amp;'基本情報'!H14&amp;"月"&amp;"　"&amp;'基本情報'!J14&amp;"日"</f>
        <v>　年　　月　　日</v>
      </c>
      <c r="X3" s="237"/>
      <c r="Y3" s="237"/>
      <c r="Z3" s="237"/>
      <c r="AA3" s="237"/>
      <c r="AB3" s="237"/>
      <c r="AC3" s="237"/>
      <c r="AD3" s="237"/>
      <c r="AE3" s="237"/>
      <c r="AF3" s="237"/>
      <c r="AG3" s="237"/>
    </row>
    <row r="4" s="5" customFormat="1" ht="18" customHeight="1"/>
    <row r="5" s="5" customFormat="1" ht="18" customHeight="1"/>
    <row r="6" s="5" customFormat="1" ht="18" customHeight="1"/>
    <row r="7" s="5" customFormat="1" ht="18" customHeight="1">
      <c r="A7" s="5" t="s">
        <v>198</v>
      </c>
    </row>
    <row r="8" s="5" customFormat="1" ht="18" customHeight="1"/>
    <row r="9" s="5" customFormat="1" ht="18" customHeight="1"/>
    <row r="10" s="5" customFormat="1" ht="18" customHeight="1"/>
    <row r="11" spans="13:33" s="5" customFormat="1" ht="15" customHeight="1">
      <c r="M11" s="235" t="s">
        <v>41</v>
      </c>
      <c r="N11" s="235"/>
      <c r="O11" s="235"/>
      <c r="P11" s="235"/>
      <c r="Q11" s="235"/>
      <c r="R11" s="235"/>
      <c r="S11" s="236">
        <f>'基本情報'!$E$4</f>
        <v>0</v>
      </c>
      <c r="T11" s="236"/>
      <c r="U11" s="236"/>
      <c r="V11" s="236"/>
      <c r="W11" s="236"/>
      <c r="X11" s="236"/>
      <c r="Y11" s="236"/>
      <c r="Z11" s="236"/>
      <c r="AA11" s="236"/>
      <c r="AB11" s="236"/>
      <c r="AC11" s="236"/>
      <c r="AD11" s="236"/>
      <c r="AE11" s="236"/>
      <c r="AF11" s="236"/>
      <c r="AG11" s="236"/>
    </row>
    <row r="12" spans="19:33" s="5" customFormat="1" ht="15" customHeight="1">
      <c r="S12" s="236"/>
      <c r="T12" s="236"/>
      <c r="U12" s="236"/>
      <c r="V12" s="236"/>
      <c r="W12" s="236"/>
      <c r="X12" s="236"/>
      <c r="Y12" s="236"/>
      <c r="Z12" s="236"/>
      <c r="AA12" s="236"/>
      <c r="AB12" s="236"/>
      <c r="AC12" s="236"/>
      <c r="AD12" s="236"/>
      <c r="AE12" s="236"/>
      <c r="AF12" s="236"/>
      <c r="AG12" s="236"/>
    </row>
    <row r="13" spans="13:33" s="5" customFormat="1" ht="15" customHeight="1">
      <c r="M13" s="235" t="s">
        <v>42</v>
      </c>
      <c r="N13" s="235"/>
      <c r="O13" s="235"/>
      <c r="P13" s="235"/>
      <c r="Q13" s="235"/>
      <c r="R13" s="235"/>
      <c r="S13" s="236">
        <f>'基本情報'!$E$5</f>
        <v>0</v>
      </c>
      <c r="T13" s="236"/>
      <c r="U13" s="236"/>
      <c r="V13" s="236"/>
      <c r="W13" s="236"/>
      <c r="X13" s="236"/>
      <c r="Y13" s="236"/>
      <c r="Z13" s="236"/>
      <c r="AA13" s="236"/>
      <c r="AB13" s="236"/>
      <c r="AC13" s="236"/>
      <c r="AD13" s="236"/>
      <c r="AE13" s="236"/>
      <c r="AF13" s="236"/>
      <c r="AG13" s="236"/>
    </row>
    <row r="14" spans="19:33" s="5" customFormat="1" ht="15" customHeight="1">
      <c r="S14" s="236"/>
      <c r="T14" s="236"/>
      <c r="U14" s="236"/>
      <c r="V14" s="236"/>
      <c r="W14" s="236"/>
      <c r="X14" s="236"/>
      <c r="Y14" s="236"/>
      <c r="Z14" s="236"/>
      <c r="AA14" s="236"/>
      <c r="AB14" s="236"/>
      <c r="AC14" s="236"/>
      <c r="AD14" s="236"/>
      <c r="AE14" s="236"/>
      <c r="AF14" s="236"/>
      <c r="AG14" s="236"/>
    </row>
    <row r="15" spans="19:33" s="5" customFormat="1" ht="15" customHeight="1">
      <c r="S15" s="236">
        <f>'基本情報'!$E$6</f>
        <v>0</v>
      </c>
      <c r="T15" s="236"/>
      <c r="U15" s="236"/>
      <c r="V15" s="236"/>
      <c r="W15" s="236"/>
      <c r="X15" s="236"/>
      <c r="Y15" s="236"/>
      <c r="Z15" s="236"/>
      <c r="AA15" s="236"/>
      <c r="AB15" s="236"/>
      <c r="AC15" s="236"/>
      <c r="AD15" s="236"/>
      <c r="AE15" s="236"/>
      <c r="AF15" s="239"/>
      <c r="AG15" s="239"/>
    </row>
    <row r="16" spans="19:33" s="5" customFormat="1" ht="15" customHeight="1">
      <c r="S16" s="236"/>
      <c r="T16" s="236"/>
      <c r="U16" s="236"/>
      <c r="V16" s="236"/>
      <c r="W16" s="236"/>
      <c r="X16" s="236"/>
      <c r="Y16" s="236"/>
      <c r="Z16" s="236"/>
      <c r="AA16" s="236"/>
      <c r="AB16" s="236"/>
      <c r="AC16" s="236"/>
      <c r="AD16" s="236"/>
      <c r="AE16" s="236"/>
      <c r="AF16" s="239"/>
      <c r="AG16" s="239"/>
    </row>
    <row r="17" spans="13:33" s="5" customFormat="1" ht="18" customHeight="1">
      <c r="M17" s="6" t="s">
        <v>34</v>
      </c>
      <c r="N17" s="6"/>
      <c r="O17" s="6"/>
      <c r="P17" s="6"/>
      <c r="Q17" s="6"/>
      <c r="R17" s="6"/>
      <c r="S17" s="6"/>
      <c r="T17" s="6"/>
      <c r="U17" s="6"/>
      <c r="V17" s="6"/>
      <c r="W17" s="6"/>
      <c r="X17" s="6"/>
      <c r="Y17" s="6"/>
      <c r="Z17" s="6"/>
      <c r="AA17" s="6"/>
      <c r="AB17" s="6"/>
      <c r="AC17" s="6"/>
      <c r="AD17" s="6"/>
      <c r="AE17" s="6"/>
      <c r="AF17" s="6"/>
      <c r="AG17" s="6"/>
    </row>
    <row r="18" s="5" customFormat="1" ht="18" customHeight="1"/>
    <row r="19" s="5" customFormat="1" ht="18" customHeight="1"/>
    <row r="20" spans="1:33" s="5" customFormat="1" ht="18" customHeight="1">
      <c r="A20" s="6" t="s">
        <v>219</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209"/>
      <c r="AD20" s="6"/>
      <c r="AE20" s="6"/>
      <c r="AF20" s="6"/>
      <c r="AG20" s="6"/>
    </row>
    <row r="21" spans="23:25" s="5" customFormat="1" ht="18" customHeight="1">
      <c r="W21" s="7"/>
      <c r="X21" s="8"/>
      <c r="Y21" s="8"/>
    </row>
    <row r="22" s="5" customFormat="1" ht="18" customHeight="1"/>
    <row r="23" s="5" customFormat="1" ht="18" customHeight="1">
      <c r="A23" s="5" t="s">
        <v>201</v>
      </c>
    </row>
    <row r="24" s="5" customFormat="1" ht="18" customHeight="1"/>
    <row r="25" s="5" customFormat="1" ht="18" customHeight="1"/>
    <row r="26" s="5" customFormat="1" ht="18" customHeight="1"/>
    <row r="27" spans="4:30" s="5" customFormat="1" ht="18" customHeight="1">
      <c r="D27" s="231" t="s">
        <v>214</v>
      </c>
      <c r="E27" s="232"/>
      <c r="F27" s="232"/>
      <c r="G27" s="232"/>
      <c r="H27" s="232"/>
      <c r="I27" s="232"/>
      <c r="J27" s="232"/>
      <c r="K27" s="232"/>
      <c r="L27" s="232"/>
      <c r="M27" s="232"/>
      <c r="N27" s="232"/>
      <c r="O27" s="232"/>
      <c r="P27" s="232"/>
      <c r="Q27" s="232"/>
      <c r="R27" s="232"/>
      <c r="S27" s="232"/>
      <c r="T27" s="232"/>
      <c r="U27" s="232"/>
      <c r="V27" s="232"/>
      <c r="W27" s="233"/>
      <c r="X27" s="233"/>
      <c r="Y27" s="233"/>
      <c r="Z27" s="233"/>
      <c r="AA27" s="233"/>
      <c r="AB27" s="233"/>
      <c r="AC27" s="233"/>
      <c r="AD27" s="234"/>
    </row>
    <row r="28" spans="4:30" s="5" customFormat="1" ht="18" customHeight="1">
      <c r="D28" s="231" t="s">
        <v>215</v>
      </c>
      <c r="E28" s="232"/>
      <c r="F28" s="232"/>
      <c r="G28" s="232"/>
      <c r="H28" s="232"/>
      <c r="I28" s="232"/>
      <c r="J28" s="232"/>
      <c r="K28" s="232"/>
      <c r="L28" s="232"/>
      <c r="M28" s="232"/>
      <c r="N28" s="232"/>
      <c r="O28" s="232"/>
      <c r="P28" s="232"/>
      <c r="Q28" s="232"/>
      <c r="R28" s="232"/>
      <c r="S28" s="232"/>
      <c r="T28" s="232"/>
      <c r="U28" s="232"/>
      <c r="V28" s="232"/>
      <c r="W28" s="233"/>
      <c r="X28" s="233"/>
      <c r="Y28" s="233"/>
      <c r="Z28" s="233"/>
      <c r="AA28" s="233"/>
      <c r="AB28" s="233"/>
      <c r="AC28" s="233"/>
      <c r="AD28" s="234"/>
    </row>
    <row r="29" spans="4:30" s="5" customFormat="1" ht="18" customHeight="1">
      <c r="D29" s="231" t="s">
        <v>216</v>
      </c>
      <c r="E29" s="232"/>
      <c r="F29" s="232"/>
      <c r="G29" s="232"/>
      <c r="H29" s="232"/>
      <c r="I29" s="232"/>
      <c r="J29" s="232"/>
      <c r="K29" s="232"/>
      <c r="L29" s="232"/>
      <c r="M29" s="232"/>
      <c r="N29" s="232"/>
      <c r="O29" s="232"/>
      <c r="P29" s="232"/>
      <c r="Q29" s="232"/>
      <c r="R29" s="232"/>
      <c r="S29" s="232"/>
      <c r="T29" s="232"/>
      <c r="U29" s="232"/>
      <c r="V29" s="232"/>
      <c r="W29" s="233"/>
      <c r="X29" s="233"/>
      <c r="Y29" s="233"/>
      <c r="Z29" s="233"/>
      <c r="AA29" s="233"/>
      <c r="AB29" s="233"/>
      <c r="AC29" s="233"/>
      <c r="AD29" s="234"/>
    </row>
    <row r="30" spans="4:30" s="5" customFormat="1" ht="18" customHeight="1">
      <c r="D30" s="231" t="s">
        <v>217</v>
      </c>
      <c r="E30" s="232"/>
      <c r="F30" s="232"/>
      <c r="G30" s="232"/>
      <c r="H30" s="232"/>
      <c r="I30" s="232"/>
      <c r="J30" s="232"/>
      <c r="K30" s="232"/>
      <c r="L30" s="232"/>
      <c r="M30" s="232"/>
      <c r="N30" s="232"/>
      <c r="O30" s="232"/>
      <c r="P30" s="232"/>
      <c r="Q30" s="232"/>
      <c r="R30" s="232"/>
      <c r="S30" s="232"/>
      <c r="T30" s="232"/>
      <c r="U30" s="232"/>
      <c r="V30" s="232"/>
      <c r="W30" s="233"/>
      <c r="X30" s="233"/>
      <c r="Y30" s="233"/>
      <c r="Z30" s="233"/>
      <c r="AA30" s="233"/>
      <c r="AB30" s="233"/>
      <c r="AC30" s="233"/>
      <c r="AD30" s="234"/>
    </row>
    <row r="31" spans="4:30" s="5" customFormat="1" ht="18" customHeight="1">
      <c r="D31" s="231" t="s">
        <v>43</v>
      </c>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8"/>
    </row>
    <row r="45" spans="16:18" ht="14.25">
      <c r="P45" s="9"/>
      <c r="Q45" s="9"/>
      <c r="R45" s="9"/>
    </row>
  </sheetData>
  <sheetProtection/>
  <mergeCells count="13">
    <mergeCell ref="D31:AD31"/>
    <mergeCell ref="M13:R13"/>
    <mergeCell ref="S15:AE16"/>
    <mergeCell ref="S13:AG14"/>
    <mergeCell ref="AF15:AG16"/>
    <mergeCell ref="D27:AD27"/>
    <mergeCell ref="D28:AD28"/>
    <mergeCell ref="D29:AD29"/>
    <mergeCell ref="D30:AD30"/>
    <mergeCell ref="M11:R11"/>
    <mergeCell ref="S11:AG12"/>
    <mergeCell ref="W2:AG2"/>
    <mergeCell ref="W3:AG3"/>
  </mergeCells>
  <printOptions/>
  <pageMargins left="0.7874015748031497" right="0.7874015748031497" top="1.1811023622047245" bottom="1.1811023622047245"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B1:P20"/>
  <sheetViews>
    <sheetView showZeros="0" view="pageBreakPreview" zoomScale="85" zoomScaleNormal="70" zoomScaleSheetLayoutView="85" zoomScalePageLayoutView="0" workbookViewId="0" topLeftCell="A1">
      <selection activeCell="D16" sqref="D16"/>
    </sheetView>
  </sheetViews>
  <sheetFormatPr defaultColWidth="9.00390625" defaultRowHeight="13.5"/>
  <cols>
    <col min="1" max="1" width="4.50390625" style="2" customWidth="1"/>
    <col min="2" max="2" width="11.625" style="2" customWidth="1"/>
    <col min="3" max="3" width="16.625" style="2" customWidth="1"/>
    <col min="4" max="4" width="19.00390625" style="2" customWidth="1"/>
    <col min="5" max="8" width="16.625" style="2" customWidth="1"/>
    <col min="9" max="9" width="13.125" style="2" customWidth="1"/>
    <col min="10" max="10" width="16.625" style="2" customWidth="1"/>
    <col min="11" max="14" width="20.50390625" style="2" customWidth="1"/>
    <col min="15" max="15" width="11.125" style="2" customWidth="1"/>
    <col min="16" max="16384" width="9.00390625" style="2" customWidth="1"/>
  </cols>
  <sheetData>
    <row r="1" ht="14.25">
      <c r="B1" s="2" t="s">
        <v>213</v>
      </c>
    </row>
    <row r="2" spans="2:16" ht="18">
      <c r="B2" s="251" t="s">
        <v>36</v>
      </c>
      <c r="C2" s="252"/>
      <c r="D2" s="252"/>
      <c r="E2" s="252"/>
      <c r="F2" s="252"/>
      <c r="G2" s="252"/>
      <c r="H2" s="252"/>
      <c r="I2" s="252"/>
      <c r="J2" s="252"/>
      <c r="K2" s="252"/>
      <c r="L2" s="252"/>
      <c r="M2" s="252"/>
      <c r="N2" s="252"/>
      <c r="O2" s="252"/>
      <c r="P2" s="252"/>
    </row>
    <row r="3" ht="15.75" customHeight="1"/>
    <row r="4" spans="2:16" ht="15.75" customHeight="1">
      <c r="B4" s="134" t="s">
        <v>0</v>
      </c>
      <c r="C4" s="75">
        <f>'基本情報'!E9</f>
        <v>0</v>
      </c>
      <c r="D4" s="75"/>
      <c r="E4" s="75"/>
      <c r="F4" s="75"/>
      <c r="G4" s="75"/>
      <c r="H4" s="75"/>
      <c r="I4" s="61"/>
      <c r="J4" s="61"/>
      <c r="K4" s="61"/>
      <c r="L4" s="61"/>
      <c r="M4" s="61"/>
      <c r="N4" s="61"/>
      <c r="O4" s="61"/>
      <c r="P4" s="61"/>
    </row>
    <row r="5" ht="13.5"/>
    <row r="6" ht="14.25"/>
    <row r="7" ht="13.5"/>
    <row r="8" ht="14.25"/>
    <row r="9" spans="2:15" ht="15" thickBot="1">
      <c r="B9" s="135"/>
      <c r="C9" s="135"/>
      <c r="D9" s="135"/>
      <c r="E9" s="135"/>
      <c r="F9" s="135"/>
      <c r="G9" s="135"/>
      <c r="H9" s="135"/>
      <c r="I9" s="135"/>
      <c r="J9" s="135"/>
      <c r="K9" s="135"/>
      <c r="L9" s="135"/>
      <c r="M9" s="135"/>
      <c r="N9" s="135"/>
      <c r="O9" s="2" t="s">
        <v>160</v>
      </c>
    </row>
    <row r="10" spans="2:15" s="136" customFormat="1" ht="13.5" customHeight="1">
      <c r="B10" s="259" t="s">
        <v>8</v>
      </c>
      <c r="C10" s="248"/>
      <c r="D10" s="255" t="s">
        <v>221</v>
      </c>
      <c r="E10" s="262" t="s">
        <v>15</v>
      </c>
      <c r="F10" s="257" t="s">
        <v>173</v>
      </c>
      <c r="G10" s="158"/>
      <c r="H10" s="162"/>
      <c r="I10" s="253" t="s">
        <v>2</v>
      </c>
      <c r="J10" s="246" t="s">
        <v>165</v>
      </c>
      <c r="K10" s="159"/>
      <c r="L10" s="150"/>
      <c r="M10" s="150"/>
      <c r="N10" s="150"/>
      <c r="O10" s="248" t="s">
        <v>12</v>
      </c>
    </row>
    <row r="11" spans="2:15" s="136" customFormat="1" ht="28.5">
      <c r="B11" s="260"/>
      <c r="C11" s="249"/>
      <c r="D11" s="256"/>
      <c r="E11" s="263"/>
      <c r="F11" s="258"/>
      <c r="G11" s="4" t="s">
        <v>206</v>
      </c>
      <c r="H11" s="163"/>
      <c r="I11" s="254"/>
      <c r="J11" s="247"/>
      <c r="K11" s="139" t="s">
        <v>174</v>
      </c>
      <c r="L11" s="151" t="s">
        <v>163</v>
      </c>
      <c r="M11" s="151" t="s">
        <v>143</v>
      </c>
      <c r="N11" s="151" t="s">
        <v>144</v>
      </c>
      <c r="O11" s="249"/>
    </row>
    <row r="12" spans="2:15" s="136" customFormat="1" ht="13.5" customHeight="1">
      <c r="B12" s="260"/>
      <c r="C12" s="249"/>
      <c r="D12" s="256"/>
      <c r="E12" s="263"/>
      <c r="F12" s="258"/>
      <c r="G12" s="4" t="s">
        <v>151</v>
      </c>
      <c r="H12" s="163" t="s">
        <v>166</v>
      </c>
      <c r="I12" s="254"/>
      <c r="J12" s="247"/>
      <c r="K12" s="189" t="s">
        <v>167</v>
      </c>
      <c r="L12" s="142"/>
      <c r="M12" s="142"/>
      <c r="N12" s="192" t="s">
        <v>176</v>
      </c>
      <c r="O12" s="249"/>
    </row>
    <row r="13" spans="2:15" s="136" customFormat="1" ht="23.25" customHeight="1">
      <c r="B13" s="260"/>
      <c r="C13" s="249"/>
      <c r="D13" s="256"/>
      <c r="E13" s="263"/>
      <c r="F13" s="258"/>
      <c r="G13" s="4"/>
      <c r="H13" s="163"/>
      <c r="I13" s="254"/>
      <c r="J13" s="247"/>
      <c r="K13" s="189" t="s">
        <v>175</v>
      </c>
      <c r="L13" s="142"/>
      <c r="M13" s="142"/>
      <c r="N13" s="192" t="s">
        <v>37</v>
      </c>
      <c r="O13" s="249"/>
    </row>
    <row r="14" spans="2:15" s="136" customFormat="1" ht="13.5" customHeight="1">
      <c r="B14" s="260"/>
      <c r="C14" s="249"/>
      <c r="D14" s="256"/>
      <c r="E14" s="263"/>
      <c r="F14" s="258"/>
      <c r="G14" s="4"/>
      <c r="H14" s="163"/>
      <c r="I14" s="254"/>
      <c r="J14" s="247"/>
      <c r="K14" s="189" t="s">
        <v>37</v>
      </c>
      <c r="L14" s="142"/>
      <c r="M14" s="142"/>
      <c r="N14" s="192" t="s">
        <v>38</v>
      </c>
      <c r="O14" s="249"/>
    </row>
    <row r="15" spans="2:15" s="136" customFormat="1" ht="14.25">
      <c r="B15" s="260"/>
      <c r="C15" s="249"/>
      <c r="D15" s="256"/>
      <c r="E15" s="263"/>
      <c r="F15" s="140"/>
      <c r="G15" s="4"/>
      <c r="H15" s="141"/>
      <c r="I15" s="4"/>
      <c r="J15" s="247"/>
      <c r="K15" s="189" t="s">
        <v>38</v>
      </c>
      <c r="L15" s="142"/>
      <c r="M15" s="142"/>
      <c r="N15" s="193" t="s">
        <v>164</v>
      </c>
      <c r="O15" s="249"/>
    </row>
    <row r="16" spans="2:15" s="136" customFormat="1" ht="15" thickBot="1">
      <c r="B16" s="261"/>
      <c r="C16" s="250"/>
      <c r="D16" s="166" t="s">
        <v>139</v>
      </c>
      <c r="E16" s="167" t="s">
        <v>168</v>
      </c>
      <c r="F16" s="145" t="s">
        <v>169</v>
      </c>
      <c r="G16" s="164" t="s">
        <v>140</v>
      </c>
      <c r="H16" s="147" t="s">
        <v>170</v>
      </c>
      <c r="I16" s="164" t="s">
        <v>141</v>
      </c>
      <c r="J16" s="144" t="s">
        <v>171</v>
      </c>
      <c r="K16" s="143" t="s">
        <v>172</v>
      </c>
      <c r="L16" s="146" t="s">
        <v>162</v>
      </c>
      <c r="M16" s="186"/>
      <c r="N16" s="186"/>
      <c r="O16" s="250"/>
    </row>
    <row r="17" spans="2:15" ht="81" customHeight="1">
      <c r="B17" s="244" t="s">
        <v>123</v>
      </c>
      <c r="C17" s="245"/>
      <c r="D17" s="168"/>
      <c r="E17" s="169"/>
      <c r="F17" s="170">
        <f>'様式第７－３号（事業収支実績額明細書）'!E18</f>
        <v>0</v>
      </c>
      <c r="G17" s="149">
        <f>'様式第７－３号（事業収支実績額明細書）'!D49+'様式第７－３号（事業収支実績額明細書）'!D53</f>
        <v>0</v>
      </c>
      <c r="H17" s="165">
        <f>F17-G17</f>
        <v>0</v>
      </c>
      <c r="I17" s="148" t="s">
        <v>203</v>
      </c>
      <c r="J17" s="149">
        <f>H17*2/3</f>
        <v>0</v>
      </c>
      <c r="K17" s="187"/>
      <c r="L17" s="171"/>
      <c r="M17" s="171"/>
      <c r="N17" s="171"/>
      <c r="O17" s="160"/>
    </row>
    <row r="18" spans="2:15" ht="81" customHeight="1" thickBot="1">
      <c r="B18" s="242" t="s">
        <v>127</v>
      </c>
      <c r="C18" s="243"/>
      <c r="D18" s="172"/>
      <c r="E18" s="173"/>
      <c r="F18" s="174">
        <f>'様式第７－３号（事業収支実績額明細書）'!E34</f>
        <v>0</v>
      </c>
      <c r="G18" s="175">
        <f>'様式第７－３号（事業収支実績額明細書）'!D51+'様式第７－３号（事業収支実績額明細書）'!D55</f>
        <v>0</v>
      </c>
      <c r="H18" s="176">
        <f>F18-G18</f>
        <v>0</v>
      </c>
      <c r="I18" s="177" t="s">
        <v>142</v>
      </c>
      <c r="J18" s="175">
        <f>H18*10/10</f>
        <v>0</v>
      </c>
      <c r="K18" s="190"/>
      <c r="L18" s="184"/>
      <c r="M18" s="185"/>
      <c r="N18" s="195"/>
      <c r="O18" s="196"/>
    </row>
    <row r="19" spans="2:15" ht="51.75" customHeight="1" thickBot="1">
      <c r="B19" s="240" t="s">
        <v>161</v>
      </c>
      <c r="C19" s="241"/>
      <c r="D19" s="197"/>
      <c r="E19" s="178">
        <f>D19*133000</f>
        <v>0</v>
      </c>
      <c r="F19" s="179">
        <f>F17+F18</f>
        <v>0</v>
      </c>
      <c r="G19" s="180">
        <f>G17+G18</f>
        <v>0</v>
      </c>
      <c r="H19" s="180">
        <f>H17+H18</f>
        <v>0</v>
      </c>
      <c r="I19" s="181"/>
      <c r="J19" s="182">
        <f>J17+J18</f>
        <v>0</v>
      </c>
      <c r="K19" s="183">
        <f>TRUNC(MIN(E19,J19),-3)</f>
        <v>0</v>
      </c>
      <c r="L19" s="188"/>
      <c r="M19" s="188"/>
      <c r="N19" s="194">
        <f>MIN(K19,L19)-M19</f>
        <v>0</v>
      </c>
      <c r="O19" s="191"/>
    </row>
    <row r="20" ht="13.5">
      <c r="K20" s="161"/>
    </row>
  </sheetData>
  <sheetProtection/>
  <mergeCells count="11">
    <mergeCell ref="E10:E15"/>
    <mergeCell ref="B19:C19"/>
    <mergeCell ref="B18:C18"/>
    <mergeCell ref="B17:C17"/>
    <mergeCell ref="J10:J15"/>
    <mergeCell ref="O10:O16"/>
    <mergeCell ref="B2:P2"/>
    <mergeCell ref="I10:I14"/>
    <mergeCell ref="D10:D15"/>
    <mergeCell ref="F10:F14"/>
    <mergeCell ref="B10:C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4"/>
  <drawing r:id="rId3"/>
  <legacyDrawing r:id="rId2"/>
</worksheet>
</file>

<file path=xl/worksheets/sheet4.xml><?xml version="1.0" encoding="utf-8"?>
<worksheet xmlns="http://schemas.openxmlformats.org/spreadsheetml/2006/main" xmlns:r="http://schemas.openxmlformats.org/officeDocument/2006/relationships">
  <dimension ref="A1:W68"/>
  <sheetViews>
    <sheetView showGridLines="0" showZeros="0" tabSelected="1" view="pageBreakPreview" zoomScaleSheetLayoutView="100" zoomScalePageLayoutView="0" workbookViewId="0" topLeftCell="A1">
      <selection activeCell="A2" sqref="A2"/>
    </sheetView>
  </sheetViews>
  <sheetFormatPr defaultColWidth="9.00390625" defaultRowHeight="13.5"/>
  <cols>
    <col min="1" max="1" width="1.625" style="81" customWidth="1"/>
    <col min="2" max="2" width="14.75390625" style="81" customWidth="1"/>
    <col min="3" max="3" width="2.625" style="81" customWidth="1"/>
    <col min="4" max="4" width="42.50390625" style="81" customWidth="1"/>
    <col min="5" max="5" width="19.50390625" style="81" customWidth="1"/>
    <col min="6" max="6" width="28.50390625" style="81" customWidth="1"/>
    <col min="7" max="16384" width="9.00390625" style="81" customWidth="1"/>
  </cols>
  <sheetData>
    <row r="1" ht="13.5">
      <c r="A1" s="81" t="s">
        <v>212</v>
      </c>
    </row>
    <row r="2" spans="1:23" ht="17.25">
      <c r="A2" s="106" t="s">
        <v>149</v>
      </c>
      <c r="B2" s="83"/>
      <c r="C2" s="83"/>
      <c r="D2" s="83"/>
      <c r="E2" s="83"/>
      <c r="F2" s="83"/>
      <c r="G2" s="83"/>
      <c r="W2" s="81" t="str">
        <f>'様式第７－３号（事業収支実績額明細書）'!D63</f>
        <v>　年　　月　　日</v>
      </c>
    </row>
    <row r="4" spans="2:4" ht="13.5">
      <c r="B4" s="107" t="s">
        <v>0</v>
      </c>
      <c r="C4" s="284">
        <f>'基本情報'!E9</f>
        <v>0</v>
      </c>
      <c r="D4" s="284"/>
    </row>
    <row r="5" ht="7.5" customHeight="1"/>
    <row r="6" spans="2:6" ht="14.25" thickBot="1">
      <c r="B6" s="81" t="s">
        <v>13</v>
      </c>
      <c r="F6" s="87" t="s">
        <v>14</v>
      </c>
    </row>
    <row r="7" spans="2:6" ht="13.5">
      <c r="B7" s="302" t="s">
        <v>1</v>
      </c>
      <c r="C7" s="299" t="s">
        <v>154</v>
      </c>
      <c r="D7" s="304"/>
      <c r="E7" s="304"/>
      <c r="F7" s="300"/>
    </row>
    <row r="8" spans="2:6" ht="14.25" thickBot="1">
      <c r="B8" s="303"/>
      <c r="C8" s="305" t="s">
        <v>128</v>
      </c>
      <c r="D8" s="306"/>
      <c r="E8" s="307"/>
      <c r="F8" s="88" t="s">
        <v>153</v>
      </c>
    </row>
    <row r="9" spans="2:6" ht="13.5" customHeight="1">
      <c r="B9" s="285" t="s">
        <v>123</v>
      </c>
      <c r="C9" s="108">
        <v>1</v>
      </c>
      <c r="D9" s="90" t="s">
        <v>182</v>
      </c>
      <c r="E9" s="109">
        <f>E10+E11</f>
        <v>0</v>
      </c>
      <c r="F9" s="110"/>
    </row>
    <row r="10" spans="2:6" ht="14.25" customHeight="1">
      <c r="B10" s="286"/>
      <c r="C10" s="111"/>
      <c r="D10" s="95" t="s">
        <v>80</v>
      </c>
      <c r="E10" s="152"/>
      <c r="F10" s="157"/>
    </row>
    <row r="11" spans="2:6" ht="14.25" customHeight="1">
      <c r="B11" s="286"/>
      <c r="C11" s="111"/>
      <c r="D11" s="95" t="s">
        <v>80</v>
      </c>
      <c r="E11" s="152"/>
      <c r="F11" s="157"/>
    </row>
    <row r="12" spans="2:6" ht="13.5">
      <c r="B12" s="286"/>
      <c r="C12" s="111">
        <v>2</v>
      </c>
      <c r="D12" s="114" t="s">
        <v>129</v>
      </c>
      <c r="E12" s="112">
        <f>E13+E14</f>
        <v>0</v>
      </c>
      <c r="F12" s="113"/>
    </row>
    <row r="13" spans="2:6" ht="13.5">
      <c r="B13" s="286"/>
      <c r="C13" s="111"/>
      <c r="D13" s="154" t="s">
        <v>80</v>
      </c>
      <c r="E13" s="152"/>
      <c r="F13" s="157"/>
    </row>
    <row r="14" spans="2:6" ht="13.5">
      <c r="B14" s="286"/>
      <c r="C14" s="111"/>
      <c r="D14" s="154" t="s">
        <v>80</v>
      </c>
      <c r="E14" s="152"/>
      <c r="F14" s="157"/>
    </row>
    <row r="15" spans="2:6" ht="13.5">
      <c r="B15" s="286"/>
      <c r="C15" s="111">
        <v>3</v>
      </c>
      <c r="D15" s="93" t="s">
        <v>130</v>
      </c>
      <c r="E15" s="112">
        <f>E16+E17</f>
        <v>0</v>
      </c>
      <c r="F15" s="113"/>
    </row>
    <row r="16" spans="2:6" ht="13.5">
      <c r="B16" s="286"/>
      <c r="C16" s="111"/>
      <c r="D16" s="95" t="s">
        <v>80</v>
      </c>
      <c r="E16" s="152"/>
      <c r="F16" s="157"/>
    </row>
    <row r="17" spans="2:6" ht="13.5">
      <c r="B17" s="286"/>
      <c r="C17" s="115"/>
      <c r="D17" s="155" t="s">
        <v>80</v>
      </c>
      <c r="E17" s="153"/>
      <c r="F17" s="157"/>
    </row>
    <row r="18" spans="2:6" ht="13.5">
      <c r="B18" s="287"/>
      <c r="C18" s="116"/>
      <c r="D18" s="117" t="s">
        <v>131</v>
      </c>
      <c r="E18" s="118">
        <f>E9+E12+E15</f>
        <v>0</v>
      </c>
      <c r="F18" s="119"/>
    </row>
    <row r="19" spans="2:6" ht="13.5">
      <c r="B19" s="288" t="s">
        <v>127</v>
      </c>
      <c r="C19" s="114">
        <v>1</v>
      </c>
      <c r="D19" s="114" t="s">
        <v>132</v>
      </c>
      <c r="E19" s="120">
        <f>E20+E21</f>
        <v>0</v>
      </c>
      <c r="F19" s="121"/>
    </row>
    <row r="20" spans="2:6" ht="13.5">
      <c r="B20" s="288"/>
      <c r="C20" s="114"/>
      <c r="D20" s="154" t="s">
        <v>80</v>
      </c>
      <c r="E20" s="152"/>
      <c r="F20" s="157"/>
    </row>
    <row r="21" spans="2:6" ht="13.5">
      <c r="B21" s="288"/>
      <c r="C21" s="114"/>
      <c r="D21" s="154" t="s">
        <v>80</v>
      </c>
      <c r="E21" s="152"/>
      <c r="F21" s="157"/>
    </row>
    <row r="22" spans="2:6" ht="13.5">
      <c r="B22" s="288"/>
      <c r="C22" s="114">
        <v>2</v>
      </c>
      <c r="D22" s="114" t="s">
        <v>133</v>
      </c>
      <c r="E22" s="120">
        <f>E23+E24</f>
        <v>0</v>
      </c>
      <c r="F22" s="121"/>
    </row>
    <row r="23" spans="2:6" ht="13.5">
      <c r="B23" s="288"/>
      <c r="C23" s="114"/>
      <c r="D23" s="154" t="s">
        <v>80</v>
      </c>
      <c r="E23" s="152"/>
      <c r="F23" s="157"/>
    </row>
    <row r="24" spans="2:6" ht="13.5">
      <c r="B24" s="288"/>
      <c r="C24" s="122"/>
      <c r="D24" s="154" t="s">
        <v>80</v>
      </c>
      <c r="E24" s="152"/>
      <c r="F24" s="157"/>
    </row>
    <row r="25" spans="2:6" ht="13.5">
      <c r="B25" s="288"/>
      <c r="C25" s="114">
        <v>3</v>
      </c>
      <c r="D25" s="114" t="s">
        <v>134</v>
      </c>
      <c r="E25" s="120">
        <f>E26+E27</f>
        <v>0</v>
      </c>
      <c r="F25" s="121"/>
    </row>
    <row r="26" spans="2:6" ht="13.5">
      <c r="B26" s="288"/>
      <c r="C26" s="114"/>
      <c r="D26" s="154" t="s">
        <v>80</v>
      </c>
      <c r="E26" s="152"/>
      <c r="F26" s="157"/>
    </row>
    <row r="27" spans="2:6" ht="13.5">
      <c r="B27" s="288"/>
      <c r="C27" s="114"/>
      <c r="D27" s="154" t="s">
        <v>80</v>
      </c>
      <c r="E27" s="152"/>
      <c r="F27" s="157"/>
    </row>
    <row r="28" spans="2:6" ht="13.5">
      <c r="B28" s="288"/>
      <c r="C28" s="114">
        <v>4</v>
      </c>
      <c r="D28" s="208" t="s">
        <v>135</v>
      </c>
      <c r="E28" s="120">
        <f>E29+E30</f>
        <v>0</v>
      </c>
      <c r="F28" s="121"/>
    </row>
    <row r="29" spans="2:6" ht="13.5">
      <c r="B29" s="288"/>
      <c r="C29" s="114"/>
      <c r="D29" s="154" t="s">
        <v>80</v>
      </c>
      <c r="E29" s="152"/>
      <c r="F29" s="157"/>
    </row>
    <row r="30" spans="2:6" ht="13.5">
      <c r="B30" s="288"/>
      <c r="C30" s="114"/>
      <c r="D30" s="154" t="s">
        <v>80</v>
      </c>
      <c r="E30" s="152"/>
      <c r="F30" s="157"/>
    </row>
    <row r="31" spans="2:6" ht="13.5">
      <c r="B31" s="288"/>
      <c r="C31" s="114">
        <v>5</v>
      </c>
      <c r="D31" s="114" t="s">
        <v>136</v>
      </c>
      <c r="E31" s="120">
        <f>E32+E33</f>
        <v>0</v>
      </c>
      <c r="F31" s="121"/>
    </row>
    <row r="32" spans="2:6" ht="13.5">
      <c r="B32" s="288"/>
      <c r="C32" s="114"/>
      <c r="D32" s="154" t="s">
        <v>80</v>
      </c>
      <c r="E32" s="152"/>
      <c r="F32" s="157"/>
    </row>
    <row r="33" spans="2:6" ht="13.5">
      <c r="B33" s="288"/>
      <c r="C33" s="123"/>
      <c r="D33" s="156" t="s">
        <v>80</v>
      </c>
      <c r="E33" s="153"/>
      <c r="F33" s="157"/>
    </row>
    <row r="34" spans="2:6" ht="14.25" thickBot="1">
      <c r="B34" s="289"/>
      <c r="C34" s="124"/>
      <c r="D34" s="125" t="s">
        <v>131</v>
      </c>
      <c r="E34" s="126">
        <f>E19+E22+E25+E28+E31</f>
        <v>0</v>
      </c>
      <c r="F34" s="127"/>
    </row>
    <row r="35" spans="2:6" ht="15" thickBot="1" thickTop="1">
      <c r="B35" s="128"/>
      <c r="C35" s="290" t="s">
        <v>30</v>
      </c>
      <c r="D35" s="291"/>
      <c r="E35" s="129">
        <f>E18+E34</f>
        <v>0</v>
      </c>
      <c r="F35" s="130"/>
    </row>
    <row r="36" s="104" customFormat="1" ht="11.25">
      <c r="B36" s="104" t="s">
        <v>137</v>
      </c>
    </row>
    <row r="37" s="104" customFormat="1" ht="11.25">
      <c r="B37" s="104" t="s">
        <v>183</v>
      </c>
    </row>
    <row r="38" s="104" customFormat="1" ht="11.25">
      <c r="B38" s="104" t="s">
        <v>138</v>
      </c>
    </row>
    <row r="39" s="104" customFormat="1" ht="11.25"/>
    <row r="40" s="104" customFormat="1" ht="11.25"/>
    <row r="42" ht="14.25" thickBot="1">
      <c r="B42" s="81" t="s">
        <v>31</v>
      </c>
    </row>
    <row r="43" spans="2:6" ht="13.5">
      <c r="B43" s="278" t="s">
        <v>1</v>
      </c>
      <c r="C43" s="279"/>
      <c r="D43" s="292" t="s">
        <v>151</v>
      </c>
      <c r="E43" s="299" t="s">
        <v>152</v>
      </c>
      <c r="F43" s="300"/>
    </row>
    <row r="44" spans="2:6" ht="14.25" thickBot="1">
      <c r="B44" s="280"/>
      <c r="C44" s="281"/>
      <c r="D44" s="293"/>
      <c r="E44" s="290"/>
      <c r="F44" s="301"/>
    </row>
    <row r="45" spans="2:6" ht="13.5" customHeight="1">
      <c r="B45" s="294" t="s">
        <v>3</v>
      </c>
      <c r="C45" s="295"/>
      <c r="D45" s="282">
        <f>'様式第７－２号（補助金精算書）'!N19</f>
        <v>0</v>
      </c>
      <c r="E45" s="266" t="s">
        <v>181</v>
      </c>
      <c r="F45" s="267"/>
    </row>
    <row r="46" spans="2:6" ht="13.5">
      <c r="B46" s="296"/>
      <c r="C46" s="297"/>
      <c r="D46" s="298"/>
      <c r="E46" s="268"/>
      <c r="F46" s="269"/>
    </row>
    <row r="47" spans="2:6" ht="13.5">
      <c r="B47" s="296" t="s">
        <v>5</v>
      </c>
      <c r="C47" s="297"/>
      <c r="D47" s="298">
        <f>D57-(D45+D49+D51+D53+D55)</f>
        <v>0</v>
      </c>
      <c r="E47" s="131"/>
      <c r="F47" s="132"/>
    </row>
    <row r="48" spans="2:6" ht="13.5">
      <c r="B48" s="296"/>
      <c r="C48" s="297"/>
      <c r="D48" s="298"/>
      <c r="E48" s="131"/>
      <c r="F48" s="132"/>
    </row>
    <row r="49" spans="2:6" ht="13.5">
      <c r="B49" s="308" t="s">
        <v>177</v>
      </c>
      <c r="C49" s="297"/>
      <c r="D49" s="275"/>
      <c r="E49" s="276"/>
      <c r="F49" s="277"/>
    </row>
    <row r="50" spans="2:6" ht="13.5">
      <c r="B50" s="296"/>
      <c r="C50" s="297"/>
      <c r="D50" s="275"/>
      <c r="E50" s="276"/>
      <c r="F50" s="277"/>
    </row>
    <row r="51" spans="2:6" ht="13.5">
      <c r="B51" s="308" t="s">
        <v>178</v>
      </c>
      <c r="C51" s="297"/>
      <c r="D51" s="275"/>
      <c r="E51" s="276"/>
      <c r="F51" s="310"/>
    </row>
    <row r="52" spans="2:6" ht="13.5">
      <c r="B52" s="296"/>
      <c r="C52" s="297"/>
      <c r="D52" s="313"/>
      <c r="E52" s="314"/>
      <c r="F52" s="310"/>
    </row>
    <row r="53" spans="2:6" ht="13.5">
      <c r="B53" s="308" t="s">
        <v>179</v>
      </c>
      <c r="C53" s="297"/>
      <c r="D53" s="275"/>
      <c r="E53" s="276"/>
      <c r="F53" s="277"/>
    </row>
    <row r="54" spans="2:6" ht="13.5">
      <c r="B54" s="296"/>
      <c r="C54" s="297"/>
      <c r="D54" s="275"/>
      <c r="E54" s="276"/>
      <c r="F54" s="277"/>
    </row>
    <row r="55" spans="2:6" ht="13.5">
      <c r="B55" s="308" t="s">
        <v>180</v>
      </c>
      <c r="C55" s="297"/>
      <c r="D55" s="275"/>
      <c r="E55" s="276"/>
      <c r="F55" s="310"/>
    </row>
    <row r="56" spans="2:6" ht="14.25" thickBot="1">
      <c r="B56" s="296"/>
      <c r="C56" s="297"/>
      <c r="D56" s="309"/>
      <c r="E56" s="311"/>
      <c r="F56" s="312"/>
    </row>
    <row r="57" spans="2:6" ht="13.5">
      <c r="B57" s="278" t="s">
        <v>30</v>
      </c>
      <c r="C57" s="279"/>
      <c r="D57" s="282">
        <f>E35</f>
        <v>0</v>
      </c>
      <c r="E57" s="270"/>
      <c r="F57" s="271"/>
    </row>
    <row r="58" spans="2:6" ht="14.25" thickBot="1">
      <c r="B58" s="280"/>
      <c r="C58" s="281"/>
      <c r="D58" s="283"/>
      <c r="E58" s="272"/>
      <c r="F58" s="273"/>
    </row>
    <row r="60" ht="13.5">
      <c r="D60" s="81" t="s">
        <v>6</v>
      </c>
    </row>
    <row r="62" spans="5:6" ht="13.5">
      <c r="E62" s="274"/>
      <c r="F62" s="274"/>
    </row>
    <row r="63" spans="4:14" ht="13.5">
      <c r="D63" s="22" t="str">
        <f>'基本情報'!E14&amp;'基本情報'!F14&amp;"年"&amp;"　"&amp;'基本情報'!H14&amp;"月"&amp;"　"&amp;'基本情報'!J14&amp;"日"</f>
        <v>　年　　月　　日</v>
      </c>
      <c r="E63" s="1"/>
      <c r="F63" s="1"/>
      <c r="G63" s="1"/>
      <c r="H63" s="1"/>
      <c r="I63" s="1"/>
      <c r="J63" s="1"/>
      <c r="K63" s="1"/>
      <c r="L63" s="1"/>
      <c r="M63" s="1"/>
      <c r="N63" s="1"/>
    </row>
    <row r="64" spans="4:6" ht="13.5">
      <c r="D64" s="87" t="s">
        <v>32</v>
      </c>
      <c r="E64" s="264">
        <f>'[2]基本情報'!E4</f>
        <v>0</v>
      </c>
      <c r="F64" s="264"/>
    </row>
    <row r="65" spans="5:6" ht="13.5">
      <c r="E65" s="264"/>
      <c r="F65" s="264"/>
    </row>
    <row r="66" spans="4:6" ht="13.5">
      <c r="D66" s="87" t="s">
        <v>33</v>
      </c>
      <c r="E66" s="264">
        <f>'[2]基本情報'!E5</f>
        <v>0</v>
      </c>
      <c r="F66" s="264"/>
    </row>
    <row r="67" spans="4:6" ht="13.5">
      <c r="D67" s="87"/>
      <c r="E67" s="133"/>
      <c r="F67" s="133"/>
    </row>
    <row r="68" spans="4:6" ht="13.5">
      <c r="D68" s="265" t="s">
        <v>34</v>
      </c>
      <c r="E68" s="265"/>
      <c r="F68" s="265"/>
    </row>
  </sheetData>
  <sheetProtection/>
  <mergeCells count="34">
    <mergeCell ref="B55:C56"/>
    <mergeCell ref="D55:D56"/>
    <mergeCell ref="E55:F56"/>
    <mergeCell ref="B49:C50"/>
    <mergeCell ref="D49:D50"/>
    <mergeCell ref="E49:F50"/>
    <mergeCell ref="B51:C52"/>
    <mergeCell ref="D51:D52"/>
    <mergeCell ref="E51:F52"/>
    <mergeCell ref="B53:C54"/>
    <mergeCell ref="B47:C48"/>
    <mergeCell ref="D47:D48"/>
    <mergeCell ref="E43:F44"/>
    <mergeCell ref="B7:B8"/>
    <mergeCell ref="C7:F7"/>
    <mergeCell ref="C8:E8"/>
    <mergeCell ref="B57:C58"/>
    <mergeCell ref="D57:D58"/>
    <mergeCell ref="C4:D4"/>
    <mergeCell ref="B9:B18"/>
    <mergeCell ref="B19:B34"/>
    <mergeCell ref="C35:D35"/>
    <mergeCell ref="B43:C44"/>
    <mergeCell ref="D43:D44"/>
    <mergeCell ref="B45:C46"/>
    <mergeCell ref="D45:D46"/>
    <mergeCell ref="E66:F66"/>
    <mergeCell ref="D68:F68"/>
    <mergeCell ref="E45:F46"/>
    <mergeCell ref="E57:F58"/>
    <mergeCell ref="E62:F62"/>
    <mergeCell ref="E64:F65"/>
    <mergeCell ref="D53:D54"/>
    <mergeCell ref="E53:F54"/>
  </mergeCells>
  <printOptions horizontalCentered="1"/>
  <pageMargins left="0.7874015748031497" right="0.7874015748031497" top="0.3937007874015748" bottom="0.3937007874015748" header="0.31496062992125984" footer="0.31496062992125984"/>
  <pageSetup horizontalDpi="600" verticalDpi="600" orientation="portrait" paperSize="9" scale="79" r:id="rId1"/>
  <colBreaks count="1" manualBreakCount="1">
    <brk id="6" max="67" man="1"/>
  </colBreaks>
</worksheet>
</file>

<file path=xl/worksheets/sheet5.xml><?xml version="1.0" encoding="utf-8"?>
<worksheet xmlns="http://schemas.openxmlformats.org/spreadsheetml/2006/main" xmlns:r="http://schemas.openxmlformats.org/officeDocument/2006/relationships">
  <dimension ref="A1:G34"/>
  <sheetViews>
    <sheetView view="pageBreakPreview" zoomScale="115" zoomScaleSheetLayoutView="115" zoomScalePageLayoutView="0" workbookViewId="0" topLeftCell="A1">
      <selection activeCell="A2" sqref="A2"/>
    </sheetView>
  </sheetViews>
  <sheetFormatPr defaultColWidth="9.00390625" defaultRowHeight="13.5"/>
  <cols>
    <col min="1" max="1" width="1.625" style="81" customWidth="1"/>
    <col min="2" max="2" width="14.125" style="81" customWidth="1"/>
    <col min="3" max="3" width="19.75390625" style="81" customWidth="1"/>
    <col min="4" max="4" width="28.625" style="81" customWidth="1"/>
    <col min="5" max="5" width="26.25390625" style="81" customWidth="1"/>
    <col min="6" max="6" width="10.125" style="81" customWidth="1"/>
    <col min="7" max="7" width="15.625" style="81" customWidth="1"/>
    <col min="8" max="16384" width="9.00390625" style="81" customWidth="1"/>
  </cols>
  <sheetData>
    <row r="1" ht="13.5">
      <c r="A1" s="81" t="s">
        <v>211</v>
      </c>
    </row>
    <row r="2" spans="1:7" ht="14.25">
      <c r="A2" s="82" t="s">
        <v>157</v>
      </c>
      <c r="B2" s="83"/>
      <c r="C2" s="83"/>
      <c r="D2" s="83"/>
      <c r="E2" s="83"/>
      <c r="F2" s="83"/>
      <c r="G2" s="83"/>
    </row>
    <row r="4" spans="2:5" ht="13.5">
      <c r="B4" s="84" t="s">
        <v>123</v>
      </c>
      <c r="C4" s="315"/>
      <c r="D4" s="315"/>
      <c r="E4" s="315"/>
    </row>
    <row r="5" spans="2:5" ht="13.5">
      <c r="B5" s="86"/>
      <c r="C5" s="85"/>
      <c r="D5" s="85"/>
      <c r="E5" s="85"/>
    </row>
    <row r="6" ht="7.5" customHeight="1"/>
    <row r="7" spans="2:6" ht="14.25" thickBot="1">
      <c r="B7" s="81" t="s">
        <v>150</v>
      </c>
      <c r="E7" s="87" t="s">
        <v>14</v>
      </c>
      <c r="F7" s="87"/>
    </row>
    <row r="8" spans="2:5" ht="13.5">
      <c r="B8" s="316" t="s">
        <v>184</v>
      </c>
      <c r="C8" s="317"/>
      <c r="D8" s="317"/>
      <c r="E8" s="318"/>
    </row>
    <row r="9" spans="2:5" ht="14.25" thickBot="1">
      <c r="B9" s="319" t="s">
        <v>16</v>
      </c>
      <c r="C9" s="306"/>
      <c r="D9" s="306"/>
      <c r="E9" s="88" t="s">
        <v>17</v>
      </c>
    </row>
    <row r="10" spans="2:5" ht="13.5" customHeight="1">
      <c r="B10" s="89"/>
      <c r="C10" s="90"/>
      <c r="D10" s="90"/>
      <c r="E10" s="91"/>
    </row>
    <row r="11" spans="2:5" ht="13.5">
      <c r="B11" s="92"/>
      <c r="C11" s="93"/>
      <c r="D11" s="93"/>
      <c r="E11" s="94"/>
    </row>
    <row r="12" spans="2:5" ht="13.5">
      <c r="B12" s="92" t="s">
        <v>124</v>
      </c>
      <c r="C12" s="93"/>
      <c r="D12" s="95"/>
      <c r="E12" s="96"/>
    </row>
    <row r="13" spans="2:5" ht="13.5">
      <c r="B13" s="92"/>
      <c r="C13" s="93"/>
      <c r="D13" s="93"/>
      <c r="E13" s="94"/>
    </row>
    <row r="14" spans="2:5" ht="13.5">
      <c r="B14" s="92" t="s">
        <v>155</v>
      </c>
      <c r="C14" s="93"/>
      <c r="D14" s="95"/>
      <c r="E14" s="96"/>
    </row>
    <row r="15" spans="2:5" ht="13.5">
      <c r="B15" s="92"/>
      <c r="C15" s="93"/>
      <c r="D15" s="93"/>
      <c r="E15" s="94"/>
    </row>
    <row r="16" spans="2:5" ht="13.5">
      <c r="B16" s="92" t="s">
        <v>29</v>
      </c>
      <c r="C16" s="93"/>
      <c r="D16" s="95"/>
      <c r="E16" s="96"/>
    </row>
    <row r="17" spans="2:5" ht="13.5">
      <c r="B17" s="97"/>
      <c r="C17" s="98"/>
      <c r="D17" s="93"/>
      <c r="E17" s="94"/>
    </row>
    <row r="18" spans="2:5" ht="13.5">
      <c r="B18" s="92" t="s">
        <v>4</v>
      </c>
      <c r="C18" s="93"/>
      <c r="D18" s="95"/>
      <c r="E18" s="96"/>
    </row>
    <row r="19" spans="2:5" ht="13.5">
      <c r="B19" s="92" t="s">
        <v>156</v>
      </c>
      <c r="C19" s="93"/>
      <c r="D19" s="93"/>
      <c r="E19" s="94"/>
    </row>
    <row r="20" spans="2:5" ht="14.25" thickBot="1">
      <c r="B20" s="99"/>
      <c r="C20" s="100"/>
      <c r="D20" s="100"/>
      <c r="E20" s="101"/>
    </row>
    <row r="21" spans="2:5" ht="14.25" thickBot="1">
      <c r="B21" s="320" t="s">
        <v>30</v>
      </c>
      <c r="C21" s="321"/>
      <c r="D21" s="102">
        <f>D12+D14+D16+D18</f>
        <v>0</v>
      </c>
      <c r="E21" s="103"/>
    </row>
    <row r="22" s="104" customFormat="1" ht="11.25">
      <c r="B22" s="104" t="s">
        <v>35</v>
      </c>
    </row>
    <row r="23" s="104" customFormat="1" ht="11.25">
      <c r="B23" s="104" t="s">
        <v>125</v>
      </c>
    </row>
    <row r="24" s="104" customFormat="1" ht="11.25">
      <c r="B24" s="104" t="s">
        <v>126</v>
      </c>
    </row>
    <row r="25" s="104" customFormat="1" ht="11.25">
      <c r="B25" s="104" t="s">
        <v>183</v>
      </c>
    </row>
    <row r="34" ht="14.25">
      <c r="E34" s="105"/>
    </row>
  </sheetData>
  <sheetProtection/>
  <mergeCells count="4">
    <mergeCell ref="C4:E4"/>
    <mergeCell ref="B8:E8"/>
    <mergeCell ref="B9:D9"/>
    <mergeCell ref="B21:C21"/>
  </mergeCells>
  <printOptions/>
  <pageMargins left="0.7" right="0.7" top="0.75" bottom="0.75" header="0.3" footer="0.3"/>
  <pageSetup horizontalDpi="600" verticalDpi="600" orientation="portrait" paperSize="9" scale="98" r:id="rId1"/>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G73"/>
  <sheetViews>
    <sheetView view="pageBreakPreview" zoomScaleSheetLayoutView="100" zoomScalePageLayoutView="0" workbookViewId="0" topLeftCell="A1">
      <selection activeCell="A2" sqref="A2"/>
    </sheetView>
  </sheetViews>
  <sheetFormatPr defaultColWidth="9.00390625" defaultRowHeight="13.5"/>
  <cols>
    <col min="1" max="1" width="1.625" style="81" customWidth="1"/>
    <col min="2" max="2" width="14.125" style="81" customWidth="1"/>
    <col min="3" max="3" width="19.75390625" style="81" customWidth="1"/>
    <col min="4" max="4" width="28.625" style="81" customWidth="1"/>
    <col min="5" max="5" width="26.25390625" style="81" customWidth="1"/>
    <col min="6" max="6" width="10.125" style="81" customWidth="1"/>
    <col min="7" max="7" width="15.625" style="81" customWidth="1"/>
    <col min="8" max="16384" width="9.00390625" style="81" customWidth="1"/>
  </cols>
  <sheetData>
    <row r="1" ht="13.5">
      <c r="A1" s="81" t="s">
        <v>210</v>
      </c>
    </row>
    <row r="2" spans="1:7" ht="14.25">
      <c r="A2" s="82" t="s">
        <v>157</v>
      </c>
      <c r="B2" s="83"/>
      <c r="C2" s="83"/>
      <c r="D2" s="83"/>
      <c r="E2" s="83"/>
      <c r="F2" s="83"/>
      <c r="G2" s="83"/>
    </row>
    <row r="4" spans="2:5" ht="13.5">
      <c r="B4" s="84" t="s">
        <v>127</v>
      </c>
      <c r="C4" s="315"/>
      <c r="D4" s="315"/>
      <c r="E4" s="315"/>
    </row>
    <row r="5" spans="2:5" ht="13.5">
      <c r="B5" s="86"/>
      <c r="C5" s="85"/>
      <c r="D5" s="85"/>
      <c r="E5" s="85"/>
    </row>
    <row r="6" ht="7.5" customHeight="1"/>
    <row r="7" spans="2:6" ht="14.25" thickBot="1">
      <c r="B7" s="81" t="s">
        <v>150</v>
      </c>
      <c r="E7" s="87" t="s">
        <v>14</v>
      </c>
      <c r="F7" s="87"/>
    </row>
    <row r="8" spans="2:5" ht="13.5">
      <c r="B8" s="316" t="s">
        <v>184</v>
      </c>
      <c r="C8" s="317"/>
      <c r="D8" s="317"/>
      <c r="E8" s="318"/>
    </row>
    <row r="9" spans="2:5" ht="14.25" thickBot="1">
      <c r="B9" s="319" t="s">
        <v>16</v>
      </c>
      <c r="C9" s="306"/>
      <c r="D9" s="306"/>
      <c r="E9" s="88" t="s">
        <v>17</v>
      </c>
    </row>
    <row r="10" spans="2:5" ht="13.5" customHeight="1">
      <c r="B10" s="89"/>
      <c r="C10" s="90"/>
      <c r="D10" s="90"/>
      <c r="E10" s="91"/>
    </row>
    <row r="11" spans="2:5" ht="13.5">
      <c r="B11" s="92" t="s">
        <v>18</v>
      </c>
      <c r="C11" s="93"/>
      <c r="D11" s="93">
        <f>D12+D13+D14</f>
        <v>0</v>
      </c>
      <c r="E11" s="94"/>
    </row>
    <row r="12" spans="2:5" ht="13.5">
      <c r="B12" s="92"/>
      <c r="C12" s="93" t="s">
        <v>9</v>
      </c>
      <c r="D12" s="95"/>
      <c r="E12" s="96"/>
    </row>
    <row r="13" spans="2:5" ht="13.5">
      <c r="B13" s="92"/>
      <c r="C13" s="93" t="s">
        <v>7</v>
      </c>
      <c r="D13" s="95"/>
      <c r="E13" s="96"/>
    </row>
    <row r="14" spans="2:5" ht="13.5">
      <c r="B14" s="92"/>
      <c r="C14" s="93" t="s">
        <v>19</v>
      </c>
      <c r="D14" s="95"/>
      <c r="E14" s="96"/>
    </row>
    <row r="15" spans="2:5" ht="13.5">
      <c r="B15" s="92"/>
      <c r="C15" s="93"/>
      <c r="D15" s="93"/>
      <c r="E15" s="94"/>
    </row>
    <row r="16" spans="2:5" ht="13.5">
      <c r="B16" s="92" t="s">
        <v>20</v>
      </c>
      <c r="C16" s="93"/>
      <c r="D16" s="95"/>
      <c r="E16" s="96"/>
    </row>
    <row r="17" spans="2:5" ht="13.5">
      <c r="B17" s="92"/>
      <c r="C17" s="93"/>
      <c r="D17" s="93"/>
      <c r="E17" s="94"/>
    </row>
    <row r="18" spans="2:5" ht="13.5">
      <c r="B18" s="92" t="s">
        <v>21</v>
      </c>
      <c r="C18" s="93"/>
      <c r="D18" s="95"/>
      <c r="E18" s="96"/>
    </row>
    <row r="19" spans="2:5" ht="13.5">
      <c r="B19" s="92"/>
      <c r="C19" s="93"/>
      <c r="D19" s="93"/>
      <c r="E19" s="94"/>
    </row>
    <row r="20" spans="2:5" ht="13.5">
      <c r="B20" s="92" t="s">
        <v>10</v>
      </c>
      <c r="C20" s="93"/>
      <c r="D20" s="95"/>
      <c r="E20" s="96"/>
    </row>
    <row r="21" spans="2:5" ht="13.5">
      <c r="B21" s="92"/>
      <c r="C21" s="93"/>
      <c r="D21" s="93"/>
      <c r="E21" s="94"/>
    </row>
    <row r="22" spans="2:5" ht="13.5">
      <c r="B22" s="92" t="s">
        <v>22</v>
      </c>
      <c r="C22" s="93"/>
      <c r="D22" s="93">
        <f>D23+D24</f>
        <v>0</v>
      </c>
      <c r="E22" s="94"/>
    </row>
    <row r="23" spans="2:5" ht="13.5">
      <c r="B23" s="92"/>
      <c r="C23" s="93" t="s">
        <v>23</v>
      </c>
      <c r="D23" s="95"/>
      <c r="E23" s="96"/>
    </row>
    <row r="24" spans="2:5" ht="13.5">
      <c r="B24" s="92"/>
      <c r="C24" s="93" t="s">
        <v>24</v>
      </c>
      <c r="D24" s="95"/>
      <c r="E24" s="96"/>
    </row>
    <row r="25" spans="2:5" ht="13.5">
      <c r="B25" s="92"/>
      <c r="C25" s="93"/>
      <c r="D25" s="93"/>
      <c r="E25" s="94"/>
    </row>
    <row r="26" spans="2:5" ht="13.5">
      <c r="B26" s="92" t="s">
        <v>11</v>
      </c>
      <c r="C26" s="93"/>
      <c r="D26" s="93">
        <f>D27+D28</f>
        <v>0</v>
      </c>
      <c r="E26" s="94"/>
    </row>
    <row r="27" spans="2:5" ht="13.5">
      <c r="B27" s="92"/>
      <c r="C27" s="93" t="s">
        <v>25</v>
      </c>
      <c r="D27" s="95"/>
      <c r="E27" s="96"/>
    </row>
    <row r="28" spans="2:5" ht="13.5">
      <c r="B28" s="92"/>
      <c r="C28" s="93" t="s">
        <v>26</v>
      </c>
      <c r="D28" s="95"/>
      <c r="E28" s="96"/>
    </row>
    <row r="29" spans="2:5" ht="13.5">
      <c r="B29" s="92"/>
      <c r="C29" s="93"/>
      <c r="D29" s="93"/>
      <c r="E29" s="94"/>
    </row>
    <row r="30" spans="2:5" ht="13.5">
      <c r="B30" s="92" t="s">
        <v>27</v>
      </c>
      <c r="C30" s="93"/>
      <c r="D30" s="95"/>
      <c r="E30" s="96"/>
    </row>
    <row r="31" spans="2:5" ht="13.5">
      <c r="B31" s="92"/>
      <c r="C31" s="93"/>
      <c r="D31" s="93"/>
      <c r="E31" s="94"/>
    </row>
    <row r="32" spans="2:5" ht="13.5">
      <c r="B32" s="92" t="s">
        <v>28</v>
      </c>
      <c r="C32" s="93"/>
      <c r="D32" s="95"/>
      <c r="E32" s="96"/>
    </row>
    <row r="33" spans="2:5" ht="13.5">
      <c r="B33" s="92"/>
      <c r="C33" s="93"/>
      <c r="D33" s="93"/>
      <c r="E33" s="94"/>
    </row>
    <row r="34" spans="2:5" ht="13.5">
      <c r="B34" s="92" t="s">
        <v>124</v>
      </c>
      <c r="C34" s="93"/>
      <c r="D34" s="95"/>
      <c r="E34" s="96"/>
    </row>
    <row r="35" spans="2:5" ht="13.5">
      <c r="B35" s="92"/>
      <c r="C35" s="93"/>
      <c r="D35" s="93"/>
      <c r="E35" s="94"/>
    </row>
    <row r="36" spans="2:5" ht="13.5">
      <c r="B36" s="92" t="s">
        <v>29</v>
      </c>
      <c r="C36" s="93"/>
      <c r="D36" s="95"/>
      <c r="E36" s="96"/>
    </row>
    <row r="37" spans="2:5" ht="13.5">
      <c r="B37" s="97"/>
      <c r="C37" s="98"/>
      <c r="D37" s="93"/>
      <c r="E37" s="94"/>
    </row>
    <row r="38" spans="2:5" ht="13.5">
      <c r="B38" s="92" t="s">
        <v>4</v>
      </c>
      <c r="C38" s="93"/>
      <c r="D38" s="95"/>
      <c r="E38" s="96"/>
    </row>
    <row r="39" spans="2:5" ht="13.5">
      <c r="B39" s="92" t="s">
        <v>156</v>
      </c>
      <c r="C39" s="93"/>
      <c r="D39" s="93"/>
      <c r="E39" s="94"/>
    </row>
    <row r="40" spans="2:5" ht="14.25" thickBot="1">
      <c r="B40" s="99"/>
      <c r="C40" s="100"/>
      <c r="D40" s="100"/>
      <c r="E40" s="101"/>
    </row>
    <row r="41" spans="2:5" ht="14.25" thickBot="1">
      <c r="B41" s="320" t="s">
        <v>30</v>
      </c>
      <c r="C41" s="321"/>
      <c r="D41" s="102">
        <f>D11+D16+D18+D20+D22+D26+D30+D32+D34+D36+D38</f>
        <v>0</v>
      </c>
      <c r="E41" s="103"/>
    </row>
    <row r="42" s="104" customFormat="1" ht="11.25">
      <c r="B42" s="104" t="s">
        <v>35</v>
      </c>
    </row>
    <row r="43" s="104" customFormat="1" ht="11.25">
      <c r="B43" s="104" t="s">
        <v>125</v>
      </c>
    </row>
    <row r="44" s="104" customFormat="1" ht="11.25">
      <c r="B44" s="104" t="s">
        <v>126</v>
      </c>
    </row>
    <row r="45" s="104" customFormat="1" ht="11.25">
      <c r="B45" s="104" t="s">
        <v>183</v>
      </c>
    </row>
    <row r="73" ht="14.25">
      <c r="E73" s="105"/>
    </row>
  </sheetData>
  <sheetProtection/>
  <mergeCells count="4">
    <mergeCell ref="C4:E4"/>
    <mergeCell ref="B8:E8"/>
    <mergeCell ref="B9:D9"/>
    <mergeCell ref="B41:C41"/>
  </mergeCells>
  <printOptions/>
  <pageMargins left="0.7" right="0.7" top="0.75" bottom="0.75" header="0.3" footer="0.3"/>
  <pageSetup horizontalDpi="600" verticalDpi="600" orientation="portrait" paperSize="9" scale="98" r:id="rId1"/>
  <colBreaks count="1" manualBreakCount="1">
    <brk id="5"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V83"/>
  <sheetViews>
    <sheetView showGridLines="0" showZeros="0" view="pageBreakPreview" zoomScaleSheetLayoutView="100" zoomScalePageLayoutView="0" workbookViewId="0" topLeftCell="A1">
      <selection activeCell="B3" sqref="B3:U3"/>
    </sheetView>
  </sheetViews>
  <sheetFormatPr defaultColWidth="9.00390625" defaultRowHeight="13.5"/>
  <cols>
    <col min="1" max="1" width="2.25390625" style="2" customWidth="1"/>
    <col min="2" max="19" width="6.75390625" style="2" customWidth="1"/>
    <col min="20" max="20" width="12.375" style="2" customWidth="1"/>
    <col min="21" max="21" width="8.00390625" style="2" customWidth="1"/>
    <col min="22" max="22" width="1.4921875" style="2" customWidth="1"/>
    <col min="23" max="16384" width="9.00390625" style="2" customWidth="1"/>
  </cols>
  <sheetData>
    <row r="1" spans="2:20" ht="16.5" customHeight="1">
      <c r="B1" s="44" t="s">
        <v>209</v>
      </c>
      <c r="C1" s="44"/>
      <c r="D1" s="44"/>
      <c r="E1" s="44"/>
      <c r="F1" s="44"/>
      <c r="G1" s="44"/>
      <c r="H1" s="45"/>
      <c r="I1" s="45"/>
      <c r="J1" s="45"/>
      <c r="K1" s="45"/>
      <c r="L1" s="45"/>
      <c r="M1" s="45"/>
      <c r="N1" s="45"/>
      <c r="O1" s="45"/>
      <c r="P1" s="45"/>
      <c r="Q1" s="45"/>
      <c r="R1" s="45"/>
      <c r="S1" s="45"/>
      <c r="T1" s="45"/>
    </row>
    <row r="2" ht="6.75" customHeight="1"/>
    <row r="3" spans="2:21" ht="22.5" customHeight="1">
      <c r="B3" s="322" t="s">
        <v>218</v>
      </c>
      <c r="C3" s="322"/>
      <c r="D3" s="322"/>
      <c r="E3" s="322"/>
      <c r="F3" s="322"/>
      <c r="G3" s="322"/>
      <c r="H3" s="322"/>
      <c r="I3" s="322"/>
      <c r="J3" s="322"/>
      <c r="K3" s="322"/>
      <c r="L3" s="322"/>
      <c r="M3" s="322"/>
      <c r="N3" s="322"/>
      <c r="O3" s="322"/>
      <c r="P3" s="322"/>
      <c r="Q3" s="322"/>
      <c r="R3" s="322"/>
      <c r="S3" s="322"/>
      <c r="T3" s="322"/>
      <c r="U3" s="322"/>
    </row>
    <row r="4" spans="2:20" ht="6.75" customHeight="1">
      <c r="B4" s="43"/>
      <c r="C4" s="43"/>
      <c r="D4" s="43"/>
      <c r="E4" s="43"/>
      <c r="F4" s="43"/>
      <c r="G4" s="43"/>
      <c r="H4" s="43"/>
      <c r="I4" s="43"/>
      <c r="J4" s="43"/>
      <c r="K4" s="43"/>
      <c r="L4" s="43"/>
      <c r="M4" s="43"/>
      <c r="N4" s="43"/>
      <c r="O4" s="43"/>
      <c r="P4" s="43"/>
      <c r="Q4" s="43"/>
      <c r="R4" s="43"/>
      <c r="S4" s="43"/>
      <c r="T4" s="43"/>
    </row>
    <row r="5" spans="2:20" s="44" customFormat="1" ht="14.25">
      <c r="B5" s="46"/>
      <c r="C5" s="46"/>
      <c r="D5" s="46"/>
      <c r="E5" s="46"/>
      <c r="F5" s="46"/>
      <c r="G5" s="46"/>
      <c r="H5" s="46"/>
      <c r="I5" s="46"/>
      <c r="J5" s="46"/>
      <c r="K5" s="46"/>
      <c r="L5" s="46"/>
      <c r="M5" s="46"/>
      <c r="N5" s="46"/>
      <c r="O5" s="46"/>
      <c r="P5" s="46"/>
      <c r="Q5" s="46"/>
      <c r="R5" s="46"/>
      <c r="S5" s="46"/>
      <c r="T5" s="46"/>
    </row>
    <row r="6" spans="2:20" s="44" customFormat="1" ht="6" customHeight="1">
      <c r="B6" s="46"/>
      <c r="C6" s="46"/>
      <c r="D6" s="46"/>
      <c r="E6" s="46"/>
      <c r="F6" s="46"/>
      <c r="G6" s="46"/>
      <c r="H6" s="46"/>
      <c r="I6" s="46"/>
      <c r="J6" s="46"/>
      <c r="K6" s="46"/>
      <c r="L6" s="46"/>
      <c r="M6" s="46"/>
      <c r="N6" s="46"/>
      <c r="O6" s="46"/>
      <c r="P6" s="46"/>
      <c r="Q6" s="46"/>
      <c r="R6" s="46"/>
      <c r="S6" s="46"/>
      <c r="T6" s="46"/>
    </row>
    <row r="7" spans="2:21" s="44" customFormat="1" ht="14.25">
      <c r="B7" s="79" t="s">
        <v>121</v>
      </c>
      <c r="C7" s="48"/>
      <c r="D7" s="48"/>
      <c r="E7" s="48"/>
      <c r="F7" s="48"/>
      <c r="G7" s="48"/>
      <c r="H7" s="48"/>
      <c r="I7" s="48"/>
      <c r="J7" s="48"/>
      <c r="K7" s="48"/>
      <c r="L7" s="48"/>
      <c r="M7" s="48"/>
      <c r="N7" s="48"/>
      <c r="O7" s="48"/>
      <c r="P7" s="48"/>
      <c r="Q7" s="48"/>
      <c r="R7" s="48"/>
      <c r="S7" s="48"/>
      <c r="T7" s="48"/>
      <c r="U7" s="49"/>
    </row>
    <row r="8" spans="2:21" s="44" customFormat="1" ht="20.25" customHeight="1">
      <c r="B8" s="50"/>
      <c r="C8" s="47" t="s">
        <v>88</v>
      </c>
      <c r="D8" s="48"/>
      <c r="E8" s="48"/>
      <c r="F8" s="48"/>
      <c r="G8" s="48"/>
      <c r="H8" s="51"/>
      <c r="I8" s="52" t="s">
        <v>89</v>
      </c>
      <c r="J8" s="52"/>
      <c r="K8" s="53" t="s">
        <v>90</v>
      </c>
      <c r="L8" s="52"/>
      <c r="M8" s="52"/>
      <c r="N8" s="53"/>
      <c r="O8" s="54" t="s">
        <v>91</v>
      </c>
      <c r="P8" s="53"/>
      <c r="Q8" s="52" t="s">
        <v>92</v>
      </c>
      <c r="R8" s="52"/>
      <c r="S8" s="52"/>
      <c r="T8" s="55"/>
      <c r="U8" s="56"/>
    </row>
    <row r="9" spans="2:21" s="44" customFormat="1" ht="20.25" customHeight="1">
      <c r="B9" s="50"/>
      <c r="C9" s="50" t="s">
        <v>220</v>
      </c>
      <c r="D9" s="57"/>
      <c r="E9" s="57"/>
      <c r="F9" s="57"/>
      <c r="G9" s="57"/>
      <c r="H9" s="58"/>
      <c r="I9" s="323" t="s">
        <v>93</v>
      </c>
      <c r="J9" s="324"/>
      <c r="K9" s="324"/>
      <c r="L9" s="324"/>
      <c r="M9" s="324"/>
      <c r="N9" s="53" t="s">
        <v>94</v>
      </c>
      <c r="O9" s="52"/>
      <c r="P9" s="53"/>
      <c r="Q9" s="52"/>
      <c r="R9" s="52"/>
      <c r="S9" s="52"/>
      <c r="T9" s="55"/>
      <c r="U9" s="56"/>
    </row>
    <row r="10" spans="2:21" s="44" customFormat="1" ht="20.25" customHeight="1">
      <c r="B10" s="50"/>
      <c r="C10" s="50"/>
      <c r="D10" s="57"/>
      <c r="E10" s="57"/>
      <c r="F10" s="57"/>
      <c r="G10" s="57"/>
      <c r="H10" s="59"/>
      <c r="I10" s="60"/>
      <c r="J10" s="57"/>
      <c r="K10" s="61" t="s">
        <v>95</v>
      </c>
      <c r="L10" s="57"/>
      <c r="M10" s="57"/>
      <c r="N10" s="59"/>
      <c r="O10" s="57"/>
      <c r="P10" s="59"/>
      <c r="Q10" s="57"/>
      <c r="R10" s="57"/>
      <c r="S10" s="57"/>
      <c r="T10" s="56"/>
      <c r="U10" s="56"/>
    </row>
    <row r="11" spans="2:21" s="44" customFormat="1" ht="20.25" customHeight="1">
      <c r="B11" s="50"/>
      <c r="C11" s="47" t="s">
        <v>96</v>
      </c>
      <c r="D11" s="48"/>
      <c r="E11" s="48"/>
      <c r="F11" s="48"/>
      <c r="G11" s="48"/>
      <c r="H11" s="48"/>
      <c r="I11" s="48"/>
      <c r="J11" s="62"/>
      <c r="K11" s="63"/>
      <c r="L11" s="63"/>
      <c r="M11" s="48"/>
      <c r="N11" s="48"/>
      <c r="O11" s="48"/>
      <c r="P11" s="48"/>
      <c r="Q11" s="48"/>
      <c r="R11" s="48"/>
      <c r="S11" s="48"/>
      <c r="T11" s="49"/>
      <c r="U11" s="56"/>
    </row>
    <row r="12" spans="2:21" s="44" customFormat="1" ht="20.25" customHeight="1">
      <c r="B12" s="50"/>
      <c r="C12" s="50"/>
      <c r="D12" s="47" t="s">
        <v>97</v>
      </c>
      <c r="E12" s="48"/>
      <c r="F12" s="48"/>
      <c r="G12" s="48"/>
      <c r="H12" s="48"/>
      <c r="I12" s="48"/>
      <c r="J12" s="48"/>
      <c r="K12" s="48" t="s">
        <v>98</v>
      </c>
      <c r="L12" s="48"/>
      <c r="M12" s="48"/>
      <c r="N12" s="48"/>
      <c r="O12" s="48"/>
      <c r="P12" s="48"/>
      <c r="Q12" s="48"/>
      <c r="R12" s="48"/>
      <c r="S12" s="48"/>
      <c r="T12" s="49"/>
      <c r="U12" s="56"/>
    </row>
    <row r="13" spans="2:21" s="44" customFormat="1" ht="20.25" customHeight="1">
      <c r="B13" s="50"/>
      <c r="C13" s="50"/>
      <c r="D13" s="50"/>
      <c r="E13" s="57"/>
      <c r="F13" s="57"/>
      <c r="G13" s="57"/>
      <c r="H13" s="57"/>
      <c r="I13" s="57"/>
      <c r="J13" s="57"/>
      <c r="K13" s="325" t="s">
        <v>99</v>
      </c>
      <c r="L13" s="325"/>
      <c r="M13" s="325"/>
      <c r="N13" s="325"/>
      <c r="O13" s="325"/>
      <c r="P13" s="325"/>
      <c r="Q13" s="325"/>
      <c r="R13" s="325"/>
      <c r="S13" s="325"/>
      <c r="T13" s="326"/>
      <c r="U13" s="56"/>
    </row>
    <row r="14" spans="2:21" s="44" customFormat="1" ht="20.25" customHeight="1">
      <c r="B14" s="50"/>
      <c r="C14" s="50"/>
      <c r="D14" s="50"/>
      <c r="E14" s="57"/>
      <c r="F14" s="57"/>
      <c r="G14" s="57"/>
      <c r="H14" s="57"/>
      <c r="I14" s="57"/>
      <c r="J14" s="57"/>
      <c r="K14" s="57" t="s">
        <v>100</v>
      </c>
      <c r="L14" s="57"/>
      <c r="M14" s="57"/>
      <c r="N14" s="57"/>
      <c r="O14" s="57"/>
      <c r="P14" s="57"/>
      <c r="Q14" s="57"/>
      <c r="R14" s="57"/>
      <c r="S14" s="57"/>
      <c r="T14" s="56"/>
      <c r="U14" s="56"/>
    </row>
    <row r="15" spans="2:21" s="44" customFormat="1" ht="20.25" customHeight="1">
      <c r="B15" s="50"/>
      <c r="C15" s="50"/>
      <c r="D15" s="64"/>
      <c r="E15" s="65"/>
      <c r="F15" s="65"/>
      <c r="G15" s="65"/>
      <c r="H15" s="65"/>
      <c r="I15" s="65"/>
      <c r="J15" s="65"/>
      <c r="K15" s="65" t="s">
        <v>147</v>
      </c>
      <c r="L15" s="65"/>
      <c r="M15" s="65"/>
      <c r="N15" s="65"/>
      <c r="O15" s="65"/>
      <c r="P15" s="65"/>
      <c r="Q15" s="65"/>
      <c r="R15" s="65"/>
      <c r="S15" s="65"/>
      <c r="T15" s="66"/>
      <c r="U15" s="56"/>
    </row>
    <row r="16" spans="2:21" s="44" customFormat="1" ht="20.25" customHeight="1">
      <c r="B16" s="50"/>
      <c r="C16" s="50"/>
      <c r="D16" s="47" t="s">
        <v>101</v>
      </c>
      <c r="E16" s="48"/>
      <c r="F16" s="48"/>
      <c r="G16" s="48"/>
      <c r="H16" s="48"/>
      <c r="I16" s="48"/>
      <c r="J16" s="48"/>
      <c r="K16" s="48"/>
      <c r="L16" s="48"/>
      <c r="M16" s="48"/>
      <c r="N16" s="48"/>
      <c r="O16" s="48"/>
      <c r="P16" s="48"/>
      <c r="Q16" s="48"/>
      <c r="R16" s="48"/>
      <c r="S16" s="48"/>
      <c r="T16" s="49"/>
      <c r="U16" s="56"/>
    </row>
    <row r="17" spans="2:21" s="44" customFormat="1" ht="20.25" customHeight="1">
      <c r="B17" s="50"/>
      <c r="C17" s="50"/>
      <c r="D17" s="67"/>
      <c r="E17" s="57" t="s">
        <v>102</v>
      </c>
      <c r="F17" s="57"/>
      <c r="G17" s="57"/>
      <c r="H17" s="57"/>
      <c r="I17" s="57"/>
      <c r="J17" s="57"/>
      <c r="K17" s="59"/>
      <c r="L17" s="59" t="s">
        <v>103</v>
      </c>
      <c r="M17" s="57"/>
      <c r="N17" s="57"/>
      <c r="O17" s="57"/>
      <c r="P17" s="57"/>
      <c r="Q17" s="57"/>
      <c r="R17" s="57"/>
      <c r="S17" s="57"/>
      <c r="T17" s="56"/>
      <c r="U17" s="56"/>
    </row>
    <row r="18" spans="2:21" s="44" customFormat="1" ht="20.25" customHeight="1">
      <c r="B18" s="50"/>
      <c r="C18" s="50"/>
      <c r="D18" s="50"/>
      <c r="E18" s="57" t="s">
        <v>104</v>
      </c>
      <c r="F18" s="57"/>
      <c r="G18" s="57"/>
      <c r="H18" s="57"/>
      <c r="I18" s="57"/>
      <c r="J18" s="57"/>
      <c r="K18" s="57"/>
      <c r="L18" s="57" t="s">
        <v>105</v>
      </c>
      <c r="M18" s="57"/>
      <c r="N18" s="57"/>
      <c r="O18" s="57"/>
      <c r="P18" s="57"/>
      <c r="Q18" s="57"/>
      <c r="R18" s="57"/>
      <c r="S18" s="57"/>
      <c r="T18" s="56"/>
      <c r="U18" s="56"/>
    </row>
    <row r="19" spans="2:21" s="44" customFormat="1" ht="20.25" customHeight="1">
      <c r="B19" s="50"/>
      <c r="C19" s="50"/>
      <c r="D19" s="50"/>
      <c r="E19" s="57"/>
      <c r="F19" s="57"/>
      <c r="G19" s="57"/>
      <c r="H19" s="57"/>
      <c r="I19" s="57"/>
      <c r="J19" s="57"/>
      <c r="K19" s="57"/>
      <c r="L19" s="57" t="s">
        <v>148</v>
      </c>
      <c r="M19" s="57"/>
      <c r="N19" s="57"/>
      <c r="O19" s="57"/>
      <c r="P19" s="57"/>
      <c r="Q19" s="57"/>
      <c r="R19" s="57"/>
      <c r="S19" s="57"/>
      <c r="T19" s="56"/>
      <c r="U19" s="56"/>
    </row>
    <row r="20" spans="2:21" s="72" customFormat="1" ht="20.25" customHeight="1">
      <c r="B20" s="68"/>
      <c r="C20" s="68"/>
      <c r="D20" s="68"/>
      <c r="E20" s="69"/>
      <c r="F20" s="70" t="s">
        <v>204</v>
      </c>
      <c r="G20" s="69"/>
      <c r="H20" s="69"/>
      <c r="I20" s="69"/>
      <c r="J20" s="69"/>
      <c r="K20" s="57"/>
      <c r="L20" s="69"/>
      <c r="M20" s="69"/>
      <c r="N20" s="69"/>
      <c r="O20" s="69"/>
      <c r="P20" s="69"/>
      <c r="Q20" s="69"/>
      <c r="R20" s="69"/>
      <c r="S20" s="69"/>
      <c r="T20" s="71"/>
      <c r="U20" s="71"/>
    </row>
    <row r="21" spans="2:21" s="72" customFormat="1" ht="20.25" customHeight="1">
      <c r="B21" s="68"/>
      <c r="C21" s="68"/>
      <c r="D21" s="68"/>
      <c r="E21" s="69"/>
      <c r="F21" s="70" t="s">
        <v>106</v>
      </c>
      <c r="G21" s="69"/>
      <c r="H21" s="69"/>
      <c r="I21" s="69"/>
      <c r="J21" s="69"/>
      <c r="K21" s="57"/>
      <c r="L21" s="69"/>
      <c r="M21" s="69"/>
      <c r="N21" s="69"/>
      <c r="O21" s="69"/>
      <c r="P21" s="69"/>
      <c r="Q21" s="69"/>
      <c r="R21" s="69"/>
      <c r="S21" s="69"/>
      <c r="T21" s="71"/>
      <c r="U21" s="71"/>
    </row>
    <row r="22" spans="2:21" s="44" customFormat="1" ht="20.25" customHeight="1">
      <c r="B22" s="50"/>
      <c r="C22" s="50"/>
      <c r="D22" s="47" t="s">
        <v>186</v>
      </c>
      <c r="E22" s="202"/>
      <c r="F22" s="48"/>
      <c r="G22" s="48"/>
      <c r="H22" s="48"/>
      <c r="I22" s="48"/>
      <c r="J22" s="48"/>
      <c r="K22" s="48"/>
      <c r="L22" s="48"/>
      <c r="M22" s="48"/>
      <c r="N22" s="48"/>
      <c r="O22" s="48"/>
      <c r="P22" s="48"/>
      <c r="Q22" s="48"/>
      <c r="R22" s="48"/>
      <c r="S22" s="48"/>
      <c r="T22" s="49"/>
      <c r="U22" s="56"/>
    </row>
    <row r="23" spans="2:21" s="44" customFormat="1" ht="20.25" customHeight="1">
      <c r="B23" s="50"/>
      <c r="C23" s="50"/>
      <c r="D23" s="67"/>
      <c r="E23" s="57" t="s">
        <v>107</v>
      </c>
      <c r="F23" s="57"/>
      <c r="G23" s="57" t="s">
        <v>108</v>
      </c>
      <c r="H23" s="57"/>
      <c r="I23" s="57"/>
      <c r="J23" s="57"/>
      <c r="K23" s="57"/>
      <c r="L23" s="59" t="s">
        <v>109</v>
      </c>
      <c r="M23" s="73"/>
      <c r="N23" s="73"/>
      <c r="O23" s="73"/>
      <c r="P23" s="73"/>
      <c r="Q23" s="57" t="s">
        <v>110</v>
      </c>
      <c r="R23" s="73"/>
      <c r="S23" s="73"/>
      <c r="T23" s="74"/>
      <c r="U23" s="56"/>
    </row>
    <row r="24" spans="2:21" s="44" customFormat="1" ht="20.25" customHeight="1">
      <c r="B24" s="50"/>
      <c r="C24" s="50"/>
      <c r="D24" s="50"/>
      <c r="E24" s="57" t="s">
        <v>111</v>
      </c>
      <c r="F24" s="57"/>
      <c r="G24" s="57" t="s">
        <v>108</v>
      </c>
      <c r="H24" s="57"/>
      <c r="I24" s="57"/>
      <c r="J24" s="57"/>
      <c r="K24" s="57"/>
      <c r="L24" s="57" t="s">
        <v>112</v>
      </c>
      <c r="M24" s="57"/>
      <c r="N24" s="57"/>
      <c r="O24" s="57"/>
      <c r="P24" s="57"/>
      <c r="Q24" s="57" t="s">
        <v>110</v>
      </c>
      <c r="R24" s="57"/>
      <c r="S24" s="57"/>
      <c r="T24" s="56"/>
      <c r="U24" s="56"/>
    </row>
    <row r="25" spans="2:21" s="44" customFormat="1" ht="20.25" customHeight="1">
      <c r="B25" s="50"/>
      <c r="C25" s="50"/>
      <c r="D25" s="50"/>
      <c r="E25" s="57" t="s">
        <v>113</v>
      </c>
      <c r="F25" s="57"/>
      <c r="G25" s="57" t="s">
        <v>108</v>
      </c>
      <c r="H25" s="57"/>
      <c r="I25" s="57"/>
      <c r="J25" s="57"/>
      <c r="K25" s="57"/>
      <c r="L25" s="57"/>
      <c r="M25" s="57"/>
      <c r="N25" s="59"/>
      <c r="O25" s="57"/>
      <c r="P25" s="57"/>
      <c r="Q25" s="57"/>
      <c r="R25" s="57"/>
      <c r="S25" s="57"/>
      <c r="T25" s="56"/>
      <c r="U25" s="56"/>
    </row>
    <row r="26" spans="2:21" s="44" customFormat="1" ht="20.25" customHeight="1">
      <c r="B26" s="50"/>
      <c r="C26" s="50"/>
      <c r="D26" s="50"/>
      <c r="E26" s="57"/>
      <c r="F26" s="70" t="s">
        <v>114</v>
      </c>
      <c r="G26" s="57"/>
      <c r="H26" s="57"/>
      <c r="I26" s="57"/>
      <c r="J26" s="57"/>
      <c r="K26" s="57"/>
      <c r="L26" s="57"/>
      <c r="M26" s="57"/>
      <c r="N26" s="57"/>
      <c r="O26" s="57"/>
      <c r="P26" s="57"/>
      <c r="Q26" s="57"/>
      <c r="R26" s="57"/>
      <c r="S26" s="57"/>
      <c r="T26" s="56"/>
      <c r="U26" s="56"/>
    </row>
    <row r="27" spans="2:21" s="44" customFormat="1" ht="20.25" customHeight="1">
      <c r="B27" s="50"/>
      <c r="C27" s="50"/>
      <c r="D27" s="67"/>
      <c r="E27" s="57"/>
      <c r="F27" s="70" t="s">
        <v>115</v>
      </c>
      <c r="G27" s="57"/>
      <c r="H27" s="57"/>
      <c r="I27" s="59"/>
      <c r="J27" s="57"/>
      <c r="K27" s="57"/>
      <c r="L27" s="57"/>
      <c r="M27" s="57"/>
      <c r="N27" s="59"/>
      <c r="O27" s="57"/>
      <c r="P27" s="57"/>
      <c r="Q27" s="57"/>
      <c r="R27" s="57"/>
      <c r="S27" s="57"/>
      <c r="T27" s="56"/>
      <c r="U27" s="56"/>
    </row>
    <row r="28" spans="2:21" s="44" customFormat="1" ht="20.25" customHeight="1">
      <c r="B28" s="50"/>
      <c r="C28" s="50"/>
      <c r="D28" s="67"/>
      <c r="E28" s="59"/>
      <c r="F28" s="70" t="s">
        <v>116</v>
      </c>
      <c r="G28" s="57"/>
      <c r="H28" s="57"/>
      <c r="I28" s="57"/>
      <c r="J28" s="57"/>
      <c r="K28" s="57"/>
      <c r="L28" s="57"/>
      <c r="M28" s="57"/>
      <c r="N28" s="57"/>
      <c r="O28" s="57"/>
      <c r="P28" s="57"/>
      <c r="Q28" s="57"/>
      <c r="R28" s="57"/>
      <c r="S28" s="57"/>
      <c r="T28" s="56"/>
      <c r="U28" s="56"/>
    </row>
    <row r="29" spans="2:21" s="44" customFormat="1" ht="20.25" customHeight="1">
      <c r="B29" s="50"/>
      <c r="C29" s="50"/>
      <c r="D29" s="47" t="s">
        <v>197</v>
      </c>
      <c r="E29" s="198"/>
      <c r="F29" s="63"/>
      <c r="G29" s="48"/>
      <c r="H29" s="48"/>
      <c r="I29" s="48"/>
      <c r="J29" s="48"/>
      <c r="K29" s="48"/>
      <c r="L29" s="48"/>
      <c r="M29" s="48"/>
      <c r="N29" s="48"/>
      <c r="O29" s="48"/>
      <c r="P29" s="48"/>
      <c r="Q29" s="48"/>
      <c r="R29" s="48"/>
      <c r="S29" s="48"/>
      <c r="T29" s="49"/>
      <c r="U29" s="56"/>
    </row>
    <row r="30" spans="2:21" s="44" customFormat="1" ht="20.25" customHeight="1">
      <c r="B30" s="50"/>
      <c r="C30" s="50"/>
      <c r="D30" s="50"/>
      <c r="E30" s="330" t="s">
        <v>187</v>
      </c>
      <c r="F30" s="331"/>
      <c r="G30" s="331"/>
      <c r="H30" s="331"/>
      <c r="I30" s="332"/>
      <c r="J30" s="333" t="s">
        <v>194</v>
      </c>
      <c r="K30" s="333"/>
      <c r="L30" s="333"/>
      <c r="M30" s="333"/>
      <c r="N30" s="333"/>
      <c r="O30" s="337"/>
      <c r="P30" s="337"/>
      <c r="Q30" s="337"/>
      <c r="R30" s="337"/>
      <c r="S30" s="337"/>
      <c r="T30" s="56"/>
      <c r="U30" s="56"/>
    </row>
    <row r="31" spans="2:21" s="44" customFormat="1" ht="20.25" customHeight="1">
      <c r="B31" s="50"/>
      <c r="C31" s="50"/>
      <c r="D31" s="50"/>
      <c r="E31" s="330" t="s">
        <v>188</v>
      </c>
      <c r="F31" s="331"/>
      <c r="G31" s="331"/>
      <c r="H31" s="331"/>
      <c r="I31" s="332"/>
      <c r="J31" s="334" t="s">
        <v>189</v>
      </c>
      <c r="K31" s="334"/>
      <c r="L31" s="334"/>
      <c r="M31" s="334"/>
      <c r="N31" s="334"/>
      <c r="O31" s="338"/>
      <c r="P31" s="338"/>
      <c r="Q31" s="338"/>
      <c r="R31" s="338"/>
      <c r="S31" s="338"/>
      <c r="T31" s="56"/>
      <c r="U31" s="56"/>
    </row>
    <row r="32" spans="2:21" s="44" customFormat="1" ht="20.25" customHeight="1">
      <c r="B32" s="50"/>
      <c r="C32" s="50"/>
      <c r="D32" s="50"/>
      <c r="E32" s="330" t="s">
        <v>190</v>
      </c>
      <c r="F32" s="331"/>
      <c r="G32" s="331"/>
      <c r="H32" s="331"/>
      <c r="I32" s="332"/>
      <c r="J32" s="334" t="s">
        <v>189</v>
      </c>
      <c r="K32" s="334"/>
      <c r="L32" s="334"/>
      <c r="M32" s="334"/>
      <c r="N32" s="334"/>
      <c r="O32" s="338"/>
      <c r="P32" s="338"/>
      <c r="Q32" s="338"/>
      <c r="R32" s="338"/>
      <c r="S32" s="338"/>
      <c r="T32" s="56"/>
      <c r="U32" s="56"/>
    </row>
    <row r="33" spans="2:21" s="44" customFormat="1" ht="20.25" customHeight="1">
      <c r="B33" s="50"/>
      <c r="C33" s="50"/>
      <c r="D33" s="50"/>
      <c r="E33" s="339" t="s">
        <v>191</v>
      </c>
      <c r="F33" s="340"/>
      <c r="G33" s="340"/>
      <c r="H33" s="340"/>
      <c r="I33" s="341"/>
      <c r="J33" s="334" t="s">
        <v>192</v>
      </c>
      <c r="K33" s="334"/>
      <c r="L33" s="334"/>
      <c r="M33" s="334"/>
      <c r="N33" s="334"/>
      <c r="O33" s="338"/>
      <c r="P33" s="338"/>
      <c r="Q33" s="338"/>
      <c r="R33" s="338"/>
      <c r="S33" s="338"/>
      <c r="T33" s="56"/>
      <c r="U33" s="56"/>
    </row>
    <row r="34" spans="2:21" s="44" customFormat="1" ht="20.25" customHeight="1">
      <c r="B34" s="50"/>
      <c r="C34" s="50"/>
      <c r="D34" s="201"/>
      <c r="E34" s="339" t="s">
        <v>193</v>
      </c>
      <c r="F34" s="340"/>
      <c r="G34" s="340"/>
      <c r="H34" s="340"/>
      <c r="I34" s="341"/>
      <c r="J34" s="334" t="s">
        <v>192</v>
      </c>
      <c r="K34" s="334"/>
      <c r="L34" s="334"/>
      <c r="M34" s="334"/>
      <c r="N34" s="334"/>
      <c r="O34" s="338"/>
      <c r="P34" s="338"/>
      <c r="Q34" s="338"/>
      <c r="R34" s="338"/>
      <c r="S34" s="338"/>
      <c r="T34" s="56"/>
      <c r="U34" s="56"/>
    </row>
    <row r="35" spans="2:21" s="44" customFormat="1" ht="9" customHeight="1">
      <c r="B35" s="50"/>
      <c r="C35" s="50"/>
      <c r="D35" s="64"/>
      <c r="E35" s="203"/>
      <c r="F35" s="204"/>
      <c r="G35" s="204"/>
      <c r="H35" s="204"/>
      <c r="I35" s="204"/>
      <c r="J35" s="65"/>
      <c r="K35" s="65"/>
      <c r="L35" s="65"/>
      <c r="M35" s="65"/>
      <c r="N35" s="65"/>
      <c r="O35" s="65"/>
      <c r="P35" s="65"/>
      <c r="Q35" s="65"/>
      <c r="R35" s="65"/>
      <c r="S35" s="65"/>
      <c r="T35" s="66"/>
      <c r="U35" s="56"/>
    </row>
    <row r="36" spans="2:21" s="44" customFormat="1" ht="20.25" customHeight="1">
      <c r="B36" s="50"/>
      <c r="C36" s="50"/>
      <c r="D36" s="47" t="s">
        <v>117</v>
      </c>
      <c r="E36" s="48"/>
      <c r="F36" s="48"/>
      <c r="G36" s="48"/>
      <c r="H36" s="48"/>
      <c r="I36" s="48" t="s">
        <v>107</v>
      </c>
      <c r="J36" s="48"/>
      <c r="K36" s="48" t="s">
        <v>118</v>
      </c>
      <c r="L36" s="48"/>
      <c r="M36" s="48"/>
      <c r="N36" s="48"/>
      <c r="O36" s="48"/>
      <c r="P36" s="48"/>
      <c r="Q36" s="48"/>
      <c r="R36" s="48"/>
      <c r="S36" s="48"/>
      <c r="T36" s="49"/>
      <c r="U36" s="56"/>
    </row>
    <row r="37" spans="2:21" s="44" customFormat="1" ht="20.25" customHeight="1">
      <c r="B37" s="50"/>
      <c r="C37" s="50"/>
      <c r="D37" s="50"/>
      <c r="E37" s="57"/>
      <c r="F37" s="57"/>
      <c r="G37" s="57"/>
      <c r="H37" s="57"/>
      <c r="I37" s="57" t="s">
        <v>111</v>
      </c>
      <c r="J37" s="57"/>
      <c r="K37" s="57" t="s">
        <v>118</v>
      </c>
      <c r="L37" s="57"/>
      <c r="M37" s="57"/>
      <c r="N37" s="57"/>
      <c r="O37" s="57"/>
      <c r="P37" s="57"/>
      <c r="Q37" s="57"/>
      <c r="R37" s="57"/>
      <c r="S37" s="57"/>
      <c r="T37" s="56"/>
      <c r="U37" s="56"/>
    </row>
    <row r="38" spans="2:21" s="44" customFormat="1" ht="20.25" customHeight="1">
      <c r="B38" s="50"/>
      <c r="C38" s="50"/>
      <c r="D38" s="50"/>
      <c r="E38" s="57"/>
      <c r="F38" s="57"/>
      <c r="G38" s="57"/>
      <c r="H38" s="57"/>
      <c r="I38" s="57" t="s">
        <v>113</v>
      </c>
      <c r="J38" s="57"/>
      <c r="K38" s="59" t="s">
        <v>118</v>
      </c>
      <c r="L38" s="57"/>
      <c r="M38" s="57"/>
      <c r="N38" s="57"/>
      <c r="O38" s="57"/>
      <c r="P38" s="57"/>
      <c r="Q38" s="57"/>
      <c r="R38" s="57"/>
      <c r="S38" s="57"/>
      <c r="T38" s="56"/>
      <c r="U38" s="56"/>
    </row>
    <row r="39" spans="2:21" s="44" customFormat="1" ht="20.25" customHeight="1">
      <c r="B39" s="50"/>
      <c r="C39" s="50"/>
      <c r="D39" s="64"/>
      <c r="E39" s="65"/>
      <c r="F39" s="65"/>
      <c r="G39" s="65"/>
      <c r="H39" s="65"/>
      <c r="I39" s="65" t="s">
        <v>119</v>
      </c>
      <c r="J39" s="65"/>
      <c r="K39" s="77"/>
      <c r="L39" s="65"/>
      <c r="M39" s="65"/>
      <c r="N39" s="65"/>
      <c r="O39" s="65" t="s">
        <v>145</v>
      </c>
      <c r="P39" s="65"/>
      <c r="Q39" s="65"/>
      <c r="R39" s="65"/>
      <c r="S39" s="65"/>
      <c r="T39" s="66"/>
      <c r="U39" s="56"/>
    </row>
    <row r="40" spans="2:21" s="44" customFormat="1" ht="20.25" customHeight="1">
      <c r="B40" s="50"/>
      <c r="C40" s="50"/>
      <c r="D40" s="50" t="s">
        <v>120</v>
      </c>
      <c r="E40" s="57"/>
      <c r="F40" s="57"/>
      <c r="G40" s="57"/>
      <c r="H40" s="57"/>
      <c r="I40" s="57"/>
      <c r="J40" s="57"/>
      <c r="K40" s="57"/>
      <c r="L40" s="57"/>
      <c r="M40" s="57"/>
      <c r="N40" s="57"/>
      <c r="O40" s="57"/>
      <c r="P40" s="57"/>
      <c r="Q40" s="57"/>
      <c r="R40" s="57"/>
      <c r="S40" s="57"/>
      <c r="T40" s="56"/>
      <c r="U40" s="56"/>
    </row>
    <row r="41" spans="2:21" s="44" customFormat="1" ht="20.25" customHeight="1">
      <c r="B41" s="50"/>
      <c r="C41" s="50"/>
      <c r="D41" s="50"/>
      <c r="E41" s="57"/>
      <c r="F41" s="57"/>
      <c r="G41" s="57"/>
      <c r="H41" s="57"/>
      <c r="I41" s="57"/>
      <c r="J41" s="57"/>
      <c r="K41" s="59"/>
      <c r="L41" s="59"/>
      <c r="M41" s="57"/>
      <c r="N41" s="57"/>
      <c r="O41" s="57"/>
      <c r="P41" s="57"/>
      <c r="Q41" s="57"/>
      <c r="R41" s="57"/>
      <c r="S41" s="57"/>
      <c r="T41" s="56"/>
      <c r="U41" s="56"/>
    </row>
    <row r="42" spans="2:21" s="44" customFormat="1" ht="20.25" customHeight="1">
      <c r="B42" s="50"/>
      <c r="C42" s="76"/>
      <c r="D42" s="64"/>
      <c r="E42" s="65"/>
      <c r="F42" s="65"/>
      <c r="G42" s="65"/>
      <c r="H42" s="65"/>
      <c r="I42" s="65"/>
      <c r="J42" s="65"/>
      <c r="K42" s="77"/>
      <c r="L42" s="77"/>
      <c r="M42" s="65"/>
      <c r="N42" s="65"/>
      <c r="O42" s="65"/>
      <c r="P42" s="65"/>
      <c r="Q42" s="65"/>
      <c r="R42" s="65"/>
      <c r="S42" s="65"/>
      <c r="T42" s="66"/>
      <c r="U42" s="56"/>
    </row>
    <row r="43" spans="2:21" s="44" customFormat="1" ht="6.75" customHeight="1">
      <c r="B43" s="50"/>
      <c r="C43" s="57"/>
      <c r="D43" s="57"/>
      <c r="E43" s="57"/>
      <c r="F43" s="57"/>
      <c r="G43" s="57"/>
      <c r="H43" s="57"/>
      <c r="I43" s="57"/>
      <c r="J43" s="57"/>
      <c r="K43" s="57"/>
      <c r="L43" s="57"/>
      <c r="M43" s="57"/>
      <c r="N43" s="57"/>
      <c r="O43" s="57"/>
      <c r="P43" s="57"/>
      <c r="Q43" s="57"/>
      <c r="R43" s="57"/>
      <c r="S43" s="57"/>
      <c r="T43" s="57"/>
      <c r="U43" s="56"/>
    </row>
    <row r="44" spans="1:21" s="44" customFormat="1" ht="20.25" customHeight="1">
      <c r="A44" s="58"/>
      <c r="B44" s="50"/>
      <c r="C44" s="57"/>
      <c r="D44" s="57"/>
      <c r="E44" s="57"/>
      <c r="F44" s="57"/>
      <c r="G44" s="57"/>
      <c r="H44" s="57"/>
      <c r="I44" s="57"/>
      <c r="J44" s="78"/>
      <c r="K44" s="57"/>
      <c r="L44" s="57"/>
      <c r="M44" s="57"/>
      <c r="N44" s="57"/>
      <c r="O44" s="57"/>
      <c r="P44" s="57"/>
      <c r="Q44" s="57"/>
      <c r="R44" s="57"/>
      <c r="S44" s="57"/>
      <c r="T44" s="57"/>
      <c r="U44" s="56"/>
    </row>
    <row r="45" spans="1:21" s="44" customFormat="1" ht="20.25" customHeight="1">
      <c r="A45" s="58"/>
      <c r="B45" s="50"/>
      <c r="C45" s="57"/>
      <c r="D45" s="57"/>
      <c r="E45" s="57"/>
      <c r="F45" s="57"/>
      <c r="G45" s="57"/>
      <c r="H45" s="57"/>
      <c r="I45" s="57"/>
      <c r="J45" s="78"/>
      <c r="K45" s="57"/>
      <c r="L45" s="57"/>
      <c r="M45" s="57"/>
      <c r="N45" s="57"/>
      <c r="O45" s="57"/>
      <c r="P45" s="57"/>
      <c r="Q45" s="57"/>
      <c r="R45" s="57"/>
      <c r="S45" s="57"/>
      <c r="T45" s="57"/>
      <c r="U45" s="56"/>
    </row>
    <row r="46" spans="1:21" s="44" customFormat="1" ht="20.25" customHeight="1">
      <c r="A46" s="58"/>
      <c r="B46" s="205" t="s">
        <v>122</v>
      </c>
      <c r="C46" s="57"/>
      <c r="D46" s="57"/>
      <c r="E46" s="57"/>
      <c r="F46" s="57"/>
      <c r="G46" s="57"/>
      <c r="H46" s="57"/>
      <c r="I46" s="57"/>
      <c r="J46" s="57"/>
      <c r="K46" s="59"/>
      <c r="L46" s="57"/>
      <c r="M46" s="57"/>
      <c r="N46" s="57"/>
      <c r="O46" s="57"/>
      <c r="P46" s="59"/>
      <c r="Q46" s="57"/>
      <c r="R46" s="57"/>
      <c r="S46" s="57"/>
      <c r="T46" s="57"/>
      <c r="U46" s="56"/>
    </row>
    <row r="47" spans="1:21" s="44" customFormat="1" ht="20.25" customHeight="1">
      <c r="A47" s="58"/>
      <c r="B47" s="50"/>
      <c r="C47" s="47" t="s">
        <v>88</v>
      </c>
      <c r="D47" s="48"/>
      <c r="E47" s="48"/>
      <c r="F47" s="48"/>
      <c r="G47" s="48"/>
      <c r="H47" s="51"/>
      <c r="I47" s="52" t="s">
        <v>89</v>
      </c>
      <c r="J47" s="52"/>
      <c r="K47" s="53" t="s">
        <v>90</v>
      </c>
      <c r="L47" s="52"/>
      <c r="M47" s="52"/>
      <c r="N47" s="53"/>
      <c r="O47" s="54" t="s">
        <v>91</v>
      </c>
      <c r="P47" s="53"/>
      <c r="Q47" s="52" t="s">
        <v>92</v>
      </c>
      <c r="R47" s="52"/>
      <c r="S47" s="52"/>
      <c r="T47" s="55"/>
      <c r="U47" s="56"/>
    </row>
    <row r="48" spans="1:21" s="44" customFormat="1" ht="20.25" customHeight="1">
      <c r="A48" s="58"/>
      <c r="B48" s="50"/>
      <c r="C48" s="50" t="s">
        <v>220</v>
      </c>
      <c r="D48" s="57"/>
      <c r="E48" s="57"/>
      <c r="F48" s="57"/>
      <c r="G48" s="57"/>
      <c r="H48" s="58"/>
      <c r="I48" s="323" t="s">
        <v>93</v>
      </c>
      <c r="J48" s="324"/>
      <c r="K48" s="324"/>
      <c r="L48" s="324"/>
      <c r="M48" s="324"/>
      <c r="N48" s="53" t="s">
        <v>94</v>
      </c>
      <c r="O48" s="52"/>
      <c r="P48" s="53"/>
      <c r="Q48" s="52"/>
      <c r="R48" s="52"/>
      <c r="S48" s="52"/>
      <c r="T48" s="55"/>
      <c r="U48" s="56"/>
    </row>
    <row r="49" spans="1:21" s="44" customFormat="1" ht="20.25" customHeight="1">
      <c r="A49" s="58"/>
      <c r="B49" s="50"/>
      <c r="C49" s="50"/>
      <c r="D49" s="57"/>
      <c r="E49" s="57"/>
      <c r="F49" s="57"/>
      <c r="G49" s="57"/>
      <c r="H49" s="59"/>
      <c r="I49" s="60"/>
      <c r="J49" s="57"/>
      <c r="K49" s="61" t="s">
        <v>95</v>
      </c>
      <c r="L49" s="57"/>
      <c r="M49" s="57"/>
      <c r="N49" s="59"/>
      <c r="O49" s="57"/>
      <c r="P49" s="59"/>
      <c r="Q49" s="57"/>
      <c r="R49" s="57"/>
      <c r="S49" s="57"/>
      <c r="T49" s="56"/>
      <c r="U49" s="56"/>
    </row>
    <row r="50" spans="1:21" s="44" customFormat="1" ht="20.25" customHeight="1">
      <c r="A50" s="58"/>
      <c r="B50" s="50"/>
      <c r="C50" s="47" t="s">
        <v>96</v>
      </c>
      <c r="D50" s="48"/>
      <c r="E50" s="48"/>
      <c r="F50" s="48"/>
      <c r="G50" s="48"/>
      <c r="H50" s="48"/>
      <c r="I50" s="48"/>
      <c r="J50" s="62"/>
      <c r="K50" s="63"/>
      <c r="L50" s="63"/>
      <c r="M50" s="48"/>
      <c r="N50" s="48"/>
      <c r="O50" s="48"/>
      <c r="P50" s="48"/>
      <c r="Q50" s="48"/>
      <c r="R50" s="48"/>
      <c r="S50" s="48"/>
      <c r="T50" s="49"/>
      <c r="U50" s="56"/>
    </row>
    <row r="51" spans="1:21" s="44" customFormat="1" ht="20.25" customHeight="1">
      <c r="A51" s="58"/>
      <c r="B51" s="50"/>
      <c r="C51" s="50"/>
      <c r="D51" s="47" t="s">
        <v>97</v>
      </c>
      <c r="E51" s="48"/>
      <c r="F51" s="48"/>
      <c r="G51" s="48"/>
      <c r="H51" s="48"/>
      <c r="I51" s="48"/>
      <c r="J51" s="48"/>
      <c r="K51" s="48" t="s">
        <v>98</v>
      </c>
      <c r="L51" s="48"/>
      <c r="M51" s="48"/>
      <c r="N51" s="48"/>
      <c r="O51" s="48"/>
      <c r="P51" s="48"/>
      <c r="Q51" s="48"/>
      <c r="R51" s="48"/>
      <c r="S51" s="48"/>
      <c r="T51" s="49"/>
      <c r="U51" s="56"/>
    </row>
    <row r="52" spans="1:21" s="44" customFormat="1" ht="20.25" customHeight="1">
      <c r="A52" s="58"/>
      <c r="B52" s="50"/>
      <c r="C52" s="50"/>
      <c r="D52" s="50"/>
      <c r="E52" s="57"/>
      <c r="F52" s="57"/>
      <c r="G52" s="57"/>
      <c r="H52" s="57"/>
      <c r="I52" s="57"/>
      <c r="J52" s="57"/>
      <c r="K52" s="325" t="s">
        <v>99</v>
      </c>
      <c r="L52" s="325"/>
      <c r="M52" s="325"/>
      <c r="N52" s="325"/>
      <c r="O52" s="325"/>
      <c r="P52" s="325"/>
      <c r="Q52" s="325"/>
      <c r="R52" s="325"/>
      <c r="S52" s="325"/>
      <c r="T52" s="326"/>
      <c r="U52" s="56"/>
    </row>
    <row r="53" spans="1:21" s="44" customFormat="1" ht="20.25" customHeight="1">
      <c r="A53" s="58"/>
      <c r="B53" s="50"/>
      <c r="C53" s="50"/>
      <c r="D53" s="50"/>
      <c r="E53" s="57"/>
      <c r="F53" s="57"/>
      <c r="G53" s="57"/>
      <c r="H53" s="57"/>
      <c r="I53" s="57"/>
      <c r="J53" s="57"/>
      <c r="K53" s="57" t="s">
        <v>100</v>
      </c>
      <c r="L53" s="57"/>
      <c r="M53" s="57"/>
      <c r="N53" s="57"/>
      <c r="O53" s="57"/>
      <c r="P53" s="57"/>
      <c r="Q53" s="57"/>
      <c r="R53" s="57"/>
      <c r="S53" s="57"/>
      <c r="T53" s="56"/>
      <c r="U53" s="56"/>
    </row>
    <row r="54" spans="1:21" s="44" customFormat="1" ht="23.25" customHeight="1">
      <c r="A54" s="58"/>
      <c r="B54" s="50"/>
      <c r="C54" s="50"/>
      <c r="D54" s="64"/>
      <c r="E54" s="65"/>
      <c r="F54" s="65"/>
      <c r="G54" s="65"/>
      <c r="H54" s="65"/>
      <c r="I54" s="65"/>
      <c r="J54" s="65"/>
      <c r="K54" s="65" t="s">
        <v>147</v>
      </c>
      <c r="L54" s="65"/>
      <c r="M54" s="65"/>
      <c r="N54" s="65"/>
      <c r="O54" s="65"/>
      <c r="P54" s="65"/>
      <c r="Q54" s="65"/>
      <c r="R54" s="65"/>
      <c r="S54" s="65"/>
      <c r="T54" s="66"/>
      <c r="U54" s="56"/>
    </row>
    <row r="55" spans="1:21" s="44" customFormat="1" ht="14.25">
      <c r="A55" s="58"/>
      <c r="B55" s="50"/>
      <c r="C55" s="50"/>
      <c r="D55" s="47" t="s">
        <v>101</v>
      </c>
      <c r="E55" s="48"/>
      <c r="F55" s="48"/>
      <c r="G55" s="48"/>
      <c r="H55" s="48"/>
      <c r="I55" s="48"/>
      <c r="J55" s="48"/>
      <c r="K55" s="48"/>
      <c r="L55" s="48"/>
      <c r="M55" s="48"/>
      <c r="N55" s="48"/>
      <c r="O55" s="48"/>
      <c r="P55" s="48"/>
      <c r="Q55" s="48"/>
      <c r="R55" s="48"/>
      <c r="S55" s="48"/>
      <c r="T55" s="49"/>
      <c r="U55" s="56"/>
    </row>
    <row r="56" spans="1:21" s="44" customFormat="1" ht="23.25" customHeight="1">
      <c r="A56" s="58"/>
      <c r="B56" s="50"/>
      <c r="C56" s="50"/>
      <c r="D56" s="67"/>
      <c r="E56" s="57" t="s">
        <v>102</v>
      </c>
      <c r="F56" s="57"/>
      <c r="G56" s="57"/>
      <c r="H56" s="57"/>
      <c r="I56" s="57"/>
      <c r="J56" s="57"/>
      <c r="K56" s="59"/>
      <c r="L56" s="59" t="s">
        <v>103</v>
      </c>
      <c r="M56" s="57"/>
      <c r="N56" s="57"/>
      <c r="O56" s="57"/>
      <c r="P56" s="57"/>
      <c r="Q56" s="57"/>
      <c r="R56" s="57"/>
      <c r="S56" s="57"/>
      <c r="T56" s="56"/>
      <c r="U56" s="56"/>
    </row>
    <row r="57" spans="1:21" s="44" customFormat="1" ht="23.25" customHeight="1">
      <c r="A57" s="58"/>
      <c r="B57" s="50"/>
      <c r="C57" s="50"/>
      <c r="D57" s="50"/>
      <c r="E57" s="57" t="s">
        <v>104</v>
      </c>
      <c r="F57" s="57"/>
      <c r="G57" s="57"/>
      <c r="H57" s="57"/>
      <c r="I57" s="57"/>
      <c r="J57" s="57"/>
      <c r="K57" s="57"/>
      <c r="L57" s="57" t="s">
        <v>105</v>
      </c>
      <c r="M57" s="57"/>
      <c r="N57" s="57"/>
      <c r="O57" s="57"/>
      <c r="P57" s="57"/>
      <c r="Q57" s="57"/>
      <c r="R57" s="57"/>
      <c r="S57" s="57"/>
      <c r="T57" s="56"/>
      <c r="U57" s="56"/>
    </row>
    <row r="58" spans="1:21" s="44" customFormat="1" ht="23.25" customHeight="1">
      <c r="A58" s="58"/>
      <c r="B58" s="50"/>
      <c r="C58" s="50"/>
      <c r="D58" s="50"/>
      <c r="E58" s="57"/>
      <c r="F58" s="57"/>
      <c r="G58" s="57"/>
      <c r="H58" s="57"/>
      <c r="I58" s="57"/>
      <c r="J58" s="57"/>
      <c r="K58" s="57"/>
      <c r="L58" s="57" t="s">
        <v>146</v>
      </c>
      <c r="M58" s="57"/>
      <c r="N58" s="57"/>
      <c r="O58" s="57"/>
      <c r="P58" s="57"/>
      <c r="Q58" s="57"/>
      <c r="R58" s="57"/>
      <c r="S58" s="57"/>
      <c r="T58" s="56"/>
      <c r="U58" s="56"/>
    </row>
    <row r="59" spans="1:21" s="44" customFormat="1" ht="23.25" customHeight="1">
      <c r="A59" s="58"/>
      <c r="B59" s="50"/>
      <c r="C59" s="68"/>
      <c r="D59" s="68"/>
      <c r="E59" s="69"/>
      <c r="F59" s="70" t="s">
        <v>205</v>
      </c>
      <c r="G59" s="69"/>
      <c r="H59" s="69"/>
      <c r="I59" s="69"/>
      <c r="J59" s="69"/>
      <c r="K59" s="57"/>
      <c r="L59" s="69"/>
      <c r="M59" s="69"/>
      <c r="N59" s="69"/>
      <c r="O59" s="69"/>
      <c r="P59" s="69"/>
      <c r="Q59" s="69"/>
      <c r="R59" s="69"/>
      <c r="S59" s="69"/>
      <c r="T59" s="71"/>
      <c r="U59" s="56"/>
    </row>
    <row r="60" spans="1:21" s="44" customFormat="1" ht="23.25" customHeight="1">
      <c r="A60" s="58"/>
      <c r="B60" s="50"/>
      <c r="C60" s="68"/>
      <c r="D60" s="68"/>
      <c r="E60" s="69"/>
      <c r="F60" s="70" t="s">
        <v>106</v>
      </c>
      <c r="G60" s="69"/>
      <c r="H60" s="69"/>
      <c r="I60" s="69"/>
      <c r="J60" s="69"/>
      <c r="K60" s="57"/>
      <c r="L60" s="69"/>
      <c r="M60" s="69"/>
      <c r="N60" s="69"/>
      <c r="O60" s="69"/>
      <c r="P60" s="69"/>
      <c r="Q60" s="69"/>
      <c r="R60" s="69"/>
      <c r="S60" s="69"/>
      <c r="T60" s="71"/>
      <c r="U60" s="56"/>
    </row>
    <row r="61" spans="1:21" s="44" customFormat="1" ht="23.25" customHeight="1">
      <c r="A61" s="58"/>
      <c r="B61" s="50"/>
      <c r="C61" s="50"/>
      <c r="D61" s="47" t="s">
        <v>186</v>
      </c>
      <c r="E61" s="48"/>
      <c r="F61" s="48"/>
      <c r="G61" s="48"/>
      <c r="H61" s="48"/>
      <c r="I61" s="48"/>
      <c r="J61" s="48"/>
      <c r="K61" s="48"/>
      <c r="L61" s="48"/>
      <c r="M61" s="48"/>
      <c r="N61" s="48"/>
      <c r="O61" s="48"/>
      <c r="P61" s="48"/>
      <c r="Q61" s="48"/>
      <c r="R61" s="48"/>
      <c r="S61" s="48"/>
      <c r="T61" s="49"/>
      <c r="U61" s="56"/>
    </row>
    <row r="62" spans="1:21" s="44" customFormat="1" ht="23.25" customHeight="1">
      <c r="A62" s="58"/>
      <c r="B62" s="50"/>
      <c r="C62" s="50"/>
      <c r="D62" s="67"/>
      <c r="E62" s="57" t="s">
        <v>107</v>
      </c>
      <c r="F62" s="57"/>
      <c r="G62" s="57" t="s">
        <v>108</v>
      </c>
      <c r="H62" s="57"/>
      <c r="I62" s="57"/>
      <c r="J62" s="57"/>
      <c r="K62" s="57"/>
      <c r="L62" s="59" t="s">
        <v>109</v>
      </c>
      <c r="M62" s="73"/>
      <c r="N62" s="73"/>
      <c r="O62" s="73"/>
      <c r="P62" s="73"/>
      <c r="Q62" s="57" t="s">
        <v>110</v>
      </c>
      <c r="R62" s="73"/>
      <c r="S62" s="73"/>
      <c r="T62" s="74"/>
      <c r="U62" s="56"/>
    </row>
    <row r="63" spans="1:21" s="44" customFormat="1" ht="23.25" customHeight="1">
      <c r="A63" s="58"/>
      <c r="B63" s="50"/>
      <c r="C63" s="50"/>
      <c r="D63" s="50"/>
      <c r="E63" s="57" t="s">
        <v>111</v>
      </c>
      <c r="F63" s="57"/>
      <c r="G63" s="57" t="s">
        <v>108</v>
      </c>
      <c r="H63" s="57"/>
      <c r="I63" s="57"/>
      <c r="J63" s="57"/>
      <c r="K63" s="57"/>
      <c r="L63" s="57" t="s">
        <v>112</v>
      </c>
      <c r="M63" s="57"/>
      <c r="N63" s="57"/>
      <c r="O63" s="57"/>
      <c r="P63" s="57"/>
      <c r="Q63" s="57" t="s">
        <v>110</v>
      </c>
      <c r="R63" s="57"/>
      <c r="S63" s="57"/>
      <c r="T63" s="56"/>
      <c r="U63" s="56"/>
    </row>
    <row r="64" spans="1:21" ht="14.25">
      <c r="A64" s="3"/>
      <c r="B64" s="206"/>
      <c r="C64" s="50"/>
      <c r="D64" s="50"/>
      <c r="E64" s="57" t="s">
        <v>113</v>
      </c>
      <c r="F64" s="57"/>
      <c r="G64" s="57" t="s">
        <v>108</v>
      </c>
      <c r="H64" s="57"/>
      <c r="I64" s="57"/>
      <c r="J64" s="57"/>
      <c r="K64" s="57"/>
      <c r="L64" s="57"/>
      <c r="M64" s="57"/>
      <c r="N64" s="59"/>
      <c r="O64" s="57"/>
      <c r="P64" s="57"/>
      <c r="Q64" s="57"/>
      <c r="R64" s="57"/>
      <c r="S64" s="57"/>
      <c r="T64" s="56"/>
      <c r="U64" s="3"/>
    </row>
    <row r="65" spans="1:21" s="44" customFormat="1" ht="14.25">
      <c r="A65" s="58"/>
      <c r="B65" s="206"/>
      <c r="C65" s="50"/>
      <c r="D65" s="50"/>
      <c r="E65" s="57"/>
      <c r="F65" s="70" t="s">
        <v>114</v>
      </c>
      <c r="G65" s="57"/>
      <c r="H65" s="57"/>
      <c r="I65" s="57"/>
      <c r="J65" s="57"/>
      <c r="K65" s="57"/>
      <c r="L65" s="57"/>
      <c r="M65" s="57"/>
      <c r="N65" s="57"/>
      <c r="O65" s="57"/>
      <c r="P65" s="57"/>
      <c r="Q65" s="57"/>
      <c r="R65" s="57"/>
      <c r="S65" s="57"/>
      <c r="T65" s="56"/>
      <c r="U65" s="58"/>
    </row>
    <row r="66" spans="1:22" ht="14.25">
      <c r="A66" s="3"/>
      <c r="B66" s="206"/>
      <c r="C66" s="50"/>
      <c r="D66" s="67"/>
      <c r="E66" s="57"/>
      <c r="F66" s="70" t="s">
        <v>115</v>
      </c>
      <c r="G66" s="57"/>
      <c r="H66" s="57"/>
      <c r="I66" s="59"/>
      <c r="J66" s="57"/>
      <c r="K66" s="57"/>
      <c r="L66" s="57"/>
      <c r="M66" s="57"/>
      <c r="N66" s="59"/>
      <c r="O66" s="57"/>
      <c r="P66" s="57"/>
      <c r="Q66" s="57"/>
      <c r="R66" s="57"/>
      <c r="S66" s="57"/>
      <c r="T66" s="56"/>
      <c r="U66" s="3"/>
      <c r="V66" s="44"/>
    </row>
    <row r="67" spans="1:21" ht="14.25">
      <c r="A67" s="3"/>
      <c r="B67" s="50"/>
      <c r="C67" s="50"/>
      <c r="D67" s="67"/>
      <c r="E67" s="59"/>
      <c r="F67" s="75" t="s">
        <v>116</v>
      </c>
      <c r="G67" s="57"/>
      <c r="H67" s="57"/>
      <c r="I67" s="57"/>
      <c r="J67" s="57"/>
      <c r="K67" s="57"/>
      <c r="L67" s="57"/>
      <c r="M67" s="57"/>
      <c r="N67" s="57"/>
      <c r="O67" s="57"/>
      <c r="P67" s="57"/>
      <c r="Q67" s="57"/>
      <c r="R67" s="57"/>
      <c r="S67" s="57"/>
      <c r="T67" s="56"/>
      <c r="U67" s="3"/>
    </row>
    <row r="68" spans="2:21" s="44" customFormat="1" ht="20.25" customHeight="1">
      <c r="B68" s="50"/>
      <c r="C68" s="50"/>
      <c r="D68" s="47" t="s">
        <v>197</v>
      </c>
      <c r="E68" s="198"/>
      <c r="F68" s="63"/>
      <c r="G68" s="48"/>
      <c r="H68" s="48"/>
      <c r="I68" s="48"/>
      <c r="J68" s="48"/>
      <c r="K68" s="48"/>
      <c r="L68" s="48"/>
      <c r="M68" s="48"/>
      <c r="N68" s="48"/>
      <c r="O68" s="48"/>
      <c r="P68" s="48"/>
      <c r="Q68" s="48"/>
      <c r="R68" s="48"/>
      <c r="S68" s="48"/>
      <c r="T68" s="49"/>
      <c r="U68" s="56"/>
    </row>
    <row r="69" spans="2:21" s="44" customFormat="1" ht="20.25" customHeight="1">
      <c r="B69" s="50"/>
      <c r="C69" s="50"/>
      <c r="D69" s="50"/>
      <c r="E69" s="330" t="s">
        <v>187</v>
      </c>
      <c r="F69" s="331"/>
      <c r="G69" s="331"/>
      <c r="H69" s="331"/>
      <c r="I69" s="331"/>
      <c r="J69" s="333" t="s">
        <v>195</v>
      </c>
      <c r="K69" s="333"/>
      <c r="L69" s="333"/>
      <c r="M69" s="333"/>
      <c r="N69" s="333"/>
      <c r="O69" s="337"/>
      <c r="P69" s="337"/>
      <c r="Q69" s="337"/>
      <c r="R69" s="337"/>
      <c r="S69" s="337"/>
      <c r="T69" s="56"/>
      <c r="U69" s="56"/>
    </row>
    <row r="70" spans="2:21" s="44" customFormat="1" ht="20.25" customHeight="1">
      <c r="B70" s="50"/>
      <c r="C70" s="50"/>
      <c r="D70" s="50"/>
      <c r="E70" s="330" t="s">
        <v>188</v>
      </c>
      <c r="F70" s="331"/>
      <c r="G70" s="331"/>
      <c r="H70" s="331"/>
      <c r="I70" s="331"/>
      <c r="J70" s="334" t="s">
        <v>189</v>
      </c>
      <c r="K70" s="334"/>
      <c r="L70" s="334"/>
      <c r="M70" s="334"/>
      <c r="N70" s="334"/>
      <c r="O70" s="338"/>
      <c r="P70" s="338"/>
      <c r="Q70" s="338"/>
      <c r="R70" s="338"/>
      <c r="S70" s="338"/>
      <c r="T70" s="56"/>
      <c r="U70" s="56"/>
    </row>
    <row r="71" spans="2:21" s="44" customFormat="1" ht="20.25" customHeight="1">
      <c r="B71" s="50"/>
      <c r="C71" s="50"/>
      <c r="D71" s="50"/>
      <c r="E71" s="330" t="s">
        <v>190</v>
      </c>
      <c r="F71" s="331"/>
      <c r="G71" s="331"/>
      <c r="H71" s="331"/>
      <c r="I71" s="331"/>
      <c r="J71" s="334" t="s">
        <v>189</v>
      </c>
      <c r="K71" s="334"/>
      <c r="L71" s="334"/>
      <c r="M71" s="334"/>
      <c r="N71" s="334"/>
      <c r="O71" s="338"/>
      <c r="P71" s="338"/>
      <c r="Q71" s="338"/>
      <c r="R71" s="338"/>
      <c r="S71" s="338"/>
      <c r="T71" s="56"/>
      <c r="U71" s="56"/>
    </row>
    <row r="72" spans="2:21" s="44" customFormat="1" ht="20.25" customHeight="1">
      <c r="B72" s="50"/>
      <c r="C72" s="50"/>
      <c r="D72" s="50"/>
      <c r="E72" s="339" t="s">
        <v>191</v>
      </c>
      <c r="F72" s="340"/>
      <c r="G72" s="340"/>
      <c r="H72" s="340"/>
      <c r="I72" s="340"/>
      <c r="J72" s="334" t="s">
        <v>192</v>
      </c>
      <c r="K72" s="334"/>
      <c r="L72" s="334"/>
      <c r="M72" s="334"/>
      <c r="N72" s="334"/>
      <c r="O72" s="338"/>
      <c r="P72" s="338"/>
      <c r="Q72" s="338"/>
      <c r="R72" s="338"/>
      <c r="S72" s="338"/>
      <c r="T72" s="56"/>
      <c r="U72" s="56"/>
    </row>
    <row r="73" spans="2:21" s="44" customFormat="1" ht="20.25" customHeight="1">
      <c r="B73" s="50"/>
      <c r="C73" s="50"/>
      <c r="D73" s="201"/>
      <c r="E73" s="339" t="s">
        <v>193</v>
      </c>
      <c r="F73" s="340"/>
      <c r="G73" s="340"/>
      <c r="H73" s="340"/>
      <c r="I73" s="340"/>
      <c r="J73" s="334" t="s">
        <v>192</v>
      </c>
      <c r="K73" s="334"/>
      <c r="L73" s="334"/>
      <c r="M73" s="334"/>
      <c r="N73" s="334"/>
      <c r="O73" s="338"/>
      <c r="P73" s="338"/>
      <c r="Q73" s="338"/>
      <c r="R73" s="338"/>
      <c r="S73" s="338"/>
      <c r="T73" s="56"/>
      <c r="U73" s="56"/>
    </row>
    <row r="74" spans="2:21" s="44" customFormat="1" ht="9" customHeight="1">
      <c r="B74" s="50"/>
      <c r="C74" s="50"/>
      <c r="D74" s="50"/>
      <c r="E74" s="199"/>
      <c r="F74" s="200"/>
      <c r="G74" s="200"/>
      <c r="H74" s="200"/>
      <c r="I74" s="200"/>
      <c r="J74" s="57"/>
      <c r="K74" s="57"/>
      <c r="L74" s="57"/>
      <c r="M74" s="57"/>
      <c r="N74" s="57"/>
      <c r="O74" s="57"/>
      <c r="P74" s="57"/>
      <c r="Q74" s="57"/>
      <c r="R74" s="57"/>
      <c r="S74" s="57"/>
      <c r="T74" s="56"/>
      <c r="U74" s="56"/>
    </row>
    <row r="75" spans="1:21" ht="14.25">
      <c r="A75" s="3"/>
      <c r="B75" s="207"/>
      <c r="C75" s="50"/>
      <c r="D75" s="47" t="s">
        <v>117</v>
      </c>
      <c r="E75" s="48"/>
      <c r="F75" s="48"/>
      <c r="G75" s="48"/>
      <c r="H75" s="48"/>
      <c r="I75" s="48" t="s">
        <v>107</v>
      </c>
      <c r="J75" s="48"/>
      <c r="K75" s="48" t="s">
        <v>118</v>
      </c>
      <c r="L75" s="48"/>
      <c r="M75" s="48"/>
      <c r="N75" s="48"/>
      <c r="O75" s="48"/>
      <c r="P75" s="48"/>
      <c r="Q75" s="48"/>
      <c r="R75" s="48"/>
      <c r="S75" s="48"/>
      <c r="T75" s="49"/>
      <c r="U75" s="3"/>
    </row>
    <row r="76" spans="1:21" ht="14.25">
      <c r="A76" s="3"/>
      <c r="B76" s="207"/>
      <c r="C76" s="50"/>
      <c r="D76" s="50"/>
      <c r="E76" s="57"/>
      <c r="F76" s="57"/>
      <c r="G76" s="57"/>
      <c r="H76" s="57"/>
      <c r="I76" s="57" t="s">
        <v>111</v>
      </c>
      <c r="J76" s="57"/>
      <c r="K76" s="57" t="s">
        <v>118</v>
      </c>
      <c r="L76" s="57"/>
      <c r="M76" s="57"/>
      <c r="N76" s="57"/>
      <c r="O76" s="57"/>
      <c r="P76" s="57"/>
      <c r="Q76" s="57"/>
      <c r="R76" s="57"/>
      <c r="S76" s="57"/>
      <c r="T76" s="56"/>
      <c r="U76" s="3"/>
    </row>
    <row r="77" spans="1:21" ht="14.25">
      <c r="A77" s="3"/>
      <c r="B77" s="207"/>
      <c r="C77" s="50"/>
      <c r="D77" s="50"/>
      <c r="E77" s="57"/>
      <c r="F77" s="57"/>
      <c r="G77" s="57"/>
      <c r="H77" s="57"/>
      <c r="I77" s="57" t="s">
        <v>113</v>
      </c>
      <c r="J77" s="57"/>
      <c r="K77" s="59" t="s">
        <v>118</v>
      </c>
      <c r="L77" s="57"/>
      <c r="M77" s="57"/>
      <c r="N77" s="57"/>
      <c r="O77" s="57"/>
      <c r="P77" s="57"/>
      <c r="Q77" s="57"/>
      <c r="R77" s="57"/>
      <c r="S77" s="57"/>
      <c r="T77" s="56"/>
      <c r="U77" s="3"/>
    </row>
    <row r="78" spans="1:21" ht="14.25">
      <c r="A78" s="3"/>
      <c r="B78" s="207"/>
      <c r="C78" s="50"/>
      <c r="D78" s="64"/>
      <c r="E78" s="65"/>
      <c r="F78" s="65"/>
      <c r="G78" s="65"/>
      <c r="H78" s="65"/>
      <c r="I78" s="65" t="s">
        <v>119</v>
      </c>
      <c r="J78" s="65"/>
      <c r="K78" s="77"/>
      <c r="L78" s="65"/>
      <c r="M78" s="65"/>
      <c r="N78" s="65"/>
      <c r="O78" s="65" t="s">
        <v>145</v>
      </c>
      <c r="P78" s="65"/>
      <c r="Q78" s="65"/>
      <c r="R78" s="65"/>
      <c r="S78" s="65"/>
      <c r="T78" s="66"/>
      <c r="U78" s="3"/>
    </row>
    <row r="79" spans="1:21" ht="14.25">
      <c r="A79" s="3"/>
      <c r="B79" s="207"/>
      <c r="C79" s="50"/>
      <c r="D79" s="47" t="s">
        <v>120</v>
      </c>
      <c r="E79" s="48"/>
      <c r="F79" s="48"/>
      <c r="G79" s="48"/>
      <c r="H79" s="48"/>
      <c r="I79" s="48"/>
      <c r="J79" s="48"/>
      <c r="K79" s="48"/>
      <c r="L79" s="48"/>
      <c r="M79" s="48"/>
      <c r="N79" s="48"/>
      <c r="O79" s="48"/>
      <c r="P79" s="48"/>
      <c r="Q79" s="48"/>
      <c r="R79" s="48"/>
      <c r="S79" s="48"/>
      <c r="T79" s="49"/>
      <c r="U79" s="3"/>
    </row>
    <row r="80" spans="1:21" ht="14.25">
      <c r="A80" s="3"/>
      <c r="B80" s="207"/>
      <c r="C80" s="50"/>
      <c r="D80" s="50"/>
      <c r="E80" s="57"/>
      <c r="F80" s="57"/>
      <c r="G80" s="57"/>
      <c r="H80" s="57"/>
      <c r="I80" s="57"/>
      <c r="J80" s="57"/>
      <c r="K80" s="59"/>
      <c r="L80" s="59"/>
      <c r="M80" s="57"/>
      <c r="N80" s="57"/>
      <c r="O80" s="57"/>
      <c r="P80" s="57"/>
      <c r="Q80" s="57"/>
      <c r="R80" s="57"/>
      <c r="S80" s="57"/>
      <c r="T80" s="56"/>
      <c r="U80" s="3"/>
    </row>
    <row r="81" spans="1:21" ht="14.25">
      <c r="A81" s="3"/>
      <c r="B81" s="207"/>
      <c r="C81" s="76"/>
      <c r="D81" s="64"/>
      <c r="E81" s="65"/>
      <c r="F81" s="65"/>
      <c r="G81" s="65"/>
      <c r="H81" s="65"/>
      <c r="I81" s="65"/>
      <c r="J81" s="65"/>
      <c r="K81" s="77"/>
      <c r="L81" s="77"/>
      <c r="M81" s="65"/>
      <c r="N81" s="65"/>
      <c r="O81" s="65"/>
      <c r="P81" s="65"/>
      <c r="Q81" s="65"/>
      <c r="R81" s="65"/>
      <c r="S81" s="65"/>
      <c r="T81" s="66"/>
      <c r="U81" s="3"/>
    </row>
    <row r="82" spans="1:21" ht="12" customHeight="1">
      <c r="A82" s="3"/>
      <c r="B82" s="80"/>
      <c r="C82" s="327"/>
      <c r="D82" s="328"/>
      <c r="E82" s="328"/>
      <c r="F82" s="328"/>
      <c r="G82" s="328"/>
      <c r="H82" s="328"/>
      <c r="I82" s="328"/>
      <c r="J82" s="328"/>
      <c r="K82" s="328"/>
      <c r="L82" s="328"/>
      <c r="M82" s="328"/>
      <c r="N82" s="328"/>
      <c r="O82" s="328"/>
      <c r="P82" s="328"/>
      <c r="Q82" s="328"/>
      <c r="R82" s="328"/>
      <c r="S82" s="328"/>
      <c r="T82" s="328"/>
      <c r="U82" s="329"/>
    </row>
    <row r="83" spans="2:21" ht="80.25" customHeight="1">
      <c r="B83" s="335" t="s">
        <v>196</v>
      </c>
      <c r="C83" s="336"/>
      <c r="D83" s="336"/>
      <c r="E83" s="336"/>
      <c r="F83" s="336"/>
      <c r="G83" s="336"/>
      <c r="H83" s="336"/>
      <c r="I83" s="336"/>
      <c r="J83" s="336"/>
      <c r="K83" s="336"/>
      <c r="L83" s="336"/>
      <c r="M83" s="336"/>
      <c r="N83" s="336"/>
      <c r="O83" s="336"/>
      <c r="P83" s="336"/>
      <c r="Q83" s="336"/>
      <c r="R83" s="336"/>
      <c r="S83" s="336"/>
      <c r="T83" s="336"/>
      <c r="U83" s="336"/>
    </row>
  </sheetData>
  <sheetProtection/>
  <mergeCells count="37">
    <mergeCell ref="E73:I73"/>
    <mergeCell ref="J73:N73"/>
    <mergeCell ref="O73:S73"/>
    <mergeCell ref="E71:I71"/>
    <mergeCell ref="J71:N71"/>
    <mergeCell ref="O71:S71"/>
    <mergeCell ref="E72:I72"/>
    <mergeCell ref="J72:N72"/>
    <mergeCell ref="O72:S72"/>
    <mergeCell ref="E69:I69"/>
    <mergeCell ref="J69:N69"/>
    <mergeCell ref="O69:S69"/>
    <mergeCell ref="E33:I33"/>
    <mergeCell ref="E34:I34"/>
    <mergeCell ref="E70:I70"/>
    <mergeCell ref="J70:N70"/>
    <mergeCell ref="O70:S70"/>
    <mergeCell ref="J31:N31"/>
    <mergeCell ref="J32:N32"/>
    <mergeCell ref="J33:N33"/>
    <mergeCell ref="J34:N34"/>
    <mergeCell ref="B83:U83"/>
    <mergeCell ref="O30:S30"/>
    <mergeCell ref="O31:S31"/>
    <mergeCell ref="O32:S32"/>
    <mergeCell ref="O33:S33"/>
    <mergeCell ref="O34:S34"/>
    <mergeCell ref="B3:U3"/>
    <mergeCell ref="I9:M9"/>
    <mergeCell ref="K13:T13"/>
    <mergeCell ref="I48:M48"/>
    <mergeCell ref="K52:T52"/>
    <mergeCell ref="C82:U82"/>
    <mergeCell ref="E30:I30"/>
    <mergeCell ref="E31:I31"/>
    <mergeCell ref="E32:I32"/>
    <mergeCell ref="J30:N30"/>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indexed="42"/>
  </sheetPr>
  <dimension ref="A1:R29"/>
  <sheetViews>
    <sheetView showZeros="0" view="pageBreakPreview" zoomScaleSheetLayoutView="100" zoomScalePageLayoutView="0" workbookViewId="0" topLeftCell="A1">
      <selection activeCell="AC19" sqref="AC19"/>
    </sheetView>
  </sheetViews>
  <sheetFormatPr defaultColWidth="9.00390625" defaultRowHeight="19.5" customHeight="1"/>
  <cols>
    <col min="1" max="1" width="1.625" style="1" customWidth="1"/>
    <col min="2" max="2" width="16.50390625" style="1" customWidth="1"/>
    <col min="3" max="4" width="1.25" style="1" customWidth="1"/>
    <col min="5" max="6" width="3.625" style="1" customWidth="1"/>
    <col min="7" max="10" width="5.625" style="1" customWidth="1"/>
    <col min="11" max="11" width="8.00390625" style="1" customWidth="1"/>
    <col min="12" max="16" width="5.625" style="1" customWidth="1"/>
    <col min="17" max="17" width="5.25390625" style="1" customWidth="1"/>
    <col min="18" max="18" width="1.12109375" style="1" customWidth="1"/>
    <col min="19" max="16384" width="9.00390625" style="1" customWidth="1"/>
  </cols>
  <sheetData>
    <row r="1" spans="12:18" ht="24.75" customHeight="1">
      <c r="L1" s="237" t="str">
        <f>'基本情報'!E14&amp;'基本情報'!F14&amp;"年"&amp;'基本情報'!H14&amp;"月"&amp;'基本情報'!J14&amp;"日"</f>
        <v>　年　月　日</v>
      </c>
      <c r="M1" s="237"/>
      <c r="N1" s="237"/>
      <c r="O1" s="237"/>
      <c r="P1" s="237"/>
      <c r="Q1" s="237"/>
      <c r="R1" s="237"/>
    </row>
    <row r="2" spans="2:17" ht="24.75" customHeight="1">
      <c r="B2" s="349" t="s">
        <v>71</v>
      </c>
      <c r="C2" s="349"/>
      <c r="D2" s="349"/>
      <c r="E2" s="349"/>
      <c r="F2" s="349"/>
      <c r="G2" s="349"/>
      <c r="H2" s="349"/>
      <c r="I2" s="349"/>
      <c r="J2" s="349"/>
      <c r="K2" s="349"/>
      <c r="L2" s="349"/>
      <c r="M2" s="349"/>
      <c r="N2" s="349"/>
      <c r="O2" s="349"/>
      <c r="P2" s="349"/>
      <c r="Q2" s="349"/>
    </row>
    <row r="3" ht="38.25" customHeight="1"/>
    <row r="4" spans="2:5" ht="24.75" customHeight="1">
      <c r="B4" s="23" t="s">
        <v>199</v>
      </c>
      <c r="C4" s="23"/>
      <c r="D4" s="23"/>
      <c r="E4" s="23"/>
    </row>
    <row r="5" ht="24.75" customHeight="1"/>
    <row r="6" spans="9:17" ht="24.75" customHeight="1">
      <c r="I6" s="22" t="s">
        <v>47</v>
      </c>
      <c r="J6" s="350">
        <f>'基本情報'!$E$4</f>
        <v>0</v>
      </c>
      <c r="K6" s="350"/>
      <c r="L6" s="350"/>
      <c r="M6" s="350"/>
      <c r="N6" s="350"/>
      <c r="O6" s="350"/>
      <c r="P6" s="350"/>
      <c r="Q6" s="350"/>
    </row>
    <row r="7" spans="9:17" ht="28.5" customHeight="1">
      <c r="I7" s="22" t="s">
        <v>48</v>
      </c>
      <c r="J7" s="351">
        <f>'基本情報'!$E$5</f>
        <v>0</v>
      </c>
      <c r="K7" s="351"/>
      <c r="L7" s="351"/>
      <c r="M7" s="351"/>
      <c r="N7" s="351"/>
      <c r="O7" s="351"/>
      <c r="P7" s="351"/>
      <c r="Q7" s="351"/>
    </row>
    <row r="8" spans="9:17" ht="28.5" customHeight="1">
      <c r="I8" s="24" t="s">
        <v>72</v>
      </c>
      <c r="J8" s="351">
        <f>'基本情報'!$E$6</f>
        <v>0</v>
      </c>
      <c r="K8" s="351"/>
      <c r="L8" s="351"/>
      <c r="M8" s="351"/>
      <c r="N8" s="351"/>
      <c r="O8" s="351"/>
      <c r="P8" s="351"/>
      <c r="Q8" s="25"/>
    </row>
    <row r="9" spans="9:17" ht="24.75" customHeight="1">
      <c r="I9" s="22" t="s">
        <v>73</v>
      </c>
      <c r="J9" s="350">
        <f>'基本情報'!$E$9</f>
        <v>0</v>
      </c>
      <c r="K9" s="350"/>
      <c r="L9" s="350"/>
      <c r="M9" s="350"/>
      <c r="N9" s="350"/>
      <c r="O9" s="350"/>
      <c r="P9" s="350"/>
      <c r="Q9" s="350"/>
    </row>
    <row r="10" ht="24.75" customHeight="1"/>
    <row r="11" spans="2:7" ht="24.75" customHeight="1">
      <c r="B11" s="23" t="s">
        <v>200</v>
      </c>
      <c r="C11" s="23"/>
      <c r="D11" s="23"/>
      <c r="E11" s="23"/>
      <c r="F11" s="23"/>
      <c r="G11" s="23"/>
    </row>
    <row r="12" ht="24.75" customHeight="1">
      <c r="B12" s="23" t="s">
        <v>185</v>
      </c>
    </row>
    <row r="13" spans="1:18" ht="24.75" customHeight="1">
      <c r="A13" s="23"/>
      <c r="B13" s="342" t="s">
        <v>74</v>
      </c>
      <c r="C13" s="342"/>
      <c r="D13" s="342"/>
      <c r="E13" s="342"/>
      <c r="F13" s="342"/>
      <c r="G13" s="342"/>
      <c r="H13" s="342"/>
      <c r="I13" s="342"/>
      <c r="J13" s="342"/>
      <c r="K13" s="342"/>
      <c r="L13" s="342"/>
      <c r="M13" s="342"/>
      <c r="N13" s="342"/>
      <c r="O13" s="342"/>
      <c r="P13" s="342"/>
      <c r="Q13" s="342"/>
      <c r="R13" s="23"/>
    </row>
    <row r="14" spans="1:18" ht="24.75" customHeight="1">
      <c r="A14" s="23"/>
      <c r="B14" s="23"/>
      <c r="C14" s="23"/>
      <c r="D14" s="23"/>
      <c r="E14" s="23"/>
      <c r="F14" s="23"/>
      <c r="G14" s="23"/>
      <c r="H14" s="23"/>
      <c r="I14" s="23"/>
      <c r="J14" s="23"/>
      <c r="K14" s="23"/>
      <c r="L14" s="23"/>
      <c r="M14" s="23"/>
      <c r="N14" s="23"/>
      <c r="O14" s="23"/>
      <c r="P14" s="23"/>
      <c r="Q14" s="23"/>
      <c r="R14" s="23"/>
    </row>
    <row r="15" spans="1:18" ht="9.75" customHeight="1">
      <c r="A15" s="26"/>
      <c r="B15" s="27"/>
      <c r="C15" s="28"/>
      <c r="D15" s="27"/>
      <c r="E15" s="27"/>
      <c r="F15" s="27"/>
      <c r="G15" s="27"/>
      <c r="H15" s="27"/>
      <c r="I15" s="27"/>
      <c r="J15" s="27"/>
      <c r="K15" s="27"/>
      <c r="L15" s="27"/>
      <c r="M15" s="27"/>
      <c r="N15" s="27"/>
      <c r="O15" s="27"/>
      <c r="P15" s="27"/>
      <c r="Q15" s="27"/>
      <c r="R15" s="28"/>
    </row>
    <row r="16" spans="1:18" ht="27" customHeight="1">
      <c r="A16" s="29"/>
      <c r="B16" s="30" t="s">
        <v>75</v>
      </c>
      <c r="C16" s="31"/>
      <c r="D16" s="32"/>
      <c r="E16" s="344"/>
      <c r="F16" s="344"/>
      <c r="G16" s="344"/>
      <c r="H16" s="345" t="s">
        <v>76</v>
      </c>
      <c r="I16" s="345"/>
      <c r="J16" s="345"/>
      <c r="K16" s="345"/>
      <c r="L16" s="345"/>
      <c r="M16" s="344"/>
      <c r="N16" s="344"/>
      <c r="O16" s="345" t="s">
        <v>77</v>
      </c>
      <c r="P16" s="345"/>
      <c r="Q16" s="345"/>
      <c r="R16" s="31"/>
    </row>
    <row r="17" spans="1:18" ht="9.75" customHeight="1">
      <c r="A17" s="33"/>
      <c r="B17" s="34"/>
      <c r="C17" s="35"/>
      <c r="D17" s="34"/>
      <c r="E17" s="34"/>
      <c r="F17" s="34"/>
      <c r="G17" s="34"/>
      <c r="H17" s="34"/>
      <c r="I17" s="34"/>
      <c r="J17" s="34"/>
      <c r="K17" s="34"/>
      <c r="L17" s="34"/>
      <c r="M17" s="34"/>
      <c r="N17" s="34"/>
      <c r="O17" s="34"/>
      <c r="P17" s="34"/>
      <c r="Q17" s="34"/>
      <c r="R17" s="35"/>
    </row>
    <row r="18" spans="1:18" ht="9.75" customHeight="1">
      <c r="A18" s="26"/>
      <c r="B18" s="27"/>
      <c r="C18" s="28"/>
      <c r="D18" s="27"/>
      <c r="E18" s="27"/>
      <c r="F18" s="27"/>
      <c r="G18" s="27"/>
      <c r="H18" s="27"/>
      <c r="I18" s="27"/>
      <c r="J18" s="27"/>
      <c r="K18" s="27"/>
      <c r="L18" s="27"/>
      <c r="M18" s="27"/>
      <c r="N18" s="27"/>
      <c r="O18" s="27"/>
      <c r="P18" s="27"/>
      <c r="Q18" s="27"/>
      <c r="R18" s="28"/>
    </row>
    <row r="19" spans="1:18" ht="27" customHeight="1">
      <c r="A19" s="29"/>
      <c r="B19" s="30" t="s">
        <v>78</v>
      </c>
      <c r="C19" s="31"/>
      <c r="D19" s="32"/>
      <c r="E19" s="36"/>
      <c r="F19" s="37"/>
      <c r="G19" s="38" t="s">
        <v>79</v>
      </c>
      <c r="H19" s="38" t="s">
        <v>80</v>
      </c>
      <c r="I19" s="38" t="s">
        <v>81</v>
      </c>
      <c r="J19" s="38" t="s">
        <v>82</v>
      </c>
      <c r="K19" s="39" t="s">
        <v>4</v>
      </c>
      <c r="L19" s="36" t="s">
        <v>83</v>
      </c>
      <c r="M19" s="346"/>
      <c r="N19" s="346"/>
      <c r="O19" s="346"/>
      <c r="P19" s="36" t="s">
        <v>84</v>
      </c>
      <c r="Q19" s="36"/>
      <c r="R19" s="31"/>
    </row>
    <row r="20" spans="1:18" ht="9.75" customHeight="1">
      <c r="A20" s="33"/>
      <c r="B20" s="34"/>
      <c r="C20" s="35"/>
      <c r="D20" s="34"/>
      <c r="E20" s="34"/>
      <c r="F20" s="34"/>
      <c r="G20" s="34"/>
      <c r="H20" s="34"/>
      <c r="I20" s="34"/>
      <c r="J20" s="34"/>
      <c r="K20" s="34"/>
      <c r="L20" s="34"/>
      <c r="M20" s="34"/>
      <c r="N20" s="34"/>
      <c r="O20" s="34"/>
      <c r="P20" s="34"/>
      <c r="Q20" s="34"/>
      <c r="R20" s="35"/>
    </row>
    <row r="21" spans="1:18" ht="9.75" customHeight="1">
      <c r="A21" s="26"/>
      <c r="B21" s="27"/>
      <c r="C21" s="28"/>
      <c r="D21" s="27"/>
      <c r="E21" s="27"/>
      <c r="F21" s="27"/>
      <c r="G21" s="27"/>
      <c r="H21" s="27"/>
      <c r="I21" s="27"/>
      <c r="J21" s="27"/>
      <c r="K21" s="27"/>
      <c r="L21" s="27"/>
      <c r="M21" s="27"/>
      <c r="N21" s="27"/>
      <c r="O21" s="27"/>
      <c r="P21" s="27"/>
      <c r="Q21" s="27"/>
      <c r="R21" s="28"/>
    </row>
    <row r="22" spans="1:18" ht="27" customHeight="1">
      <c r="A22" s="29"/>
      <c r="B22" s="30" t="s">
        <v>85</v>
      </c>
      <c r="C22" s="31"/>
      <c r="D22" s="32"/>
      <c r="E22" s="347"/>
      <c r="F22" s="348"/>
      <c r="G22" s="348"/>
      <c r="H22" s="348"/>
      <c r="I22" s="32"/>
      <c r="J22" s="32"/>
      <c r="K22" s="32"/>
      <c r="L22" s="32"/>
      <c r="M22" s="32"/>
      <c r="N22" s="32"/>
      <c r="O22" s="32"/>
      <c r="P22" s="32"/>
      <c r="Q22" s="32"/>
      <c r="R22" s="31"/>
    </row>
    <row r="23" spans="1:18" ht="9.75" customHeight="1">
      <c r="A23" s="33"/>
      <c r="B23" s="34"/>
      <c r="C23" s="35"/>
      <c r="D23" s="34"/>
      <c r="E23" s="34"/>
      <c r="F23" s="34"/>
      <c r="G23" s="34"/>
      <c r="H23" s="34"/>
      <c r="I23" s="34"/>
      <c r="J23" s="34"/>
      <c r="K23" s="34"/>
      <c r="L23" s="34"/>
      <c r="M23" s="34"/>
      <c r="N23" s="34"/>
      <c r="O23" s="34"/>
      <c r="P23" s="34"/>
      <c r="Q23" s="34"/>
      <c r="R23" s="35"/>
    </row>
    <row r="24" spans="1:18" ht="9.75" customHeight="1">
      <c r="A24" s="26"/>
      <c r="B24" s="27"/>
      <c r="C24" s="28"/>
      <c r="D24" s="27"/>
      <c r="E24" s="27"/>
      <c r="F24" s="27"/>
      <c r="G24" s="27"/>
      <c r="H24" s="27"/>
      <c r="I24" s="27"/>
      <c r="J24" s="27"/>
      <c r="K24" s="27"/>
      <c r="L24" s="27"/>
      <c r="M24" s="27"/>
      <c r="N24" s="27"/>
      <c r="O24" s="27"/>
      <c r="P24" s="27"/>
      <c r="Q24" s="27"/>
      <c r="R24" s="28"/>
    </row>
    <row r="25" spans="1:18" ht="27" customHeight="1">
      <c r="A25" s="29"/>
      <c r="B25" s="30" t="s">
        <v>86</v>
      </c>
      <c r="C25" s="31"/>
      <c r="D25" s="32"/>
      <c r="E25" s="343"/>
      <c r="F25" s="343"/>
      <c r="G25" s="343"/>
      <c r="H25" s="343"/>
      <c r="I25" s="343"/>
      <c r="J25" s="343"/>
      <c r="K25" s="343"/>
      <c r="L25" s="343"/>
      <c r="M25" s="343"/>
      <c r="N25" s="343"/>
      <c r="O25" s="343"/>
      <c r="P25" s="343"/>
      <c r="Q25" s="343"/>
      <c r="R25" s="31"/>
    </row>
    <row r="26" spans="1:18" ht="9.75" customHeight="1">
      <c r="A26" s="29"/>
      <c r="B26" s="32"/>
      <c r="C26" s="31"/>
      <c r="D26" s="32"/>
      <c r="E26" s="32"/>
      <c r="F26" s="32"/>
      <c r="G26" s="32"/>
      <c r="H26" s="32"/>
      <c r="I26" s="32"/>
      <c r="J26" s="32"/>
      <c r="K26" s="32"/>
      <c r="L26" s="32"/>
      <c r="M26" s="32"/>
      <c r="N26" s="32"/>
      <c r="O26" s="32"/>
      <c r="P26" s="32"/>
      <c r="Q26" s="32"/>
      <c r="R26" s="31"/>
    </row>
    <row r="27" spans="1:18" ht="9.75" customHeight="1">
      <c r="A27" s="40"/>
      <c r="B27" s="41"/>
      <c r="C27" s="42"/>
      <c r="D27" s="41"/>
      <c r="E27" s="41"/>
      <c r="F27" s="41"/>
      <c r="G27" s="41"/>
      <c r="H27" s="41"/>
      <c r="I27" s="41"/>
      <c r="J27" s="41"/>
      <c r="K27" s="41"/>
      <c r="L27" s="41"/>
      <c r="M27" s="41"/>
      <c r="N27" s="41"/>
      <c r="O27" s="41"/>
      <c r="P27" s="41"/>
      <c r="Q27" s="41"/>
      <c r="R27" s="42"/>
    </row>
    <row r="28" spans="1:18" ht="27" customHeight="1">
      <c r="A28" s="29"/>
      <c r="B28" s="30" t="s">
        <v>87</v>
      </c>
      <c r="C28" s="31"/>
      <c r="D28" s="32"/>
      <c r="E28" s="343"/>
      <c r="F28" s="343"/>
      <c r="G28" s="343"/>
      <c r="H28" s="343"/>
      <c r="I28" s="343"/>
      <c r="J28" s="343"/>
      <c r="K28" s="343"/>
      <c r="L28" s="343"/>
      <c r="M28" s="343"/>
      <c r="N28" s="343"/>
      <c r="O28" s="343"/>
      <c r="P28" s="343"/>
      <c r="Q28" s="343"/>
      <c r="R28" s="31"/>
    </row>
    <row r="29" spans="1:18" ht="9.75" customHeight="1">
      <c r="A29" s="33"/>
      <c r="B29" s="34"/>
      <c r="C29" s="35"/>
      <c r="D29" s="34"/>
      <c r="E29" s="34"/>
      <c r="F29" s="34"/>
      <c r="G29" s="34"/>
      <c r="H29" s="34"/>
      <c r="I29" s="34"/>
      <c r="J29" s="34"/>
      <c r="K29" s="34"/>
      <c r="L29" s="34"/>
      <c r="M29" s="34"/>
      <c r="N29" s="34"/>
      <c r="O29" s="34"/>
      <c r="P29" s="34"/>
      <c r="Q29" s="34"/>
      <c r="R29" s="35"/>
    </row>
  </sheetData>
  <sheetProtection formatCells="0"/>
  <protectedRanges>
    <protectedRange sqref="E16:G16 M16:N16 E19:Q19 E22:H22 E25:Q25 E28:Q28" name="範囲1"/>
  </protectedRanges>
  <mergeCells count="15">
    <mergeCell ref="L1:R1"/>
    <mergeCell ref="B2:Q2"/>
    <mergeCell ref="J6:Q6"/>
    <mergeCell ref="J7:Q7"/>
    <mergeCell ref="J8:P8"/>
    <mergeCell ref="J9:Q9"/>
    <mergeCell ref="B13:Q13"/>
    <mergeCell ref="E25:Q25"/>
    <mergeCell ref="E28:Q28"/>
    <mergeCell ref="E16:G16"/>
    <mergeCell ref="H16:L16"/>
    <mergeCell ref="M16:N16"/>
    <mergeCell ref="O16:Q16"/>
    <mergeCell ref="M19:O19"/>
    <mergeCell ref="E22:H22"/>
  </mergeCells>
  <dataValidations count="1">
    <dataValidation allowBlank="1" showInputMessage="1" showErrorMessage="1" sqref="E25:Q25"/>
  </dataValidations>
  <printOptions/>
  <pageMargins left="0.95" right="0.2" top="1" bottom="1" header="0.512" footer="0.512"/>
  <pageSetup horizontalDpi="600" verticalDpi="600" orientation="portrait" paperSize="9" scale="98" r:id="rId3"/>
  <legacyDrawing r:id="rId2"/>
</worksheet>
</file>

<file path=xl/worksheets/sheet9.xml><?xml version="1.0" encoding="utf-8"?>
<worksheet xmlns="http://schemas.openxmlformats.org/spreadsheetml/2006/main" xmlns:r="http://schemas.openxmlformats.org/officeDocument/2006/relationships">
  <sheetPr>
    <tabColor rgb="FFC00000"/>
  </sheetPr>
  <dimension ref="B1:L3"/>
  <sheetViews>
    <sheetView zoomScalePageLayoutView="0" workbookViewId="0" topLeftCell="A1">
      <selection activeCell="D25" sqref="D25"/>
    </sheetView>
  </sheetViews>
  <sheetFormatPr defaultColWidth="9.00390625" defaultRowHeight="13.5"/>
  <cols>
    <col min="1" max="1" width="4.125" style="0" customWidth="1"/>
    <col min="2" max="10" width="16.375" style="0" customWidth="1"/>
  </cols>
  <sheetData>
    <row r="1" ht="14.25" thickBot="1">
      <c r="B1" t="s">
        <v>59</v>
      </c>
    </row>
    <row r="2" spans="2:12" s="14" customFormat="1" ht="21" customHeight="1">
      <c r="B2" s="15" t="s">
        <v>60</v>
      </c>
      <c r="C2" s="16" t="s">
        <v>61</v>
      </c>
      <c r="D2" s="16" t="s">
        <v>62</v>
      </c>
      <c r="E2" s="16" t="s">
        <v>63</v>
      </c>
      <c r="F2" s="16" t="s">
        <v>64</v>
      </c>
      <c r="G2" s="16" t="s">
        <v>65</v>
      </c>
      <c r="H2" s="16" t="s">
        <v>66</v>
      </c>
      <c r="I2" s="16" t="s">
        <v>67</v>
      </c>
      <c r="J2" s="16" t="s">
        <v>68</v>
      </c>
      <c r="K2" s="16" t="s">
        <v>69</v>
      </c>
      <c r="L2" s="17" t="s">
        <v>70</v>
      </c>
    </row>
    <row r="3" spans="2:12" s="18" customFormat="1" ht="14.25" thickBot="1">
      <c r="B3" s="19">
        <f>'基本情報'!E5</f>
        <v>0</v>
      </c>
      <c r="C3" s="20">
        <f>'基本情報'!E9</f>
        <v>0</v>
      </c>
      <c r="D3" s="20">
        <f>'基本情報'!E6</f>
        <v>0</v>
      </c>
      <c r="E3" s="20"/>
      <c r="F3" s="20">
        <f>'基本情報'!E4</f>
        <v>0</v>
      </c>
      <c r="G3" s="20">
        <f>'基本情報'!E7</f>
        <v>0</v>
      </c>
      <c r="H3" s="20">
        <f>'基本情報'!E8</f>
        <v>0</v>
      </c>
      <c r="I3" s="20">
        <f>'基本情報'!E10</f>
        <v>0</v>
      </c>
      <c r="J3" s="20">
        <f>'基本情報'!E11</f>
        <v>0</v>
      </c>
      <c r="K3" s="20">
        <f>'基本情報'!E12</f>
        <v>0</v>
      </c>
      <c r="L3" s="21">
        <f>'基本情報'!E13</f>
        <v>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116297</cp:lastModifiedBy>
  <cp:lastPrinted>2022-06-27T06:14:49Z</cp:lastPrinted>
  <dcterms:modified xsi:type="dcterms:W3CDTF">2022-06-27T06:15:04Z</dcterms:modified>
  <cp:category/>
  <cp:version/>
  <cp:contentType/>
  <cp:contentStatus/>
</cp:coreProperties>
</file>