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S4-FILE02D\user2$\136662\ダウンロード\"/>
    </mc:Choice>
  </mc:AlternateContent>
  <bookViews>
    <workbookView xWindow="480" yWindow="180" windowWidth="18315" windowHeight="8430" tabRatio="823"/>
  </bookViews>
  <sheets>
    <sheet name="提出物一覧" sheetId="62" r:id="rId1"/>
    <sheet name="算定要件" sheetId="60" r:id="rId2"/>
    <sheet name="特定事業所加算（居宅介護）" sheetId="67" r:id="rId3"/>
    <sheet name="特定事業所加算（重度訪問介護）" sheetId="68" r:id="rId4"/>
    <sheet name="特定事業所加算（同行援護）" sheetId="69" r:id="rId5"/>
    <sheet name="特定事業所加算（行動援護）" sheetId="70" r:id="rId6"/>
    <sheet name="人材要件検証シート・前年度（参考様式）" sheetId="66" r:id="rId7"/>
    <sheet name="人材要件検証シート・前3月（参考様式）" sheetId="65" r:id="rId8"/>
    <sheet name="重度障害者対応要件確認書（参考様式）" sheetId="71" r:id="rId9"/>
    <sheet name="（経過措置R9.3.1まで）重度障害者対応要件確認書" sheetId="61" r:id="rId10"/>
    <sheet name="H21Q&amp;A（抜粋）" sheetId="63" r:id="rId11"/>
  </sheets>
  <definedNames>
    <definedName name="_xlnm.Print_Area" localSheetId="9">'（経過措置R9.3.1まで）重度障害者対応要件確認書'!$A$1:$O$37</definedName>
    <definedName name="_xlnm.Print_Area" localSheetId="1">算定要件!$A$1:$BH$50</definedName>
    <definedName name="_xlnm.Print_Area" localSheetId="8">'重度障害者対応要件確認書（参考様式）'!$A$1:$O$37</definedName>
    <definedName name="_xlnm.Print_Area" localSheetId="7">'人材要件検証シート・前3月（参考様式）'!$A$1:$S$52</definedName>
    <definedName name="_xlnm.Print_Area" localSheetId="6">'人材要件検証シート・前年度（参考様式）'!$A$1:$R$37</definedName>
    <definedName name="_xlnm.Print_Area" localSheetId="0">提出物一覧!$A$1:$I$49</definedName>
    <definedName name="_xlnm.Print_Area" localSheetId="2">'特定事業所加算（居宅介護）'!$B$2:$Y$67</definedName>
    <definedName name="_xlnm.Print_Area" localSheetId="5">'特定事業所加算（行動援護）'!$B$2:$Y$71</definedName>
    <definedName name="_xlnm.Print_Area" localSheetId="3">'特定事業所加算（重度訪問介護）'!$B$2:$Y$64</definedName>
    <definedName name="_xlnm.Print_Area" localSheetId="4">'特定事業所加算（同行援護）'!$B$2:$Y$70</definedName>
  </definedNames>
  <calcPr calcId="162913"/>
</workbook>
</file>

<file path=xl/calcChain.xml><?xml version="1.0" encoding="utf-8"?>
<calcChain xmlns="http://schemas.openxmlformats.org/spreadsheetml/2006/main">
  <c r="D35" i="71" l="1"/>
  <c r="F37" i="71"/>
  <c r="E37" i="71"/>
  <c r="D37" i="71"/>
  <c r="O36" i="71"/>
  <c r="N35" i="71"/>
  <c r="N37" i="71" s="1"/>
  <c r="M35" i="71"/>
  <c r="M37" i="71" s="1"/>
  <c r="L35" i="71"/>
  <c r="L37" i="71" s="1"/>
  <c r="K35" i="71"/>
  <c r="K37" i="71" s="1"/>
  <c r="J35" i="71"/>
  <c r="J37" i="71" s="1"/>
  <c r="I35" i="71"/>
  <c r="I37" i="71" s="1"/>
  <c r="H35" i="71"/>
  <c r="H37" i="71" s="1"/>
  <c r="G35" i="71"/>
  <c r="G37" i="71" s="1"/>
  <c r="F35" i="71"/>
  <c r="E35" i="71"/>
  <c r="O34" i="71"/>
  <c r="O33" i="71"/>
  <c r="O32" i="71"/>
  <c r="O31" i="71"/>
  <c r="O30" i="71"/>
  <c r="O29" i="71"/>
  <c r="O28" i="71"/>
  <c r="O27" i="71"/>
  <c r="O26" i="71"/>
  <c r="O25" i="71"/>
  <c r="O24" i="71"/>
  <c r="O23" i="71"/>
  <c r="O22" i="71"/>
  <c r="O21" i="71"/>
  <c r="O20" i="71"/>
  <c r="O19" i="71"/>
  <c r="O18" i="71"/>
  <c r="O17" i="71"/>
  <c r="O16" i="71"/>
  <c r="O15" i="71"/>
  <c r="O14" i="71"/>
  <c r="O13" i="71"/>
  <c r="O12" i="71"/>
  <c r="J8" i="71"/>
  <c r="I8" i="71"/>
  <c r="H8" i="71"/>
  <c r="G8" i="71"/>
  <c r="F8" i="71"/>
  <c r="E8" i="71"/>
  <c r="D8" i="71"/>
  <c r="O7" i="71"/>
  <c r="O8" i="71" s="1"/>
  <c r="O6" i="71"/>
  <c r="N6" i="71"/>
  <c r="N8" i="71" s="1"/>
  <c r="M6" i="71"/>
  <c r="M8" i="71" s="1"/>
  <c r="L6" i="71"/>
  <c r="L8" i="71" s="1"/>
  <c r="K6" i="71"/>
  <c r="K8" i="71" s="1"/>
  <c r="J6" i="71"/>
  <c r="H6" i="71"/>
  <c r="G6" i="71"/>
  <c r="F6" i="71"/>
  <c r="E6" i="71"/>
  <c r="D6" i="71"/>
  <c r="O35" i="71" l="1"/>
  <c r="O37" i="71" s="1"/>
  <c r="D40" i="65"/>
  <c r="I35" i="66" l="1"/>
  <c r="O31" i="66" l="1"/>
  <c r="N31" i="66"/>
  <c r="M31" i="66"/>
  <c r="L31" i="66"/>
  <c r="K31" i="66"/>
  <c r="J31" i="66"/>
  <c r="I31" i="66"/>
  <c r="H31" i="66"/>
  <c r="G31" i="66"/>
  <c r="F31" i="66"/>
  <c r="E31" i="66"/>
  <c r="Q31" i="66"/>
  <c r="S31" i="65"/>
  <c r="R31" i="65"/>
  <c r="Q31" i="65"/>
  <c r="P31" i="65"/>
  <c r="O31" i="65"/>
  <c r="N31" i="65"/>
  <c r="M31" i="65"/>
  <c r="L31" i="65"/>
  <c r="K31" i="65"/>
  <c r="J31" i="65"/>
  <c r="I31" i="65"/>
  <c r="H31" i="65"/>
  <c r="G31" i="65"/>
  <c r="F31" i="65"/>
  <c r="O36" i="61" l="1"/>
  <c r="O15" i="61"/>
  <c r="O13" i="61"/>
  <c r="O14" i="61"/>
  <c r="O16" i="61"/>
  <c r="O17" i="61"/>
  <c r="O18" i="61"/>
  <c r="O19" i="61"/>
  <c r="O20" i="61"/>
  <c r="O21" i="61"/>
  <c r="O22" i="61"/>
  <c r="O23" i="61"/>
  <c r="O24" i="61"/>
  <c r="O25" i="61"/>
  <c r="O26" i="61"/>
  <c r="O27" i="61"/>
  <c r="O28" i="61"/>
  <c r="O29" i="61"/>
  <c r="O30" i="61"/>
  <c r="O31" i="61"/>
  <c r="O32" i="61"/>
  <c r="O33" i="61"/>
  <c r="O34" i="61"/>
  <c r="O12" i="61"/>
  <c r="O7" i="61"/>
  <c r="O30" i="66"/>
  <c r="N30" i="66"/>
  <c r="M30" i="66"/>
  <c r="L30" i="66"/>
  <c r="K30" i="66"/>
  <c r="J30" i="66"/>
  <c r="I30" i="66"/>
  <c r="H30" i="66"/>
  <c r="G30" i="66"/>
  <c r="F30" i="66"/>
  <c r="E30" i="66"/>
  <c r="P29" i="66"/>
  <c r="Q29" i="66" s="1"/>
  <c r="P28" i="66"/>
  <c r="Q28" i="66" s="1"/>
  <c r="P27" i="66"/>
  <c r="Q27" i="66" s="1"/>
  <c r="P26" i="66"/>
  <c r="Q26" i="66" s="1"/>
  <c r="P25" i="66"/>
  <c r="Q25" i="66" s="1"/>
  <c r="P24" i="66"/>
  <c r="Q24" i="66" s="1"/>
  <c r="P23" i="66"/>
  <c r="Q23" i="66" s="1"/>
  <c r="P22" i="66"/>
  <c r="Q22" i="66" s="1"/>
  <c r="P21" i="66"/>
  <c r="Q21" i="66" s="1"/>
  <c r="P20" i="66"/>
  <c r="Q20" i="66" s="1"/>
  <c r="P19" i="66"/>
  <c r="Q19" i="66" s="1"/>
  <c r="P18" i="66"/>
  <c r="Q18" i="66" s="1"/>
  <c r="P17" i="66"/>
  <c r="Q17" i="66" s="1"/>
  <c r="P16" i="66"/>
  <c r="Q16" i="66" s="1"/>
  <c r="P15" i="66"/>
  <c r="Q15" i="66" s="1"/>
  <c r="P14" i="66"/>
  <c r="Q14" i="66" s="1"/>
  <c r="P13" i="66"/>
  <c r="Q13" i="66" s="1"/>
  <c r="P12" i="66"/>
  <c r="Q12" i="66" s="1"/>
  <c r="P11" i="66"/>
  <c r="Q11" i="66" s="1"/>
  <c r="P10" i="66"/>
  <c r="Q10" i="66" s="1"/>
  <c r="P9" i="66"/>
  <c r="Q9" i="66" s="1"/>
  <c r="P8" i="66"/>
  <c r="Q8" i="66" s="1"/>
  <c r="P7" i="66"/>
  <c r="Q7" i="66" s="1"/>
  <c r="P6" i="66"/>
  <c r="Q6" i="66" s="1"/>
  <c r="P5" i="66"/>
  <c r="R20" i="66" l="1"/>
  <c r="G36" i="66" s="1"/>
  <c r="P30" i="66"/>
  <c r="R29" i="66"/>
  <c r="Q5" i="66"/>
  <c r="P31" i="66"/>
  <c r="J41" i="65"/>
  <c r="J42" i="65"/>
  <c r="J43" i="65"/>
  <c r="J44" i="65"/>
  <c r="J45" i="65"/>
  <c r="J46" i="65"/>
  <c r="J47" i="65"/>
  <c r="J48" i="65"/>
  <c r="J49" i="65"/>
  <c r="J50" i="65"/>
  <c r="J51" i="65"/>
  <c r="D49" i="65"/>
  <c r="D48" i="65"/>
  <c r="D47" i="65"/>
  <c r="D46" i="65"/>
  <c r="D45" i="65"/>
  <c r="D44" i="65"/>
  <c r="D43" i="65"/>
  <c r="D42" i="65"/>
  <c r="H49" i="65"/>
  <c r="H51" i="65"/>
  <c r="H50" i="65"/>
  <c r="H48" i="65"/>
  <c r="H47" i="65"/>
  <c r="H46" i="65"/>
  <c r="H45" i="65"/>
  <c r="H44" i="65"/>
  <c r="H43" i="65"/>
  <c r="H42" i="65"/>
  <c r="H41" i="65"/>
  <c r="H40" i="65"/>
  <c r="K51" i="65"/>
  <c r="K50" i="65"/>
  <c r="K49" i="65"/>
  <c r="L49" i="65" s="1"/>
  <c r="K47" i="65"/>
  <c r="L47" i="65" s="1"/>
  <c r="K46" i="65"/>
  <c r="L46" i="65" s="1"/>
  <c r="K45" i="65"/>
  <c r="L45" i="65" s="1"/>
  <c r="K44" i="65"/>
  <c r="L44" i="65" s="1"/>
  <c r="K43" i="65"/>
  <c r="L43" i="65" s="1"/>
  <c r="K42" i="65"/>
  <c r="L42" i="65" s="1"/>
  <c r="K41" i="65"/>
  <c r="L41" i="65" s="1"/>
  <c r="K40" i="65"/>
  <c r="F30" i="65"/>
  <c r="S30" i="65"/>
  <c r="R30" i="65"/>
  <c r="D50" i="65" s="1"/>
  <c r="Q30" i="65"/>
  <c r="P30" i="65"/>
  <c r="O30" i="65"/>
  <c r="N30" i="65"/>
  <c r="M30" i="65"/>
  <c r="L30" i="65"/>
  <c r="K30" i="65"/>
  <c r="J30" i="65"/>
  <c r="I30" i="65"/>
  <c r="H30" i="65"/>
  <c r="G30" i="65"/>
  <c r="D41" i="65" s="1"/>
  <c r="F51" i="65"/>
  <c r="F50" i="65"/>
  <c r="F49" i="65"/>
  <c r="F48" i="65"/>
  <c r="F47" i="65"/>
  <c r="F46" i="65"/>
  <c r="F45" i="65"/>
  <c r="F44" i="65"/>
  <c r="F43" i="65"/>
  <c r="F42" i="65"/>
  <c r="F41" i="65"/>
  <c r="F40" i="65"/>
  <c r="R12" i="66" l="1"/>
  <c r="G35" i="66" s="1"/>
  <c r="Q30" i="66"/>
  <c r="G34" i="66" s="1"/>
  <c r="G37" i="66"/>
  <c r="I37" i="66" s="1"/>
  <c r="L40" i="65"/>
  <c r="L50" i="65"/>
  <c r="D51" i="65"/>
  <c r="L51" i="65" s="1"/>
  <c r="I48" i="65"/>
  <c r="K48" i="65"/>
  <c r="L48" i="65" s="1"/>
  <c r="I51" i="65"/>
  <c r="I47" i="65"/>
  <c r="I44" i="65"/>
  <c r="I45" i="65"/>
  <c r="I46" i="65"/>
  <c r="G44" i="65"/>
  <c r="G45" i="65"/>
  <c r="G46" i="65"/>
  <c r="G47" i="65"/>
  <c r="G48" i="65"/>
  <c r="G51" i="65"/>
  <c r="G49" i="65"/>
  <c r="I36" i="66" l="1"/>
  <c r="G50" i="65"/>
  <c r="I50" i="65"/>
  <c r="G43" i="65"/>
  <c r="I43" i="65"/>
  <c r="G41" i="65"/>
  <c r="I41" i="65"/>
  <c r="I40" i="65"/>
  <c r="G40" i="65"/>
  <c r="J40" i="65" s="1"/>
  <c r="G42" i="65"/>
  <c r="I42" i="65"/>
  <c r="I49" i="65"/>
  <c r="E6" i="61"/>
  <c r="E8" i="61" s="1"/>
  <c r="F6" i="61"/>
  <c r="G6" i="61"/>
  <c r="G8" i="61" s="1"/>
  <c r="H6" i="61"/>
  <c r="O6" i="61"/>
  <c r="O8" i="61" s="1"/>
  <c r="J6" i="61"/>
  <c r="K6" i="61"/>
  <c r="L6" i="61"/>
  <c r="M6" i="61"/>
  <c r="N6" i="61"/>
  <c r="D6" i="61"/>
  <c r="D8" i="61" s="1"/>
  <c r="F8" i="61"/>
  <c r="H8" i="61"/>
  <c r="I8" i="61"/>
  <c r="J8" i="61"/>
  <c r="K8" i="61"/>
  <c r="L8" i="61"/>
  <c r="M8" i="61"/>
  <c r="N8" i="61"/>
  <c r="L35" i="66" l="1"/>
  <c r="E35" i="61"/>
  <c r="E37" i="61" s="1"/>
  <c r="F35" i="61"/>
  <c r="F37" i="61" s="1"/>
  <c r="G35" i="61"/>
  <c r="G37" i="61" s="1"/>
  <c r="H35" i="61"/>
  <c r="H37" i="61" s="1"/>
  <c r="I35" i="61"/>
  <c r="J35" i="61"/>
  <c r="J37" i="61" s="1"/>
  <c r="K35" i="61"/>
  <c r="K37" i="61" s="1"/>
  <c r="L35" i="61"/>
  <c r="L37" i="61" s="1"/>
  <c r="M35" i="61"/>
  <c r="M37" i="61" s="1"/>
  <c r="N35" i="61"/>
  <c r="N37" i="61" s="1"/>
  <c r="D35" i="61"/>
  <c r="D37" i="61" s="1"/>
  <c r="I37" i="61" l="1"/>
  <c r="O35" i="61"/>
  <c r="O37" i="61" s="1"/>
</calcChain>
</file>

<file path=xl/sharedStrings.xml><?xml version="1.0" encoding="utf-8"?>
<sst xmlns="http://schemas.openxmlformats.org/spreadsheetml/2006/main" count="1129" uniqueCount="503">
  <si>
    <t>人</t>
    <rPh sb="0" eb="1">
      <t>ニン</t>
    </rPh>
    <phoneticPr fontId="1"/>
  </si>
  <si>
    <t>常勤</t>
    <rPh sb="0" eb="2">
      <t>ジョウキン</t>
    </rPh>
    <phoneticPr fontId="1"/>
  </si>
  <si>
    <t>非常勤</t>
    <rPh sb="0" eb="3">
      <t>ヒジョウキン</t>
    </rPh>
    <phoneticPr fontId="1"/>
  </si>
  <si>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1"/>
  </si>
  <si>
    <t>事 業 所 名</t>
    <rPh sb="0" eb="1">
      <t>コト</t>
    </rPh>
    <rPh sb="2" eb="3">
      <t>ギョウ</t>
    </rPh>
    <rPh sb="4" eb="5">
      <t>ショ</t>
    </rPh>
    <rPh sb="6" eb="7">
      <t>メイ</t>
    </rPh>
    <phoneticPr fontId="1"/>
  </si>
  <si>
    <t>異動区分</t>
    <phoneticPr fontId="1"/>
  </si>
  <si>
    <t>　①　新規　　②　変更　　③　終了</t>
    <phoneticPr fontId="1"/>
  </si>
  <si>
    <t>届 出 項 目</t>
    <phoneticPr fontId="1"/>
  </si>
  <si>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1"/>
  </si>
  <si>
    <t>　〔　体　制　要　件　〕</t>
    <rPh sb="3" eb="4">
      <t>カラダ</t>
    </rPh>
    <rPh sb="5" eb="6">
      <t>セイ</t>
    </rPh>
    <rPh sb="7" eb="8">
      <t>ヨウ</t>
    </rPh>
    <rPh sb="9" eb="10">
      <t>ケン</t>
    </rPh>
    <phoneticPr fontId="1"/>
  </si>
  <si>
    <t>①－ア</t>
    <phoneticPr fontId="1"/>
  </si>
  <si>
    <t>①－イ</t>
    <phoneticPr fontId="1"/>
  </si>
  <si>
    <t>③</t>
    <phoneticPr fontId="1"/>
  </si>
  <si>
    <t>④　</t>
    <phoneticPr fontId="1"/>
  </si>
  <si>
    <t>⑤　</t>
    <phoneticPr fontId="1"/>
  </si>
  <si>
    <t>⑥　</t>
    <phoneticPr fontId="1"/>
  </si>
  <si>
    <t>　</t>
    <phoneticPr fontId="1"/>
  </si>
  <si>
    <t>　〔　人　材　要　件　〕　</t>
    <rPh sb="3" eb="4">
      <t>ジン</t>
    </rPh>
    <rPh sb="5" eb="6">
      <t>ザイ</t>
    </rPh>
    <rPh sb="7" eb="8">
      <t>ヨウ</t>
    </rPh>
    <rPh sb="9" eb="10">
      <t>ケン</t>
    </rPh>
    <phoneticPr fontId="1"/>
  </si>
  <si>
    <t>常勤換算
職員数</t>
    <rPh sb="0" eb="2">
      <t>ジョウキン</t>
    </rPh>
    <rPh sb="2" eb="4">
      <t>カンサン</t>
    </rPh>
    <rPh sb="5" eb="7">
      <t>ショクイン</t>
    </rPh>
    <rPh sb="7" eb="8">
      <t>スウ</t>
    </rPh>
    <phoneticPr fontId="1"/>
  </si>
  <si>
    <t>サービス
提供時間</t>
    <rPh sb="5" eb="7">
      <t>テイキョウ</t>
    </rPh>
    <rPh sb="7" eb="9">
      <t>ジカン</t>
    </rPh>
    <phoneticPr fontId="1"/>
  </si>
  <si>
    <t>(1)</t>
    <phoneticPr fontId="1"/>
  </si>
  <si>
    <t>居宅介護従業者の総数</t>
    <rPh sb="0" eb="2">
      <t>キョタク</t>
    </rPh>
    <rPh sb="2" eb="4">
      <t>カイゴ</t>
    </rPh>
    <rPh sb="4" eb="7">
      <t>ジュウギョウシャ</t>
    </rPh>
    <rPh sb="8" eb="10">
      <t>ソウスウ</t>
    </rPh>
    <phoneticPr fontId="1"/>
  </si>
  <si>
    <t>時間</t>
    <rPh sb="0" eb="2">
      <t>ジカン</t>
    </rPh>
    <phoneticPr fontId="1"/>
  </si>
  <si>
    <t>(2)</t>
  </si>
  <si>
    <t>(3)</t>
  </si>
  <si>
    <t>(４)</t>
    <phoneticPr fontId="1"/>
  </si>
  <si>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1"/>
  </si>
  <si>
    <t>月延べサービス提供時間</t>
    <rPh sb="0" eb="1">
      <t>ツキ</t>
    </rPh>
    <rPh sb="1" eb="2">
      <t>ノ</t>
    </rPh>
    <rPh sb="7" eb="9">
      <t>テイキョウ</t>
    </rPh>
    <rPh sb="9" eb="11">
      <t>ジカン</t>
    </rPh>
    <phoneticPr fontId="1"/>
  </si>
  <si>
    <t>居宅介護従業者の数</t>
    <rPh sb="0" eb="2">
      <t>キョタク</t>
    </rPh>
    <rPh sb="2" eb="4">
      <t>カイゴ</t>
    </rPh>
    <rPh sb="4" eb="7">
      <t>ジュウギョウシャ</t>
    </rPh>
    <rPh sb="8" eb="9">
      <t>スウ</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</si>
  <si>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</si>
  <si>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</si>
  <si>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</si>
  <si>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</si>
  <si>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1"/>
  </si>
  <si>
    <t>行動援護従業者の総数</t>
    <rPh sb="0" eb="4">
      <t>コウドウエンゴ</t>
    </rPh>
    <rPh sb="4" eb="7">
      <t>ジュウギョウシャ</t>
    </rPh>
    <rPh sb="8" eb="10">
      <t>ソウスウ</t>
    </rPh>
    <phoneticPr fontId="1"/>
  </si>
  <si>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1"/>
  </si>
  <si>
    <t>行動援護従業者の数</t>
    <rPh sb="0" eb="4">
      <t>コウドウエンゴ</t>
    </rPh>
    <rPh sb="4" eb="7">
      <t>ジュウギョウシャ</t>
    </rPh>
    <rPh sb="8" eb="9">
      <t>スウ</t>
    </rPh>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</si>
  <si>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1"/>
  </si>
  <si>
    <t>同行援護従業者の総数</t>
    <rPh sb="0" eb="2">
      <t>ドウコウ</t>
    </rPh>
    <rPh sb="2" eb="4">
      <t>エンゴ</t>
    </rPh>
    <rPh sb="4" eb="7">
      <t>ジュウギョウシャ</t>
    </rPh>
    <rPh sb="8" eb="10">
      <t>ソウスウ</t>
    </rPh>
    <phoneticPr fontId="1"/>
  </si>
  <si>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1"/>
  </si>
  <si>
    <t>①</t>
    <phoneticPr fontId="1"/>
  </si>
  <si>
    <t>重度訪問介護従業者の総数</t>
    <rPh sb="0" eb="2">
      <t>ジュウド</t>
    </rPh>
    <rPh sb="2" eb="4">
      <t>ホウモン</t>
    </rPh>
    <rPh sb="4" eb="6">
      <t>カイゴ</t>
    </rPh>
    <rPh sb="6" eb="9">
      <t>ジュウギョウシャ</t>
    </rPh>
    <rPh sb="10" eb="12">
      <t>ソウスウ</t>
    </rPh>
    <phoneticPr fontId="1"/>
  </si>
  <si>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1"/>
  </si>
  <si>
    <t>重度訪問介護従業者の数</t>
    <rPh sb="0" eb="2">
      <t>ジュウド</t>
    </rPh>
    <rPh sb="2" eb="4">
      <t>ホウモン</t>
    </rPh>
    <rPh sb="4" eb="6">
      <t>カイゴ</t>
    </rPh>
    <rPh sb="6" eb="9">
      <t>ジュウギョウシャ</t>
    </rPh>
    <rPh sb="10" eb="11">
      <t>スウ</t>
    </rPh>
    <phoneticPr fontId="1"/>
  </si>
  <si>
    <t>サービス
提供責任者</t>
    <rPh sb="5" eb="6">
      <t>ツツミ</t>
    </rPh>
    <rPh sb="6" eb="7">
      <t>トモ</t>
    </rPh>
    <rPh sb="7" eb="10">
      <t>セキニンシャ</t>
    </rPh>
    <phoneticPr fontId="1"/>
  </si>
  <si>
    <t xml:space="preserve"> 　　年 　　月 　　日</t>
    <phoneticPr fontId="1"/>
  </si>
  <si>
    <t>特定事業所加算　要件一覧表</t>
    <rPh sb="0" eb="2">
      <t>トクテイ</t>
    </rPh>
    <rPh sb="2" eb="5">
      <t>ジギョウショ</t>
    </rPh>
    <rPh sb="5" eb="7">
      <t>カサン</t>
    </rPh>
    <rPh sb="8" eb="10">
      <t>ヨウケン</t>
    </rPh>
    <rPh sb="10" eb="12">
      <t>イチラン</t>
    </rPh>
    <rPh sb="12" eb="13">
      <t>ヒョウ</t>
    </rPh>
    <phoneticPr fontId="6"/>
  </si>
  <si>
    <t>算定要件</t>
    <rPh sb="0" eb="2">
      <t>サンテイ</t>
    </rPh>
    <rPh sb="2" eb="4">
      <t>ヨウケン</t>
    </rPh>
    <phoneticPr fontId="6"/>
  </si>
  <si>
    <t>体制要件</t>
    <rPh sb="0" eb="2">
      <t>タイセイ</t>
    </rPh>
    <rPh sb="2" eb="4">
      <t>ヨウケン</t>
    </rPh>
    <phoneticPr fontId="6"/>
  </si>
  <si>
    <t>加算区分</t>
    <rPh sb="0" eb="2">
      <t>カサン</t>
    </rPh>
    <rPh sb="2" eb="4">
      <t>クブン</t>
    </rPh>
    <phoneticPr fontId="6"/>
  </si>
  <si>
    <t>Ⅰ</t>
    <phoneticPr fontId="6"/>
  </si>
  <si>
    <t>Ⅱ</t>
    <phoneticPr fontId="6"/>
  </si>
  <si>
    <t>Ⅲ</t>
    <phoneticPr fontId="6"/>
  </si>
  <si>
    <t>Ⅳ</t>
    <phoneticPr fontId="6"/>
  </si>
  <si>
    <t>個別の居宅介護従業者に係る研修計画を策定し、当該計画に従い、研修を実施している又は実施することが予定されている。</t>
    <phoneticPr fontId="6"/>
  </si>
  <si>
    <t>個別のサービス提供責任者に係る研修計画を策定し、当該計画に従い、研修を実施している又は実施することが予定されている。</t>
    <phoneticPr fontId="6"/>
  </si>
  <si>
    <t>サービス提供責任者と居宅介護従業者との間の情報伝達及び報告体制を整備している。</t>
    <phoneticPr fontId="6"/>
  </si>
  <si>
    <t>居宅介護従業者に対する健康診断の定期的な実施体制を整備している。</t>
    <phoneticPr fontId="6"/>
  </si>
  <si>
    <t>緊急時等における対応方法を利用者に明示している。</t>
    <phoneticPr fontId="6"/>
  </si>
  <si>
    <t>人材要件</t>
    <rPh sb="0" eb="2">
      <t>ジンザイ</t>
    </rPh>
    <rPh sb="2" eb="4">
      <t>ヨウケン</t>
    </rPh>
    <phoneticPr fontId="6"/>
  </si>
  <si>
    <t>○</t>
    <phoneticPr fontId="6"/>
  </si>
  <si>
    <t>－</t>
    <phoneticPr fontId="6"/>
  </si>
  <si>
    <t>△</t>
    <phoneticPr fontId="6"/>
  </si>
  <si>
    <t>重度障害者対応要件</t>
    <rPh sb="0" eb="2">
      <t>ジュウド</t>
    </rPh>
    <rPh sb="2" eb="5">
      <t>ショウガイシャ</t>
    </rPh>
    <rPh sb="5" eb="7">
      <t>タイオウ</t>
    </rPh>
    <rPh sb="7" eb="9">
      <t>ヨウケン</t>
    </rPh>
    <phoneticPr fontId="6"/>
  </si>
  <si>
    <t>◆体制要件◆</t>
    <phoneticPr fontId="6"/>
  </si>
  <si>
    <t>＜留意事項＞</t>
    <phoneticPr fontId="6"/>
  </si>
  <si>
    <t>・①当該事業所におけるサービス従事者の資質向上のための研修内容の全体像、②研修実施のための勤務体制の確保を定めていること。</t>
    <phoneticPr fontId="6"/>
  </si>
  <si>
    <t>・居宅介護従業者またはサービス提供責任者ごとに、個別具体的な研修の目標、内容、研修期間、実施時期等を定めた計画を策定していること。</t>
    <phoneticPr fontId="6"/>
  </si>
  <si>
    <t>《補足》</t>
    <phoneticPr fontId="6"/>
  </si>
  <si>
    <t>・従業者ごとの計画については、職責、経験年数、勤続年数、所有資格、本人の意向等に応じグループ分けして作成することも可。</t>
    <phoneticPr fontId="6"/>
  </si>
  <si>
    <t>・会議の開催状況について概要を記録すること。</t>
    <phoneticPr fontId="6"/>
  </si>
  <si>
    <t>※具体的には、直接文書を手渡しする方法のほか、ＦＡＸ、メール等によることも可。</t>
    <phoneticPr fontId="6"/>
  </si>
  <si>
    <t>・情報伝達は文書等の確実な方法で行うこと。</t>
    <phoneticPr fontId="6"/>
  </si>
  <si>
    <t>・少なくとも、次に掲げる事項について、その変化の動向を含め、記載すること。</t>
    <phoneticPr fontId="6"/>
  </si>
  <si>
    <t>　①利用者のADLや意欲</t>
    <phoneticPr fontId="6"/>
  </si>
  <si>
    <t>　②利用者の主な訴えやサービス提供時の特段の要望</t>
    <phoneticPr fontId="6"/>
  </si>
  <si>
    <t>　③家族を含む環境</t>
    <phoneticPr fontId="6"/>
  </si>
  <si>
    <t>　④前回のサービス提供時の状況</t>
    <phoneticPr fontId="6"/>
  </si>
  <si>
    <t>　⑤その他サービスにあたって必要な事項</t>
    <phoneticPr fontId="6"/>
  </si>
  <si>
    <t>　※①②③⑤については変更があった場合に記載することで足りる。</t>
    <phoneticPr fontId="6"/>
  </si>
  <si>
    <t>・「文書等の確実な方法により伝達」については、利用者の状態変化が生じた時だけでなく、サービス提供に入る前に毎回伝達しなければならない。</t>
    <phoneticPr fontId="6"/>
  </si>
  <si>
    <r>
      <t>○個別の居宅介護従業者に係る研修計画を策定し、当該計画に従い、</t>
    </r>
    <r>
      <rPr>
        <b/>
        <sz val="11"/>
        <color indexed="8"/>
        <rFont val="HG丸ｺﾞｼｯｸM-PRO"/>
        <family val="3"/>
        <charset val="128"/>
      </rPr>
      <t>研修</t>
    </r>
    <r>
      <rPr>
        <sz val="11"/>
        <color indexed="8"/>
        <rFont val="HG丸ｺﾞｼｯｸM-PRO"/>
        <family val="3"/>
        <charset val="128"/>
      </rPr>
      <t>を実施している　又は実施することが予定されている。（特定事業所加算Ⅰ～Ⅲの場合）</t>
    </r>
    <phoneticPr fontId="6"/>
  </si>
  <si>
    <r>
      <t>○個別のサービス提供責任者に係る研修計画を策定し、当該計画に従い、</t>
    </r>
    <r>
      <rPr>
        <b/>
        <sz val="11"/>
        <color indexed="8"/>
        <rFont val="HG丸ｺﾞｼｯｸM-PRO"/>
        <family val="3"/>
        <charset val="128"/>
      </rPr>
      <t>研修</t>
    </r>
    <r>
      <rPr>
        <sz val="11"/>
        <color indexed="8"/>
        <rFont val="HG丸ｺﾞｼｯｸM-PRO"/>
        <family val="3"/>
        <charset val="128"/>
      </rPr>
      <t>を実施して　いる又は実施することが予定されている。（特定事業所加算Ⅳの場合）</t>
    </r>
    <phoneticPr fontId="6"/>
  </si>
  <si>
    <t>・労働安全衛生法により定期に実施することが義務付けられた｢常時使用する労働者｣に該当しない従業者も含めた全ての従業者に対し実施すること。</t>
    <phoneticPr fontId="6"/>
  </si>
  <si>
    <t>・新たに加算を算定する場合及び年度の途中から新規に事業を開始する場合については、当該健康診断等が当該年度中に実施されることが計画されていれば可。</t>
    <phoneticPr fontId="6"/>
  </si>
  <si>
    <t>・従業者が事業所指定外での健康診断の受診結果を証明する書面を提出した場合、労働安全衛生法による受診項目を満たしていれば、受診したものとしてよい。</t>
    <phoneticPr fontId="6"/>
  </si>
  <si>
    <t>・年度中に健康診断を実施する前に退職した職員について、退職後の健康診断実施は不要。</t>
    <phoneticPr fontId="6"/>
  </si>
  <si>
    <r>
      <t>○利用者に関する情報若しくはサービス提供に当たっての留意事項について、サービス提供責任者と居宅介護従業者との間の</t>
    </r>
    <r>
      <rPr>
        <b/>
        <sz val="11"/>
        <color indexed="8"/>
        <rFont val="HG丸ｺﾞｼｯｸM-PRO"/>
        <family val="3"/>
        <charset val="128"/>
      </rPr>
      <t>情報伝達及び報告体制</t>
    </r>
    <r>
      <rPr>
        <sz val="11"/>
        <color indexed="8"/>
        <rFont val="HG丸ｺﾞｼｯｸM-PRO"/>
        <family val="3"/>
        <charset val="128"/>
      </rPr>
      <t>を整備している。</t>
    </r>
    <phoneticPr fontId="6"/>
  </si>
  <si>
    <r>
      <t>○居宅介護従業者に対する</t>
    </r>
    <r>
      <rPr>
        <b/>
        <sz val="11"/>
        <color indexed="8"/>
        <rFont val="HG丸ｺﾞｼｯｸM-PRO"/>
        <family val="3"/>
        <charset val="128"/>
      </rPr>
      <t>健康診断</t>
    </r>
    <r>
      <rPr>
        <sz val="11"/>
        <color indexed="8"/>
        <rFont val="HG丸ｺﾞｼｯｸM-PRO"/>
        <family val="3"/>
        <charset val="128"/>
      </rPr>
      <t>の定期的な実施体制を整備している。</t>
    </r>
    <phoneticPr fontId="6"/>
  </si>
  <si>
    <t>・文書の交付については、重要事項説明書等に当該内容を明記することで可。</t>
    <phoneticPr fontId="6"/>
  </si>
  <si>
    <t>・サービス提供責任者又はサービス提供責任者と同等と認められる従業者が、新規に採用した従業者に対し、適切な指導を行うこと。</t>
    <phoneticPr fontId="6"/>
  </si>
  <si>
    <t>※サービス提供責任者と同等と認められる従業者とは、当該利用者の障害特性を理解し、適切な介護を提供できる者であり、かつ、当該利用者へのサービスについて利用者から十分な評価がある従業者をいう。</t>
    <phoneticPr fontId="6"/>
  </si>
  <si>
    <t>・加算の届出日の属する月の前3ヶ月の実績において、新規に採用した全てのヘルパーに対して、同行による研修実績があること。</t>
    <phoneticPr fontId="6"/>
  </si>
  <si>
    <t>・届出を行った月以降においても、毎月、新規に採用した全てのヘルパーに対して当該研修を実施していること。</t>
    <phoneticPr fontId="6"/>
  </si>
  <si>
    <t>◆人材要件◆</t>
    <rPh sb="1" eb="3">
      <t>ジンザイ</t>
    </rPh>
    <phoneticPr fontId="6"/>
  </si>
  <si>
    <t>・なお、介護福祉士又は介護職員基礎研修課程修了者若しくは１級課程修了者とは、各月の前月の末日時点で資格を取得している又は研修の課程を修了している者とする。</t>
    <phoneticPr fontId="6"/>
  </si>
  <si>
    <t>・「常勤」とは、事業所で定めた勤務時間(１週間に勤務すべき時間数が32時間を下回る場合は32時間を　基本とする)のすべてを勤務している従業者をいう。</t>
    <phoneticPr fontId="6"/>
  </si>
  <si>
    <t>・居宅介護及び重度訪問介護のように複数のサービスを提供している事業所においては、それぞれのサービスごとに常勤換算人数を用いて、「従業者の総数のうち、介護福祉士の割合」を算出すること。</t>
    <phoneticPr fontId="6"/>
  </si>
  <si>
    <t>・｢実務経験｣はサービス提供責任者としての従事期間ではなく、在宅や施設を問わず介護に関する業務に従事した期間をいう（資格取得又は研修修了前の従事期間も含める）。</t>
    <phoneticPr fontId="6"/>
  </si>
  <si>
    <t>・常勤換算方法不可</t>
    <phoneticPr fontId="6"/>
  </si>
  <si>
    <t>◆重度障害者対応要件◆</t>
    <rPh sb="1" eb="3">
      <t>ジュウド</t>
    </rPh>
    <rPh sb="3" eb="6">
      <t>ショウガイシャ</t>
    </rPh>
    <rPh sb="6" eb="8">
      <t>タイオウ</t>
    </rPh>
    <rPh sb="8" eb="10">
      <t>ヨウケン</t>
    </rPh>
    <phoneticPr fontId="6"/>
  </si>
  <si>
    <t>・前年度(4月～2月)又は届出日の属する月の前３月の１月当たりの実績の平均について、利用実人員を用いて算定すること。</t>
    <phoneticPr fontId="6"/>
  </si>
  <si>
    <t>・喀痰吸引を必要とする者を算入できる事業所は、社会福祉士及び介護福祉士法の規定に基づく喀痰吸引等の業務を行うための登録を受けているものに限る。</t>
    <phoneticPr fontId="6"/>
  </si>
  <si>
    <t>△：いづれかを満たしていればよい</t>
    <rPh sb="7" eb="8">
      <t>ミ</t>
    </rPh>
    <phoneticPr fontId="6"/>
  </si>
  <si>
    <t>・｢常勤の居宅介護従業者｣とは、サービス提供時間に含まれるすべての常勤の居宅介護従業者が対象となる。</t>
    <rPh sb="5" eb="7">
      <t>キョタク</t>
    </rPh>
    <rPh sb="7" eb="9">
      <t>カイゴ</t>
    </rPh>
    <rPh sb="36" eb="38">
      <t>キョタク</t>
    </rPh>
    <rPh sb="38" eb="40">
      <t>カイゴ</t>
    </rPh>
    <phoneticPr fontId="6"/>
  </si>
  <si>
    <t>特定事業所加算に係る重度障害者対応要件確認書　（参考様式）</t>
    <rPh sb="0" eb="2">
      <t>トクテイ</t>
    </rPh>
    <rPh sb="2" eb="5">
      <t>ジギョウショ</t>
    </rPh>
    <rPh sb="5" eb="7">
      <t>カサン</t>
    </rPh>
    <rPh sb="8" eb="9">
      <t>カカ</t>
    </rPh>
    <rPh sb="10" eb="12">
      <t>ジュウド</t>
    </rPh>
    <rPh sb="12" eb="15">
      <t>ショウガイシャ</t>
    </rPh>
    <rPh sb="15" eb="17">
      <t>タイオウ</t>
    </rPh>
    <rPh sb="17" eb="19">
      <t>ヨウケン</t>
    </rPh>
    <rPh sb="19" eb="22">
      <t>カクニンショ</t>
    </rPh>
    <rPh sb="24" eb="26">
      <t>サンコウ</t>
    </rPh>
    <rPh sb="26" eb="28">
      <t>ヨウシキ</t>
    </rPh>
    <phoneticPr fontId="1"/>
  </si>
  <si>
    <t>　　　事業所名　　　</t>
    <rPh sb="3" eb="5">
      <t>ジギョウ</t>
    </rPh>
    <rPh sb="5" eb="6">
      <t>ショ</t>
    </rPh>
    <rPh sb="6" eb="7">
      <t>メイ</t>
    </rPh>
    <phoneticPr fontId="1"/>
  </si>
  <si>
    <t>利用者名</t>
    <rPh sb="0" eb="3">
      <t>リヨウシャ</t>
    </rPh>
    <rPh sb="3" eb="4">
      <t>メイ</t>
    </rPh>
    <phoneticPr fontId="1"/>
  </si>
  <si>
    <t>障害程度
区分</t>
    <rPh sb="0" eb="2">
      <t>ショウガイ</t>
    </rPh>
    <rPh sb="2" eb="4">
      <t>テイド</t>
    </rPh>
    <rPh sb="5" eb="7">
      <t>クブン</t>
    </rPh>
    <phoneticPr fontId="1"/>
  </si>
  <si>
    <r>
      <t>・介護福祉士、介護職員基礎研修課程修了者及び１級課程修了者の割合については、</t>
    </r>
    <r>
      <rPr>
        <b/>
        <sz val="11"/>
        <color theme="1"/>
        <rFont val="HG丸ｺﾞｼｯｸM-PRO"/>
        <family val="3"/>
        <charset val="128"/>
      </rPr>
      <t>前年度(4月～2月)又は届出日の属する月の前３月の１月当たりの実績の平均</t>
    </r>
    <r>
      <rPr>
        <sz val="11"/>
        <color theme="1"/>
        <rFont val="HG丸ｺﾞｼｯｸM-PRO"/>
        <family val="3"/>
        <charset val="128"/>
      </rPr>
      <t>について、</t>
    </r>
    <r>
      <rPr>
        <b/>
        <sz val="11"/>
        <color theme="1"/>
        <rFont val="HG丸ｺﾞｼｯｸM-PRO"/>
        <family val="3"/>
        <charset val="128"/>
      </rPr>
      <t>常勤換算方法</t>
    </r>
    <r>
      <rPr>
        <sz val="11"/>
        <color theme="1"/>
        <rFont val="HG丸ｺﾞｼｯｸM-PRO"/>
        <family val="3"/>
        <charset val="128"/>
      </rPr>
      <t>により算出した数を用いて算出する。</t>
    </r>
    <phoneticPr fontId="6"/>
  </si>
  <si>
    <r>
      <t xml:space="preserve">※ </t>
    </r>
    <r>
      <rPr>
        <u/>
        <sz val="8"/>
        <color rgb="FFFF0000"/>
        <rFont val="ＭＳ ゴシック"/>
        <family val="3"/>
        <charset val="128"/>
      </rPr>
      <t>前年度(4～2月)</t>
    </r>
    <r>
      <rPr>
        <sz val="8"/>
        <color rgb="FFFF0000"/>
        <rFont val="ＭＳ ゴシック"/>
        <family val="3"/>
        <charset val="128"/>
      </rPr>
      <t>又は</t>
    </r>
    <r>
      <rPr>
        <u/>
        <sz val="8"/>
        <color rgb="FFFF0000"/>
        <rFont val="ＭＳ ゴシック"/>
        <family val="3"/>
        <charset val="128"/>
      </rPr>
      <t>届出日の属する月の前3ヶ月</t>
    </r>
    <r>
      <rPr>
        <sz val="8"/>
        <color rgb="FFFF0000"/>
        <rFont val="ＭＳ ゴシック"/>
        <family val="3"/>
        <charset val="128"/>
      </rPr>
      <t>の 1ヶ月当たりの</t>
    </r>
    <r>
      <rPr>
        <u val="double"/>
        <sz val="8"/>
        <color rgb="FFFF0000"/>
        <rFont val="ＭＳ ゴシック"/>
        <family val="3"/>
        <charset val="128"/>
      </rPr>
      <t>実績の平均</t>
    </r>
    <r>
      <rPr>
        <sz val="8"/>
        <color rgb="FFFF0000"/>
        <rFont val="ＭＳ ゴシック"/>
        <family val="3"/>
        <charset val="128"/>
      </rPr>
      <t>を記載すること</t>
    </r>
    <rPh sb="2" eb="5">
      <t>ゼンネンド</t>
    </rPh>
    <rPh sb="9" eb="10">
      <t>ガツ</t>
    </rPh>
    <rPh sb="11" eb="12">
      <t>マタ</t>
    </rPh>
    <rPh sb="13" eb="15">
      <t>トドケデ</t>
    </rPh>
    <rPh sb="15" eb="16">
      <t>ビ</t>
    </rPh>
    <rPh sb="17" eb="18">
      <t>ゾク</t>
    </rPh>
    <rPh sb="20" eb="21">
      <t>ツキ</t>
    </rPh>
    <rPh sb="22" eb="23">
      <t>マエ</t>
    </rPh>
    <rPh sb="25" eb="26">
      <t>ゲツ</t>
    </rPh>
    <rPh sb="30" eb="31">
      <t>ゲツ</t>
    </rPh>
    <rPh sb="31" eb="32">
      <t>ア</t>
    </rPh>
    <rPh sb="35" eb="37">
      <t>ジッセキ</t>
    </rPh>
    <rPh sb="38" eb="40">
      <t>ヘイキン</t>
    </rPh>
    <rPh sb="41" eb="43">
      <t>キサイ</t>
    </rPh>
    <phoneticPr fontId="5"/>
  </si>
  <si>
    <r>
      <t xml:space="preserve">※ </t>
    </r>
    <r>
      <rPr>
        <u/>
        <sz val="7"/>
        <color rgb="FFFF0000"/>
        <rFont val="ＭＳ ゴシック"/>
        <family val="3"/>
        <charset val="128"/>
      </rPr>
      <t>前年度(4～2月)</t>
    </r>
    <r>
      <rPr>
        <sz val="7"/>
        <color rgb="FFFF0000"/>
        <rFont val="ＭＳ ゴシック"/>
        <family val="3"/>
        <charset val="128"/>
      </rPr>
      <t>又は</t>
    </r>
    <r>
      <rPr>
        <u/>
        <sz val="7"/>
        <color rgb="FFFF0000"/>
        <rFont val="ＭＳ ゴシック"/>
        <family val="3"/>
        <charset val="128"/>
      </rPr>
      <t>届出日の属する月の前3ヶ月</t>
    </r>
    <r>
      <rPr>
        <sz val="7"/>
        <color rgb="FFFF0000"/>
        <rFont val="ＭＳ ゴシック"/>
        <family val="3"/>
        <charset val="128"/>
      </rPr>
      <t>の 1ヶ月当たりの</t>
    </r>
    <r>
      <rPr>
        <u val="double"/>
        <sz val="7"/>
        <color rgb="FFFF0000"/>
        <rFont val="ＭＳ ゴシック"/>
        <family val="3"/>
        <charset val="128"/>
      </rPr>
      <t>実績の平均</t>
    </r>
    <r>
      <rPr>
        <sz val="7"/>
        <color rgb="FFFF0000"/>
        <rFont val="ＭＳ ゴシック"/>
        <family val="3"/>
        <charset val="128"/>
      </rPr>
      <t>を記載すること</t>
    </r>
    <rPh sb="2" eb="5">
      <t>ゼンネンド</t>
    </rPh>
    <rPh sb="9" eb="10">
      <t>ガツ</t>
    </rPh>
    <rPh sb="11" eb="12">
      <t>マタ</t>
    </rPh>
    <rPh sb="13" eb="15">
      <t>トドケデ</t>
    </rPh>
    <rPh sb="15" eb="16">
      <t>ビ</t>
    </rPh>
    <rPh sb="17" eb="18">
      <t>ゾク</t>
    </rPh>
    <rPh sb="20" eb="21">
      <t>ツキ</t>
    </rPh>
    <rPh sb="22" eb="23">
      <t>マエ</t>
    </rPh>
    <rPh sb="25" eb="26">
      <t>ゲツ</t>
    </rPh>
    <rPh sb="30" eb="31">
      <t>ゲツ</t>
    </rPh>
    <rPh sb="31" eb="32">
      <t>ア</t>
    </rPh>
    <rPh sb="35" eb="37">
      <t>ジッセキ</t>
    </rPh>
    <rPh sb="38" eb="40">
      <t>ヘイキン</t>
    </rPh>
    <rPh sb="41" eb="43">
      <t>キサイ</t>
    </rPh>
    <phoneticPr fontId="5"/>
  </si>
  <si>
    <r>
      <t>介護福祉士、介護職員基礎研修課程修了者及び１級課程修了者の割合については、</t>
    </r>
    <r>
      <rPr>
        <b/>
        <sz val="11"/>
        <color rgb="FFFF0000"/>
        <rFont val="ＭＳ ゴシック"/>
        <family val="3"/>
        <charset val="128"/>
      </rPr>
      <t>①前年度(4月～2月)又は②届出日の属する月の前３月の１月当たりの実績の平均</t>
    </r>
    <r>
      <rPr>
        <sz val="11"/>
        <color indexed="8"/>
        <rFont val="ＭＳ ゴシック"/>
        <family val="3"/>
        <charset val="128"/>
      </rPr>
      <t>について、</t>
    </r>
    <r>
      <rPr>
        <b/>
        <sz val="11"/>
        <color rgb="FFFF0000"/>
        <rFont val="ＭＳ ゴシック"/>
        <family val="3"/>
        <charset val="128"/>
      </rPr>
      <t>常勤換算方法</t>
    </r>
    <r>
      <rPr>
        <sz val="11"/>
        <color indexed="8"/>
        <rFont val="ＭＳ ゴシック"/>
        <family val="3"/>
        <charset val="128"/>
      </rPr>
      <t>により算出した数を用いて算出する。
実績は、配置した時間でなく、</t>
    </r>
    <r>
      <rPr>
        <sz val="11"/>
        <color rgb="FFFF0000"/>
        <rFont val="ＭＳ ゴシック"/>
        <family val="3"/>
        <charset val="128"/>
      </rPr>
      <t>実際に該当サービスを提供した時間</t>
    </r>
    <r>
      <rPr>
        <sz val="11"/>
        <color indexed="8"/>
        <rFont val="ＭＳ ゴシック"/>
        <family val="3"/>
        <charset val="128"/>
      </rPr>
      <t xml:space="preserve">を元に算出すること。
</t>
    </r>
    <r>
      <rPr>
        <sz val="11"/>
        <color rgb="FFFF0000"/>
        <rFont val="ＭＳ ゴシック"/>
        <family val="3"/>
        <charset val="128"/>
      </rPr>
      <t xml:space="preserve">
②</t>
    </r>
    <r>
      <rPr>
        <sz val="11"/>
        <color indexed="8"/>
        <rFont val="ＭＳ ゴシック"/>
        <family val="3"/>
        <charset val="128"/>
      </rPr>
      <t>で算出した場合、届出を行った月以降においても、</t>
    </r>
    <r>
      <rPr>
        <sz val="11"/>
        <color rgb="FFFF0000"/>
        <rFont val="ＭＳ ゴシック"/>
        <family val="3"/>
        <charset val="128"/>
      </rPr>
      <t>直近3ヶ月間の所定の割合を継続</t>
    </r>
    <r>
      <rPr>
        <sz val="11"/>
        <color indexed="8"/>
        <rFont val="ＭＳ ゴシック"/>
        <family val="3"/>
        <charset val="128"/>
      </rPr>
      <t>しなければならず、下回った場合は直ちに届出を提出すること。</t>
    </r>
    <rPh sb="105" eb="107">
      <t>ジッセキ</t>
    </rPh>
    <rPh sb="109" eb="111">
      <t>ハイチ</t>
    </rPh>
    <rPh sb="113" eb="115">
      <t>ジカン</t>
    </rPh>
    <rPh sb="119" eb="121">
      <t>ジッサイ</t>
    </rPh>
    <rPh sb="122" eb="124">
      <t>ガイトウ</t>
    </rPh>
    <rPh sb="129" eb="131">
      <t>テイキョウ</t>
    </rPh>
    <rPh sb="133" eb="135">
      <t>ジカン</t>
    </rPh>
    <rPh sb="136" eb="137">
      <t>モト</t>
    </rPh>
    <rPh sb="138" eb="140">
      <t>サンシュツ</t>
    </rPh>
    <rPh sb="149" eb="151">
      <t>サンシュツ</t>
    </rPh>
    <rPh sb="153" eb="155">
      <t>バアイ</t>
    </rPh>
    <rPh sb="156" eb="157">
      <t>トド</t>
    </rPh>
    <rPh sb="157" eb="158">
      <t>デ</t>
    </rPh>
    <rPh sb="159" eb="160">
      <t>オコナ</t>
    </rPh>
    <rPh sb="162" eb="163">
      <t>ツキ</t>
    </rPh>
    <rPh sb="163" eb="165">
      <t>イコウ</t>
    </rPh>
    <rPh sb="171" eb="173">
      <t>チョッキン</t>
    </rPh>
    <rPh sb="175" eb="176">
      <t>ゲツ</t>
    </rPh>
    <rPh sb="176" eb="177">
      <t>カン</t>
    </rPh>
    <rPh sb="178" eb="180">
      <t>ショテイ</t>
    </rPh>
    <rPh sb="181" eb="183">
      <t>ワリアイ</t>
    </rPh>
    <rPh sb="184" eb="186">
      <t>ケイゾク</t>
    </rPh>
    <rPh sb="195" eb="197">
      <t>シタマワ</t>
    </rPh>
    <rPh sb="199" eb="201">
      <t>バアイ</t>
    </rPh>
    <rPh sb="202" eb="203">
      <t>タダ</t>
    </rPh>
    <rPh sb="205" eb="206">
      <t>トド</t>
    </rPh>
    <rPh sb="206" eb="207">
      <t>デ</t>
    </rPh>
    <rPh sb="208" eb="210">
      <t>テイシュツ</t>
    </rPh>
    <phoneticPr fontId="5"/>
  </si>
  <si>
    <t>提出書類</t>
    <rPh sb="0" eb="2">
      <t>テイシュツ</t>
    </rPh>
    <rPh sb="2" eb="4">
      <t>ショルイ</t>
    </rPh>
    <phoneticPr fontId="6"/>
  </si>
  <si>
    <r>
      <t>・</t>
    </r>
    <r>
      <rPr>
        <b/>
        <sz val="11"/>
        <color theme="1"/>
        <rFont val="HG丸ｺﾞｼｯｸM-PRO"/>
        <family val="3"/>
        <charset val="128"/>
      </rPr>
      <t>おおむね1月に１回以上</t>
    </r>
    <r>
      <rPr>
        <sz val="11"/>
        <color theme="1"/>
        <rFont val="HG丸ｺﾞｼｯｸM-PRO"/>
        <family val="3"/>
        <charset val="128"/>
      </rPr>
      <t>開催されていること。</t>
    </r>
    <phoneticPr fontId="6"/>
  </si>
  <si>
    <r>
      <t>・</t>
    </r>
    <r>
      <rPr>
        <b/>
        <sz val="11"/>
        <color theme="1"/>
        <rFont val="HG丸ｺﾞｼｯｸM-PRO"/>
        <family val="3"/>
        <charset val="128"/>
      </rPr>
      <t>サービス提供責任者が主宰する会議</t>
    </r>
    <r>
      <rPr>
        <sz val="11"/>
        <color theme="1"/>
        <rFont val="HG丸ｺﾞｼｯｸM-PRO"/>
        <family val="3"/>
        <charset val="128"/>
      </rPr>
      <t>であること。</t>
    </r>
    <phoneticPr fontId="6"/>
  </si>
  <si>
    <r>
      <t>・サービス提供に当たる</t>
    </r>
    <r>
      <rPr>
        <b/>
        <sz val="11"/>
        <color theme="1"/>
        <rFont val="HG丸ｺﾞｼｯｸM-PRO"/>
        <family val="3"/>
        <charset val="128"/>
      </rPr>
      <t>従業者のすべてが参加する会議</t>
    </r>
    <r>
      <rPr>
        <sz val="11"/>
        <color theme="1"/>
        <rFont val="HG丸ｺﾞｼｯｸM-PRO"/>
        <family val="3"/>
        <charset val="128"/>
      </rPr>
      <t>であること。</t>
    </r>
    <phoneticPr fontId="6"/>
  </si>
  <si>
    <t>②</t>
    <phoneticPr fontId="1"/>
  </si>
  <si>
    <r>
      <t>・緊急時の対応とは、</t>
    </r>
    <r>
      <rPr>
        <b/>
        <sz val="11"/>
        <color theme="1"/>
        <rFont val="HG丸ｺﾞｼｯｸM-PRO"/>
        <family val="3"/>
        <charset val="128"/>
      </rPr>
      <t>利用者が24時間の中でおこる事態についての対応</t>
    </r>
    <r>
      <rPr>
        <sz val="11"/>
        <color theme="1"/>
        <rFont val="HG丸ｺﾞｼｯｸM-PRO"/>
        <family val="3"/>
        <charset val="128"/>
      </rPr>
      <t>をいう。</t>
    </r>
    <phoneticPr fontId="6"/>
  </si>
  <si>
    <r>
      <t>・同行による研修を実施した場合、</t>
    </r>
    <r>
      <rPr>
        <b/>
        <sz val="11"/>
        <color theme="1"/>
        <rFont val="HG丸ｺﾞｼｯｸM-PRO"/>
        <family val="3"/>
        <charset val="128"/>
      </rPr>
      <t>提供記録の備考欄等に同行者の氏名、同行した時間、研修内容を記録</t>
    </r>
    <r>
      <rPr>
        <sz val="11"/>
        <color theme="1"/>
        <rFont val="HG丸ｺﾞｼｯｸM-PRO"/>
        <family val="3"/>
        <charset val="128"/>
      </rPr>
      <t>すること。</t>
    </r>
    <phoneticPr fontId="6"/>
  </si>
  <si>
    <r>
      <t>・少なくとも</t>
    </r>
    <r>
      <rPr>
        <b/>
        <sz val="11"/>
        <color theme="1"/>
        <rFont val="HG丸ｺﾞｼｯｸM-PRO"/>
        <family val="3"/>
        <charset val="128"/>
      </rPr>
      <t>１年以内ごとに１回</t>
    </r>
    <r>
      <rPr>
        <sz val="11"/>
        <color theme="1"/>
        <rFont val="HG丸ｺﾞｼｯｸM-PRO"/>
        <family val="3"/>
        <charset val="128"/>
      </rPr>
      <t>、</t>
    </r>
    <r>
      <rPr>
        <b/>
        <sz val="11"/>
        <color theme="1"/>
        <rFont val="HG丸ｺﾞｼｯｸM-PRO"/>
        <family val="3"/>
        <charset val="128"/>
      </rPr>
      <t>事業主の費用負担</t>
    </r>
    <r>
      <rPr>
        <sz val="11"/>
        <color theme="1"/>
        <rFont val="HG丸ｺﾞｼｯｸM-PRO"/>
        <family val="3"/>
        <charset val="128"/>
      </rPr>
      <t>により実施すること。</t>
    </r>
    <phoneticPr fontId="6"/>
  </si>
  <si>
    <r>
      <t>○利用者に関する情報若しくはサービス提供に当たっての留意事項の伝達又は居宅介護従業者の</t>
    </r>
    <r>
      <rPr>
        <b/>
        <sz val="11"/>
        <color theme="1"/>
        <rFont val="HG丸ｺﾞｼｯｸM-PRO"/>
        <family val="3"/>
        <charset val="128"/>
      </rPr>
      <t>技術指導等を目的とした</t>
    </r>
    <r>
      <rPr>
        <b/>
        <sz val="11"/>
        <color indexed="8"/>
        <rFont val="HG丸ｺﾞｼｯｸM-PRO"/>
        <family val="3"/>
        <charset val="128"/>
      </rPr>
      <t>会議</t>
    </r>
    <r>
      <rPr>
        <sz val="11"/>
        <color indexed="8"/>
        <rFont val="HG丸ｺﾞｼｯｸM-PRO"/>
        <family val="3"/>
        <charset val="128"/>
      </rPr>
      <t>を定期的に開催している。</t>
    </r>
    <phoneticPr fontId="6"/>
  </si>
  <si>
    <t>※本票に記載する内容とあわせて、厚生労働省発出の報酬告示、基準告示及び留意事項通知の内容をご確認ください。</t>
    <rPh sb="1" eb="2">
      <t>ホン</t>
    </rPh>
    <rPh sb="2" eb="3">
      <t>ヒョウ</t>
    </rPh>
    <rPh sb="4" eb="6">
      <t>キサイ</t>
    </rPh>
    <rPh sb="8" eb="10">
      <t>ナイヨウ</t>
    </rPh>
    <rPh sb="16" eb="18">
      <t>コウセイ</t>
    </rPh>
    <rPh sb="18" eb="21">
      <t>ロウドウショウ</t>
    </rPh>
    <rPh sb="21" eb="23">
      <t>ハッシュツ</t>
    </rPh>
    <rPh sb="24" eb="26">
      <t>ホウシュウ</t>
    </rPh>
    <rPh sb="26" eb="28">
      <t>コクジ</t>
    </rPh>
    <rPh sb="29" eb="31">
      <t>キジュン</t>
    </rPh>
    <rPh sb="31" eb="33">
      <t>コクジ</t>
    </rPh>
    <rPh sb="33" eb="34">
      <t>オヨ</t>
    </rPh>
    <rPh sb="35" eb="37">
      <t>リュウイ</t>
    </rPh>
    <rPh sb="37" eb="39">
      <t>ジコウ</t>
    </rPh>
    <rPh sb="39" eb="41">
      <t>ツウチ</t>
    </rPh>
    <rPh sb="42" eb="44">
      <t>ナイヨウ</t>
    </rPh>
    <rPh sb="46" eb="48">
      <t>カクニン</t>
    </rPh>
    <phoneticPr fontId="6"/>
  </si>
  <si>
    <t>新規算定：会議予定一覧（開催予定日、開催場所、内容、出席者）</t>
    <rPh sb="5" eb="7">
      <t>カイギ</t>
    </rPh>
    <rPh sb="7" eb="9">
      <t>ヨテイ</t>
    </rPh>
    <rPh sb="14" eb="16">
      <t>ヨテイ</t>
    </rPh>
    <rPh sb="18" eb="20">
      <t>カイサイ</t>
    </rPh>
    <rPh sb="20" eb="22">
      <t>バショ</t>
    </rPh>
    <rPh sb="23" eb="25">
      <t>ナイヨウ</t>
    </rPh>
    <rPh sb="26" eb="29">
      <t>シュッセキシャ</t>
    </rPh>
    <phoneticPr fontId="6"/>
  </si>
  <si>
    <t>新規算定：健康診断予定一覧</t>
    <rPh sb="5" eb="7">
      <t>ケンコウ</t>
    </rPh>
    <rPh sb="7" eb="9">
      <t>シンダン</t>
    </rPh>
    <rPh sb="9" eb="11">
      <t>ヨテイ</t>
    </rPh>
    <rPh sb="11" eb="13">
      <t>イチラン</t>
    </rPh>
    <phoneticPr fontId="6"/>
  </si>
  <si>
    <t>※事業所の議事録と対応していること。（議事録提出不要）</t>
    <rPh sb="1" eb="4">
      <t>ジギョウショ</t>
    </rPh>
    <rPh sb="5" eb="8">
      <t>ギジロク</t>
    </rPh>
    <rPh sb="9" eb="11">
      <t>タイオウ</t>
    </rPh>
    <rPh sb="19" eb="22">
      <t>ギジロク</t>
    </rPh>
    <rPh sb="22" eb="24">
      <t>テイシュツ</t>
    </rPh>
    <rPh sb="24" eb="26">
      <t>フヨウ</t>
    </rPh>
    <phoneticPr fontId="6"/>
  </si>
  <si>
    <t>新規算定：提供記録様式（同行者、研修内容等を記載する箇所があること）</t>
    <rPh sb="5" eb="7">
      <t>テイキョウ</t>
    </rPh>
    <rPh sb="7" eb="9">
      <t>キロク</t>
    </rPh>
    <rPh sb="9" eb="11">
      <t>ヨウシキ</t>
    </rPh>
    <rPh sb="12" eb="15">
      <t>ドウコウシャ</t>
    </rPh>
    <rPh sb="16" eb="18">
      <t>ケンシュウ</t>
    </rPh>
    <rPh sb="18" eb="20">
      <t>ナイヨウ</t>
    </rPh>
    <rPh sb="20" eb="21">
      <t>トウ</t>
    </rPh>
    <rPh sb="22" eb="24">
      <t>キサイ</t>
    </rPh>
    <rPh sb="26" eb="28">
      <t>カショ</t>
    </rPh>
    <phoneticPr fontId="6"/>
  </si>
  <si>
    <t>新規算定：勤務形態一覧表（算定開始月）、資格を証する書類、実務経験証明書</t>
    <rPh sb="13" eb="15">
      <t>サンテイ</t>
    </rPh>
    <rPh sb="15" eb="18">
      <t>カイシヅキ</t>
    </rPh>
    <phoneticPr fontId="6"/>
  </si>
  <si>
    <t>実績報告：勤務形態一覧表（報告月）</t>
    <rPh sb="0" eb="2">
      <t>ジッセキ</t>
    </rPh>
    <rPh sb="2" eb="4">
      <t>ホウコク</t>
    </rPh>
    <rPh sb="5" eb="7">
      <t>キンム</t>
    </rPh>
    <rPh sb="7" eb="9">
      <t>ケイタイ</t>
    </rPh>
    <rPh sb="9" eb="12">
      <t>イチランヒョウ</t>
    </rPh>
    <rPh sb="13" eb="15">
      <t>ホウコク</t>
    </rPh>
    <rPh sb="15" eb="16">
      <t>ヅキ</t>
    </rPh>
    <phoneticPr fontId="6"/>
  </si>
  <si>
    <t>新規算定：重度障害者対応要件確認書（前年度4～2月又は前3月）</t>
    <rPh sb="0" eb="2">
      <t>シンキ</t>
    </rPh>
    <rPh sb="2" eb="4">
      <t>サンテイ</t>
    </rPh>
    <rPh sb="5" eb="7">
      <t>ジュウド</t>
    </rPh>
    <rPh sb="7" eb="10">
      <t>ショウガイシャ</t>
    </rPh>
    <rPh sb="10" eb="12">
      <t>タイオウ</t>
    </rPh>
    <rPh sb="12" eb="14">
      <t>ヨウケン</t>
    </rPh>
    <rPh sb="14" eb="17">
      <t>カクニンショ</t>
    </rPh>
    <rPh sb="18" eb="20">
      <t>ゼンネン</t>
    </rPh>
    <rPh sb="20" eb="21">
      <t>ド</t>
    </rPh>
    <rPh sb="24" eb="25">
      <t>ガツ</t>
    </rPh>
    <rPh sb="25" eb="26">
      <t>マタ</t>
    </rPh>
    <rPh sb="27" eb="28">
      <t>ゼン</t>
    </rPh>
    <rPh sb="29" eb="30">
      <t>ガツ</t>
    </rPh>
    <phoneticPr fontId="6"/>
  </si>
  <si>
    <t>実施報告：重度障害者対応要件確認書（前年度4～2月又は前3月）</t>
    <rPh sb="0" eb="2">
      <t>ジッシ</t>
    </rPh>
    <rPh sb="2" eb="4">
      <t>ホウコク</t>
    </rPh>
    <rPh sb="5" eb="7">
      <t>ジュウド</t>
    </rPh>
    <rPh sb="7" eb="10">
      <t>ショウガイシャ</t>
    </rPh>
    <rPh sb="10" eb="12">
      <t>タイオウ</t>
    </rPh>
    <rPh sb="12" eb="14">
      <t>ヨウケン</t>
    </rPh>
    <rPh sb="14" eb="17">
      <t>カクニンショ</t>
    </rPh>
    <rPh sb="18" eb="21">
      <t>ゼンネンド</t>
    </rPh>
    <rPh sb="24" eb="25">
      <t>ガツ</t>
    </rPh>
    <rPh sb="25" eb="26">
      <t>マタ</t>
    </rPh>
    <rPh sb="27" eb="28">
      <t>ゼン</t>
    </rPh>
    <rPh sb="29" eb="30">
      <t>ガツ</t>
    </rPh>
    <phoneticPr fontId="6"/>
  </si>
  <si>
    <t>新規算定：運営規程、利用者交付書類（重要事項説明書等）</t>
    <rPh sb="0" eb="2">
      <t>シンキ</t>
    </rPh>
    <rPh sb="2" eb="4">
      <t>サンテイ</t>
    </rPh>
    <rPh sb="5" eb="7">
      <t>ウンエイ</t>
    </rPh>
    <rPh sb="7" eb="9">
      <t>キテイ</t>
    </rPh>
    <rPh sb="10" eb="13">
      <t>リヨウシャ</t>
    </rPh>
    <rPh sb="13" eb="15">
      <t>コウフ</t>
    </rPh>
    <rPh sb="15" eb="17">
      <t>ショルイ</t>
    </rPh>
    <rPh sb="18" eb="20">
      <t>ジュウヨウ</t>
    </rPh>
    <rPh sb="20" eb="22">
      <t>ジコウ</t>
    </rPh>
    <rPh sb="22" eb="25">
      <t>セツメイショ</t>
    </rPh>
    <rPh sb="25" eb="26">
      <t>トウ</t>
    </rPh>
    <phoneticPr fontId="6"/>
  </si>
  <si>
    <r>
      <t>・１日のうち同一の居宅介護従業者が同一の利用者に複数回訪問する場合で、利用者の体調の変化等特段の事情がないときは、利用者にかかる文書等の指示及びサービス提供後の報告を省略することも可。
・サービス提供責任者不在時は、サービス提供責任者が事前に一括指示を行い、事後に報告を受ける方法でも可。ただし、前回のサービス提供時の状況等につき従業者間で引継ぎを行うなど適切な対応を図るとともに、サービス提供責任者との連絡体制を適切に確保すること。
・利用者に対し原則24時間365日サービス提供を行っている事業所においては、サービス提供責任者の勤務時間内に対応可能な範囲での伝達で可。
・従業者から適宜受けるサービス提供終了後の報告内容について、</t>
    </r>
    <r>
      <rPr>
        <b/>
        <sz val="11"/>
        <color theme="1"/>
        <rFont val="HG丸ｺﾞｼｯｸM-PRO"/>
        <family val="3"/>
        <charset val="128"/>
      </rPr>
      <t>サービス提供責任者は、文書にて記録を保存</t>
    </r>
    <r>
      <rPr>
        <sz val="11"/>
        <color theme="1"/>
        <rFont val="HG丸ｺﾞｼｯｸM-PRO"/>
        <family val="3"/>
        <charset val="128"/>
      </rPr>
      <t>すること。</t>
    </r>
    <phoneticPr fontId="6"/>
  </si>
  <si>
    <t>※事業所保管の記録と対応していること。（受診記録の提出不要）</t>
    <rPh sb="1" eb="4">
      <t>ジギョウショ</t>
    </rPh>
    <rPh sb="4" eb="6">
      <t>ホカン</t>
    </rPh>
    <rPh sb="7" eb="9">
      <t>キロク</t>
    </rPh>
    <rPh sb="10" eb="12">
      <t>タイオウ</t>
    </rPh>
    <rPh sb="20" eb="22">
      <t>ジュシン</t>
    </rPh>
    <rPh sb="22" eb="24">
      <t>キロク</t>
    </rPh>
    <rPh sb="25" eb="27">
      <t>テイシュツ</t>
    </rPh>
    <rPh sb="27" eb="29">
      <t>フヨウ</t>
    </rPh>
    <phoneticPr fontId="6"/>
  </si>
  <si>
    <r>
      <t>・当該事業所における緊急時等の</t>
    </r>
    <r>
      <rPr>
        <b/>
        <sz val="11"/>
        <color theme="1"/>
        <rFont val="HG丸ｺﾞｼｯｸM-PRO"/>
        <family val="3"/>
        <charset val="128"/>
      </rPr>
      <t>対応方針</t>
    </r>
    <r>
      <rPr>
        <sz val="11"/>
        <color theme="1"/>
        <rFont val="HG丸ｺﾞｼｯｸM-PRO"/>
        <family val="3"/>
        <charset val="128"/>
      </rPr>
      <t>、</t>
    </r>
    <r>
      <rPr>
        <b/>
        <sz val="11"/>
        <color theme="1"/>
        <rFont val="HG丸ｺﾞｼｯｸM-PRO"/>
        <family val="3"/>
        <charset val="128"/>
      </rPr>
      <t>緊急時の連絡先</t>
    </r>
    <r>
      <rPr>
        <sz val="11"/>
        <color theme="1"/>
        <rFont val="HG丸ｺﾞｼｯｸM-PRO"/>
        <family val="3"/>
        <charset val="128"/>
      </rPr>
      <t>及び</t>
    </r>
    <r>
      <rPr>
        <b/>
        <sz val="11"/>
        <color theme="1"/>
        <rFont val="HG丸ｺﾞｼｯｸM-PRO"/>
        <family val="3"/>
        <charset val="128"/>
      </rPr>
      <t>対応可能時間等</t>
    </r>
    <r>
      <rPr>
        <sz val="11"/>
        <color theme="1"/>
        <rFont val="HG丸ｺﾞｼｯｸM-PRO"/>
        <family val="3"/>
        <charset val="128"/>
      </rPr>
      <t>を記載した</t>
    </r>
    <r>
      <rPr>
        <b/>
        <sz val="11"/>
        <color theme="1"/>
        <rFont val="HG丸ｺﾞｼｯｸM-PRO"/>
        <family val="3"/>
        <charset val="128"/>
      </rPr>
      <t>文書を利用者に交付</t>
    </r>
    <r>
      <rPr>
        <sz val="11"/>
        <color theme="1"/>
        <rFont val="HG丸ｺﾞｼｯｸM-PRO"/>
        <family val="3"/>
        <charset val="128"/>
      </rPr>
      <t>し、説明を行うこと。</t>
    </r>
    <phoneticPr fontId="6"/>
  </si>
  <si>
    <t>サービス提供に当たり、常時、従業者の派遣が可能となっており、現に深夜帯も含めてサービス提供を行っていること。</t>
    <rPh sb="4" eb="6">
      <t>テイキョウ</t>
    </rPh>
    <rPh sb="7" eb="8">
      <t>ア</t>
    </rPh>
    <rPh sb="11" eb="13">
      <t>ジョウジ</t>
    </rPh>
    <rPh sb="14" eb="17">
      <t>ジュウギョウシャ</t>
    </rPh>
    <rPh sb="18" eb="20">
      <t>ハケン</t>
    </rPh>
    <rPh sb="21" eb="23">
      <t>カノウ</t>
    </rPh>
    <rPh sb="30" eb="31">
      <t>ゲン</t>
    </rPh>
    <rPh sb="32" eb="35">
      <t>シンヤタイ</t>
    </rPh>
    <rPh sb="36" eb="37">
      <t>フク</t>
    </rPh>
    <rPh sb="43" eb="45">
      <t>テイキョウ</t>
    </rPh>
    <rPh sb="46" eb="47">
      <t>オコナ</t>
    </rPh>
    <phoneticPr fontId="6"/>
  </si>
  <si>
    <t>サービス提供責任者が従業者に対して個別に利用者に関する情報をもしくはサービスに当たっての留意事項の伝達や技術指導を目的とした研修を必要に応じて行っていること。</t>
    <rPh sb="4" eb="6">
      <t>テイキョウ</t>
    </rPh>
    <rPh sb="6" eb="9">
      <t>セキニンシャ</t>
    </rPh>
    <rPh sb="10" eb="13">
      <t>ジュウギョウシャ</t>
    </rPh>
    <rPh sb="14" eb="15">
      <t>タイ</t>
    </rPh>
    <rPh sb="17" eb="19">
      <t>コベツ</t>
    </rPh>
    <rPh sb="20" eb="23">
      <t>リヨウシャ</t>
    </rPh>
    <rPh sb="24" eb="25">
      <t>カン</t>
    </rPh>
    <rPh sb="27" eb="29">
      <t>ジョウホウ</t>
    </rPh>
    <rPh sb="39" eb="40">
      <t>ア</t>
    </rPh>
    <rPh sb="44" eb="46">
      <t>リュウイ</t>
    </rPh>
    <rPh sb="46" eb="48">
      <t>ジコウ</t>
    </rPh>
    <rPh sb="49" eb="51">
      <t>デンタツ</t>
    </rPh>
    <rPh sb="52" eb="54">
      <t>ギジュツ</t>
    </rPh>
    <rPh sb="54" eb="56">
      <t>シドウ</t>
    </rPh>
    <rPh sb="57" eb="59">
      <t>モクテキ</t>
    </rPh>
    <rPh sb="62" eb="64">
      <t>ケンシュウ</t>
    </rPh>
    <rPh sb="65" eb="67">
      <t>ヒツヨウ</t>
    </rPh>
    <rPh sb="68" eb="69">
      <t>オウ</t>
    </rPh>
    <rPh sb="71" eb="72">
      <t>オコナ</t>
    </rPh>
    <phoneticPr fontId="6"/>
  </si>
  <si>
    <t>新規算定：会議予定一覧</t>
    <rPh sb="0" eb="2">
      <t>シンキ</t>
    </rPh>
    <rPh sb="2" eb="4">
      <t>サンテイ</t>
    </rPh>
    <rPh sb="5" eb="7">
      <t>カイギ</t>
    </rPh>
    <rPh sb="7" eb="9">
      <t>ヨテイ</t>
    </rPh>
    <rPh sb="9" eb="11">
      <t>イチラン</t>
    </rPh>
    <phoneticPr fontId="6"/>
  </si>
  <si>
    <t>実施報告：会議実施一覧（開催日、開催場所、内容、出席者）</t>
    <rPh sb="0" eb="2">
      <t>ジッシ</t>
    </rPh>
    <rPh sb="2" eb="4">
      <t>ホウコク</t>
    </rPh>
    <rPh sb="5" eb="7">
      <t>カイギ</t>
    </rPh>
    <rPh sb="7" eb="9">
      <t>ジッシ</t>
    </rPh>
    <rPh sb="9" eb="11">
      <t>イチラン</t>
    </rPh>
    <rPh sb="12" eb="15">
      <t>カイサイビ</t>
    </rPh>
    <rPh sb="16" eb="18">
      <t>カイサイ</t>
    </rPh>
    <rPh sb="18" eb="20">
      <t>バショ</t>
    </rPh>
    <rPh sb="21" eb="23">
      <t>ナイヨウ</t>
    </rPh>
    <rPh sb="24" eb="27">
      <t>シュッセキシャ</t>
    </rPh>
    <phoneticPr fontId="6"/>
  </si>
  <si>
    <r>
      <t>・計画については</t>
    </r>
    <r>
      <rPr>
        <b/>
        <sz val="11"/>
        <color theme="1"/>
        <rFont val="HG丸ｺﾞｼｯｸM-PRO"/>
        <family val="3"/>
        <charset val="128"/>
      </rPr>
      <t>すべての従業者が概ね1年の間に1回以上</t>
    </r>
    <r>
      <rPr>
        <sz val="11"/>
        <color theme="1"/>
        <rFont val="HG丸ｺﾞｼｯｸM-PRO"/>
        <family val="3"/>
        <charset val="128"/>
      </rPr>
      <t>、目標に応じた研修を実施できるよう策定すること。</t>
    </r>
    <rPh sb="28" eb="30">
      <t>モクヒョウ</t>
    </rPh>
    <rPh sb="31" eb="32">
      <t>オウ</t>
    </rPh>
    <phoneticPr fontId="6"/>
  </si>
  <si>
    <t>実績報告：実施記録（開催日、目的、内容、期間、受講者）</t>
    <rPh sb="0" eb="2">
      <t>ジッセキ</t>
    </rPh>
    <rPh sb="2" eb="4">
      <t>ホウコク</t>
    </rPh>
    <phoneticPr fontId="6"/>
  </si>
  <si>
    <r>
      <t>　　　　　</t>
    </r>
    <r>
      <rPr>
        <sz val="11"/>
        <color theme="1"/>
        <rFont val="HG丸ｺﾞｼｯｸM-PRO"/>
        <family val="3"/>
        <charset val="128"/>
      </rPr>
      <t>欠席者の対応）</t>
    </r>
    <rPh sb="5" eb="8">
      <t>ケッセキシャ</t>
    </rPh>
    <rPh sb="9" eb="11">
      <t>タイオウ</t>
    </rPh>
    <phoneticPr fontId="6"/>
  </si>
  <si>
    <t>新規算定：事業所の従業者の資質向上のための研修内容の全体像がわかるもの</t>
    <rPh sb="5" eb="8">
      <t>ジギョウショ</t>
    </rPh>
    <rPh sb="9" eb="12">
      <t>ジュウギョウシャ</t>
    </rPh>
    <rPh sb="13" eb="15">
      <t>シシツ</t>
    </rPh>
    <rPh sb="15" eb="17">
      <t>コウジョウ</t>
    </rPh>
    <rPh sb="21" eb="23">
      <t>ケンシュウ</t>
    </rPh>
    <rPh sb="23" eb="25">
      <t>ナイヨウ</t>
    </rPh>
    <rPh sb="26" eb="28">
      <t>ゼンタイ</t>
    </rPh>
    <rPh sb="28" eb="29">
      <t>ゾウ</t>
    </rPh>
    <phoneticPr fontId="6"/>
  </si>
  <si>
    <t>　　　　　個別研修計画（開催予定日、目的、内容、期間）</t>
    <rPh sb="5" eb="7">
      <t>コベツ</t>
    </rPh>
    <rPh sb="14" eb="16">
      <t>ヨテイ</t>
    </rPh>
    <phoneticPr fontId="6"/>
  </si>
  <si>
    <t>　　　　　　※グループの場合は受講予定者明記</t>
    <rPh sb="12" eb="14">
      <t>バアイ</t>
    </rPh>
    <rPh sb="15" eb="17">
      <t>ジュコウ</t>
    </rPh>
    <rPh sb="17" eb="20">
      <t>ヨテイシャ</t>
    </rPh>
    <rPh sb="20" eb="22">
      <t>メイキ</t>
    </rPh>
    <phoneticPr fontId="6"/>
  </si>
  <si>
    <t>実績報告：会議実施一覧（開催日、開催場所、主宰者、内容、出席者、</t>
    <rPh sb="0" eb="2">
      <t>ジッセキ</t>
    </rPh>
    <rPh sb="2" eb="4">
      <t>ホウコク</t>
    </rPh>
    <rPh sb="5" eb="7">
      <t>カイギ</t>
    </rPh>
    <rPh sb="7" eb="9">
      <t>ジッシ</t>
    </rPh>
    <rPh sb="12" eb="15">
      <t>カイサイビ</t>
    </rPh>
    <rPh sb="16" eb="18">
      <t>カイサイ</t>
    </rPh>
    <rPh sb="18" eb="20">
      <t>バショ</t>
    </rPh>
    <rPh sb="21" eb="24">
      <t>シュサイシャ</t>
    </rPh>
    <rPh sb="25" eb="27">
      <t>ナイヨウ</t>
    </rPh>
    <rPh sb="28" eb="31">
      <t>シュッセキシャ</t>
    </rPh>
    <phoneticPr fontId="6"/>
  </si>
  <si>
    <t>新規算定：報告内容記録様式（サービス提供責任者が記録保存する様式）</t>
    <phoneticPr fontId="6"/>
  </si>
  <si>
    <t>　※情報伝達・指示・報告の方法が分かるものであること</t>
    <phoneticPr fontId="6"/>
  </si>
  <si>
    <t>実績報告：健康診断実施一覧（実施日、受診者、未受診者の受診計画）</t>
    <rPh sb="0" eb="2">
      <t>ジッセキ</t>
    </rPh>
    <rPh sb="2" eb="4">
      <t>ホウコク</t>
    </rPh>
    <rPh sb="5" eb="7">
      <t>ケンコウ</t>
    </rPh>
    <rPh sb="7" eb="9">
      <t>シンダン</t>
    </rPh>
    <rPh sb="9" eb="11">
      <t>ジッシ</t>
    </rPh>
    <rPh sb="11" eb="13">
      <t>イチラン</t>
    </rPh>
    <rPh sb="14" eb="17">
      <t>ジッシビ</t>
    </rPh>
    <rPh sb="18" eb="21">
      <t>ジュシンシャ</t>
    </rPh>
    <rPh sb="22" eb="26">
      <t>ミジュシンシャ</t>
    </rPh>
    <rPh sb="27" eb="29">
      <t>ジュシン</t>
    </rPh>
    <rPh sb="29" eb="31">
      <t>ケイカク</t>
    </rPh>
    <phoneticPr fontId="6"/>
  </si>
  <si>
    <t>◆重度訪問介護 体制要件◆</t>
    <rPh sb="1" eb="3">
      <t>ジュウド</t>
    </rPh>
    <rPh sb="3" eb="5">
      <t>ホウモン</t>
    </rPh>
    <rPh sb="5" eb="7">
      <t>カイゴ</t>
    </rPh>
    <rPh sb="8" eb="10">
      <t>タイセイ</t>
    </rPh>
    <rPh sb="10" eb="12">
      <t>ヨウケン</t>
    </rPh>
    <phoneticPr fontId="6"/>
  </si>
  <si>
    <t>・上記のような事業所においては、必ずしも毎月の開催ではなく、必要性が生じた場合に開催することで差し支えない。ただし、この場合においても、会議の開催状況については、その概要を記録する必要がある。</t>
    <rPh sb="1" eb="3">
      <t>ジョウキ</t>
    </rPh>
    <phoneticPr fontId="6"/>
  </si>
  <si>
    <t>・全員が一堂に会して開催する必要はなく、サービス提供責任者ごとにいくつかのグループに分かれて開催しても可。
・利用者に対し原則24時間365日のサービス提供を行っている事業所においては、サービス提供責任者が従業者１人ひとりと個別に、又は数人ごとに開催する方法により開催することも可。
・重度訪問介護の当該要件の留意事項については後に記載。</t>
    <rPh sb="143" eb="145">
      <t>ジュウド</t>
    </rPh>
    <rPh sb="145" eb="147">
      <t>ホウモン</t>
    </rPh>
    <rPh sb="147" eb="149">
      <t>カイゴ</t>
    </rPh>
    <rPh sb="150" eb="152">
      <t>トウガイ</t>
    </rPh>
    <rPh sb="152" eb="154">
      <t>ヨウケン</t>
    </rPh>
    <rPh sb="155" eb="157">
      <t>リュウイ</t>
    </rPh>
    <rPh sb="157" eb="159">
      <t>ジコウ</t>
    </rPh>
    <rPh sb="166" eb="168">
      <t>キサイ</t>
    </rPh>
    <phoneticPr fontId="6"/>
  </si>
  <si>
    <t>実績報告：（参考様式16）雇用(予定者)証明一覧表及び誓約書</t>
    <rPh sb="0" eb="2">
      <t>ジッセキ</t>
    </rPh>
    <rPh sb="2" eb="4">
      <t>ホウコク</t>
    </rPh>
    <rPh sb="6" eb="8">
      <t>サンコウ</t>
    </rPh>
    <rPh sb="8" eb="10">
      <t>ヨウシキ</t>
    </rPh>
    <phoneticPr fontId="6"/>
  </si>
  <si>
    <t>　　　　　同行研修記録</t>
    <rPh sb="5" eb="7">
      <t>ドウコウ</t>
    </rPh>
    <rPh sb="7" eb="9">
      <t>ケンシュウ</t>
    </rPh>
    <rPh sb="9" eb="11">
      <t>キロク</t>
    </rPh>
    <phoneticPr fontId="6"/>
  </si>
  <si>
    <t>　会議の定期的開催については居宅介護と同様であるが、利用者に対して年間を通じて時間帯を問わずにサービス提供を行っている事業所においては、以下を適用するものとする。</t>
    <rPh sb="1" eb="3">
      <t>カイギ</t>
    </rPh>
    <rPh sb="4" eb="7">
      <t>テイキテキ</t>
    </rPh>
    <rPh sb="7" eb="9">
      <t>カイサイ</t>
    </rPh>
    <rPh sb="14" eb="15">
      <t>キョ</t>
    </rPh>
    <rPh sb="15" eb="16">
      <t>タク</t>
    </rPh>
    <rPh sb="16" eb="18">
      <t>カイゴ</t>
    </rPh>
    <rPh sb="19" eb="21">
      <t>ドウヨウ</t>
    </rPh>
    <rPh sb="26" eb="29">
      <t>リヨウシャ</t>
    </rPh>
    <rPh sb="30" eb="31">
      <t>タイ</t>
    </rPh>
    <rPh sb="33" eb="35">
      <t>ネンカン</t>
    </rPh>
    <rPh sb="36" eb="37">
      <t>ツウ</t>
    </rPh>
    <rPh sb="39" eb="42">
      <t>ジカンタイ</t>
    </rPh>
    <rPh sb="43" eb="44">
      <t>ト</t>
    </rPh>
    <rPh sb="51" eb="53">
      <t>テイキョウ</t>
    </rPh>
    <rPh sb="54" eb="55">
      <t>オコナ</t>
    </rPh>
    <rPh sb="59" eb="62">
      <t>ジギョウショ</t>
    </rPh>
    <rPh sb="68" eb="70">
      <t>イカ</t>
    </rPh>
    <rPh sb="71" eb="73">
      <t>テキヨウ</t>
    </rPh>
    <phoneticPr fontId="6"/>
  </si>
  <si>
    <t>新規算定：運営規程、算定開始前月の提供実績記録（任意の１回分）</t>
    <rPh sb="0" eb="2">
      <t>シンキ</t>
    </rPh>
    <rPh sb="2" eb="4">
      <t>サンテイ</t>
    </rPh>
    <rPh sb="5" eb="7">
      <t>ウンエイ</t>
    </rPh>
    <rPh sb="7" eb="9">
      <t>キテイ</t>
    </rPh>
    <rPh sb="10" eb="12">
      <t>サンテイ</t>
    </rPh>
    <rPh sb="12" eb="14">
      <t>カイシ</t>
    </rPh>
    <rPh sb="14" eb="16">
      <t>ゼンゲツ</t>
    </rPh>
    <rPh sb="17" eb="19">
      <t>テイキョウ</t>
    </rPh>
    <rPh sb="19" eb="21">
      <t>ジッセキ</t>
    </rPh>
    <rPh sb="21" eb="23">
      <t>キロク</t>
    </rPh>
    <rPh sb="24" eb="26">
      <t>ニンイ</t>
    </rPh>
    <rPh sb="28" eb="29">
      <t>カイ</t>
    </rPh>
    <rPh sb="29" eb="30">
      <t>ブン</t>
    </rPh>
    <phoneticPr fontId="6"/>
  </si>
  <si>
    <t>実施報告：提供実施記録（算定月前月毎に任意の1回分）</t>
    <rPh sb="0" eb="2">
      <t>ジッシ</t>
    </rPh>
    <rPh sb="2" eb="4">
      <t>ホウコク</t>
    </rPh>
    <rPh sb="5" eb="7">
      <t>テイキョウ</t>
    </rPh>
    <rPh sb="7" eb="9">
      <t>ジッシ</t>
    </rPh>
    <rPh sb="9" eb="11">
      <t>キロク</t>
    </rPh>
    <rPh sb="12" eb="14">
      <t>サンテイ</t>
    </rPh>
    <rPh sb="14" eb="15">
      <t>ヅキ</t>
    </rPh>
    <rPh sb="15" eb="17">
      <t>ゼンゲツ</t>
    </rPh>
    <rPh sb="17" eb="18">
      <t>ゴト</t>
    </rPh>
    <rPh sb="19" eb="21">
      <t>ニンイ</t>
    </rPh>
    <rPh sb="23" eb="24">
      <t>カイ</t>
    </rPh>
    <rPh sb="24" eb="25">
      <t>ブン</t>
    </rPh>
    <phoneticPr fontId="6"/>
  </si>
  <si>
    <t>新規算定</t>
    <rPh sb="0" eb="2">
      <t>シンキ</t>
    </rPh>
    <rPh sb="2" eb="4">
      <t>サンテイ</t>
    </rPh>
    <phoneticPr fontId="11"/>
  </si>
  <si>
    <t>会議実施一覧（開催日、開催場所、主宰者、内容、出席者、欠席者の対応）</t>
    <phoneticPr fontId="11"/>
  </si>
  <si>
    <t>報告内容記録様式（サービス提供責任者が記録保存する様式）</t>
    <phoneticPr fontId="11"/>
  </si>
  <si>
    <t>健康診断実施一覧（実施日、受診者、未受診者の受診計画）</t>
    <phoneticPr fontId="11"/>
  </si>
  <si>
    <t>運営規程、利用者交付書類（重要事項説明書等）</t>
    <phoneticPr fontId="11"/>
  </si>
  <si>
    <t>提供記録様式（同行者、研修内容等を記載する箇所があること）</t>
    <phoneticPr fontId="11"/>
  </si>
  <si>
    <t>勤務形態一覧表（算定開始月）、資格を証する書類、実務経験証明書</t>
    <phoneticPr fontId="11"/>
  </si>
  <si>
    <t>勤務形態一覧表（報告月）</t>
    <phoneticPr fontId="11"/>
  </si>
  <si>
    <t>重</t>
    <rPh sb="0" eb="1">
      <t>シゲル</t>
    </rPh>
    <phoneticPr fontId="11"/>
  </si>
  <si>
    <t>運営規程、算定開始前月の提供実績記録（任意の１回分）</t>
    <phoneticPr fontId="11"/>
  </si>
  <si>
    <t>提出書類</t>
    <rPh sb="0" eb="2">
      <t>テイシュツ</t>
    </rPh>
    <rPh sb="2" eb="4">
      <t>ショルイ</t>
    </rPh>
    <phoneticPr fontId="11"/>
  </si>
  <si>
    <t>留意事項</t>
    <rPh sb="0" eb="2">
      <t>リュウイ</t>
    </rPh>
    <rPh sb="2" eb="4">
      <t>ジコウ</t>
    </rPh>
    <phoneticPr fontId="11"/>
  </si>
  <si>
    <t>（重度訪問介護）サービス提供に当たり、常時、従業者の派遣が可能となっており、現に深夜帯も含めてサービス提供を行っていること。</t>
    <rPh sb="1" eb="3">
      <t>ジュウド</t>
    </rPh>
    <rPh sb="3" eb="5">
      <t>ホウモン</t>
    </rPh>
    <rPh sb="5" eb="7">
      <t>カイゴ</t>
    </rPh>
    <phoneticPr fontId="11"/>
  </si>
  <si>
    <t>（重度訪問介護）サービス提供に当たり、常時、従業者の派遣が可能となっており、現に深夜帯も含めてサービス提供を行っていること。</t>
    <phoneticPr fontId="6"/>
  </si>
  <si>
    <t>重</t>
    <rPh sb="0" eb="1">
      <t>ジュウ</t>
    </rPh>
    <phoneticPr fontId="6"/>
  </si>
  <si>
    <t>（変更のあった場合は提出）</t>
    <rPh sb="1" eb="3">
      <t>ヘンコウ</t>
    </rPh>
    <phoneticPr fontId="11"/>
  </si>
  <si>
    <t>提供実績記録（算定月前月毎に任意の１回分）</t>
    <rPh sb="0" eb="2">
      <t>テイキョウ</t>
    </rPh>
    <rPh sb="2" eb="4">
      <t>ジッセキ</t>
    </rPh>
    <rPh sb="4" eb="6">
      <t>キロク</t>
    </rPh>
    <phoneticPr fontId="11"/>
  </si>
  <si>
    <t>人材要件</t>
    <rPh sb="0" eb="2">
      <t>ジンザイ</t>
    </rPh>
    <rPh sb="2" eb="4">
      <t>ヨウケン</t>
    </rPh>
    <phoneticPr fontId="11"/>
  </si>
  <si>
    <t>重度障害者対応要件</t>
    <rPh sb="0" eb="2">
      <t>ジュウド</t>
    </rPh>
    <rPh sb="2" eb="5">
      <t>ショウガイシャ</t>
    </rPh>
    <rPh sb="5" eb="7">
      <t>タイオウ</t>
    </rPh>
    <rPh sb="7" eb="9">
      <t>ヨウケン</t>
    </rPh>
    <phoneticPr fontId="11"/>
  </si>
  <si>
    <t>４月</t>
    <rPh sb="1" eb="2">
      <t>ガツ</t>
    </rPh>
    <phoneticPr fontId="11"/>
  </si>
  <si>
    <t>５月</t>
  </si>
  <si>
    <t>６月</t>
  </si>
  <si>
    <t>７月</t>
  </si>
  <si>
    <t>８月</t>
  </si>
  <si>
    <t>９月</t>
  </si>
  <si>
    <t>１０月</t>
  </si>
  <si>
    <t>１１月</t>
  </si>
  <si>
    <t>１２月</t>
  </si>
  <si>
    <t>１月</t>
  </si>
  <si>
    <t>２月</t>
  </si>
  <si>
    <t>利用回数</t>
    <rPh sb="0" eb="2">
      <t>リヨウ</t>
    </rPh>
    <rPh sb="2" eb="4">
      <t>カイスウ</t>
    </rPh>
    <phoneticPr fontId="11"/>
  </si>
  <si>
    <t>A</t>
    <phoneticPr fontId="11"/>
  </si>
  <si>
    <t>B</t>
    <phoneticPr fontId="11"/>
  </si>
  <si>
    <t>C</t>
    <phoneticPr fontId="11"/>
  </si>
  <si>
    <t>D</t>
    <phoneticPr fontId="11"/>
  </si>
  <si>
    <t>E</t>
    <phoneticPr fontId="11"/>
  </si>
  <si>
    <t>サービス種類</t>
    <rPh sb="4" eb="6">
      <t>シュルイ</t>
    </rPh>
    <phoneticPr fontId="1"/>
  </si>
  <si>
    <t>居宅介護・重度訪問介護・同行援護・行動援護</t>
    <phoneticPr fontId="11"/>
  </si>
  <si>
    <t>年度実績</t>
    <rPh sb="0" eb="2">
      <t>ネンド</t>
    </rPh>
    <rPh sb="2" eb="4">
      <t>ジッセキ</t>
    </rPh>
    <phoneticPr fontId="1"/>
  </si>
  <si>
    <t>利用者数（実人数）①</t>
    <rPh sb="0" eb="3">
      <t>リヨウシャ</t>
    </rPh>
    <rPh sb="3" eb="4">
      <t>スウ</t>
    </rPh>
    <rPh sb="5" eb="6">
      <t>ジツ</t>
    </rPh>
    <rPh sb="6" eb="7">
      <t>ニン</t>
    </rPh>
    <rPh sb="7" eb="8">
      <t>スウ</t>
    </rPh>
    <phoneticPr fontId="11"/>
  </si>
  <si>
    <t>区分５以上の割合③（②/①×100）</t>
    <rPh sb="0" eb="2">
      <t>クブン</t>
    </rPh>
    <rPh sb="3" eb="5">
      <t>イジョウ</t>
    </rPh>
    <rPh sb="6" eb="8">
      <t>ワリアイ</t>
    </rPh>
    <phoneticPr fontId="1"/>
  </si>
  <si>
    <t>区分５以上の割合⑥（⑤/④×100）</t>
    <rPh sb="0" eb="2">
      <t>クブン</t>
    </rPh>
    <rPh sb="3" eb="5">
      <t>イジョウ</t>
    </rPh>
    <rPh sb="6" eb="8">
      <t>ワリアイ</t>
    </rPh>
    <phoneticPr fontId="1"/>
  </si>
  <si>
    <t>合計回数④</t>
    <rPh sb="0" eb="2">
      <t>ゴウケイ</t>
    </rPh>
    <rPh sb="2" eb="4">
      <t>カイスウ</t>
    </rPh>
    <phoneticPr fontId="1"/>
  </si>
  <si>
    <t>H21.4.1　H21厚生労働省Q&amp;A（障害福祉）vol.2</t>
    <rPh sb="11" eb="13">
      <t>コウセイ</t>
    </rPh>
    <rPh sb="13" eb="16">
      <t>ロウドウショウ</t>
    </rPh>
    <rPh sb="20" eb="22">
      <t>ショウガイ</t>
    </rPh>
    <rPh sb="22" eb="24">
      <t>フクシ</t>
    </rPh>
    <phoneticPr fontId="30"/>
  </si>
  <si>
    <t>問２－２</t>
    <rPh sb="0" eb="1">
      <t>トイ</t>
    </rPh>
    <phoneticPr fontId="30"/>
  </si>
  <si>
    <t>　特定事業所加算の算定要件の一つである「従業者の総数のうち、介護福祉士の割合が100分の30以上」について、居宅介護及び重度訪問介護のように複数のサービスを提供している事業所の場合、「従業者の総数のうち、介護福祉士の割合」をどのように算出するのか。</t>
    <rPh sb="1" eb="3">
      <t>トクテイ</t>
    </rPh>
    <rPh sb="3" eb="6">
      <t>ジギョウショ</t>
    </rPh>
    <rPh sb="6" eb="8">
      <t>カサン</t>
    </rPh>
    <rPh sb="9" eb="11">
      <t>サンテイ</t>
    </rPh>
    <rPh sb="11" eb="13">
      <t>ヨウケン</t>
    </rPh>
    <rPh sb="14" eb="15">
      <t>ヒト</t>
    </rPh>
    <rPh sb="20" eb="23">
      <t>ジュウギョウシャ</t>
    </rPh>
    <rPh sb="24" eb="26">
      <t>ソウスウ</t>
    </rPh>
    <rPh sb="30" eb="32">
      <t>カイゴ</t>
    </rPh>
    <rPh sb="32" eb="35">
      <t>フクシシ</t>
    </rPh>
    <rPh sb="36" eb="38">
      <t>ワリアイ</t>
    </rPh>
    <rPh sb="42" eb="43">
      <t>ブン</t>
    </rPh>
    <rPh sb="46" eb="48">
      <t>イジョウ</t>
    </rPh>
    <rPh sb="54" eb="56">
      <t>キョタク</t>
    </rPh>
    <rPh sb="56" eb="58">
      <t>カイゴ</t>
    </rPh>
    <rPh sb="58" eb="59">
      <t>オヨ</t>
    </rPh>
    <rPh sb="60" eb="62">
      <t>ジュウド</t>
    </rPh>
    <rPh sb="62" eb="64">
      <t>ホウモン</t>
    </rPh>
    <rPh sb="64" eb="66">
      <t>カイゴ</t>
    </rPh>
    <rPh sb="70" eb="72">
      <t>フクスウ</t>
    </rPh>
    <rPh sb="78" eb="80">
      <t>テイキョウ</t>
    </rPh>
    <rPh sb="84" eb="87">
      <t>ジギョウショ</t>
    </rPh>
    <rPh sb="88" eb="90">
      <t>バアイ</t>
    </rPh>
    <rPh sb="92" eb="95">
      <t>ジュウギョウシャ</t>
    </rPh>
    <rPh sb="96" eb="98">
      <t>ソウスウ</t>
    </rPh>
    <rPh sb="102" eb="104">
      <t>カイゴ</t>
    </rPh>
    <rPh sb="104" eb="107">
      <t>フクシシ</t>
    </rPh>
    <rPh sb="108" eb="110">
      <t>ワリアイ</t>
    </rPh>
    <rPh sb="117" eb="119">
      <t>サンシュツ</t>
    </rPh>
    <phoneticPr fontId="30"/>
  </si>
  <si>
    <t>（回答）</t>
    <rPh sb="1" eb="3">
      <t>カイトウ</t>
    </rPh>
    <phoneticPr fontId="30"/>
  </si>
  <si>
    <t>事業所の議事録と対応していること。（議事録提出不要）</t>
    <phoneticPr fontId="11"/>
  </si>
  <si>
    <t>情報伝達・指示・報告の方法が分かるものであること</t>
    <phoneticPr fontId="11"/>
  </si>
  <si>
    <t>事業所保管の記録と対応していること。（受診記録の提出不要）</t>
    <phoneticPr fontId="11"/>
  </si>
  <si>
    <t>H21.4.1　H21厚生労働省Q&amp;A（障害福祉）vol.3</t>
    <rPh sb="11" eb="13">
      <t>コウセイ</t>
    </rPh>
    <rPh sb="13" eb="16">
      <t>ロウドウショウ</t>
    </rPh>
    <rPh sb="20" eb="22">
      <t>ショウガイ</t>
    </rPh>
    <rPh sb="22" eb="24">
      <t>フクシ</t>
    </rPh>
    <phoneticPr fontId="30"/>
  </si>
  <si>
    <t>問２－３</t>
    <rPh sb="0" eb="1">
      <t>トイ</t>
    </rPh>
    <phoneticPr fontId="30"/>
  </si>
  <si>
    <t>　例えば、下表のような居宅介護事業所における利用実態があった場合の「障害程度区分（現：障害支援区分）５以上である者の占める割合」の算出方法は次のとおりとなる。（行動援護事業所においても同様の算出方法となる。）
　　３６回　／　１２０回　＝　０．３　＝３０％
　　※この場合、３０％以上であるため要件に適合する。</t>
    <rPh sb="1" eb="2">
      <t>タト</t>
    </rPh>
    <rPh sb="5" eb="7">
      <t>カヒョウ</t>
    </rPh>
    <rPh sb="11" eb="13">
      <t>キョタク</t>
    </rPh>
    <rPh sb="13" eb="15">
      <t>カイゴ</t>
    </rPh>
    <rPh sb="15" eb="18">
      <t>ジギョウショ</t>
    </rPh>
    <rPh sb="22" eb="24">
      <t>リヨウ</t>
    </rPh>
    <rPh sb="24" eb="26">
      <t>ジッタイ</t>
    </rPh>
    <rPh sb="30" eb="32">
      <t>バアイ</t>
    </rPh>
    <rPh sb="34" eb="36">
      <t>ショウガイ</t>
    </rPh>
    <rPh sb="36" eb="38">
      <t>テイド</t>
    </rPh>
    <rPh sb="38" eb="40">
      <t>クブン</t>
    </rPh>
    <rPh sb="41" eb="42">
      <t>ゲン</t>
    </rPh>
    <rPh sb="43" eb="45">
      <t>ショウガイ</t>
    </rPh>
    <rPh sb="45" eb="47">
      <t>シエン</t>
    </rPh>
    <rPh sb="47" eb="49">
      <t>クブン</t>
    </rPh>
    <rPh sb="51" eb="53">
      <t>イジョウ</t>
    </rPh>
    <rPh sb="56" eb="57">
      <t>モノ</t>
    </rPh>
    <rPh sb="58" eb="59">
      <t>シ</t>
    </rPh>
    <rPh sb="61" eb="63">
      <t>ワリアイ</t>
    </rPh>
    <rPh sb="65" eb="67">
      <t>サンシュツ</t>
    </rPh>
    <rPh sb="67" eb="69">
      <t>ホウホウ</t>
    </rPh>
    <rPh sb="70" eb="71">
      <t>ツギ</t>
    </rPh>
    <rPh sb="80" eb="82">
      <t>コウドウ</t>
    </rPh>
    <rPh sb="82" eb="84">
      <t>エンゴ</t>
    </rPh>
    <rPh sb="84" eb="87">
      <t>ジギョウショ</t>
    </rPh>
    <rPh sb="92" eb="94">
      <t>ドウヨウ</t>
    </rPh>
    <rPh sb="95" eb="97">
      <t>サンシュツ</t>
    </rPh>
    <rPh sb="97" eb="99">
      <t>ホウホウ</t>
    </rPh>
    <rPh sb="109" eb="110">
      <t>カイ</t>
    </rPh>
    <rPh sb="116" eb="117">
      <t>カイ</t>
    </rPh>
    <rPh sb="134" eb="136">
      <t>バアイ</t>
    </rPh>
    <rPh sb="140" eb="142">
      <t>イジョウ</t>
    </rPh>
    <rPh sb="147" eb="149">
      <t>ヨウケン</t>
    </rPh>
    <rPh sb="150" eb="152">
      <t>テキゴウ</t>
    </rPh>
    <phoneticPr fontId="30"/>
  </si>
  <si>
    <t>（例）居宅介護事業所の利用実態</t>
    <rPh sb="1" eb="2">
      <t>レイ</t>
    </rPh>
    <rPh sb="3" eb="5">
      <t>キョタク</t>
    </rPh>
    <rPh sb="5" eb="7">
      <t>カイゴ</t>
    </rPh>
    <rPh sb="7" eb="10">
      <t>ジギョウショ</t>
    </rPh>
    <rPh sb="11" eb="13">
      <t>リヨウ</t>
    </rPh>
    <rPh sb="13" eb="15">
      <t>ジッタイ</t>
    </rPh>
    <phoneticPr fontId="30"/>
  </si>
  <si>
    <t>利用者</t>
    <rPh sb="0" eb="2">
      <t>リヨウ</t>
    </rPh>
    <rPh sb="2" eb="3">
      <t>シャ</t>
    </rPh>
    <phoneticPr fontId="30"/>
  </si>
  <si>
    <t>１月</t>
    <rPh sb="1" eb="2">
      <t>ツキ</t>
    </rPh>
    <phoneticPr fontId="30"/>
  </si>
  <si>
    <t>２月</t>
    <rPh sb="1" eb="2">
      <t>ツキ</t>
    </rPh>
    <phoneticPr fontId="30"/>
  </si>
  <si>
    <t>３月</t>
    <rPh sb="1" eb="2">
      <t>ツキ</t>
    </rPh>
    <phoneticPr fontId="30"/>
  </si>
  <si>
    <t>３か月計</t>
    <rPh sb="2" eb="3">
      <t>ゲツ</t>
    </rPh>
    <rPh sb="3" eb="4">
      <t>ケイ</t>
    </rPh>
    <phoneticPr fontId="30"/>
  </si>
  <si>
    <t>A</t>
    <phoneticPr fontId="30"/>
  </si>
  <si>
    <t>４回</t>
    <rPh sb="1" eb="2">
      <t>カイ</t>
    </rPh>
    <phoneticPr fontId="30"/>
  </si>
  <si>
    <t>　１２回</t>
    <rPh sb="3" eb="4">
      <t>カイ</t>
    </rPh>
    <phoneticPr fontId="30"/>
  </si>
  <si>
    <t>B</t>
    <phoneticPr fontId="30"/>
  </si>
  <si>
    <t>６回</t>
    <rPh sb="1" eb="2">
      <t>カイ</t>
    </rPh>
    <phoneticPr fontId="30"/>
  </si>
  <si>
    <t>　１８回</t>
    <rPh sb="3" eb="4">
      <t>カイ</t>
    </rPh>
    <phoneticPr fontId="30"/>
  </si>
  <si>
    <t>C</t>
    <phoneticPr fontId="30"/>
  </si>
  <si>
    <t>８回</t>
    <rPh sb="1" eb="2">
      <t>カイ</t>
    </rPh>
    <phoneticPr fontId="30"/>
  </si>
  <si>
    <t>　２４回</t>
    <rPh sb="3" eb="4">
      <t>カイ</t>
    </rPh>
    <phoneticPr fontId="30"/>
  </si>
  <si>
    <t>D</t>
    <phoneticPr fontId="30"/>
  </si>
  <si>
    <t>１０回</t>
    <rPh sb="2" eb="3">
      <t>カイ</t>
    </rPh>
    <phoneticPr fontId="30"/>
  </si>
  <si>
    <t>　３０回</t>
    <rPh sb="3" eb="4">
      <t>カイ</t>
    </rPh>
    <phoneticPr fontId="30"/>
  </si>
  <si>
    <t>E</t>
    <phoneticPr fontId="30"/>
  </si>
  <si>
    <t>１２回</t>
    <rPh sb="2" eb="3">
      <t>カイ</t>
    </rPh>
    <phoneticPr fontId="30"/>
  </si>
  <si>
    <t>　３６回</t>
    <rPh sb="3" eb="4">
      <t>カイ</t>
    </rPh>
    <phoneticPr fontId="30"/>
  </si>
  <si>
    <t>合 計</t>
    <rPh sb="0" eb="1">
      <t>ゴウ</t>
    </rPh>
    <rPh sb="2" eb="3">
      <t>ケイ</t>
    </rPh>
    <phoneticPr fontId="30"/>
  </si>
  <si>
    <t>１２０回</t>
    <rPh sb="3" eb="4">
      <t>カイ</t>
    </rPh>
    <phoneticPr fontId="30"/>
  </si>
  <si>
    <r>
      <rPr>
        <sz val="10"/>
        <rFont val="ＭＳ Ｐゴシック"/>
        <family val="3"/>
        <charset val="128"/>
      </rPr>
      <t>障害程度区分</t>
    </r>
    <r>
      <rPr>
        <sz val="9"/>
        <rFont val="ＭＳ Ｐゴシック"/>
        <family val="3"/>
        <charset val="128"/>
      </rPr>
      <t>（障害支援区分）</t>
    </r>
    <rPh sb="0" eb="2">
      <t>ショウガイ</t>
    </rPh>
    <rPh sb="2" eb="4">
      <t>テイド</t>
    </rPh>
    <rPh sb="4" eb="6">
      <t>クブン</t>
    </rPh>
    <rPh sb="7" eb="9">
      <t>ショウガイ</t>
    </rPh>
    <rPh sb="9" eb="11">
      <t>シエン</t>
    </rPh>
    <rPh sb="11" eb="13">
      <t>クブン</t>
    </rPh>
    <phoneticPr fontId="30"/>
  </si>
  <si>
    <r>
      <t xml:space="preserve">
　居宅介護及び重度訪問介護のように複数のサービスを提供している事業所においては、それぞれのサービスごとに常勤換算人数を用いて、「従業者の総数のうち、介護福祉士の割合」算出し、それぞれのサービスごとに要件に適合するか否かを判断することとなる。
　なお、それぞれのサービスにおける「従業者の総数のうち、介護福祉士の割合」は、「介護福祉士の常勤換算人数」を「従業者全体の常勤換算人数」で除して得られる割合となるが、具体的な計算例は次のとおりであるので参照されたい。
【例】
　　常勤の従業者が勤務すべき時間数が40時間（※）の事業所において、</t>
    </r>
    <r>
      <rPr>
        <u/>
        <sz val="11"/>
        <rFont val="ＭＳ Ｐゴシック"/>
        <family val="3"/>
        <charset val="128"/>
      </rPr>
      <t>前３月間</t>
    </r>
    <r>
      <rPr>
        <sz val="11"/>
        <rFont val="ＭＳ Ｐゴシック"/>
        <family val="3"/>
        <charset val="128"/>
      </rPr>
      <t>の一月あたり
　の実績の平均割合を用いて「従業者のうち、介護福祉士の占める割合」を算出する場合の例
　（A～Dは従業者）
　A：介護福祉士　居宅介護の勤務延べ時間数 120ｈ（一月平均30h）
　B：２級課程修了者　居宅介護の勤務延べ時間数 30h（一月平均10h）
　　　　　　　　　　  重度訪問介護の勤務延べ時間数 90h（一月平均30h）
　C：介護福祉士　居宅介護の勤務延べ時間数 30h（一月平均10h）
　　　　　　　　  重度訪問介護の勤務延べ時間数 30h（一月平均10h）
　D：重度訪問介護従業者養成研修修了者　
　　　　　　　　  重度訪問介護の勤務延べ時間数 120h（一月平均40h）
　</t>
    </r>
    <r>
      <rPr>
        <u/>
        <sz val="11"/>
        <rFont val="ＭＳ Ｐゴシック"/>
        <family val="3"/>
        <charset val="128"/>
      </rPr>
      <t>①居宅介護事業所における「従業者のうち、介護福祉士の占める割合」</t>
    </r>
    <r>
      <rPr>
        <sz val="11"/>
        <rFont val="ＭＳ Ｐゴシック"/>
        <family val="3"/>
        <charset val="128"/>
      </rPr>
      <t xml:space="preserve">
　　・居宅介護事業所における従業者全体の常勤換算人数 60h（A40h＋B10h＋C10h）／40h
　（※）＝1.5人
　　・居宅介護事業所における介護福祉士の常勤換算人数 50h（A40h＋C10h）／40h（※）
　　＝1.2人（小数点第2位以下切り捨て）
　　・従業者のうち、介護福祉士が占める割合　1.2人／1.5人＝80.0％
　この場合、介護福祉士の占める割合が30％以上のため要件に適合
　</t>
    </r>
    <r>
      <rPr>
        <u/>
        <sz val="11"/>
        <rFont val="ＭＳ Ｐゴシック"/>
        <family val="3"/>
        <charset val="128"/>
      </rPr>
      <t>②重度訪問介護事業所における「従業者のうち、介護福祉士が占める割合」</t>
    </r>
    <r>
      <rPr>
        <sz val="11"/>
        <rFont val="ＭＳ Ｐゴシック"/>
        <family val="3"/>
        <charset val="128"/>
      </rPr>
      <t xml:space="preserve">
　　・重度介護事業所における従業者全体の常勤換算人数 80h（B30h＋C10h＋D40h）／40h
　（※）＝2.0人
　　・重度訪問介護事業所における介護福祉士の常勤換算人数 10h（C10h）／40h（※）＝
　　0.2人（小数点第2位以下切り捨て）
　　・従業者のうち、介護福祉士が占める割合　0.2人／2.0人＝10.0％
　この場合、介護福祉士の占める割合が30％未満のため要件に不適合</t>
    </r>
    <rPh sb="2" eb="4">
      <t>キョタク</t>
    </rPh>
    <rPh sb="4" eb="6">
      <t>カイゴ</t>
    </rPh>
    <rPh sb="6" eb="7">
      <t>オヨ</t>
    </rPh>
    <rPh sb="8" eb="10">
      <t>ジュウド</t>
    </rPh>
    <rPh sb="10" eb="12">
      <t>ホウモン</t>
    </rPh>
    <rPh sb="12" eb="14">
      <t>カイゴ</t>
    </rPh>
    <rPh sb="18" eb="20">
      <t>フクスウ</t>
    </rPh>
    <rPh sb="26" eb="28">
      <t>テイキョウ</t>
    </rPh>
    <rPh sb="32" eb="35">
      <t>ジギョウショ</t>
    </rPh>
    <rPh sb="53" eb="55">
      <t>ジョウキン</t>
    </rPh>
    <rPh sb="55" eb="57">
      <t>カンサン</t>
    </rPh>
    <rPh sb="57" eb="59">
      <t>ニンズウ</t>
    </rPh>
    <rPh sb="60" eb="61">
      <t>モチ</t>
    </rPh>
    <rPh sb="65" eb="68">
      <t>ジュウギョウシャ</t>
    </rPh>
    <rPh sb="69" eb="71">
      <t>ソウスウ</t>
    </rPh>
    <rPh sb="75" eb="77">
      <t>カイゴ</t>
    </rPh>
    <rPh sb="77" eb="80">
      <t>フクシシ</t>
    </rPh>
    <rPh sb="81" eb="83">
      <t>ワリアイ</t>
    </rPh>
    <rPh sb="84" eb="86">
      <t>サンシュツ</t>
    </rPh>
    <rPh sb="100" eb="102">
      <t>ヨウケン</t>
    </rPh>
    <rPh sb="103" eb="105">
      <t>テキゴウ</t>
    </rPh>
    <rPh sb="108" eb="109">
      <t>イナ</t>
    </rPh>
    <rPh sb="111" eb="113">
      <t>ハンダン</t>
    </rPh>
    <rPh sb="140" eb="143">
      <t>ジュウギョウシャ</t>
    </rPh>
    <rPh sb="144" eb="146">
      <t>ソウスウ</t>
    </rPh>
    <rPh sb="150" eb="152">
      <t>カイゴ</t>
    </rPh>
    <rPh sb="152" eb="155">
      <t>フクシシ</t>
    </rPh>
    <rPh sb="156" eb="158">
      <t>ワリアイ</t>
    </rPh>
    <rPh sb="162" eb="164">
      <t>カイゴ</t>
    </rPh>
    <rPh sb="164" eb="167">
      <t>フクシシ</t>
    </rPh>
    <rPh sb="168" eb="170">
      <t>ジョウキン</t>
    </rPh>
    <rPh sb="170" eb="172">
      <t>カンサン</t>
    </rPh>
    <rPh sb="172" eb="174">
      <t>ニンズウ</t>
    </rPh>
    <rPh sb="177" eb="180">
      <t>ジュウギョウシャ</t>
    </rPh>
    <rPh sb="180" eb="182">
      <t>ゼンタイ</t>
    </rPh>
    <rPh sb="183" eb="185">
      <t>ジョウキン</t>
    </rPh>
    <rPh sb="185" eb="187">
      <t>カンサン</t>
    </rPh>
    <rPh sb="187" eb="188">
      <t>ニン</t>
    </rPh>
    <rPh sb="188" eb="189">
      <t>スウ</t>
    </rPh>
    <rPh sb="191" eb="192">
      <t>ジョ</t>
    </rPh>
    <rPh sb="194" eb="195">
      <t>エ</t>
    </rPh>
    <rPh sb="198" eb="200">
      <t>ワリアイ</t>
    </rPh>
    <rPh sb="205" eb="208">
      <t>グタイテキ</t>
    </rPh>
    <rPh sb="209" eb="211">
      <t>ケイサン</t>
    </rPh>
    <rPh sb="211" eb="212">
      <t>レイ</t>
    </rPh>
    <rPh sb="213" eb="214">
      <t>ツギ</t>
    </rPh>
    <rPh sb="223" eb="225">
      <t>サンショウ</t>
    </rPh>
    <rPh sb="233" eb="234">
      <t>レイ</t>
    </rPh>
    <rPh sb="238" eb="240">
      <t>ジョウキン</t>
    </rPh>
    <rPh sb="241" eb="244">
      <t>ジュウギョウシャ</t>
    </rPh>
    <rPh sb="245" eb="247">
      <t>キンム</t>
    </rPh>
    <rPh sb="250" eb="253">
      <t>ジカンスウ</t>
    </rPh>
    <rPh sb="256" eb="258">
      <t>ジカン</t>
    </rPh>
    <rPh sb="262" eb="265">
      <t>ジギョウショ</t>
    </rPh>
    <rPh sb="270" eb="271">
      <t>ゼン</t>
    </rPh>
    <rPh sb="272" eb="273">
      <t>ツキ</t>
    </rPh>
    <rPh sb="273" eb="274">
      <t>カン</t>
    </rPh>
    <rPh sb="275" eb="277">
      <t>ヒトツキ</t>
    </rPh>
    <rPh sb="283" eb="285">
      <t>ジッセキ</t>
    </rPh>
    <rPh sb="286" eb="288">
      <t>ヘイキン</t>
    </rPh>
    <rPh sb="288" eb="290">
      <t>ワリアイ</t>
    </rPh>
    <rPh sb="291" eb="292">
      <t>モチ</t>
    </rPh>
    <rPh sb="295" eb="298">
      <t>ジュウギョウシャ</t>
    </rPh>
    <rPh sb="302" eb="304">
      <t>カイゴ</t>
    </rPh>
    <rPh sb="304" eb="307">
      <t>フクシシ</t>
    </rPh>
    <rPh sb="308" eb="309">
      <t>シ</t>
    </rPh>
    <rPh sb="311" eb="313">
      <t>ワリアイ</t>
    </rPh>
    <rPh sb="315" eb="317">
      <t>サンシュツ</t>
    </rPh>
    <rPh sb="319" eb="321">
      <t>バアイ</t>
    </rPh>
    <rPh sb="322" eb="323">
      <t>レイ</t>
    </rPh>
    <rPh sb="330" eb="333">
      <t>ジュウギョウシャ</t>
    </rPh>
    <rPh sb="338" eb="340">
      <t>カイゴ</t>
    </rPh>
    <rPh sb="340" eb="343">
      <t>フクシシ</t>
    </rPh>
    <rPh sb="344" eb="346">
      <t>キョタク</t>
    </rPh>
    <rPh sb="346" eb="348">
      <t>カイゴ</t>
    </rPh>
    <rPh sb="349" eb="351">
      <t>キンム</t>
    </rPh>
    <rPh sb="351" eb="352">
      <t>ノ</t>
    </rPh>
    <rPh sb="353" eb="356">
      <t>ジカンスウ</t>
    </rPh>
    <rPh sb="362" eb="364">
      <t>ヒトツキ</t>
    </rPh>
    <rPh sb="364" eb="366">
      <t>ヘイキン</t>
    </rPh>
    <rPh sb="375" eb="376">
      <t>キュウ</t>
    </rPh>
    <rPh sb="376" eb="378">
      <t>カテイ</t>
    </rPh>
    <rPh sb="378" eb="381">
      <t>シュウリョウシャ</t>
    </rPh>
    <rPh sb="420" eb="421">
      <t>ジュウ</t>
    </rPh>
    <rPh sb="422" eb="424">
      <t>ホウモン</t>
    </rPh>
    <rPh sb="424" eb="426">
      <t>カイゴ</t>
    </rPh>
    <rPh sb="427" eb="429">
      <t>キンム</t>
    </rPh>
    <rPh sb="429" eb="430">
      <t>ノ</t>
    </rPh>
    <rPh sb="431" eb="434">
      <t>ジカンスウ</t>
    </rPh>
    <rPh sb="439" eb="441">
      <t>ヒトツキ</t>
    </rPh>
    <rPh sb="441" eb="443">
      <t>ヘイキン</t>
    </rPh>
    <rPh sb="493" eb="495">
      <t>ジュウド</t>
    </rPh>
    <rPh sb="495" eb="497">
      <t>ホウモン</t>
    </rPh>
    <rPh sb="497" eb="499">
      <t>カイゴ</t>
    </rPh>
    <rPh sb="500" eb="502">
      <t>キンム</t>
    </rPh>
    <rPh sb="502" eb="503">
      <t>ノ</t>
    </rPh>
    <rPh sb="504" eb="506">
      <t>ジカン</t>
    </rPh>
    <rPh sb="506" eb="507">
      <t>スウ</t>
    </rPh>
    <rPh sb="512" eb="514">
      <t>ヒトツキ</t>
    </rPh>
    <rPh sb="514" eb="516">
      <t>ヘイキン</t>
    </rPh>
    <rPh sb="524" eb="526">
      <t>ジュウド</t>
    </rPh>
    <rPh sb="526" eb="528">
      <t>ホウモン</t>
    </rPh>
    <rPh sb="528" eb="530">
      <t>カイゴ</t>
    </rPh>
    <rPh sb="530" eb="533">
      <t>ジュウギョウシャ</t>
    </rPh>
    <rPh sb="533" eb="535">
      <t>ヨウセイ</t>
    </rPh>
    <rPh sb="535" eb="537">
      <t>ケンシュウ</t>
    </rPh>
    <rPh sb="537" eb="540">
      <t>シュウリョウシャ</t>
    </rPh>
    <rPh sb="552" eb="554">
      <t>ジュウド</t>
    </rPh>
    <rPh sb="554" eb="556">
      <t>ホウモン</t>
    </rPh>
    <rPh sb="556" eb="558">
      <t>カイゴ</t>
    </rPh>
    <rPh sb="584" eb="586">
      <t>キョタク</t>
    </rPh>
    <rPh sb="586" eb="588">
      <t>カイゴ</t>
    </rPh>
    <rPh sb="588" eb="591">
      <t>ジギョウショ</t>
    </rPh>
    <rPh sb="596" eb="599">
      <t>ジュウギョウシャ</t>
    </rPh>
    <rPh sb="603" eb="605">
      <t>カイゴ</t>
    </rPh>
    <rPh sb="605" eb="608">
      <t>フクシシ</t>
    </rPh>
    <rPh sb="609" eb="610">
      <t>シ</t>
    </rPh>
    <rPh sb="612" eb="614">
      <t>ワリアイ</t>
    </rPh>
    <rPh sb="619" eb="621">
      <t>キョタク</t>
    </rPh>
    <rPh sb="621" eb="623">
      <t>カイゴ</t>
    </rPh>
    <rPh sb="623" eb="626">
      <t>ジギョウショ</t>
    </rPh>
    <rPh sb="630" eb="633">
      <t>ジュウギョウシャ</t>
    </rPh>
    <rPh sb="633" eb="635">
      <t>ゼンタイ</t>
    </rPh>
    <rPh sb="636" eb="638">
      <t>ジョウキン</t>
    </rPh>
    <rPh sb="638" eb="640">
      <t>カンサン</t>
    </rPh>
    <rPh sb="640" eb="642">
      <t>ニンズウ</t>
    </rPh>
    <rPh sb="675" eb="676">
      <t>ニン</t>
    </rPh>
    <rPh sb="691" eb="693">
      <t>カイゴ</t>
    </rPh>
    <rPh sb="693" eb="696">
      <t>フクシシ</t>
    </rPh>
    <rPh sb="734" eb="737">
      <t>ショウスウテン</t>
    </rPh>
    <rPh sb="737" eb="738">
      <t>ダイ</t>
    </rPh>
    <rPh sb="739" eb="740">
      <t>イ</t>
    </rPh>
    <rPh sb="740" eb="742">
      <t>イカ</t>
    </rPh>
    <rPh sb="742" eb="743">
      <t>キ</t>
    </rPh>
    <rPh sb="744" eb="745">
      <t>ス</t>
    </rPh>
    <rPh sb="751" eb="754">
      <t>ジュウギョウシャ</t>
    </rPh>
    <rPh sb="758" eb="760">
      <t>カイゴ</t>
    </rPh>
    <rPh sb="760" eb="763">
      <t>フクシシ</t>
    </rPh>
    <rPh sb="764" eb="765">
      <t>シ</t>
    </rPh>
    <rPh sb="767" eb="769">
      <t>ワリアイ</t>
    </rPh>
    <rPh sb="773" eb="774">
      <t>ニン</t>
    </rPh>
    <rPh sb="778" eb="779">
      <t>ニン</t>
    </rPh>
    <rPh sb="789" eb="791">
      <t>バアイ</t>
    </rPh>
    <rPh sb="792" eb="794">
      <t>カイゴ</t>
    </rPh>
    <rPh sb="794" eb="797">
      <t>フクシシ</t>
    </rPh>
    <rPh sb="798" eb="799">
      <t>シ</t>
    </rPh>
    <rPh sb="801" eb="803">
      <t>ワリアイ</t>
    </rPh>
    <rPh sb="807" eb="809">
      <t>イジョウ</t>
    </rPh>
    <rPh sb="812" eb="814">
      <t>ヨウケン</t>
    </rPh>
    <rPh sb="815" eb="817">
      <t>テキゴウ</t>
    </rPh>
    <rPh sb="821" eb="823">
      <t>ジュウド</t>
    </rPh>
    <rPh sb="823" eb="825">
      <t>ホウモン</t>
    </rPh>
    <rPh sb="825" eb="827">
      <t>カイゴ</t>
    </rPh>
    <rPh sb="827" eb="830">
      <t>ジギョウショ</t>
    </rPh>
    <rPh sb="835" eb="838">
      <t>ジュウギョウシャ</t>
    </rPh>
    <rPh sb="842" eb="844">
      <t>カイゴ</t>
    </rPh>
    <rPh sb="844" eb="847">
      <t>フクシシ</t>
    </rPh>
    <rPh sb="848" eb="849">
      <t>シ</t>
    </rPh>
    <rPh sb="851" eb="853">
      <t>ワリアイ</t>
    </rPh>
    <rPh sb="858" eb="860">
      <t>ジュウド</t>
    </rPh>
    <rPh sb="919" eb="921">
      <t>ジュウド</t>
    </rPh>
    <rPh sb="921" eb="923">
      <t>ホウモン</t>
    </rPh>
    <rPh sb="1043" eb="1045">
      <t>ミマン</t>
    </rPh>
    <rPh sb="1051" eb="1052">
      <t>フ</t>
    </rPh>
    <phoneticPr fontId="30"/>
  </si>
  <si>
    <t xml:space="preserve">
　居宅介護事業所及び行動援護事業所における特定事業所加算の要件の一つである「利用者（障害児を除く）の総数のうち障害程度区分（現：障害支援区分）５以上である者の占める割合」の算出に当たり、重度者に頻回に対応しているか否かの実態を踏まえるため、利用回数も勘案して割合を算出することとしているが、具体的な算出方法を示されたい。</t>
    <rPh sb="2" eb="4">
      <t>キョタク</t>
    </rPh>
    <rPh sb="4" eb="6">
      <t>カイゴ</t>
    </rPh>
    <rPh sb="6" eb="9">
      <t>ジギョウショ</t>
    </rPh>
    <rPh sb="9" eb="10">
      <t>オヨ</t>
    </rPh>
    <rPh sb="11" eb="13">
      <t>コウドウ</t>
    </rPh>
    <rPh sb="13" eb="15">
      <t>エンゴ</t>
    </rPh>
    <rPh sb="15" eb="18">
      <t>ジギョウショ</t>
    </rPh>
    <rPh sb="22" eb="24">
      <t>トクテイ</t>
    </rPh>
    <rPh sb="24" eb="27">
      <t>ジギョウショ</t>
    </rPh>
    <rPh sb="27" eb="29">
      <t>カサン</t>
    </rPh>
    <rPh sb="30" eb="32">
      <t>ヨウケン</t>
    </rPh>
    <rPh sb="33" eb="34">
      <t>ヒト</t>
    </rPh>
    <rPh sb="39" eb="42">
      <t>リヨウシャ</t>
    </rPh>
    <rPh sb="43" eb="45">
      <t>ショウガイ</t>
    </rPh>
    <rPh sb="45" eb="46">
      <t>ジ</t>
    </rPh>
    <rPh sb="47" eb="48">
      <t>ノゾ</t>
    </rPh>
    <rPh sb="51" eb="53">
      <t>ソウスウ</t>
    </rPh>
    <rPh sb="56" eb="58">
      <t>ショウガイ</t>
    </rPh>
    <rPh sb="58" eb="60">
      <t>テイド</t>
    </rPh>
    <rPh sb="60" eb="62">
      <t>クブン</t>
    </rPh>
    <rPh sb="63" eb="64">
      <t>ゲン</t>
    </rPh>
    <rPh sb="65" eb="67">
      <t>ショウガイ</t>
    </rPh>
    <rPh sb="67" eb="69">
      <t>シエン</t>
    </rPh>
    <rPh sb="69" eb="71">
      <t>クブン</t>
    </rPh>
    <rPh sb="73" eb="75">
      <t>イジョウ</t>
    </rPh>
    <rPh sb="78" eb="79">
      <t>モノ</t>
    </rPh>
    <rPh sb="80" eb="81">
      <t>シ</t>
    </rPh>
    <rPh sb="83" eb="85">
      <t>ワリアイ</t>
    </rPh>
    <rPh sb="87" eb="89">
      <t>サンシュツ</t>
    </rPh>
    <rPh sb="90" eb="91">
      <t>ア</t>
    </rPh>
    <rPh sb="94" eb="96">
      <t>ジュウド</t>
    </rPh>
    <rPh sb="96" eb="97">
      <t>シャ</t>
    </rPh>
    <rPh sb="98" eb="100">
      <t>ヒンカイ</t>
    </rPh>
    <rPh sb="101" eb="103">
      <t>タイオウ</t>
    </rPh>
    <rPh sb="108" eb="109">
      <t>イナ</t>
    </rPh>
    <rPh sb="111" eb="113">
      <t>ジッタイ</t>
    </rPh>
    <rPh sb="114" eb="115">
      <t>フ</t>
    </rPh>
    <rPh sb="121" eb="123">
      <t>リヨウ</t>
    </rPh>
    <rPh sb="123" eb="125">
      <t>カイスウ</t>
    </rPh>
    <rPh sb="126" eb="128">
      <t>カンアン</t>
    </rPh>
    <rPh sb="130" eb="132">
      <t>ワリアイ</t>
    </rPh>
    <rPh sb="133" eb="135">
      <t>サンシュツ</t>
    </rPh>
    <rPh sb="146" eb="149">
      <t>グタイテキ</t>
    </rPh>
    <rPh sb="150" eb="152">
      <t>サンシュツ</t>
    </rPh>
    <rPh sb="152" eb="154">
      <t>ホウホウ</t>
    </rPh>
    <rPh sb="155" eb="156">
      <t>シメ</t>
    </rPh>
    <phoneticPr fontId="30"/>
  </si>
  <si>
    <t>職種</t>
    <rPh sb="0" eb="2">
      <t>ショクシュ</t>
    </rPh>
    <phoneticPr fontId="30"/>
  </si>
  <si>
    <t>氏名</t>
    <rPh sb="0" eb="2">
      <t>シメイ</t>
    </rPh>
    <phoneticPr fontId="30"/>
  </si>
  <si>
    <t>資格等</t>
    <rPh sb="0" eb="2">
      <t>シカク</t>
    </rPh>
    <rPh sb="2" eb="3">
      <t>ナド</t>
    </rPh>
    <phoneticPr fontId="30"/>
  </si>
  <si>
    <t>合計</t>
    <rPh sb="0" eb="2">
      <t>ゴウケイ</t>
    </rPh>
    <phoneticPr fontId="30"/>
  </si>
  <si>
    <t>月平均</t>
    <rPh sb="0" eb="3">
      <t>ツキヘイキン</t>
    </rPh>
    <phoneticPr fontId="30"/>
  </si>
  <si>
    <t>時間</t>
    <rPh sb="0" eb="2">
      <t>ジカン</t>
    </rPh>
    <phoneticPr fontId="30"/>
  </si>
  <si>
    <t>事業所名</t>
    <rPh sb="0" eb="3">
      <t>ジギョウショ</t>
    </rPh>
    <rPh sb="3" eb="4">
      <t>メイ</t>
    </rPh>
    <phoneticPr fontId="11"/>
  </si>
  <si>
    <t>サービス提供責任者</t>
    <rPh sb="4" eb="6">
      <t>テイキョウ</t>
    </rPh>
    <rPh sb="6" eb="9">
      <t>セキニンシャ</t>
    </rPh>
    <phoneticPr fontId="11"/>
  </si>
  <si>
    <t>〇〇　〇〇</t>
    <phoneticPr fontId="11"/>
  </si>
  <si>
    <t>介護福祉士</t>
    <rPh sb="0" eb="2">
      <t>カイゴ</t>
    </rPh>
    <rPh sb="2" eb="5">
      <t>フクシシ</t>
    </rPh>
    <phoneticPr fontId="11"/>
  </si>
  <si>
    <t>実務者研修</t>
    <rPh sb="0" eb="3">
      <t>ジツムシャ</t>
    </rPh>
    <rPh sb="3" eb="5">
      <t>ケンシュウ</t>
    </rPh>
    <phoneticPr fontId="11"/>
  </si>
  <si>
    <t>従業者</t>
    <rPh sb="0" eb="3">
      <t>ジュウギョウシャ</t>
    </rPh>
    <phoneticPr fontId="11"/>
  </si>
  <si>
    <t>ヘルパー2級</t>
    <rPh sb="5" eb="6">
      <t>キュウ</t>
    </rPh>
    <phoneticPr fontId="11"/>
  </si>
  <si>
    <t>初任者研修</t>
    <rPh sb="0" eb="3">
      <t>ショニンシャ</t>
    </rPh>
    <rPh sb="3" eb="5">
      <t>ケンシュウ</t>
    </rPh>
    <phoneticPr fontId="11"/>
  </si>
  <si>
    <t>介護福祉士</t>
    <rPh sb="0" eb="5">
      <t>カイゴフクシシ</t>
    </rPh>
    <phoneticPr fontId="11"/>
  </si>
  <si>
    <t>基礎研修</t>
    <rPh sb="0" eb="2">
      <t>キソ</t>
    </rPh>
    <rPh sb="2" eb="4">
      <t>ケンシュウ</t>
    </rPh>
    <phoneticPr fontId="11"/>
  </si>
  <si>
    <t>ヘルパー1級</t>
    <rPh sb="5" eb="6">
      <t>キュウ</t>
    </rPh>
    <phoneticPr fontId="11"/>
  </si>
  <si>
    <t>その他</t>
    <rPh sb="2" eb="3">
      <t>タ</t>
    </rPh>
    <phoneticPr fontId="11"/>
  </si>
  <si>
    <t>〇〇　〇〇</t>
  </si>
  <si>
    <t>常勤</t>
    <rPh sb="0" eb="2">
      <t>ジョウキン</t>
    </rPh>
    <phoneticPr fontId="11"/>
  </si>
  <si>
    <t>〇</t>
    <phoneticPr fontId="11"/>
  </si>
  <si>
    <t>年度</t>
    <rPh sb="0" eb="2">
      <t>ネンド</t>
    </rPh>
    <phoneticPr fontId="11"/>
  </si>
  <si>
    <t>令和〇年度</t>
    <rPh sb="0" eb="2">
      <t>レイワ</t>
    </rPh>
    <rPh sb="3" eb="5">
      <t>ネンド</t>
    </rPh>
    <phoneticPr fontId="11"/>
  </si>
  <si>
    <t>ヘルパーステーション〇〇</t>
    <phoneticPr fontId="11"/>
  </si>
  <si>
    <t>事業所が定める常勤の従業者が勤務する時間（1週間）</t>
    <rPh sb="0" eb="3">
      <t>ジギョウショ</t>
    </rPh>
    <rPh sb="4" eb="5">
      <t>サダ</t>
    </rPh>
    <rPh sb="7" eb="9">
      <t>ジョウキン</t>
    </rPh>
    <rPh sb="10" eb="13">
      <t>ジュウギョウシャ</t>
    </rPh>
    <rPh sb="14" eb="16">
      <t>キンム</t>
    </rPh>
    <rPh sb="18" eb="20">
      <t>ジカン</t>
    </rPh>
    <rPh sb="22" eb="24">
      <t>シュウカン</t>
    </rPh>
    <phoneticPr fontId="30"/>
  </si>
  <si>
    <t>看護師</t>
    <rPh sb="0" eb="3">
      <t>カンゴシ</t>
    </rPh>
    <phoneticPr fontId="11"/>
  </si>
  <si>
    <t>准看護師</t>
    <rPh sb="0" eb="4">
      <t>ジュンカンゴシカンゴシ</t>
    </rPh>
    <phoneticPr fontId="11"/>
  </si>
  <si>
    <t>サービス</t>
    <phoneticPr fontId="11"/>
  </si>
  <si>
    <t>居宅介護</t>
    <rPh sb="0" eb="2">
      <t>キョタク</t>
    </rPh>
    <rPh sb="2" eb="4">
      <t>カイゴ</t>
    </rPh>
    <phoneticPr fontId="11"/>
  </si>
  <si>
    <t>　　①が30%以上</t>
    <rPh sb="7" eb="9">
      <t>イジョウ</t>
    </rPh>
    <phoneticPr fontId="11"/>
  </si>
  <si>
    <t>　　①＋②が50%以上</t>
    <rPh sb="9" eb="11">
      <t>イジョウ</t>
    </rPh>
    <phoneticPr fontId="11"/>
  </si>
  <si>
    <t>合　　計</t>
    <rPh sb="0" eb="1">
      <t>ゴウ</t>
    </rPh>
    <rPh sb="3" eb="4">
      <t>ケイ</t>
    </rPh>
    <phoneticPr fontId="30"/>
  </si>
  <si>
    <t>職種別
月平均合計</t>
    <rPh sb="0" eb="3">
      <t>ショクシュベツ</t>
    </rPh>
    <rPh sb="4" eb="7">
      <t>ツキヘイキン</t>
    </rPh>
    <rPh sb="7" eb="9">
      <t>ゴウケイ</t>
    </rPh>
    <phoneticPr fontId="11"/>
  </si>
  <si>
    <r>
      <rPr>
        <b/>
        <sz val="10"/>
        <rFont val="MS UI Gothic"/>
        <family val="3"/>
        <charset val="128"/>
      </rPr>
      <t>年間</t>
    </r>
    <r>
      <rPr>
        <sz val="10"/>
        <rFont val="MS UI Gothic"/>
        <family val="3"/>
        <charset val="128"/>
      </rPr>
      <t>検証用シート（従業者ごとの月平均サービス提供時間を計算）</t>
    </r>
    <rPh sb="0" eb="2">
      <t>ネンカン</t>
    </rPh>
    <rPh sb="2" eb="4">
      <t>ケンショウ</t>
    </rPh>
    <rPh sb="4" eb="5">
      <t>ヨウ</t>
    </rPh>
    <rPh sb="9" eb="12">
      <t>ジュウギョウシャ</t>
    </rPh>
    <rPh sb="15" eb="18">
      <t>ツキヘイキン</t>
    </rPh>
    <rPh sb="22" eb="24">
      <t>テイキョウ</t>
    </rPh>
    <rPh sb="24" eb="26">
      <t>ジカン</t>
    </rPh>
    <rPh sb="27" eb="29">
      <t>ケイサン</t>
    </rPh>
    <phoneticPr fontId="30"/>
  </si>
  <si>
    <r>
      <rPr>
        <b/>
        <sz val="10"/>
        <rFont val="MS UI Gothic"/>
        <family val="3"/>
        <charset val="128"/>
      </rPr>
      <t>前3月</t>
    </r>
    <r>
      <rPr>
        <sz val="10"/>
        <rFont val="MS UI Gothic"/>
        <family val="3"/>
        <charset val="128"/>
      </rPr>
      <t>検証用シート（従業者ごとの月平均サービス提供時間を計算）</t>
    </r>
    <rPh sb="0" eb="1">
      <t>ゼン</t>
    </rPh>
    <rPh sb="2" eb="3">
      <t>ガツ</t>
    </rPh>
    <rPh sb="3" eb="5">
      <t>ケンショウ</t>
    </rPh>
    <rPh sb="5" eb="6">
      <t>ヨウ</t>
    </rPh>
    <rPh sb="10" eb="13">
      <t>ジュウギョウシャ</t>
    </rPh>
    <rPh sb="16" eb="19">
      <t>ツキヘイキン</t>
    </rPh>
    <rPh sb="23" eb="25">
      <t>テイキョウ</t>
    </rPh>
    <rPh sb="25" eb="27">
      <t>ジカン</t>
    </rPh>
    <rPh sb="28" eb="30">
      <t>ケイサン</t>
    </rPh>
    <phoneticPr fontId="30"/>
  </si>
  <si>
    <t>3月平均</t>
    <rPh sb="1" eb="2">
      <t>ツキ</t>
    </rPh>
    <rPh sb="2" eb="4">
      <t>ヘイキン</t>
    </rPh>
    <phoneticPr fontId="11"/>
  </si>
  <si>
    <t>1月～3月</t>
    <rPh sb="1" eb="2">
      <t>ガツ</t>
    </rPh>
    <rPh sb="4" eb="5">
      <t>ガツ</t>
    </rPh>
    <phoneticPr fontId="11"/>
  </si>
  <si>
    <t>2月～4月</t>
    <rPh sb="1" eb="2">
      <t>ガツ</t>
    </rPh>
    <rPh sb="4" eb="5">
      <t>ガツ</t>
    </rPh>
    <phoneticPr fontId="11"/>
  </si>
  <si>
    <t>3月～5月</t>
    <rPh sb="1" eb="2">
      <t>ガツ</t>
    </rPh>
    <rPh sb="4" eb="5">
      <t>ガツ</t>
    </rPh>
    <phoneticPr fontId="11"/>
  </si>
  <si>
    <t>4月～6月</t>
    <rPh sb="1" eb="2">
      <t>ガツ</t>
    </rPh>
    <rPh sb="4" eb="5">
      <t>ガツ</t>
    </rPh>
    <phoneticPr fontId="11"/>
  </si>
  <si>
    <t>5月～7月</t>
    <rPh sb="1" eb="2">
      <t>ガツ</t>
    </rPh>
    <rPh sb="4" eb="5">
      <t>ガツ</t>
    </rPh>
    <phoneticPr fontId="11"/>
  </si>
  <si>
    <t>6月～8月</t>
    <rPh sb="1" eb="2">
      <t>ガツ</t>
    </rPh>
    <rPh sb="4" eb="5">
      <t>ガツ</t>
    </rPh>
    <phoneticPr fontId="11"/>
  </si>
  <si>
    <t>7月～9月</t>
    <rPh sb="1" eb="2">
      <t>ガツ</t>
    </rPh>
    <rPh sb="4" eb="5">
      <t>ガツ</t>
    </rPh>
    <phoneticPr fontId="11"/>
  </si>
  <si>
    <t>8月～10月</t>
    <rPh sb="1" eb="2">
      <t>ガツ</t>
    </rPh>
    <rPh sb="5" eb="6">
      <t>ガツ</t>
    </rPh>
    <phoneticPr fontId="11"/>
  </si>
  <si>
    <t>9月～11月</t>
    <rPh sb="1" eb="2">
      <t>ガツ</t>
    </rPh>
    <rPh sb="5" eb="6">
      <t>ガツ</t>
    </rPh>
    <phoneticPr fontId="11"/>
  </si>
  <si>
    <t>10月～12月</t>
    <rPh sb="2" eb="3">
      <t>ガツ</t>
    </rPh>
    <rPh sb="6" eb="7">
      <t>ガツ</t>
    </rPh>
    <phoneticPr fontId="11"/>
  </si>
  <si>
    <t>11月～1月</t>
    <rPh sb="2" eb="3">
      <t>ガツ</t>
    </rPh>
    <rPh sb="5" eb="6">
      <t>ガツ</t>
    </rPh>
    <phoneticPr fontId="11"/>
  </si>
  <si>
    <t>12月～2月</t>
    <rPh sb="2" eb="3">
      <t>ガツ</t>
    </rPh>
    <rPh sb="5" eb="6">
      <t>ガツ</t>
    </rPh>
    <phoneticPr fontId="11"/>
  </si>
  <si>
    <t>うち　①</t>
    <phoneticPr fontId="11"/>
  </si>
  <si>
    <t>うち　②</t>
    <phoneticPr fontId="11"/>
  </si>
  <si>
    <t>①</t>
    <phoneticPr fontId="11"/>
  </si>
  <si>
    <t>②</t>
    <phoneticPr fontId="11"/>
  </si>
  <si>
    <t>③</t>
    <phoneticPr fontId="11"/>
  </si>
  <si>
    <t>3月月平均</t>
    <rPh sb="1" eb="2">
      <t>ツキ</t>
    </rPh>
    <rPh sb="2" eb="5">
      <t>ツキヘイキン</t>
    </rPh>
    <phoneticPr fontId="11"/>
  </si>
  <si>
    <t>対象月</t>
    <rPh sb="0" eb="2">
      <t>タイショウ</t>
    </rPh>
    <rPh sb="2" eb="3">
      <t>ヅキ</t>
    </rPh>
    <phoneticPr fontId="11"/>
  </si>
  <si>
    <t>算定月</t>
    <rPh sb="0" eb="2">
      <t>サンテイ</t>
    </rPh>
    <rPh sb="2" eb="3">
      <t>ヅキ</t>
    </rPh>
    <phoneticPr fontId="11"/>
  </si>
  <si>
    <t>4月</t>
    <rPh sb="1" eb="2">
      <t>ガツ</t>
    </rPh>
    <phoneticPr fontId="11"/>
  </si>
  <si>
    <t>5月</t>
  </si>
  <si>
    <t>6月</t>
  </si>
  <si>
    <t>7月</t>
  </si>
  <si>
    <t>8月</t>
  </si>
  <si>
    <t>9月</t>
  </si>
  <si>
    <t>10月</t>
  </si>
  <si>
    <t>11月</t>
  </si>
  <si>
    <t>12月</t>
  </si>
  <si>
    <t>1月</t>
  </si>
  <si>
    <t>2月</t>
  </si>
  <si>
    <t>3月</t>
  </si>
  <si>
    <t>割合</t>
    <rPh sb="0" eb="2">
      <t>ワリアイ</t>
    </rPh>
    <phoneticPr fontId="11"/>
  </si>
  <si>
    <t>常勤換算職員数</t>
    <rPh sb="0" eb="2">
      <t>ジョウキン</t>
    </rPh>
    <rPh sb="2" eb="4">
      <t>カンサン</t>
    </rPh>
    <rPh sb="4" eb="7">
      <t>ショクインスウ</t>
    </rPh>
    <phoneticPr fontId="11"/>
  </si>
  <si>
    <t>障害福祉サービス実績時間　（月合計）</t>
    <rPh sb="0" eb="2">
      <t>ショウガイ</t>
    </rPh>
    <rPh sb="2" eb="4">
      <t>フクシ</t>
    </rPh>
    <rPh sb="8" eb="10">
      <t>ジッセキ</t>
    </rPh>
    <rPh sb="10" eb="12">
      <t>ジカン</t>
    </rPh>
    <rPh sb="14" eb="15">
      <t>ツキ</t>
    </rPh>
    <rPh sb="15" eb="17">
      <t>ゴウケイ</t>
    </rPh>
    <phoneticPr fontId="30"/>
  </si>
  <si>
    <t>障害福祉サービス実績時間　（月合計）</t>
    <phoneticPr fontId="30"/>
  </si>
  <si>
    <t>常勤職員　合計</t>
    <rPh sb="0" eb="2">
      <t>ジョウキン</t>
    </rPh>
    <rPh sb="2" eb="4">
      <t>ショクイン</t>
    </rPh>
    <rPh sb="5" eb="6">
      <t>ゴウ</t>
    </rPh>
    <rPh sb="6" eb="7">
      <t>ケイ</t>
    </rPh>
    <phoneticPr fontId="30"/>
  </si>
  <si>
    <t>全従業者　月平均合計</t>
    <rPh sb="0" eb="1">
      <t>ゼン</t>
    </rPh>
    <rPh sb="1" eb="4">
      <t>ジュウギョウシャ</t>
    </rPh>
    <rPh sb="5" eb="8">
      <t>ツキヘイキン</t>
    </rPh>
    <rPh sb="8" eb="10">
      <t>ゴウケイ</t>
    </rPh>
    <rPh sb="9" eb="10">
      <t>ケイ</t>
    </rPh>
    <phoneticPr fontId="30"/>
  </si>
  <si>
    <t>うち 介護福祉士　①</t>
    <rPh sb="3" eb="5">
      <t>カイゴ</t>
    </rPh>
    <rPh sb="5" eb="8">
      <t>フクシシ</t>
    </rPh>
    <phoneticPr fontId="30"/>
  </si>
  <si>
    <t>うち　実務者研修・基礎研修・ヘルパー1級・看護師・准看護師　②</t>
    <rPh sb="3" eb="6">
      <t>ジツムシャ</t>
    </rPh>
    <rPh sb="6" eb="8">
      <t>ケンシュウ</t>
    </rPh>
    <rPh sb="9" eb="11">
      <t>キソ</t>
    </rPh>
    <rPh sb="11" eb="13">
      <t>ケンシュウ</t>
    </rPh>
    <rPh sb="19" eb="20">
      <t>キュウ</t>
    </rPh>
    <rPh sb="21" eb="24">
      <t>カンゴシ</t>
    </rPh>
    <rPh sb="25" eb="29">
      <t>ジュンカンゴシ</t>
    </rPh>
    <phoneticPr fontId="11"/>
  </si>
  <si>
    <t>サービス提供時間
常勤換算</t>
    <rPh sb="4" eb="6">
      <t>テイキョウ</t>
    </rPh>
    <rPh sb="6" eb="8">
      <t>ジカン</t>
    </rPh>
    <rPh sb="9" eb="11">
      <t>ジョウキン</t>
    </rPh>
    <rPh sb="11" eb="13">
      <t>カンサン</t>
    </rPh>
    <phoneticPr fontId="30"/>
  </si>
  <si>
    <t>全従業者</t>
    <rPh sb="0" eb="1">
      <t>ゼン</t>
    </rPh>
    <rPh sb="1" eb="4">
      <t>ジュウギョウシャ</t>
    </rPh>
    <phoneticPr fontId="11"/>
  </si>
  <si>
    <t>うち　常勤職員</t>
    <rPh sb="3" eb="5">
      <t>ジョウキン</t>
    </rPh>
    <rPh sb="5" eb="7">
      <t>ショクイン</t>
    </rPh>
    <phoneticPr fontId="11"/>
  </si>
  <si>
    <t>①：介護福祉士、　②：実践研修、基礎研修、ヘルパー1級、看護師、准看護師、　③：①・②以外</t>
    <rPh sb="2" eb="4">
      <t>カイゴ</t>
    </rPh>
    <rPh sb="4" eb="7">
      <t>フクシシ</t>
    </rPh>
    <phoneticPr fontId="11"/>
  </si>
  <si>
    <t>①＋②</t>
    <phoneticPr fontId="11"/>
  </si>
  <si>
    <t>　・ ①の割合が30%以上</t>
    <rPh sb="5" eb="7">
      <t>ワリアイ</t>
    </rPh>
    <rPh sb="11" eb="13">
      <t>イジョウ</t>
    </rPh>
    <phoneticPr fontId="11"/>
  </si>
  <si>
    <t>　・ ①＋②の割合が50%以上</t>
    <rPh sb="7" eb="9">
      <t>ワリアイ</t>
    </rPh>
    <rPh sb="13" eb="15">
      <t>イジョウ</t>
    </rPh>
    <phoneticPr fontId="11"/>
  </si>
  <si>
    <t>　・　常勤職員の割合が40%以上</t>
    <rPh sb="3" eb="5">
      <t>ジョウキン</t>
    </rPh>
    <rPh sb="5" eb="7">
      <t>ショクイン</t>
    </rPh>
    <rPh sb="8" eb="10">
      <t>ワリアイ</t>
    </rPh>
    <rPh sb="14" eb="16">
      <t>イジョウ</t>
    </rPh>
    <phoneticPr fontId="11"/>
  </si>
  <si>
    <t>上記の割合をいずれも下回った場合は</t>
    <rPh sb="0" eb="2">
      <t>ジョウキ</t>
    </rPh>
    <rPh sb="3" eb="5">
      <t>ワリアイ</t>
    </rPh>
    <rPh sb="10" eb="12">
      <t>シタマワ</t>
    </rPh>
    <rPh sb="14" eb="16">
      <t>バアイ</t>
    </rPh>
    <phoneticPr fontId="11"/>
  </si>
  <si>
    <t>速やかに変更の届出を提出すること。</t>
    <rPh sb="0" eb="1">
      <t>スミ</t>
    </rPh>
    <rPh sb="4" eb="6">
      <t>ヘンコウ</t>
    </rPh>
    <rPh sb="7" eb="8">
      <t>トド</t>
    </rPh>
    <rPh sb="8" eb="9">
      <t>デ</t>
    </rPh>
    <rPh sb="10" eb="12">
      <t>テイシュツ</t>
    </rPh>
    <phoneticPr fontId="11"/>
  </si>
  <si>
    <t>30%以上</t>
    <rPh sb="3" eb="5">
      <t>イジョウ</t>
    </rPh>
    <phoneticPr fontId="11"/>
  </si>
  <si>
    <t>50%以上</t>
    <rPh sb="3" eb="5">
      <t>イジョウ</t>
    </rPh>
    <phoneticPr fontId="11"/>
  </si>
  <si>
    <t>40%以上</t>
    <rPh sb="3" eb="5">
      <t>イジョウ</t>
    </rPh>
    <phoneticPr fontId="11"/>
  </si>
  <si>
    <t>　　常勤職員が40%以上</t>
    <rPh sb="2" eb="4">
      <t>ジョウキン</t>
    </rPh>
    <rPh sb="4" eb="6">
      <t>ショクイン</t>
    </rPh>
    <rPh sb="10" eb="12">
      <t>イジョウ</t>
    </rPh>
    <phoneticPr fontId="11"/>
  </si>
  <si>
    <r>
      <rPr>
        <b/>
        <sz val="10"/>
        <rFont val="MS UI Gothic"/>
        <family val="3"/>
        <charset val="128"/>
      </rPr>
      <t>　いずれか</t>
    </r>
    <r>
      <rPr>
        <sz val="10"/>
        <rFont val="MS UI Gothic"/>
        <family val="3"/>
        <charset val="128"/>
      </rPr>
      <t>を満たすこと（Ⅰ：必須、Ⅱ：選択
）</t>
    </r>
    <rPh sb="6" eb="7">
      <t>ミ</t>
    </rPh>
    <phoneticPr fontId="11"/>
  </si>
  <si>
    <t>※32時間以上</t>
    <rPh sb="3" eb="5">
      <t>ジカン</t>
    </rPh>
    <rPh sb="5" eb="7">
      <t>イジョウ</t>
    </rPh>
    <phoneticPr fontId="11"/>
  </si>
  <si>
    <t>要件</t>
    <rPh sb="0" eb="2">
      <t>ヨウケン</t>
    </rPh>
    <phoneticPr fontId="11"/>
  </si>
  <si>
    <r>
      <rPr>
        <b/>
        <sz val="10"/>
        <rFont val="MS UI Gothic"/>
        <family val="3"/>
        <charset val="128"/>
      </rPr>
      <t>いずれか</t>
    </r>
    <r>
      <rPr>
        <sz val="10"/>
        <rFont val="MS UI Gothic"/>
        <family val="3"/>
        <charset val="128"/>
      </rPr>
      <t>を満たすことと（Ⅰ：必須、Ⅱ：選択
）</t>
    </r>
    <rPh sb="5" eb="6">
      <t>ミ</t>
    </rPh>
    <phoneticPr fontId="11"/>
  </si>
  <si>
    <t>毎月実績時間を管理し、</t>
    <rPh sb="0" eb="2">
      <t>マイツキ</t>
    </rPh>
    <rPh sb="2" eb="4">
      <t>ジッセキ</t>
    </rPh>
    <rPh sb="4" eb="6">
      <t>ジカン</t>
    </rPh>
    <rPh sb="7" eb="9">
      <t>カンリ</t>
    </rPh>
    <phoneticPr fontId="11"/>
  </si>
  <si>
    <t>　</t>
  </si>
  <si>
    <t>合計</t>
    <rPh sb="0" eb="2">
      <t>ゴウケイ</t>
    </rPh>
    <phoneticPr fontId="11"/>
  </si>
  <si>
    <t>うち区分５以上の利用者⑤※</t>
    <rPh sb="2" eb="4">
      <t>クブン</t>
    </rPh>
    <rPh sb="5" eb="7">
      <t>イジョウ</t>
    </rPh>
    <rPh sb="8" eb="11">
      <t>リヨウシャ</t>
    </rPh>
    <phoneticPr fontId="1"/>
  </si>
  <si>
    <t>うち重度障害者対応の利用者数②※</t>
    <rPh sb="2" eb="4">
      <t>ジュウド</t>
    </rPh>
    <rPh sb="4" eb="7">
      <t>ショウガイシャ</t>
    </rPh>
    <rPh sb="7" eb="9">
      <t>タイオウ</t>
    </rPh>
    <rPh sb="10" eb="13">
      <t>リヨウシャ</t>
    </rPh>
    <rPh sb="13" eb="14">
      <t>スウ</t>
    </rPh>
    <phoneticPr fontId="11"/>
  </si>
  <si>
    <t>年間の従業者個別研修計画（目標、内容、研修期間（実施時期）、受講予定者記載）</t>
    <rPh sb="0" eb="2">
      <t>ネンカン</t>
    </rPh>
    <rPh sb="3" eb="6">
      <t>ジュウギョウシャ</t>
    </rPh>
    <rPh sb="6" eb="8">
      <t>コベツ</t>
    </rPh>
    <rPh sb="8" eb="10">
      <t>ケンシュウ</t>
    </rPh>
    <rPh sb="10" eb="12">
      <t>ケイカク</t>
    </rPh>
    <rPh sb="13" eb="15">
      <t>モクヒョウ</t>
    </rPh>
    <rPh sb="16" eb="18">
      <t>ナイヨウ</t>
    </rPh>
    <rPh sb="19" eb="21">
      <t>ケンシュウ</t>
    </rPh>
    <rPh sb="21" eb="23">
      <t>キカン</t>
    </rPh>
    <rPh sb="24" eb="26">
      <t>ジッシ</t>
    </rPh>
    <rPh sb="26" eb="28">
      <t>ジキ</t>
    </rPh>
    <rPh sb="30" eb="32">
      <t>ジュコウ</t>
    </rPh>
    <rPh sb="32" eb="35">
      <t>ヨテイシャ</t>
    </rPh>
    <rPh sb="35" eb="37">
      <t>キサイ</t>
    </rPh>
    <phoneticPr fontId="11"/>
  </si>
  <si>
    <t>・看護師、准看護師の資格を有する者は、和歌山県において居宅介護職員初任者研修の全科目を免除することが可能なことから、②の員数に含めることがができる。</t>
    <phoneticPr fontId="6"/>
  </si>
  <si>
    <t>・看護師、准看護師の資格を有する者は、和歌山県において居宅介護職員初任者研修の全科目を免除することが可能なことから、①の員数に含めることができる。</t>
    <rPh sb="1" eb="4">
      <t>カンゴシ</t>
    </rPh>
    <rPh sb="2" eb="3">
      <t>マモル</t>
    </rPh>
    <phoneticPr fontId="6"/>
  </si>
  <si>
    <t xml:space="preserve"> </t>
    <phoneticPr fontId="11"/>
  </si>
  <si>
    <t>　それぞれの要件について根拠となる（要件を満たすことがわかる）書類も提出してください。</t>
    <phoneticPr fontId="1"/>
  </si>
  <si>
    <t>　「異動区分」、「届出項目」欄については、該当する番号に○を付してください。</t>
    <phoneticPr fontId="1"/>
  </si>
  <si>
    <t>備考</t>
    <phoneticPr fontId="1"/>
  </si>
  <si>
    <t>□</t>
  </si>
  <si>
    <t>・</t>
    <phoneticPr fontId="1"/>
  </si>
  <si>
    <t>　前年度又は前３月の期間における利用者の総数のうち、障害支援区分４以上である者、たんの吸引等を必要とする者、重症心身障害児及び医療的ケア児が占める割合が５０％以上</t>
    <phoneticPr fontId="1"/>
  </si>
  <si>
    <t>②　</t>
    <phoneticPr fontId="1"/>
  </si>
  <si>
    <t>　前年度又は前３月の期間における利用者の総数のうち、障害支援区分５以上である者、たんの吸引等を必要とする者、重症心身障害児及び医療的ケア児の占める割合が３０％以上</t>
    <phoneticPr fontId="1"/>
  </si>
  <si>
    <t>①　</t>
    <phoneticPr fontId="1"/>
  </si>
  <si>
    <r>
      <t xml:space="preserve"> 有 </t>
    </r>
    <r>
      <rPr>
        <b/>
        <sz val="14"/>
        <rFont val="HGSｺﾞｼｯｸM"/>
        <family val="3"/>
        <charset val="128"/>
      </rPr>
      <t>・</t>
    </r>
    <r>
      <rPr>
        <b/>
        <sz val="11"/>
        <rFont val="HGSｺﾞｼｯｸM"/>
        <family val="3"/>
        <charset val="128"/>
      </rPr>
      <t xml:space="preserve"> 無</t>
    </r>
    <phoneticPr fontId="1"/>
  </si>
  <si>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1"/>
  </si>
  <si>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1"/>
  </si>
  <si>
    <t>　ウ　</t>
    <phoneticPr fontId="1"/>
  </si>
  <si>
    <t>　１人を超えるサービス提供責任者を配置することとされている事業所は、常勤のサービス提供責任者の２名以上の配置していること。</t>
    <phoneticPr fontId="1"/>
  </si>
  <si>
    <t>　イ　</t>
    <phoneticPr fontId="1"/>
  </si>
  <si>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1"/>
  </si>
  <si>
    <t xml:space="preserve">  ア</t>
    <phoneticPr fontId="1"/>
  </si>
  <si>
    <t>②　サービス提供責任者に関する要件について</t>
    <rPh sb="6" eb="8">
      <t>テイキョウ</t>
    </rPh>
    <rPh sb="8" eb="11">
      <t>セキニンシャ</t>
    </rPh>
    <rPh sb="12" eb="13">
      <t>カン</t>
    </rPh>
    <rPh sb="15" eb="17">
      <t>ヨウケン</t>
    </rPh>
    <phoneticPr fontId="1"/>
  </si>
  <si>
    <t>(1)に占める(4)の割合が40％以上</t>
    <rPh sb="4" eb="5">
      <t>シ</t>
    </rPh>
    <rPh sb="11" eb="13">
      <t>ワリアイ</t>
    </rPh>
    <rPh sb="17" eb="19">
      <t>イジョウ</t>
    </rPh>
    <phoneticPr fontId="1"/>
  </si>
  <si>
    <t>(4)</t>
    <phoneticPr fontId="1"/>
  </si>
  <si>
    <t>(1)に占める(3)の割合が50％以上</t>
    <rPh sb="4" eb="5">
      <t>シ</t>
    </rPh>
    <rPh sb="11" eb="13">
      <t>ワリアイ</t>
    </rPh>
    <rPh sb="17" eb="19">
      <t>イジョウ</t>
    </rPh>
    <phoneticPr fontId="1"/>
  </si>
  <si>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1"/>
  </si>
  <si>
    <t>(3)</t>
    <phoneticPr fontId="1"/>
  </si>
  <si>
    <t>(1)に占める(2)の割合が30％以上</t>
    <rPh sb="4" eb="5">
      <t>シ</t>
    </rPh>
    <rPh sb="11" eb="13">
      <t>ワリアイ</t>
    </rPh>
    <rPh sb="17" eb="19">
      <t>イジョウ</t>
    </rPh>
    <phoneticPr fontId="1"/>
  </si>
  <si>
    <t>(1)のうち介護福祉士の総数</t>
    <rPh sb="6" eb="8">
      <t>カイゴ</t>
    </rPh>
    <rPh sb="8" eb="11">
      <t>フクシシ</t>
    </rPh>
    <rPh sb="12" eb="14">
      <t>ソウスウ</t>
    </rPh>
    <phoneticPr fontId="1"/>
  </si>
  <si>
    <t>(2)</t>
    <phoneticPr fontId="1"/>
  </si>
  <si>
    <t>　　下表の(1)については必ず記載すること。(2)・(3)・(4)についてはいずれかを記載することで可。</t>
    <rPh sb="2" eb="4">
      <t>カヒョウ</t>
    </rPh>
    <rPh sb="13" eb="14">
      <t>カナラ</t>
    </rPh>
    <rPh sb="15" eb="17">
      <t>キサイ</t>
    </rPh>
    <rPh sb="42" eb="44">
      <t>キサイ</t>
    </rPh>
    <rPh sb="49" eb="50">
      <t>カ</t>
    </rPh>
    <phoneticPr fontId="1"/>
  </si>
  <si>
    <t>①　居宅介護従業者に関する要件について</t>
    <rPh sb="2" eb="4">
      <t>キョタク</t>
    </rPh>
    <rPh sb="4" eb="6">
      <t>カイゴ</t>
    </rPh>
    <rPh sb="6" eb="9">
      <t>ジュウギョウシャ</t>
    </rPh>
    <rPh sb="10" eb="11">
      <t>カン</t>
    </rPh>
    <rPh sb="13" eb="15">
      <t>ヨウケン</t>
    </rPh>
    <phoneticPr fontId="1"/>
  </si>
  <si>
    <t>　緊急時等における対応方法を利用者に明示している。</t>
    <phoneticPr fontId="1"/>
  </si>
  <si>
    <t>　居宅介護従業者に対する健康診断の定期的な実施体制を整備している。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</si>
  <si>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1"/>
  </si>
  <si>
    <t>　居宅介護従業者の技術指導等を目的とした会議を定期的に開催している。</t>
    <phoneticPr fontId="11"/>
  </si>
  <si>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</si>
  <si>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1"/>
  </si>
  <si>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1"/>
  </si>
  <si>
    <t>　１　新規　　　　　２　変更　　　　　３　終了</t>
    <phoneticPr fontId="1"/>
  </si>
  <si>
    <t>異動等区分</t>
    <rPh sb="2" eb="3">
      <t>ナド</t>
    </rPh>
    <phoneticPr fontId="1"/>
  </si>
  <si>
    <t>　　年 　　月 　　日</t>
    <phoneticPr fontId="1"/>
  </si>
  <si>
    <t>　</t>
    <phoneticPr fontId="11"/>
  </si>
  <si>
    <t>　それぞれの要件について根拠となる（要件を満たすことがわかる）書類も提出してください。</t>
    <phoneticPr fontId="1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</si>
  <si>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1"/>
  </si>
  <si>
    <t>　「異動区分」、「届出項目」欄については、該当する番号に○を付してください。</t>
    <phoneticPr fontId="11"/>
  </si>
  <si>
    <t>備考</t>
  </si>
  <si>
    <t>　前年度又は前３月の期間における利用者（障害児を除く）の総数のうち、障害支援区分５以上である者及びたんの吸引等を必要とする者が占める割合が50％以上</t>
    <phoneticPr fontId="11"/>
  </si>
  <si>
    <r>
      <t xml:space="preserve">有 </t>
    </r>
    <r>
      <rPr>
        <b/>
        <sz val="14"/>
        <rFont val="HGSｺﾞｼｯｸM"/>
        <family val="3"/>
        <charset val="128"/>
      </rPr>
      <t>・</t>
    </r>
    <r>
      <rPr>
        <b/>
        <sz val="11"/>
        <rFont val="HGSｺﾞｼｯｸM"/>
        <family val="3"/>
        <charset val="128"/>
      </rPr>
      <t xml:space="preserve"> 無</t>
    </r>
    <phoneticPr fontId="1"/>
  </si>
  <si>
    <t>(3)　非常勤</t>
    <rPh sb="4" eb="7">
      <t>ヒジョウキン</t>
    </rPh>
    <phoneticPr fontId="1"/>
  </si>
  <si>
    <t>(2)　常勤</t>
    <rPh sb="4" eb="6">
      <t>ジョウキン</t>
    </rPh>
    <phoneticPr fontId="1"/>
  </si>
  <si>
    <t>(1)　総数</t>
    <rPh sb="4" eb="6">
      <t>ソウスウ</t>
    </rPh>
    <phoneticPr fontId="1"/>
  </si>
  <si>
    <t>　一人を超えるサービス提供責任者の配置義務がある事業所については、常勤のサービス提供責任者の２名以上の配置していること。</t>
    <phoneticPr fontId="11"/>
  </si>
  <si>
    <t>イ　</t>
    <phoneticPr fontId="1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</si>
  <si>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1"/>
  </si>
  <si>
    <t>ア</t>
    <phoneticPr fontId="11"/>
  </si>
  <si>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1"/>
  </si>
  <si>
    <t>(1)のうち介護福祉士の総数</t>
    <rPh sb="5" eb="7">
      <t>カイゴ</t>
    </rPh>
    <rPh sb="7" eb="10">
      <t>フクシシ</t>
    </rPh>
    <rPh sb="11" eb="13">
      <t>ソウスウ</t>
    </rPh>
    <phoneticPr fontId="1"/>
  </si>
  <si>
    <t>　　下表の(1)については必ず記載すること。(2)・(3)・(4)についてはいずれかを記載することで可。</t>
    <phoneticPr fontId="11"/>
  </si>
  <si>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1"/>
  </si>
  <si>
    <t>　重度訪問介護従業者の常時派遣が可能となっており、現に深夜帯も含めてサービス提供している。</t>
    <rPh sb="11" eb="13">
      <t>ジョウジ</t>
    </rPh>
    <phoneticPr fontId="11"/>
  </si>
  <si>
    <t>⑦　</t>
    <phoneticPr fontId="1"/>
  </si>
  <si>
    <t>　緊急時等における対応方法を利用者に明示している。</t>
    <phoneticPr fontId="11"/>
  </si>
  <si>
    <t>　重度訪問介護従業者に対する健康診断の定期的な実施体制を整備している。</t>
    <phoneticPr fontId="11"/>
  </si>
  <si>
    <t>　サービス提供責任者が重度訪問介護従業者に対して、毎月定期的に利用者に関する情報やサービス提供に当たっての留意事項を伝達している。（変更があった場合を含む。）</t>
    <phoneticPr fontId="11"/>
  </si>
  <si>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1"/>
  </si>
  <si>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1"/>
  </si>
  <si>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1"/>
  </si>
  <si>
    <t>　前年度又は前３月の期間における利用者（障害児を除く）の総数のうち、障害支援区分４以上である者及びたんの吸引等を必要とする者が占める割合が50％以上</t>
    <phoneticPr fontId="1"/>
  </si>
  <si>
    <t>　前年度又は前３月の期間における利用者（障害児を除く）の総数のうち、障害支援区分５以上である者及びたんの吸引等を必要とする者が占める割合が30％以上</t>
    <phoneticPr fontId="1"/>
  </si>
  <si>
    <r>
      <t xml:space="preserve">有 </t>
    </r>
    <r>
      <rPr>
        <b/>
        <sz val="14"/>
        <color theme="1"/>
        <rFont val="HGSｺﾞｼｯｸM"/>
        <family val="3"/>
        <charset val="128"/>
      </rPr>
      <t>・</t>
    </r>
    <r>
      <rPr>
        <b/>
        <sz val="11"/>
        <color theme="1"/>
        <rFont val="HGSｺﾞｼｯｸM"/>
        <family val="3"/>
        <charset val="128"/>
      </rPr>
      <t xml:space="preserve"> 無</t>
    </r>
    <phoneticPr fontId="1"/>
  </si>
  <si>
    <t>同行援護従業者の数</t>
    <rPh sb="4" eb="7">
      <t>ジュウギョウシャ</t>
    </rPh>
    <rPh sb="8" eb="9">
      <t>スウ</t>
    </rPh>
    <phoneticPr fontId="1"/>
  </si>
  <si>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1"/>
  </si>
  <si>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1"/>
  </si>
  <si>
    <t xml:space="preserve">　ア　
   </t>
    <phoneticPr fontId="1"/>
  </si>
  <si>
    <t>(1)に占める(6)の割合が20％以上</t>
    <phoneticPr fontId="11"/>
  </si>
  <si>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1"/>
  </si>
  <si>
    <t>(６)</t>
  </si>
  <si>
    <t>(1)に占める(5)の割合が30％以上</t>
    <rPh sb="4" eb="5">
      <t>シ</t>
    </rPh>
    <rPh sb="11" eb="13">
      <t>ワリアイ</t>
    </rPh>
    <rPh sb="17" eb="19">
      <t>イジョウ</t>
    </rPh>
    <phoneticPr fontId="1"/>
  </si>
  <si>
    <t>(1)のうち同行援護従業者養成研修及び国立リハビリテーションセンター学院視覚障害学科修了者等の総数</t>
    <phoneticPr fontId="11"/>
  </si>
  <si>
    <t>(５)</t>
  </si>
  <si>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1"/>
  </si>
  <si>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1"/>
  </si>
  <si>
    <t>①　同行援護従業者に関する要件について</t>
    <rPh sb="2" eb="4">
      <t>ドウコウ</t>
    </rPh>
    <rPh sb="4" eb="6">
      <t>エンゴ</t>
    </rPh>
    <rPh sb="6" eb="9">
      <t>ジュウギョウシャ</t>
    </rPh>
    <rPh sb="10" eb="11">
      <t>カン</t>
    </rPh>
    <rPh sb="13" eb="15">
      <t>ヨウケン</t>
    </rPh>
    <phoneticPr fontId="1"/>
  </si>
  <si>
    <t>　同行援護従業者に対する健康診断の定期的な実施体制を整備している。</t>
    <rPh sb="1" eb="3">
      <t>ドウコウ</t>
    </rPh>
    <phoneticPr fontId="1"/>
  </si>
  <si>
    <t>　サービス提供責任者と同行援護従業者との間の情報伝達及び報告体制を整備している。</t>
    <rPh sb="11" eb="13">
      <t>ドウコウ</t>
    </rPh>
    <rPh sb="13" eb="15">
      <t>エンゴ</t>
    </rPh>
    <rPh sb="15" eb="18">
      <t>ジュウギョウシャ</t>
    </rPh>
    <phoneticPr fontId="1"/>
  </si>
  <si>
    <t>　同行援護従業者の技術指導等を目的とした会議を定期的に開催している。</t>
    <rPh sb="1" eb="3">
      <t>ドウコウ</t>
    </rPh>
    <phoneticPr fontId="1"/>
  </si>
  <si>
    <t>・</t>
  </si>
  <si>
    <t>□</t>
    <phoneticPr fontId="1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</si>
  <si>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1"/>
  </si>
  <si>
    <t>　　</t>
    <phoneticPr fontId="1"/>
  </si>
  <si>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1"/>
  </si>
  <si>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1"/>
  </si>
  <si>
    <t>２　　　　
　　　　　</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</si>
  <si>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1"/>
  </si>
  <si>
    <t>　ア　</t>
    <phoneticPr fontId="1"/>
  </si>
  <si>
    <t>１人以上</t>
    <phoneticPr fontId="1"/>
  </si>
  <si>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1"/>
  </si>
  <si>
    <t>(5)</t>
    <phoneticPr fontId="11"/>
  </si>
  <si>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1"/>
  </si>
  <si>
    <t>①　行動援護従業者に関する要件について</t>
    <rPh sb="2" eb="6">
      <t>コウドウエンゴ</t>
    </rPh>
    <rPh sb="6" eb="9">
      <t>ジュウギョウシャ</t>
    </rPh>
    <rPh sb="10" eb="11">
      <t>カン</t>
    </rPh>
    <rPh sb="13" eb="15">
      <t>ヨウケン</t>
    </rPh>
    <phoneticPr fontId="1"/>
  </si>
  <si>
    <t>⑦</t>
    <phoneticPr fontId="1"/>
  </si>
  <si>
    <t>⑥</t>
    <phoneticPr fontId="1"/>
  </si>
  <si>
    <t>　行動援護従業者に対する健康診断の定期的な実施体制を整備している。</t>
    <phoneticPr fontId="11"/>
  </si>
  <si>
    <t>⑤</t>
    <phoneticPr fontId="1"/>
  </si>
  <si>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1"/>
  </si>
  <si>
    <t>④</t>
    <phoneticPr fontId="1"/>
  </si>
  <si>
    <t>　サービス提供責任者と行動援護従業者との間の情報伝達及び報告体制を整備している。</t>
    <rPh sb="11" eb="15">
      <t>コウドウエンゴ</t>
    </rPh>
    <rPh sb="15" eb="18">
      <t>ジュウギョウシャ</t>
    </rPh>
    <phoneticPr fontId="1"/>
  </si>
  <si>
    <t>　行動援護従業者の技術指導等を目的とした会議を定期的に開催している。</t>
    <phoneticPr fontId="11"/>
  </si>
  <si>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1"/>
  </si>
  <si>
    <t>P</t>
    <phoneticPr fontId="11"/>
  </si>
  <si>
    <t>※サービス提供責任者主宰、サービス提供にあたるすべての従業者が参加</t>
  </si>
  <si>
    <t>※サービス提供責任者主宰、サービス提供にあたるすべての従業者が参加</t>
    <phoneticPr fontId="11"/>
  </si>
  <si>
    <t>（情報伝達・報告方法　　　　　　　　　　　　　　　　　　　　　　　　　　　　）</t>
    <phoneticPr fontId="11"/>
  </si>
  <si>
    <r>
      <t>　新規に採用したすべての居宅介護従業者に対し、熟練した居宅介護従業者の同行による研修を</t>
    </r>
    <r>
      <rPr>
        <sz val="11"/>
        <color rgb="FFFF0000"/>
        <rFont val="HGSｺﾞｼｯｸM"/>
        <family val="3"/>
        <charset val="128"/>
      </rPr>
      <t>必須と</t>
    </r>
    <r>
      <rPr>
        <sz val="11"/>
        <rFont val="HGSｺﾞｼｯｸM"/>
        <family val="3"/>
        <charset val="128"/>
      </rPr>
      <t>している。</t>
    </r>
    <r>
      <rPr>
        <sz val="11"/>
        <color rgb="FFFF0000"/>
        <rFont val="HGSｺﾞｼｯｸM"/>
        <family val="3"/>
        <charset val="128"/>
      </rPr>
      <t>（前年度該当者数　　　　　　　　　人）</t>
    </r>
    <rPh sb="43" eb="45">
      <t>ヒッス</t>
    </rPh>
    <phoneticPr fontId="1"/>
  </si>
  <si>
    <t>　ここでいう常勤とは、「障害者の日常生活及び社会生活を総合的に支援するための法律に基づく指定障害福祉サービスの事業等の人員、設備
及び運営に関する基準について」（平成18年12月６日厚生労働省社会・援護局障害保健福祉部長通知）第二の２の(3)に定義する「常勤」をいう。　</t>
    <phoneticPr fontId="1"/>
  </si>
  <si>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
例によることができる。</t>
    <phoneticPr fontId="1"/>
  </si>
  <si>
    <r>
      <t>（</t>
    </r>
    <r>
      <rPr>
        <sz val="11"/>
        <color rgb="FFFF0000"/>
        <rFont val="ＭＳ ゴシック"/>
        <family val="3"/>
        <charset val="128"/>
      </rPr>
      <t>情報伝達・報告方法</t>
    </r>
    <r>
      <rPr>
        <sz val="11"/>
        <rFont val="ＭＳ ゴシック"/>
        <family val="3"/>
        <charset val="128"/>
      </rPr>
      <t>　　　　　　　　　　　　　　　　　　　　　　　　　）</t>
    </r>
    <rPh sb="1" eb="3">
      <t>ジョウホウ</t>
    </rPh>
    <rPh sb="3" eb="5">
      <t>デンタツ</t>
    </rPh>
    <rPh sb="6" eb="8">
      <t>ホウコク</t>
    </rPh>
    <rPh sb="8" eb="10">
      <t>ホウホウ</t>
    </rPh>
    <phoneticPr fontId="5"/>
  </si>
  <si>
    <r>
      <t>　新規に採用したすべての重度訪問介護従業者に対し、熟練した重度訪問介護従業者の同行による研修を</t>
    </r>
    <r>
      <rPr>
        <sz val="11"/>
        <color rgb="FFFF0000"/>
        <rFont val="HGSｺﾞｼｯｸM"/>
        <family val="3"/>
        <charset val="128"/>
      </rPr>
      <t>必須</t>
    </r>
    <r>
      <rPr>
        <sz val="11"/>
        <rFont val="HGSｺﾞｼｯｸM"/>
        <family val="3"/>
        <charset val="128"/>
      </rPr>
      <t>としている。</t>
    </r>
    <r>
      <rPr>
        <sz val="11"/>
        <color rgb="FFFF0000"/>
        <rFont val="HGSｺﾞｼｯｸM"/>
        <family val="3"/>
        <charset val="128"/>
      </rPr>
      <t>（前年度該当者数　　　　　　　　　人）</t>
    </r>
    <rPh sb="47" eb="49">
      <t>ヒッス</t>
    </rPh>
    <phoneticPr fontId="11"/>
  </si>
  <si>
    <t>（情報伝達・報告方法　　　　　　　　　　　　　　　　　　　　　　）</t>
    <phoneticPr fontId="11"/>
  </si>
  <si>
    <r>
      <t>　新規に採用したすべての同行援護介護従業者に対し、熟練した同行援護従業者の同行による研修を</t>
    </r>
    <r>
      <rPr>
        <sz val="11"/>
        <color rgb="FFFF0000"/>
        <rFont val="HGSｺﾞｼｯｸM"/>
        <family val="3"/>
        <charset val="128"/>
      </rPr>
      <t>必須と</t>
    </r>
    <r>
      <rPr>
        <sz val="11"/>
        <color theme="1"/>
        <rFont val="HGSｺﾞｼｯｸM"/>
        <family val="3"/>
        <charset val="128"/>
      </rPr>
      <t>している。</t>
    </r>
    <r>
      <rPr>
        <sz val="11"/>
        <color rgb="FFFF0000"/>
        <rFont val="HGSｺﾞｼｯｸM"/>
        <family val="3"/>
        <charset val="128"/>
      </rPr>
      <t>（前年度該当者数　　　　　　　　　人）</t>
    </r>
    <rPh sb="12" eb="14">
      <t>ドウコウ</t>
    </rPh>
    <rPh sb="29" eb="31">
      <t>ドウコウ</t>
    </rPh>
    <rPh sb="45" eb="47">
      <t>ヒッス</t>
    </rPh>
    <phoneticPr fontId="1"/>
  </si>
  <si>
    <t>（情報伝達・報告方法　　　　　　　　　　　　　　　　　　　　　　　　　）</t>
    <phoneticPr fontId="11"/>
  </si>
  <si>
    <r>
      <t>　新規に採用したすべての行動援護介護従業者に対し、熟練した行動援護従業者の同行による研修を</t>
    </r>
    <r>
      <rPr>
        <sz val="11"/>
        <color rgb="FFFF0000"/>
        <rFont val="HGSｺﾞｼｯｸM"/>
        <family val="3"/>
        <charset val="128"/>
      </rPr>
      <t>必須と</t>
    </r>
    <r>
      <rPr>
        <sz val="11"/>
        <rFont val="HGSｺﾞｼｯｸM"/>
        <family val="3"/>
        <charset val="128"/>
      </rPr>
      <t>している。</t>
    </r>
    <r>
      <rPr>
        <sz val="11"/>
        <color rgb="FFFF0000"/>
        <rFont val="HGSｺﾞｼｯｸM"/>
        <family val="3"/>
        <charset val="128"/>
      </rPr>
      <t>（前年度該当者数　　　　　　　　　人）</t>
    </r>
    <rPh sb="45" eb="47">
      <t>ヒッス</t>
    </rPh>
    <phoneticPr fontId="1"/>
  </si>
  <si>
    <t>前年度実績報告（4月15日まで）</t>
    <rPh sb="0" eb="3">
      <t>ゼンネンド</t>
    </rPh>
    <rPh sb="3" eb="5">
      <t>ジッセキ</t>
    </rPh>
    <rPh sb="5" eb="7">
      <t>ホウコク</t>
    </rPh>
    <rPh sb="9" eb="10">
      <t>ガツ</t>
    </rPh>
    <rPh sb="12" eb="13">
      <t>ニチ</t>
    </rPh>
    <phoneticPr fontId="11"/>
  </si>
  <si>
    <t>前年度の研修計画及び実施記録（開催日、目標、内容、研修期間、受講者）</t>
    <rPh sb="0" eb="3">
      <t>ゼンネンド</t>
    </rPh>
    <rPh sb="4" eb="6">
      <t>ケンシュウ</t>
    </rPh>
    <rPh sb="6" eb="8">
      <t>ケイカク</t>
    </rPh>
    <rPh sb="8" eb="9">
      <t>オヨ</t>
    </rPh>
    <rPh sb="19" eb="21">
      <t>モクヒョウ</t>
    </rPh>
    <rPh sb="25" eb="27">
      <t>ケンシュウ</t>
    </rPh>
    <phoneticPr fontId="11"/>
  </si>
  <si>
    <r>
      <t>計画については</t>
    </r>
    <r>
      <rPr>
        <b/>
        <u/>
        <sz val="10"/>
        <rFont val="HG丸ｺﾞｼｯｸM-PRO"/>
        <family val="3"/>
        <charset val="128"/>
      </rPr>
      <t>すべての従業者が概ね1年の間に1回以上</t>
    </r>
    <r>
      <rPr>
        <sz val="10"/>
        <rFont val="HG丸ｺﾞｼｯｸM-PRO"/>
        <family val="3"/>
        <charset val="128"/>
      </rPr>
      <t>、目標に応じた研修を実施できるよう策定すること。
グループの場合は受講予定者明記</t>
    </r>
    <phoneticPr fontId="11"/>
  </si>
  <si>
    <r>
      <t>居宅介護従業者の技術指導等を目的とした会議を定期的に開催している。</t>
    </r>
    <r>
      <rPr>
        <sz val="9"/>
        <rFont val="HG丸ｺﾞｼｯｸM-PRO"/>
        <family val="3"/>
        <charset val="128"/>
      </rPr>
      <t>（サービス提供責任者主宰、サービス提供にあたるすべての従業者が参加）</t>
    </r>
    <rPh sb="38" eb="40">
      <t>テイキョウ</t>
    </rPh>
    <rPh sb="40" eb="43">
      <t>セキニンシャ</t>
    </rPh>
    <rPh sb="43" eb="45">
      <t>シュサイ</t>
    </rPh>
    <rPh sb="50" eb="52">
      <t>テイキョウ</t>
    </rPh>
    <rPh sb="60" eb="63">
      <t>ジュウギョウシャ</t>
    </rPh>
    <rPh sb="64" eb="66">
      <t>サンカ</t>
    </rPh>
    <phoneticPr fontId="6"/>
  </si>
  <si>
    <r>
      <t>会議予定一覧（開催予定日、開催場所、内容、出席者）</t>
    </r>
    <r>
      <rPr>
        <sz val="9"/>
        <rFont val="HG丸ｺﾞｼｯｸM-PRO"/>
        <family val="3"/>
        <charset val="128"/>
      </rPr>
      <t>※概ね1月に１回</t>
    </r>
    <rPh sb="26" eb="27">
      <t>オオム</t>
    </rPh>
    <rPh sb="29" eb="30">
      <t>ツキ</t>
    </rPh>
    <rPh sb="32" eb="33">
      <t>カイ</t>
    </rPh>
    <phoneticPr fontId="11"/>
  </si>
  <si>
    <r>
      <t>健康診断予定一覧</t>
    </r>
    <r>
      <rPr>
        <sz val="8"/>
        <rFont val="HG丸ｺﾞｼｯｸM-PRO"/>
        <family val="3"/>
        <charset val="128"/>
      </rPr>
      <t>※全ての従業、1年以内ごとに1回、事業主の費用負担</t>
    </r>
    <rPh sb="16" eb="17">
      <t>ネン</t>
    </rPh>
    <rPh sb="17" eb="19">
      <t>イナイ</t>
    </rPh>
    <rPh sb="23" eb="24">
      <t>カイ</t>
    </rPh>
    <rPh sb="25" eb="28">
      <t>ジギョウヌシ</t>
    </rPh>
    <rPh sb="29" eb="31">
      <t>ヒヨウ</t>
    </rPh>
    <rPh sb="31" eb="33">
      <t>フタン</t>
    </rPh>
    <phoneticPr fontId="11"/>
  </si>
  <si>
    <t>新規に採用したすべての居宅介護従業者に対し、熟練した居宅介護従業者の同行による研修を必須としている。</t>
    <phoneticPr fontId="6"/>
  </si>
  <si>
    <r>
      <t>同行研修記録</t>
    </r>
    <r>
      <rPr>
        <sz val="9"/>
        <rFont val="HG丸ｺﾞｼｯｸM-PRO"/>
        <family val="3"/>
        <charset val="128"/>
      </rPr>
      <t>（該当のない場合は不要）</t>
    </r>
    <r>
      <rPr>
        <sz val="11"/>
        <rFont val="HG丸ｺﾞｼｯｸM-PRO"/>
        <family val="3"/>
        <charset val="128"/>
      </rPr>
      <t xml:space="preserve">
（参考様式16）雇用(予定者)証明一覧表及び誓約書</t>
    </r>
    <rPh sb="7" eb="9">
      <t>ガイトウ</t>
    </rPh>
    <rPh sb="12" eb="14">
      <t>バアイ</t>
    </rPh>
    <rPh sb="15" eb="17">
      <t>フヨウ</t>
    </rPh>
    <phoneticPr fontId="11"/>
  </si>
  <si>
    <r>
      <t>夜間:18～22時、深夜:22～6時
早朝:6～8時　※</t>
    </r>
    <r>
      <rPr>
        <b/>
        <sz val="11"/>
        <rFont val="HG丸ｺﾞｼｯｸM-PRO"/>
        <family val="3"/>
        <charset val="128"/>
      </rPr>
      <t>実績が必要</t>
    </r>
    <rPh sb="0" eb="2">
      <t>ヤカン</t>
    </rPh>
    <rPh sb="8" eb="9">
      <t>ジ</t>
    </rPh>
    <rPh sb="10" eb="12">
      <t>シンヤ</t>
    </rPh>
    <rPh sb="17" eb="18">
      <t>ジ</t>
    </rPh>
    <rPh sb="19" eb="21">
      <t>ソウチョウ</t>
    </rPh>
    <rPh sb="25" eb="26">
      <t>ジ</t>
    </rPh>
    <rPh sb="28" eb="30">
      <t>ジッセキ</t>
    </rPh>
    <rPh sb="31" eb="33">
      <t>ヒツヨウ</t>
    </rPh>
    <phoneticPr fontId="11"/>
  </si>
  <si>
    <r>
      <t>【従業者に関する要件】</t>
    </r>
    <r>
      <rPr>
        <sz val="8"/>
        <rFont val="HG丸ｺﾞｼｯｸM-PRO"/>
        <family val="3"/>
        <charset val="128"/>
      </rPr>
      <t>前年度（3月を除く）又は算定日が属する月の前3月間における1月当たりの平均実績（サービス提供時間）を常勤換算法により算出</t>
    </r>
    <r>
      <rPr>
        <sz val="11"/>
        <rFont val="HG丸ｺﾞｼｯｸM-PRO"/>
        <family val="3"/>
        <charset val="128"/>
      </rPr>
      <t xml:space="preserve">
①②③の</t>
    </r>
    <r>
      <rPr>
        <b/>
        <u/>
        <sz val="11"/>
        <rFont val="HG丸ｺﾞｼｯｸM-PRO"/>
        <family val="3"/>
        <charset val="128"/>
      </rPr>
      <t>いずれか</t>
    </r>
    <r>
      <rPr>
        <sz val="11"/>
        <rFont val="HG丸ｺﾞｼｯｸM-PRO"/>
        <family val="3"/>
        <charset val="128"/>
      </rPr>
      <t>を満たしている。
①居宅介護従業者の総数のうち、介護福祉士の占める割合が30%以上
②居宅介護従業者の総数のうち、介護福祉士、実務者研修修了者、介護職員基礎研修修了者及び居宅介護従業者養成研修1級修了者の占める割合が50%以上。
③常勤（事業所の定める時間）の居宅介護従業者の占める割合が40%以上。</t>
    </r>
    <rPh sb="1" eb="4">
      <t>ジュウギョウシャ</t>
    </rPh>
    <rPh sb="5" eb="6">
      <t>カン</t>
    </rPh>
    <rPh sb="8" eb="10">
      <t>ヨウケン</t>
    </rPh>
    <rPh sb="11" eb="14">
      <t>ゼンネンド</t>
    </rPh>
    <rPh sb="16" eb="17">
      <t>ガツ</t>
    </rPh>
    <rPh sb="18" eb="19">
      <t>ノゾ</t>
    </rPh>
    <rPh sb="21" eb="22">
      <t>マタ</t>
    </rPh>
    <rPh sb="23" eb="25">
      <t>サンテイ</t>
    </rPh>
    <rPh sb="25" eb="26">
      <t>ビ</t>
    </rPh>
    <rPh sb="27" eb="28">
      <t>ゾク</t>
    </rPh>
    <rPh sb="30" eb="31">
      <t>ツキ</t>
    </rPh>
    <rPh sb="32" eb="33">
      <t>マエ</t>
    </rPh>
    <rPh sb="34" eb="35">
      <t>ツキ</t>
    </rPh>
    <rPh sb="35" eb="36">
      <t>カン</t>
    </rPh>
    <rPh sb="41" eb="42">
      <t>ツキ</t>
    </rPh>
    <rPh sb="42" eb="43">
      <t>ア</t>
    </rPh>
    <rPh sb="46" eb="48">
      <t>ヘイキン</t>
    </rPh>
    <rPh sb="48" eb="50">
      <t>ジッセキ</t>
    </rPh>
    <rPh sb="55" eb="57">
      <t>テイキョウ</t>
    </rPh>
    <rPh sb="57" eb="59">
      <t>ジカン</t>
    </rPh>
    <rPh sb="61" eb="63">
      <t>ジョウキン</t>
    </rPh>
    <rPh sb="63" eb="65">
      <t>カンサン</t>
    </rPh>
    <rPh sb="65" eb="66">
      <t>ホウ</t>
    </rPh>
    <rPh sb="69" eb="71">
      <t>サンシュツ</t>
    </rPh>
    <rPh sb="199" eb="202">
      <t>ジギョウショ</t>
    </rPh>
    <rPh sb="203" eb="204">
      <t>サダ</t>
    </rPh>
    <rPh sb="206" eb="208">
      <t>ジカン</t>
    </rPh>
    <phoneticPr fontId="6"/>
  </si>
  <si>
    <r>
      <t xml:space="preserve">人材要件検証シート
（前年度または前3月）
</t>
    </r>
    <r>
      <rPr>
        <sz val="9"/>
        <rFont val="HG丸ｺﾞｼｯｸM-PRO"/>
        <family val="3"/>
        <charset val="128"/>
      </rPr>
      <t>※参考様式 参照
　事業所で管理している様式でも可</t>
    </r>
    <rPh sb="0" eb="2">
      <t>ジンザイ</t>
    </rPh>
    <rPh sb="2" eb="4">
      <t>ヨウケン</t>
    </rPh>
    <rPh sb="4" eb="6">
      <t>ケンショウ</t>
    </rPh>
    <rPh sb="11" eb="14">
      <t>ゼンネンド</t>
    </rPh>
    <rPh sb="17" eb="18">
      <t>マエ</t>
    </rPh>
    <rPh sb="19" eb="20">
      <t>ツキ</t>
    </rPh>
    <rPh sb="24" eb="26">
      <t>サンコウ</t>
    </rPh>
    <rPh sb="26" eb="28">
      <t>ヨウシキ</t>
    </rPh>
    <rPh sb="29" eb="31">
      <t>サンショウ</t>
    </rPh>
    <rPh sb="33" eb="36">
      <t>ジギョウショ</t>
    </rPh>
    <rPh sb="37" eb="39">
      <t>カンリ</t>
    </rPh>
    <rPh sb="43" eb="45">
      <t>ヨウシキ</t>
    </rPh>
    <rPh sb="47" eb="48">
      <t>カ</t>
    </rPh>
    <phoneticPr fontId="11"/>
  </si>
  <si>
    <r>
      <t xml:space="preserve">人材要件検証シート
（前年度または前3月）
</t>
    </r>
    <r>
      <rPr>
        <sz val="9"/>
        <rFont val="HG丸ｺﾞｼｯｸM-PRO"/>
        <family val="3"/>
        <charset val="128"/>
      </rPr>
      <t>※参考様式 参照
　事業所で管理している様式でも可</t>
    </r>
    <rPh sb="0" eb="2">
      <t>ジンザイ</t>
    </rPh>
    <rPh sb="2" eb="4">
      <t>ヨウケン</t>
    </rPh>
    <rPh sb="4" eb="6">
      <t>ケンショウ</t>
    </rPh>
    <rPh sb="11" eb="14">
      <t>ゼンネンド</t>
    </rPh>
    <rPh sb="17" eb="18">
      <t>マエ</t>
    </rPh>
    <rPh sb="19" eb="20">
      <t>ツキ</t>
    </rPh>
    <phoneticPr fontId="11"/>
  </si>
  <si>
    <r>
      <rPr>
        <b/>
        <sz val="11"/>
        <rFont val="HG丸ｺﾞｼｯｸM-PRO"/>
        <family val="3"/>
        <charset val="128"/>
      </rPr>
      <t>配置時間ではなく、サービス提供実績時間</t>
    </r>
    <r>
      <rPr>
        <sz val="11"/>
        <rFont val="HG丸ｺﾞｼｯｸM-PRO"/>
        <family val="3"/>
        <charset val="128"/>
      </rPr>
      <t>を記載すること
※実績時間には訪問介護事業の実績を含まないこと。実績を前年度にて提出の場合は次年度通年算定可。前3月を提出の場合は継続的に割合を維持し、下回った場合は加算の変更届出書を提出すること。
看護師、准看護師の資格を有する者は、和歌山県において居宅介護職員初任者研修の全科目を免除することが可能なことから、②の員数に含めることがができる。</t>
    </r>
    <rPh sb="0" eb="2">
      <t>ハイチ</t>
    </rPh>
    <rPh sb="2" eb="4">
      <t>ジカン</t>
    </rPh>
    <rPh sb="13" eb="15">
      <t>テイキョウ</t>
    </rPh>
    <rPh sb="28" eb="30">
      <t>ジッセキ</t>
    </rPh>
    <rPh sb="30" eb="32">
      <t>ジカン</t>
    </rPh>
    <rPh sb="34" eb="36">
      <t>ホウモン</t>
    </rPh>
    <rPh sb="36" eb="38">
      <t>カイゴ</t>
    </rPh>
    <rPh sb="38" eb="40">
      <t>ジギョウ</t>
    </rPh>
    <rPh sb="41" eb="43">
      <t>ジッセキ</t>
    </rPh>
    <rPh sb="44" eb="45">
      <t>フク</t>
    </rPh>
    <rPh sb="59" eb="61">
      <t>テイシュツ</t>
    </rPh>
    <rPh sb="62" eb="64">
      <t>バアイ</t>
    </rPh>
    <rPh sb="65" eb="68">
      <t>ジネンド</t>
    </rPh>
    <rPh sb="68" eb="70">
      <t>ツウネン</t>
    </rPh>
    <rPh sb="70" eb="72">
      <t>サンテイ</t>
    </rPh>
    <rPh sb="72" eb="73">
      <t>カ</t>
    </rPh>
    <rPh sb="74" eb="75">
      <t>マエ</t>
    </rPh>
    <rPh sb="76" eb="77">
      <t>ツキ</t>
    </rPh>
    <rPh sb="78" eb="80">
      <t>テイシュツ</t>
    </rPh>
    <rPh sb="81" eb="83">
      <t>バアイ</t>
    </rPh>
    <rPh sb="84" eb="87">
      <t>ケイゾクテキ</t>
    </rPh>
    <rPh sb="88" eb="90">
      <t>ワリアイ</t>
    </rPh>
    <rPh sb="91" eb="93">
      <t>イジ</t>
    </rPh>
    <rPh sb="95" eb="97">
      <t>シタマワ</t>
    </rPh>
    <rPh sb="99" eb="101">
      <t>バアイ</t>
    </rPh>
    <rPh sb="102" eb="104">
      <t>カサン</t>
    </rPh>
    <rPh sb="105" eb="107">
      <t>ヘンコウ</t>
    </rPh>
    <rPh sb="107" eb="108">
      <t>トドケ</t>
    </rPh>
    <rPh sb="108" eb="109">
      <t>デ</t>
    </rPh>
    <rPh sb="109" eb="110">
      <t>ショ</t>
    </rPh>
    <rPh sb="111" eb="113">
      <t>テイシュツ</t>
    </rPh>
    <rPh sb="146" eb="148">
      <t>キョタク</t>
    </rPh>
    <rPh sb="148" eb="150">
      <t>カイゴ</t>
    </rPh>
    <rPh sb="150" eb="152">
      <t>ショクイン</t>
    </rPh>
    <rPh sb="152" eb="155">
      <t>ショニンシャ</t>
    </rPh>
    <rPh sb="155" eb="157">
      <t>ケンシュウ</t>
    </rPh>
    <phoneticPr fontId="11"/>
  </si>
  <si>
    <r>
      <t>【サービス提供責任者に関する要件】
①②</t>
    </r>
    <r>
      <rPr>
        <b/>
        <u/>
        <sz val="11"/>
        <rFont val="HG丸ｺﾞｼｯｸM-PRO"/>
        <family val="3"/>
        <charset val="128"/>
      </rPr>
      <t>いずれも</t>
    </r>
    <r>
      <rPr>
        <sz val="11"/>
        <rFont val="HG丸ｺﾞｼｯｸM-PRO"/>
        <family val="3"/>
        <charset val="128"/>
      </rPr>
      <t>満たしている。
①全てのサービス提供責任者が3年以上の実務経験を有する介護福祉士又は5年以上の実務経験を有する実務者研修修了者、基礎研修修了者若しくは1級修了者である。
②</t>
    </r>
    <r>
      <rPr>
        <sz val="9"/>
        <rFont val="HG丸ｺﾞｼｯｸM-PRO"/>
        <family val="3"/>
        <charset val="128"/>
      </rPr>
      <t>（サービス提供責任者の配置が２人以上の事業所における要件）</t>
    </r>
    <r>
      <rPr>
        <sz val="11"/>
        <rFont val="HG丸ｺﾞｼｯｸM-PRO"/>
        <family val="3"/>
        <charset val="128"/>
      </rPr>
      <t>１人を超えるサービス提供責任者を配置することとされている事業所においては常勤のサービス提供責任者を2名以上配置している。</t>
    </r>
    <rPh sb="5" eb="7">
      <t>テイキョウ</t>
    </rPh>
    <rPh sb="7" eb="10">
      <t>セキニンシャ</t>
    </rPh>
    <rPh sb="11" eb="12">
      <t>カン</t>
    </rPh>
    <rPh sb="14" eb="16">
      <t>ヨウケン</t>
    </rPh>
    <rPh sb="24" eb="25">
      <t>ミ</t>
    </rPh>
    <rPh sb="129" eb="132">
      <t>ジギョウショ</t>
    </rPh>
    <phoneticPr fontId="6"/>
  </si>
  <si>
    <r>
      <t xml:space="preserve">勤務形態一覧表の資格欄に資格、実務経験年数を記載すること。
サービス提供責任者の配置は、事業規模（前3月の平均値）に応じた配置基準を満たしていること。
(例)1人：月延べサービス提供450時間または従業者10人または利用者40人
</t>
    </r>
    <r>
      <rPr>
        <sz val="8"/>
        <rFont val="HG丸ｺﾞｼｯｸM-PRO"/>
        <family val="3"/>
        <charset val="128"/>
      </rPr>
      <t xml:space="preserve">※人員の特例要件（介護保険）：指定訪問介護等及び指定居宅介護等の利用者数の合計数に応じて必要とされる員数（1人/利用者合計数40人）
</t>
    </r>
    <r>
      <rPr>
        <sz val="11"/>
        <rFont val="HG丸ｺﾞｼｯｸM-PRO"/>
        <family val="3"/>
        <charset val="128"/>
      </rPr>
      <t>看護師、准看護師の資格を有する者は、和歌山県において居宅介護職員初任者研修の全科目を免除することが可能なことから、①の員数に含めることができる。</t>
    </r>
    <rPh sb="35" eb="37">
      <t>テイキョウ</t>
    </rPh>
    <rPh sb="37" eb="40">
      <t>セキニンシャ</t>
    </rPh>
    <rPh sb="41" eb="43">
      <t>ハイチ</t>
    </rPh>
    <rPh sb="45" eb="47">
      <t>ジギョウ</t>
    </rPh>
    <rPh sb="47" eb="49">
      <t>キボ</t>
    </rPh>
    <rPh sb="50" eb="51">
      <t>ゼン</t>
    </rPh>
    <rPh sb="52" eb="53">
      <t>ガツ</t>
    </rPh>
    <rPh sb="54" eb="56">
      <t>ヘイキン</t>
    </rPh>
    <rPh sb="56" eb="57">
      <t>チ</t>
    </rPh>
    <rPh sb="59" eb="60">
      <t>オウ</t>
    </rPh>
    <rPh sb="62" eb="64">
      <t>ハイチ</t>
    </rPh>
    <rPh sb="64" eb="66">
      <t>キジュン</t>
    </rPh>
    <rPh sb="67" eb="68">
      <t>ミ</t>
    </rPh>
    <rPh sb="78" eb="79">
      <t>レイ</t>
    </rPh>
    <rPh sb="81" eb="82">
      <t>ニン</t>
    </rPh>
    <rPh sb="83" eb="84">
      <t>ツキ</t>
    </rPh>
    <rPh sb="84" eb="85">
      <t>ノ</t>
    </rPh>
    <rPh sb="90" eb="92">
      <t>テイキョウ</t>
    </rPh>
    <rPh sb="95" eb="97">
      <t>ジカン</t>
    </rPh>
    <rPh sb="100" eb="103">
      <t>ジュウギョウシャ</t>
    </rPh>
    <rPh sb="105" eb="106">
      <t>ニン</t>
    </rPh>
    <rPh sb="109" eb="112">
      <t>リヨウシャ</t>
    </rPh>
    <rPh sb="114" eb="115">
      <t>ニン</t>
    </rPh>
    <rPh sb="117" eb="119">
      <t>ジンイン</t>
    </rPh>
    <rPh sb="120" eb="122">
      <t>トクレイ</t>
    </rPh>
    <rPh sb="122" eb="124">
      <t>ヨウケン</t>
    </rPh>
    <rPh sb="125" eb="127">
      <t>カイゴ</t>
    </rPh>
    <rPh sb="127" eb="129">
      <t>ホケン</t>
    </rPh>
    <rPh sb="131" eb="133">
      <t>シテイ</t>
    </rPh>
    <rPh sb="133" eb="135">
      <t>ホウモン</t>
    </rPh>
    <rPh sb="135" eb="137">
      <t>カイゴ</t>
    </rPh>
    <rPh sb="137" eb="138">
      <t>トウ</t>
    </rPh>
    <rPh sb="138" eb="139">
      <t>オヨ</t>
    </rPh>
    <rPh sb="140" eb="142">
      <t>シテイ</t>
    </rPh>
    <rPh sb="142" eb="144">
      <t>キョタク</t>
    </rPh>
    <rPh sb="144" eb="146">
      <t>カイゴ</t>
    </rPh>
    <rPh sb="146" eb="147">
      <t>トウ</t>
    </rPh>
    <rPh sb="148" eb="150">
      <t>リヨウ</t>
    </rPh>
    <rPh sb="150" eb="151">
      <t>シャ</t>
    </rPh>
    <rPh sb="151" eb="152">
      <t>スウ</t>
    </rPh>
    <rPh sb="153" eb="156">
      <t>ゴウケイスウ</t>
    </rPh>
    <rPh sb="157" eb="158">
      <t>オウ</t>
    </rPh>
    <rPh sb="160" eb="162">
      <t>ヒツヨウ</t>
    </rPh>
    <rPh sb="166" eb="168">
      <t>インスウ</t>
    </rPh>
    <rPh sb="170" eb="171">
      <t>ニン</t>
    </rPh>
    <rPh sb="172" eb="175">
      <t>リヨウシャ</t>
    </rPh>
    <rPh sb="175" eb="178">
      <t>ゴウケイスウ</t>
    </rPh>
    <rPh sb="180" eb="181">
      <t>ニン</t>
    </rPh>
    <phoneticPr fontId="11"/>
  </si>
  <si>
    <t>【サービス提供責任者に関する要件】
基準により配置することとされている常勤のサービス提供責任者が2人以下の事業所であって、上記のサービス提供責任者を常勤により配置し、かつ、基準を上回る数の常勤のサービス提供責任者を1人以上配置している。</t>
    <phoneticPr fontId="6"/>
  </si>
  <si>
    <r>
      <t>重度障害者対応要件確認書（前年度4～2月又は前3月）</t>
    </r>
    <r>
      <rPr>
        <sz val="9"/>
        <rFont val="HG丸ｺﾞｼｯｸM-PRO"/>
        <family val="3"/>
        <charset val="128"/>
      </rPr>
      <t>※参考様式 参照</t>
    </r>
    <rPh sb="27" eb="29">
      <t>サンコウ</t>
    </rPh>
    <rPh sb="29" eb="31">
      <t>ヨウシキ</t>
    </rPh>
    <rPh sb="32" eb="34">
      <t>サンショウ</t>
    </rPh>
    <phoneticPr fontId="11"/>
  </si>
  <si>
    <r>
      <t>重度障害者対応要件確認書（前年度4～2月又は前3月）</t>
    </r>
    <r>
      <rPr>
        <sz val="9"/>
        <rFont val="HG丸ｺﾞｼｯｸM-PRO"/>
        <family val="3"/>
        <charset val="128"/>
      </rPr>
      <t>※参考様式 参照</t>
    </r>
    <phoneticPr fontId="11"/>
  </si>
  <si>
    <r>
      <rPr>
        <b/>
        <u/>
        <sz val="11"/>
        <rFont val="HG丸ｺﾞｼｯｸM-PRO"/>
        <family val="3"/>
        <charset val="128"/>
      </rPr>
      <t>実人数</t>
    </r>
    <r>
      <rPr>
        <u/>
        <sz val="11"/>
        <rFont val="HG丸ｺﾞｼｯｸM-PRO"/>
        <family val="3"/>
        <charset val="128"/>
      </rPr>
      <t>もしくは</t>
    </r>
    <r>
      <rPr>
        <b/>
        <u/>
        <sz val="11"/>
        <rFont val="HG丸ｺﾞｼｯｸM-PRO"/>
        <family val="3"/>
        <charset val="128"/>
      </rPr>
      <t>利用回数</t>
    </r>
    <r>
      <rPr>
        <u/>
        <sz val="11"/>
        <rFont val="HG丸ｺﾞｼｯｸM-PRO"/>
        <family val="3"/>
        <charset val="128"/>
      </rPr>
      <t>のいずれか</t>
    </r>
    <r>
      <rPr>
        <sz val="11"/>
        <rFont val="HG丸ｺﾞｼｯｸM-PRO"/>
        <family val="3"/>
        <charset val="128"/>
      </rPr>
      <t>において基準を満たすこと</t>
    </r>
    <phoneticPr fontId="11"/>
  </si>
  <si>
    <t>前年度又は前３月の期間における利用者の総数のうち、障害支援区分５以上である者、たんの吸引等を必要とする者、重症心身障害児及び医療的ケア児の占める割合が３０％以上</t>
  </si>
  <si>
    <t>前年度又は前３月の期間における利用者の総数のうち、障害支援区分５以上である者、たんの吸引等を必要とする者、重症心身障害児及び医療的ケア児の占める割合が３０％以上</t>
    <phoneticPr fontId="6"/>
  </si>
  <si>
    <t>　前年度又は前３月の期間における利用者の総数のうち、障害支援区分４以上である者、たんの吸引等を必要とする者、重症心身障害児及び医療的ケア児が占める割合が５０％以上</t>
  </si>
  <si>
    <t>　前年度又は前３月の期間における利用者の総数のうち、障害支援区分４以上である者、たんの吸引等を必要とする者、重症心身障害児及び医療的ケア児が占める割合が５０％以上</t>
    <phoneticPr fontId="6"/>
  </si>
  <si>
    <t>　ここでいう常勤とは、「障害者の日常生活及び社会生活を総合的に支援するための法律に基づく指定障害福祉サービスの事業等の
　　</t>
    <phoneticPr fontId="1"/>
  </si>
  <si>
    <t>人員、設備及び運営に関する基準について」（平成１８年１２月６日厚生労働省社会・援護局障害保健福祉部長通知）第二の２の(3)</t>
    <phoneticPr fontId="11"/>
  </si>
  <si>
    <t>に定義する「常勤」をいう。</t>
    <phoneticPr fontId="11"/>
  </si>
  <si>
    <t>居宅介護従業者の技術指導等を目的とした会議を定期的に開催している。
（サービス提供責任者主宰、サービス提供にあたるすべての従業者が参加）</t>
    <rPh sb="39" eb="41">
      <t>テイキョウ</t>
    </rPh>
    <rPh sb="41" eb="44">
      <t>セキニンシャ</t>
    </rPh>
    <rPh sb="44" eb="46">
      <t>シュサイ</t>
    </rPh>
    <rPh sb="51" eb="53">
      <t>テイキョウ</t>
    </rPh>
    <rPh sb="61" eb="64">
      <t>ジュウギョウシャ</t>
    </rPh>
    <rPh sb="65" eb="67">
      <t>サンカ</t>
    </rPh>
    <phoneticPr fontId="6"/>
  </si>
  <si>
    <t>新規に採用したすべての居宅介護従業者に対し、熟練した居宅介護従業者の同行による研修を必須としている。</t>
    <rPh sb="42" eb="44">
      <t>ヒッス</t>
    </rPh>
    <phoneticPr fontId="6"/>
  </si>
  <si>
    <r>
      <t>【従業者に関する要件】</t>
    </r>
    <r>
      <rPr>
        <sz val="8"/>
        <rFont val="HG丸ｺﾞｼｯｸM-PRO"/>
        <family val="3"/>
        <charset val="128"/>
      </rPr>
      <t>前年度（3月を除く）又は算定日が属する月の前3月間における1月当たりの平均実績（サービス提供時間）を常勤換算法により算出</t>
    </r>
    <r>
      <rPr>
        <sz val="10"/>
        <rFont val="HG丸ｺﾞｼｯｸM-PRO"/>
        <family val="3"/>
        <charset val="128"/>
      </rPr>
      <t xml:space="preserve">
①②③のいずれかを満たしている。
①居宅介護従業者の総数のうち、介護福祉士の占める割合が30%以上
②居宅介護従業者の総数のうち、介護福祉士、実務者研修修了者、介護職員基礎研修修了者及び居宅介護従業者養成研修1級修了者の占める割合が50%以上。
③常勤（事業所の定める時間）の居宅介護従業者の占める割合が40%以上。</t>
    </r>
    <phoneticPr fontId="6"/>
  </si>
  <si>
    <r>
      <t>【サービス提供責任者に関する要件】
①②</t>
    </r>
    <r>
      <rPr>
        <b/>
        <u/>
        <sz val="10"/>
        <rFont val="HG丸ｺﾞｼｯｸM-PRO"/>
        <family val="3"/>
        <charset val="128"/>
      </rPr>
      <t>いずれも</t>
    </r>
    <r>
      <rPr>
        <sz val="10"/>
        <rFont val="HG丸ｺﾞｼｯｸM-PRO"/>
        <family val="3"/>
        <charset val="128"/>
      </rPr>
      <t>満たしている。
①全てのサービス提供責任者が3年以上の実務経験を有する介護福祉士又は5年以上の実務経験を有する実務者研修修了者、基礎研修修了者若しくは1級修了者である。
②</t>
    </r>
    <r>
      <rPr>
        <sz val="8"/>
        <rFont val="HG丸ｺﾞｼｯｸM-PRO"/>
        <family val="3"/>
        <charset val="128"/>
      </rPr>
      <t>（サービス提供責任者の配置が２人以上の事業所における要件）</t>
    </r>
    <r>
      <rPr>
        <sz val="10"/>
        <rFont val="HG丸ｺﾞｼｯｸM-PRO"/>
        <family val="3"/>
        <charset val="128"/>
      </rPr>
      <t>１人を超えるサービス提供責任者を配置することとされている事業所においては常勤のサービス提供責任者を2名以上配置している。</t>
    </r>
    <rPh sb="5" eb="7">
      <t>テイキョウ</t>
    </rPh>
    <rPh sb="7" eb="10">
      <t>セキニンシャ</t>
    </rPh>
    <rPh sb="11" eb="12">
      <t>カン</t>
    </rPh>
    <rPh sb="14" eb="16">
      <t>ヨウケン</t>
    </rPh>
    <rPh sb="24" eb="25">
      <t>ミ</t>
    </rPh>
    <phoneticPr fontId="6"/>
  </si>
  <si>
    <t>○前年度又は前３月の期間における利用者の総数のうち、障害支援区分５以上である者、たんの吸引等を必要とする者、重症心身障害児及び医療的ケア児の占める割合が３０％以上
○前年度又は前３月の期間における利用者の総数のうち、障害支援区分４以上である者、たんの吸引等を必要とする者、重症心身障害児及び医療的ケア児が占める割合が５０％以上</t>
    <phoneticPr fontId="6"/>
  </si>
  <si>
    <t xml:space="preserve">○①②③のいずれかを満たしている。
①居宅介護従業者の総数のうち、介護福祉士の占める割合が30%以上
②居宅介護従業者の総数のうち、介護福祉士、実務者研修修了者、介護職員基礎研修修了　　者及び居宅介護従業者養成研修1級修了者の占める割合が50%以上
③前年度又は算定日が属する月の前3月間における指定居宅介護のサービス提供時間のうち、常勤の居宅介護従業者によるサービス提供時間の占める割合が40%以上
</t>
    <phoneticPr fontId="6"/>
  </si>
  <si>
    <t>新規算定：人材要件検証シート（前年度又は前3月）、資格を証する書類</t>
    <rPh sb="0" eb="2">
      <t>シンキ</t>
    </rPh>
    <rPh sb="2" eb="4">
      <t>サンテイ</t>
    </rPh>
    <rPh sb="5" eb="7">
      <t>ジンザイ</t>
    </rPh>
    <rPh sb="7" eb="9">
      <t>ヨウケン</t>
    </rPh>
    <rPh sb="9" eb="11">
      <t>ケンショウ</t>
    </rPh>
    <rPh sb="15" eb="18">
      <t>ゼンネンド</t>
    </rPh>
    <rPh sb="18" eb="19">
      <t>マタ</t>
    </rPh>
    <rPh sb="20" eb="21">
      <t>ゼン</t>
    </rPh>
    <rPh sb="22" eb="23">
      <t>ガツ</t>
    </rPh>
    <rPh sb="25" eb="27">
      <t>シカク</t>
    </rPh>
    <rPh sb="28" eb="29">
      <t>ショウ</t>
    </rPh>
    <rPh sb="31" eb="33">
      <t>ショルイ</t>
    </rPh>
    <phoneticPr fontId="6"/>
  </si>
  <si>
    <t>実施報告：人材要件検証シート（前年度又は前3月）</t>
    <rPh sb="0" eb="2">
      <t>ジッシ</t>
    </rPh>
    <rPh sb="2" eb="4">
      <t>ホウコク</t>
    </rPh>
    <rPh sb="5" eb="7">
      <t>ジンザイ</t>
    </rPh>
    <rPh sb="7" eb="9">
      <t>ヨウケン</t>
    </rPh>
    <rPh sb="9" eb="11">
      <t>ケンショウ</t>
    </rPh>
    <rPh sb="15" eb="18">
      <t>ゼンネンド</t>
    </rPh>
    <rPh sb="18" eb="19">
      <t>マタ</t>
    </rPh>
    <rPh sb="20" eb="21">
      <t>マエ</t>
    </rPh>
    <rPh sb="22" eb="23">
      <t>ガツ</t>
    </rPh>
    <phoneticPr fontId="6"/>
  </si>
  <si>
    <r>
      <t>※勤務形態一覧表には</t>
    </r>
    <r>
      <rPr>
        <b/>
        <u/>
        <sz val="10"/>
        <color theme="1"/>
        <rFont val="HG丸ｺﾞｼｯｸM-PRO"/>
        <family val="3"/>
        <charset val="128"/>
      </rPr>
      <t>サービス提供実績時間を記載</t>
    </r>
    <r>
      <rPr>
        <sz val="10"/>
        <color theme="1"/>
        <rFont val="HG丸ｺﾞｼｯｸM-PRO"/>
        <family val="3"/>
        <charset val="128"/>
      </rPr>
      <t>すること</t>
    </r>
    <rPh sb="1" eb="3">
      <t>キンム</t>
    </rPh>
    <rPh sb="3" eb="5">
      <t>ケイタイ</t>
    </rPh>
    <rPh sb="5" eb="8">
      <t>イチランヒョウ</t>
    </rPh>
    <rPh sb="14" eb="16">
      <t>テイキョウ</t>
    </rPh>
    <rPh sb="16" eb="18">
      <t>ジッセキ</t>
    </rPh>
    <rPh sb="18" eb="20">
      <t>ジカン</t>
    </rPh>
    <rPh sb="21" eb="23">
      <t>キサイ</t>
    </rPh>
    <phoneticPr fontId="6"/>
  </si>
  <si>
    <t>○①②いづれもを満たしている。
①全てのサービス提供責任者が3年以上の実務経験を有する介護福祉士又は5年以上の実務経験を有する実務者研修修了者、基礎研修修了者若しくは1級修了者である。
②１人を超えるサービス提供責任者を配置することとされている事業所にあっては、常勤のサービス提供責任者を2名以上配置していること。</t>
    <rPh sb="8" eb="9">
      <t>ミ</t>
    </rPh>
    <phoneticPr fontId="6"/>
  </si>
  <si>
    <t>※勤務形態一覧表の資格欄に資格、実務経験年数を記載すること。</t>
    <rPh sb="1" eb="3">
      <t>キンム</t>
    </rPh>
    <rPh sb="3" eb="5">
      <t>ケイタイ</t>
    </rPh>
    <rPh sb="5" eb="8">
      <t>イチランヒョウ</t>
    </rPh>
    <rPh sb="9" eb="11">
      <t>シカク</t>
    </rPh>
    <rPh sb="11" eb="12">
      <t>ラン</t>
    </rPh>
    <rPh sb="13" eb="15">
      <t>シカク</t>
    </rPh>
    <rPh sb="16" eb="18">
      <t>ジツム</t>
    </rPh>
    <rPh sb="18" eb="20">
      <t>ケイケン</t>
    </rPh>
    <rPh sb="20" eb="22">
      <t>ネンスウ</t>
    </rPh>
    <rPh sb="23" eb="25">
      <t>キサイ</t>
    </rPh>
    <phoneticPr fontId="6"/>
  </si>
  <si>
    <t>・常時、従業者の派遣が可能となっており、算定する前月の実績において、夜間（午後6時～午後10時）、深夜（午後10時～午前6時）、早朝（午前6時～午前8時）の時間帯にサービス提供を行っていること。
・運営規程に規定する営業日及び営業時間において、土日、祝日、お盆、年末年始を含めた年間を通じて、時間帯を問わずに従業者の派遣が可能となっていること。</t>
    <rPh sb="1" eb="3">
      <t>ジョウジ</t>
    </rPh>
    <rPh sb="4" eb="7">
      <t>ジュウギョウシャ</t>
    </rPh>
    <rPh sb="8" eb="10">
      <t>ハケン</t>
    </rPh>
    <rPh sb="11" eb="13">
      <t>カノウ</t>
    </rPh>
    <rPh sb="20" eb="22">
      <t>サンテイ</t>
    </rPh>
    <rPh sb="24" eb="26">
      <t>ゼンゲツ</t>
    </rPh>
    <rPh sb="27" eb="29">
      <t>ジッセキ</t>
    </rPh>
    <rPh sb="34" eb="36">
      <t>ヤカン</t>
    </rPh>
    <rPh sb="37" eb="39">
      <t>ゴゴ</t>
    </rPh>
    <rPh sb="40" eb="41">
      <t>ジ</t>
    </rPh>
    <rPh sb="42" eb="44">
      <t>ゴゴ</t>
    </rPh>
    <rPh sb="46" eb="47">
      <t>ジ</t>
    </rPh>
    <rPh sb="49" eb="51">
      <t>シンヤ</t>
    </rPh>
    <rPh sb="52" eb="54">
      <t>ゴゴ</t>
    </rPh>
    <rPh sb="56" eb="57">
      <t>ジ</t>
    </rPh>
    <rPh sb="58" eb="60">
      <t>ゴゼン</t>
    </rPh>
    <rPh sb="61" eb="62">
      <t>ジ</t>
    </rPh>
    <rPh sb="64" eb="66">
      <t>ソウチョウ</t>
    </rPh>
    <rPh sb="67" eb="69">
      <t>ゴゼン</t>
    </rPh>
    <rPh sb="70" eb="71">
      <t>ジ</t>
    </rPh>
    <rPh sb="72" eb="74">
      <t>ゴゼン</t>
    </rPh>
    <rPh sb="75" eb="76">
      <t>ジ</t>
    </rPh>
    <rPh sb="78" eb="81">
      <t>ジカンタイ</t>
    </rPh>
    <rPh sb="86" eb="88">
      <t>テイキョウ</t>
    </rPh>
    <rPh sb="89" eb="90">
      <t>オコナ</t>
    </rPh>
    <rPh sb="99" eb="101">
      <t>ウンエイ</t>
    </rPh>
    <rPh sb="101" eb="103">
      <t>キテイ</t>
    </rPh>
    <rPh sb="104" eb="106">
      <t>キテイ</t>
    </rPh>
    <rPh sb="108" eb="111">
      <t>エイギョウビ</t>
    </rPh>
    <rPh sb="111" eb="112">
      <t>オヨ</t>
    </rPh>
    <rPh sb="113" eb="115">
      <t>エイギョウ</t>
    </rPh>
    <rPh sb="115" eb="117">
      <t>ジカン</t>
    </rPh>
    <rPh sb="122" eb="124">
      <t>ドニチ</t>
    </rPh>
    <rPh sb="125" eb="127">
      <t>シュクジツ</t>
    </rPh>
    <rPh sb="129" eb="130">
      <t>ボン</t>
    </rPh>
    <rPh sb="131" eb="133">
      <t>ネンマツ</t>
    </rPh>
    <rPh sb="133" eb="135">
      <t>ネンシ</t>
    </rPh>
    <rPh sb="136" eb="137">
      <t>フク</t>
    </rPh>
    <rPh sb="139" eb="141">
      <t>ネンカン</t>
    </rPh>
    <rPh sb="142" eb="143">
      <t>ツウ</t>
    </rPh>
    <rPh sb="146" eb="149">
      <t>ジカンタイ</t>
    </rPh>
    <rPh sb="150" eb="151">
      <t>ト</t>
    </rPh>
    <rPh sb="154" eb="157">
      <t>ジュウギョウシャ</t>
    </rPh>
    <rPh sb="158" eb="160">
      <t>ハケン</t>
    </rPh>
    <rPh sb="161" eb="163">
      <t>カノウ</t>
    </rPh>
    <phoneticPr fontId="6"/>
  </si>
  <si>
    <r>
      <t>○</t>
    </r>
    <r>
      <rPr>
        <b/>
        <sz val="11"/>
        <color theme="1"/>
        <rFont val="HG丸ｺﾞｼｯｸM-PRO"/>
        <family val="3"/>
        <charset val="128"/>
      </rPr>
      <t>緊急時</t>
    </r>
    <r>
      <rPr>
        <sz val="11"/>
        <color theme="1"/>
        <rFont val="HG丸ｺﾞｼｯｸM-PRO"/>
        <family val="3"/>
        <charset val="128"/>
      </rPr>
      <t>等における対応方法を利用者に明示している。</t>
    </r>
    <phoneticPr fontId="6"/>
  </si>
  <si>
    <r>
      <t>○新規に採用したすべての居宅介護従業者に対し、熟練した居宅介護従業者の</t>
    </r>
    <r>
      <rPr>
        <b/>
        <sz val="11"/>
        <color theme="1"/>
        <rFont val="HG丸ｺﾞｼｯｸM-PRO"/>
        <family val="3"/>
        <charset val="128"/>
      </rPr>
      <t>同行による研修</t>
    </r>
    <r>
      <rPr>
        <sz val="11"/>
        <color theme="1"/>
        <rFont val="HG丸ｺﾞｼｯｸM-PRO"/>
        <family val="3"/>
        <charset val="128"/>
      </rPr>
      <t>を必須としている。</t>
    </r>
    <rPh sb="43" eb="45">
      <t>ヒッス</t>
    </rPh>
    <phoneticPr fontId="6"/>
  </si>
  <si>
    <t>※経過措置（障害児を含まない）はR9.3.1まで適用</t>
    <rPh sb="1" eb="3">
      <t>ケイカ</t>
    </rPh>
    <rPh sb="3" eb="5">
      <t>ソチ</t>
    </rPh>
    <rPh sb="6" eb="8">
      <t>ショウガイ</t>
    </rPh>
    <rPh sb="8" eb="9">
      <t>ジ</t>
    </rPh>
    <rPh sb="10" eb="11">
      <t>フク</t>
    </rPh>
    <rPh sb="24" eb="26">
      <t>テキヨウ</t>
    </rPh>
    <phoneticPr fontId="6"/>
  </si>
  <si>
    <t>喀痰</t>
  </si>
  <si>
    <t>医ケア児</t>
  </si>
  <si>
    <t>うち対象利用者⑤※</t>
    <rPh sb="2" eb="4">
      <t>タイショウ</t>
    </rPh>
    <rPh sb="4" eb="7">
      <t>リヨウシャ</t>
    </rPh>
    <phoneticPr fontId="1"/>
  </si>
  <si>
    <t>対象利用者以上の割合⑥（⑤/④×100）</t>
    <rPh sb="0" eb="2">
      <t>タイショウ</t>
    </rPh>
    <rPh sb="2" eb="5">
      <t>リヨウシャ</t>
    </rPh>
    <rPh sb="5" eb="7">
      <t>イジョウ</t>
    </rPh>
    <rPh sb="8" eb="10">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</si>
</sst>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0_ "/>
  </numFmts>
  <fonts count="6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
      <sz val="6"/>
      <name val="ＭＳ Ｐゴシック"/>
      <family val="3"/>
      <charset val="128"/>
    </font>
    <font>
      <sz val="11"/>
      <color indexed="8"/>
      <name val="HG丸ｺﾞｼｯｸM-PRO"/>
      <family val="3"/>
      <charset val="128"/>
    </font>
    <font>
      <b/>
      <sz val="11"/>
      <color indexed="8"/>
      <name val="HG丸ｺﾞｼｯｸM-PRO"/>
      <family val="3"/>
      <charset val="128"/>
    </font>
    <font>
      <sz val="11"/>
      <color theme="1"/>
      <name val="ＭＳ Ｐゴシック"/>
      <family val="3"/>
      <charset val="128"/>
      <scheme val="minor"/>
    </font>
    <font>
      <sz val="11"/>
      <color theme="1"/>
      <name val="HG丸ｺﾞｼｯｸM-PRO"/>
      <family val="3"/>
      <charset val="128"/>
    </font>
    <font>
      <sz val="6"/>
      <name val="ＭＳ Ｐゴシック"/>
      <family val="3"/>
      <charset val="128"/>
      <scheme val="minor"/>
    </font>
    <font>
      <b/>
      <sz val="11"/>
      <color theme="1"/>
      <name val="HG丸ｺﾞｼｯｸM-PRO"/>
      <family val="3"/>
      <charset val="128"/>
    </font>
    <font>
      <b/>
      <sz val="11"/>
      <color rgb="FFFF0000"/>
      <name val="ＭＳ ゴシック"/>
      <family val="3"/>
      <charset val="128"/>
    </font>
    <font>
      <sz val="11"/>
      <color rgb="FFFF0000"/>
      <name val="ＭＳ ゴシック"/>
      <family val="3"/>
      <charset val="128"/>
    </font>
    <font>
      <sz val="8"/>
      <color rgb="FFFF0000"/>
      <name val="ＭＳ ゴシック"/>
      <family val="3"/>
      <charset val="128"/>
    </font>
    <font>
      <u/>
      <sz val="8"/>
      <color rgb="FFFF0000"/>
      <name val="ＭＳ ゴシック"/>
      <family val="3"/>
      <charset val="128"/>
    </font>
    <font>
      <u val="double"/>
      <sz val="8"/>
      <color rgb="FFFF0000"/>
      <name val="ＭＳ ゴシック"/>
      <family val="3"/>
      <charset val="128"/>
    </font>
    <font>
      <sz val="7"/>
      <color rgb="FFFF0000"/>
      <name val="ＭＳ ゴシック"/>
      <family val="3"/>
      <charset val="128"/>
    </font>
    <font>
      <u/>
      <sz val="7"/>
      <color rgb="FFFF0000"/>
      <name val="ＭＳ ゴシック"/>
      <family val="3"/>
      <charset val="128"/>
    </font>
    <font>
      <u val="double"/>
      <sz val="7"/>
      <color rgb="FFFF0000"/>
      <name val="ＭＳ ゴシック"/>
      <family val="3"/>
      <charset val="128"/>
    </font>
    <font>
      <sz val="11"/>
      <color rgb="FFFF0000"/>
      <name val="HG丸ｺﾞｼｯｸM-PRO"/>
      <family val="3"/>
      <charset val="128"/>
    </font>
    <font>
      <sz val="10"/>
      <color theme="1"/>
      <name val="HG丸ｺﾞｼｯｸM-PRO"/>
      <family val="3"/>
      <charset val="128"/>
    </font>
    <font>
      <sz val="10"/>
      <color rgb="FFFF0000"/>
      <name val="HG丸ｺﾞｼｯｸM-PRO"/>
      <family val="3"/>
      <charset val="128"/>
    </font>
    <font>
      <sz val="11"/>
      <name val="HG丸ｺﾞｼｯｸM-PRO"/>
      <family val="3"/>
      <charset val="128"/>
    </font>
    <font>
      <sz val="9"/>
      <name val="HG丸ｺﾞｼｯｸM-PRO"/>
      <family val="3"/>
      <charset val="128"/>
    </font>
    <font>
      <b/>
      <u/>
      <sz val="10"/>
      <name val="HG丸ｺﾞｼｯｸM-PRO"/>
      <family val="3"/>
      <charset val="128"/>
    </font>
    <font>
      <sz val="10"/>
      <name val="HG丸ｺﾞｼｯｸM-PRO"/>
      <family val="3"/>
      <charset val="128"/>
    </font>
    <font>
      <b/>
      <sz val="11"/>
      <name val="ＭＳ Ｐゴシック"/>
      <family val="3"/>
      <charset val="128"/>
    </font>
    <font>
      <sz val="10"/>
      <name val="MS UI Gothic"/>
      <family val="3"/>
      <charset val="128"/>
    </font>
    <font>
      <sz val="6"/>
      <name val="MS UI Gothic"/>
      <family val="3"/>
      <charset val="128"/>
    </font>
    <font>
      <sz val="11"/>
      <color theme="1"/>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sz val="11"/>
      <color rgb="FF0000FF"/>
      <name val="ＭＳ Ｐゴシック"/>
      <family val="3"/>
      <charset val="128"/>
    </font>
    <font>
      <b/>
      <u/>
      <sz val="11"/>
      <name val="HG丸ｺﾞｼｯｸM-PRO"/>
      <family val="3"/>
      <charset val="128"/>
    </font>
    <font>
      <u/>
      <sz val="10"/>
      <name val="MS UI Gothic"/>
      <family val="3"/>
      <charset val="128"/>
    </font>
    <font>
      <b/>
      <sz val="10"/>
      <name val="MS UI Gothic"/>
      <family val="3"/>
      <charset val="128"/>
    </font>
    <font>
      <b/>
      <sz val="10"/>
      <color rgb="FF0000FF"/>
      <name val="MS UI Gothic"/>
      <family val="3"/>
      <charset val="128"/>
    </font>
    <font>
      <sz val="10"/>
      <color rgb="FF0000FF"/>
      <name val="MS UI Gothic"/>
      <family val="3"/>
      <charset val="128"/>
    </font>
    <font>
      <sz val="8"/>
      <name val="MS UI Gothic"/>
      <family val="3"/>
      <charset val="128"/>
    </font>
    <font>
      <sz val="9"/>
      <name val="MS UI Gothic"/>
      <family val="3"/>
      <charset val="128"/>
    </font>
    <font>
      <b/>
      <sz val="11"/>
      <color theme="1"/>
      <name val="ＭＳ Ｐゴシック"/>
      <family val="3"/>
      <charset val="128"/>
      <scheme val="minor"/>
    </font>
    <font>
      <u/>
      <sz val="10"/>
      <color rgb="FFFF0000"/>
      <name val="MS UI Gothic"/>
      <family val="3"/>
      <charset val="128"/>
    </font>
    <font>
      <b/>
      <sz val="11"/>
      <color rgb="FF0000FF"/>
      <name val="ＭＳ Ｐゴシック"/>
      <family val="3"/>
      <charset val="128"/>
    </font>
    <font>
      <sz val="11"/>
      <color indexed="8"/>
      <name val="HGSｺﾞｼｯｸM"/>
      <family val="3"/>
      <charset val="128"/>
    </font>
    <font>
      <sz val="11"/>
      <name val="HGSｺﾞｼｯｸM"/>
      <family val="3"/>
      <charset val="128"/>
    </font>
    <font>
      <sz val="11"/>
      <color theme="1"/>
      <name val="HGSｺﾞｼｯｸM"/>
      <family val="3"/>
      <charset val="128"/>
    </font>
    <font>
      <sz val="11"/>
      <color rgb="FFFF0000"/>
      <name val="HGSｺﾞｼｯｸM"/>
      <family val="3"/>
      <charset val="128"/>
    </font>
    <font>
      <b/>
      <sz val="11"/>
      <name val="HGSｺﾞｼｯｸM"/>
      <family val="3"/>
      <charset val="128"/>
    </font>
    <font>
      <b/>
      <sz val="14"/>
      <name val="HGSｺﾞｼｯｸM"/>
      <family val="3"/>
      <charset val="128"/>
    </font>
    <font>
      <sz val="7"/>
      <name val="HGSｺﾞｼｯｸM"/>
      <family val="3"/>
      <charset val="128"/>
    </font>
    <font>
      <sz val="10"/>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7"/>
      <color theme="1"/>
      <name val="HGSｺﾞｼｯｸM"/>
      <family val="3"/>
      <charset val="128"/>
    </font>
    <font>
      <sz val="10"/>
      <color theme="1"/>
      <name val="HGSｺﾞｼｯｸM"/>
      <family val="3"/>
      <charset val="128"/>
    </font>
    <font>
      <sz val="8"/>
      <name val="HG丸ｺﾞｼｯｸM-PRO"/>
      <family val="3"/>
      <charset val="128"/>
    </font>
    <font>
      <b/>
      <sz val="11"/>
      <name val="HG丸ｺﾞｼｯｸM-PRO"/>
      <family val="3"/>
      <charset val="128"/>
    </font>
    <font>
      <u/>
      <sz val="11"/>
      <name val="HG丸ｺﾞｼｯｸM-PRO"/>
      <family val="3"/>
      <charset val="128"/>
    </font>
    <font>
      <b/>
      <u/>
      <sz val="10"/>
      <color theme="1"/>
      <name val="HG丸ｺﾞｼｯｸM-PRO"/>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C5D9F1"/>
        <bgColor indexed="64"/>
      </patternFill>
    </fill>
    <fill>
      <patternFill patternType="solid">
        <fgColor theme="9" tint="0.39997558519241921"/>
        <bgColor indexed="64"/>
      </patternFill>
    </fill>
    <fill>
      <patternFill patternType="solid">
        <fgColor rgb="FFFABF8F"/>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7">
    <xf numFmtId="0" fontId="0" fillId="0" borderId="0">
      <alignment vertical="center"/>
    </xf>
    <xf numFmtId="0" fontId="2" fillId="0" borderId="0"/>
    <xf numFmtId="0" fontId="2" fillId="0" borderId="0">
      <alignment vertical="center"/>
    </xf>
    <xf numFmtId="0" fontId="9" fillId="0" borderId="0">
      <alignment vertical="center"/>
    </xf>
    <xf numFmtId="9" fontId="9" fillId="0" borderId="0" applyFont="0" applyFill="0" applyBorder="0" applyAlignment="0" applyProtection="0">
      <alignment vertical="center"/>
    </xf>
    <xf numFmtId="0" fontId="29" fillId="0" borderId="0">
      <alignment vertical="center"/>
    </xf>
    <xf numFmtId="9" fontId="29" fillId="0" borderId="0" applyFont="0" applyFill="0" applyBorder="0" applyAlignment="0" applyProtection="0">
      <alignment vertical="center"/>
    </xf>
  </cellStyleXfs>
  <cellXfs count="598">
    <xf numFmtId="0" fontId="0" fillId="0" borderId="0" xfId="0">
      <alignment vertical="center"/>
    </xf>
    <xf numFmtId="0" fontId="10" fillId="0" borderId="0" xfId="0" applyFont="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2" borderId="9"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0" fillId="0" borderId="0" xfId="0" applyFont="1" applyAlignment="1">
      <alignment horizontal="left" vertical="top"/>
    </xf>
    <xf numFmtId="0" fontId="10"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left" vertical="top" wrapText="1"/>
    </xf>
    <xf numFmtId="0" fontId="15" fillId="0" borderId="0" xfId="0" applyFont="1" applyFill="1" applyBorder="1" applyAlignment="1">
      <alignment horizontal="left" vertical="center"/>
    </xf>
    <xf numFmtId="0" fontId="18" fillId="0" borderId="0" xfId="0" applyFont="1" applyFill="1" applyBorder="1" applyAlignment="1">
      <alignment horizontal="left" vertical="center"/>
    </xf>
    <xf numFmtId="0" fontId="10" fillId="0" borderId="0" xfId="0" applyFont="1" applyAlignment="1">
      <alignment vertical="center" wrapText="1"/>
    </xf>
    <xf numFmtId="0" fontId="10" fillId="5" borderId="0" xfId="0" applyFont="1" applyFill="1" applyAlignment="1">
      <alignment horizontal="left" vertical="top"/>
    </xf>
    <xf numFmtId="0" fontId="10" fillId="5" borderId="0" xfId="0" applyFont="1" applyFill="1" applyAlignment="1">
      <alignment vertical="center"/>
    </xf>
    <xf numFmtId="0" fontId="10" fillId="5" borderId="0" xfId="0" applyFont="1" applyFill="1">
      <alignmen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lignment vertical="center"/>
    </xf>
    <xf numFmtId="0" fontId="10" fillId="0" borderId="0" xfId="0" applyFont="1" applyAlignment="1">
      <alignment vertical="top" wrapText="1"/>
    </xf>
    <xf numFmtId="0" fontId="10" fillId="0" borderId="0" xfId="0" applyFont="1" applyAlignment="1">
      <alignment vertical="center" wrapText="1"/>
    </xf>
    <xf numFmtId="0" fontId="10" fillId="5" borderId="0" xfId="0" applyFont="1" applyFill="1" applyAlignment="1">
      <alignment horizontal="left" vertical="top" wrapText="1"/>
    </xf>
    <xf numFmtId="0" fontId="24" fillId="5" borderId="0" xfId="0" applyFont="1" applyFill="1" applyAlignment="1">
      <alignment horizontal="left" vertical="top"/>
    </xf>
    <xf numFmtId="0" fontId="24" fillId="0" borderId="0" xfId="0" applyFont="1">
      <alignment vertical="center"/>
    </xf>
    <xf numFmtId="0" fontId="24" fillId="0" borderId="0" xfId="0" applyFont="1" applyAlignment="1">
      <alignment horizontal="left" vertical="center"/>
    </xf>
    <xf numFmtId="0" fontId="24" fillId="5" borderId="0" xfId="0" applyFont="1" applyFill="1" applyAlignment="1">
      <alignment horizontal="left" vertical="top" wrapText="1"/>
    </xf>
    <xf numFmtId="0" fontId="27" fillId="5" borderId="0" xfId="0" applyFont="1" applyFill="1" applyAlignment="1">
      <alignment horizontal="left" vertical="top"/>
    </xf>
    <xf numFmtId="0" fontId="2" fillId="6" borderId="9" xfId="2" applyFont="1" applyFill="1" applyBorder="1" applyAlignment="1">
      <alignment vertical="center" shrinkToFit="1"/>
    </xf>
    <xf numFmtId="0" fontId="2" fillId="6" borderId="9" xfId="2" applyFont="1" applyFill="1" applyBorder="1" applyAlignment="1">
      <alignment horizontal="center" vertical="center" shrinkToFit="1"/>
    </xf>
    <xf numFmtId="0" fontId="2" fillId="0" borderId="0" xfId="2" applyFont="1">
      <alignment vertical="center"/>
    </xf>
    <xf numFmtId="0" fontId="28" fillId="0" borderId="0" xfId="2" applyFont="1">
      <alignment vertical="center"/>
    </xf>
    <xf numFmtId="0" fontId="2" fillId="0" borderId="0" xfId="2" applyFont="1" applyBorder="1">
      <alignment vertical="center"/>
    </xf>
    <xf numFmtId="0" fontId="2" fillId="0" borderId="0" xfId="2" applyFont="1" applyAlignment="1">
      <alignment vertical="center" shrinkToFit="1"/>
    </xf>
    <xf numFmtId="0" fontId="2" fillId="0" borderId="9" xfId="2" applyFont="1" applyBorder="1" applyAlignment="1">
      <alignment vertical="center" shrinkToFit="1"/>
    </xf>
    <xf numFmtId="0" fontId="2" fillId="0" borderId="0" xfId="2" applyFont="1" applyBorder="1" applyAlignment="1">
      <alignment horizontal="center" vertical="center" shrinkToFit="1"/>
    </xf>
    <xf numFmtId="0" fontId="2" fillId="0" borderId="11" xfId="2" applyFont="1" applyBorder="1" applyAlignment="1">
      <alignment horizontal="center" vertical="center" shrinkToFit="1"/>
    </xf>
    <xf numFmtId="0" fontId="2" fillId="6" borderId="18" xfId="2" applyFont="1" applyFill="1" applyBorder="1" applyAlignment="1">
      <alignment vertical="center" shrinkToFit="1"/>
    </xf>
    <xf numFmtId="0" fontId="2" fillId="0" borderId="11" xfId="2" applyFont="1" applyBorder="1" applyAlignment="1">
      <alignment vertical="center" shrinkToFit="1"/>
    </xf>
    <xf numFmtId="9" fontId="2" fillId="6" borderId="21" xfId="4" applyFont="1" applyFill="1" applyBorder="1" applyAlignment="1">
      <alignment vertical="center" shrinkToFit="1"/>
    </xf>
    <xf numFmtId="0" fontId="29" fillId="0" borderId="0" xfId="5">
      <alignment vertical="center"/>
    </xf>
    <xf numFmtId="0" fontId="2" fillId="0" borderId="0" xfId="5" applyFont="1" applyFill="1" applyBorder="1">
      <alignment vertical="center"/>
    </xf>
    <xf numFmtId="0" fontId="2" fillId="0" borderId="0" xfId="0" applyFont="1" applyFill="1" applyBorder="1">
      <alignment vertical="center"/>
    </xf>
    <xf numFmtId="0" fontId="31" fillId="0" borderId="0" xfId="0" applyFont="1">
      <alignment vertical="center"/>
    </xf>
    <xf numFmtId="0" fontId="31" fillId="0" borderId="0" xfId="0" applyFont="1" applyFill="1" applyBorder="1">
      <alignment vertical="center"/>
    </xf>
    <xf numFmtId="0" fontId="32" fillId="0" borderId="0" xfId="5" applyFont="1">
      <alignment vertical="center"/>
    </xf>
    <xf numFmtId="0" fontId="2" fillId="0" borderId="0" xfId="5" applyFont="1" applyFill="1" applyBorder="1" applyAlignment="1">
      <alignment vertical="center"/>
    </xf>
    <xf numFmtId="0" fontId="2" fillId="0" borderId="0" xfId="0" applyFont="1" applyFill="1" applyBorder="1" applyAlignment="1">
      <alignment vertical="center"/>
    </xf>
    <xf numFmtId="0" fontId="31" fillId="0" borderId="0" xfId="0" applyFont="1" applyFill="1" applyBorder="1" applyAlignment="1">
      <alignment vertical="center"/>
    </xf>
    <xf numFmtId="0" fontId="28" fillId="0" borderId="22" xfId="5" applyFont="1" applyFill="1" applyBorder="1" applyAlignment="1">
      <alignment vertical="center"/>
    </xf>
    <xf numFmtId="0" fontId="2" fillId="0" borderId="23" xfId="5" applyFont="1" applyFill="1" applyBorder="1" applyAlignment="1">
      <alignment vertical="center"/>
    </xf>
    <xf numFmtId="0" fontId="2" fillId="0" borderId="23" xfId="5" applyFont="1" applyFill="1" applyBorder="1" applyAlignment="1">
      <alignment horizontal="center" vertical="center"/>
    </xf>
    <xf numFmtId="0" fontId="31" fillId="0" borderId="22" xfId="0" applyFont="1" applyBorder="1">
      <alignment vertical="center"/>
    </xf>
    <xf numFmtId="0" fontId="28" fillId="0" borderId="23" xfId="0" applyFont="1" applyFill="1" applyBorder="1" applyAlignment="1"/>
    <xf numFmtId="0" fontId="2" fillId="0" borderId="23" xfId="0" applyFont="1" applyFill="1" applyBorder="1" applyAlignment="1">
      <alignment vertical="center"/>
    </xf>
    <xf numFmtId="0" fontId="2" fillId="0" borderId="23" xfId="0" applyFont="1" applyFill="1" applyBorder="1" applyAlignment="1">
      <alignment horizontal="center" vertical="center"/>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25" xfId="0" applyFont="1" applyBorder="1">
      <alignment vertical="center"/>
    </xf>
    <xf numFmtId="0" fontId="2" fillId="0" borderId="0" xfId="5" applyFont="1" applyFill="1" applyBorder="1" applyAlignment="1">
      <alignment horizontal="left" vertical="center" wrapText="1"/>
    </xf>
    <xf numFmtId="0" fontId="28" fillId="0" borderId="0" xfId="5" applyFont="1" applyFill="1" applyBorder="1" applyAlignment="1">
      <alignment horizontal="left" vertical="top" shrinkToFit="1"/>
    </xf>
    <xf numFmtId="0" fontId="2" fillId="0" borderId="0" xfId="5" applyFont="1" applyFill="1" applyBorder="1" applyAlignment="1">
      <alignment vertical="top"/>
    </xf>
    <xf numFmtId="0" fontId="2" fillId="0" borderId="0" xfId="5" applyFont="1" applyFill="1" applyBorder="1" applyAlignment="1">
      <alignment horizontal="center" vertical="top" shrinkToFit="1"/>
    </xf>
    <xf numFmtId="2" fontId="2" fillId="0" borderId="0" xfId="5" applyNumberFormat="1" applyFont="1" applyFill="1" applyBorder="1" applyAlignment="1">
      <alignment vertical="top"/>
    </xf>
    <xf numFmtId="0" fontId="32" fillId="0" borderId="27" xfId="5" applyFont="1" applyBorder="1" applyAlignment="1">
      <alignment vertical="top"/>
    </xf>
    <xf numFmtId="0" fontId="32" fillId="0" borderId="0" xfId="5" applyFont="1" applyAlignment="1">
      <alignment vertical="top"/>
    </xf>
    <xf numFmtId="0" fontId="31" fillId="0" borderId="36" xfId="0" applyFont="1" applyBorder="1" applyAlignment="1">
      <alignment vertical="top"/>
    </xf>
    <xf numFmtId="0" fontId="2" fillId="0" borderId="36" xfId="0" applyFont="1" applyFill="1" applyBorder="1" applyAlignment="1">
      <alignment horizontal="center" vertical="top" shrinkToFit="1"/>
    </xf>
    <xf numFmtId="2" fontId="2" fillId="0" borderId="36" xfId="0" applyNumberFormat="1" applyFont="1" applyFill="1" applyBorder="1" applyAlignment="1">
      <alignment vertical="top"/>
    </xf>
    <xf numFmtId="2" fontId="31" fillId="0" borderId="36" xfId="0" applyNumberFormat="1" applyFont="1" applyFill="1" applyBorder="1" applyAlignment="1">
      <alignment vertical="top"/>
    </xf>
    <xf numFmtId="0" fontId="31" fillId="0" borderId="33" xfId="0" applyFont="1" applyBorder="1">
      <alignment vertical="center"/>
    </xf>
    <xf numFmtId="2" fontId="31" fillId="0" borderId="34" xfId="0" applyNumberFormat="1" applyFont="1" applyFill="1" applyBorder="1">
      <alignment vertical="center"/>
    </xf>
    <xf numFmtId="0" fontId="2" fillId="0" borderId="0" xfId="0" applyFont="1" applyFill="1" applyBorder="1" applyAlignment="1">
      <alignment vertical="top" wrapText="1"/>
    </xf>
    <xf numFmtId="2" fontId="31" fillId="0" borderId="0" xfId="0" applyNumberFormat="1" applyFont="1" applyFill="1" applyBorder="1">
      <alignment vertical="center"/>
    </xf>
    <xf numFmtId="0" fontId="2" fillId="0" borderId="0" xfId="0" applyFont="1" applyFill="1" applyBorder="1" applyAlignment="1"/>
    <xf numFmtId="0" fontId="31" fillId="0" borderId="35" xfId="0" applyFont="1" applyBorder="1">
      <alignment vertical="center"/>
    </xf>
    <xf numFmtId="0" fontId="2" fillId="0" borderId="36" xfId="0" applyFont="1" applyFill="1" applyBorder="1" applyAlignment="1">
      <alignment vertical="top" wrapText="1"/>
    </xf>
    <xf numFmtId="2" fontId="31" fillId="0" borderId="36" xfId="0" applyNumberFormat="1" applyFont="1" applyFill="1" applyBorder="1">
      <alignment vertical="center"/>
    </xf>
    <xf numFmtId="2" fontId="31" fillId="0" borderId="37" xfId="0" applyNumberFormat="1" applyFont="1" applyFill="1" applyBorder="1">
      <alignment vertical="center"/>
    </xf>
    <xf numFmtId="0" fontId="32" fillId="0" borderId="0" xfId="5" applyFont="1" applyFill="1" applyBorder="1">
      <alignment vertical="center"/>
    </xf>
    <xf numFmtId="0" fontId="2" fillId="0" borderId="0" xfId="5" applyFont="1" applyFill="1" applyBorder="1" applyAlignment="1">
      <alignment horizontal="left" vertical="top" wrapText="1"/>
    </xf>
    <xf numFmtId="0" fontId="2" fillId="0" borderId="0" xfId="5" applyFont="1" applyFill="1" applyBorder="1" applyAlignment="1">
      <alignment horizontal="center" vertical="center"/>
    </xf>
    <xf numFmtId="0" fontId="2" fillId="0" borderId="24" xfId="5" applyFont="1" applyFill="1" applyBorder="1" applyAlignment="1">
      <alignment horizontal="center" vertical="center"/>
    </xf>
    <xf numFmtId="0" fontId="35" fillId="0" borderId="17" xfId="2" applyFont="1" applyBorder="1" applyAlignment="1">
      <alignment vertical="center" shrinkToFit="1"/>
    </xf>
    <xf numFmtId="0" fontId="35" fillId="0" borderId="9" xfId="2" applyFont="1" applyBorder="1" applyAlignment="1">
      <alignment horizontal="center" vertical="center" shrinkToFit="1"/>
    </xf>
    <xf numFmtId="0" fontId="35" fillId="0" borderId="9" xfId="2" applyFont="1" applyBorder="1" applyAlignment="1">
      <alignment vertical="center" shrinkToFit="1"/>
    </xf>
    <xf numFmtId="0" fontId="35" fillId="0" borderId="19" xfId="2" applyFont="1" applyBorder="1" applyAlignment="1">
      <alignment vertical="center" shrinkToFit="1"/>
    </xf>
    <xf numFmtId="0" fontId="2" fillId="7" borderId="9" xfId="2" applyFont="1" applyFill="1" applyBorder="1" applyAlignment="1">
      <alignment vertical="center" shrinkToFit="1"/>
    </xf>
    <xf numFmtId="0" fontId="29" fillId="7" borderId="9" xfId="5" applyFill="1" applyBorder="1" applyAlignment="1">
      <alignment horizontal="center" vertical="center"/>
    </xf>
    <xf numFmtId="2" fontId="29" fillId="7" borderId="9" xfId="5" applyNumberFormat="1" applyFill="1" applyBorder="1">
      <alignment vertical="center"/>
    </xf>
    <xf numFmtId="0" fontId="29" fillId="7" borderId="6" xfId="5" applyFill="1" applyBorder="1">
      <alignment vertical="center"/>
    </xf>
    <xf numFmtId="0" fontId="29" fillId="7" borderId="9" xfId="5" applyFill="1" applyBorder="1" applyAlignment="1">
      <alignment horizontal="center" vertical="center" shrinkToFit="1"/>
    </xf>
    <xf numFmtId="0" fontId="40" fillId="0" borderId="9" xfId="5" applyFont="1" applyFill="1" applyBorder="1" applyAlignment="1">
      <alignment horizontal="center" vertical="center" shrinkToFit="1"/>
    </xf>
    <xf numFmtId="2" fontId="40" fillId="0" borderId="9" xfId="5" applyNumberFormat="1" applyFont="1" applyFill="1" applyBorder="1">
      <alignment vertical="center"/>
    </xf>
    <xf numFmtId="0" fontId="39" fillId="0" borderId="5" xfId="5" applyFont="1" applyFill="1" applyBorder="1">
      <alignment vertical="center"/>
    </xf>
    <xf numFmtId="0" fontId="29" fillId="7" borderId="17" xfId="5" applyFill="1" applyBorder="1" applyAlignment="1">
      <alignment horizontal="center" vertical="center" shrinkToFit="1"/>
    </xf>
    <xf numFmtId="2" fontId="29" fillId="7" borderId="18" xfId="5" applyNumberFormat="1" applyFill="1" applyBorder="1">
      <alignment vertical="center"/>
    </xf>
    <xf numFmtId="0" fontId="40" fillId="0" borderId="42" xfId="5" applyFont="1" applyFill="1" applyBorder="1" applyAlignment="1">
      <alignment horizontal="center" vertical="center" shrinkToFit="1"/>
    </xf>
    <xf numFmtId="2" fontId="40" fillId="0" borderId="42" xfId="5" applyNumberFormat="1" applyFont="1" applyFill="1" applyBorder="1">
      <alignment vertical="center"/>
    </xf>
    <xf numFmtId="2" fontId="29" fillId="7" borderId="42" xfId="5" applyNumberFormat="1" applyFill="1" applyBorder="1">
      <alignment vertical="center"/>
    </xf>
    <xf numFmtId="2" fontId="29" fillId="7" borderId="44" xfId="5" applyNumberFormat="1" applyFill="1" applyBorder="1">
      <alignment vertical="center"/>
    </xf>
    <xf numFmtId="0" fontId="40" fillId="0" borderId="42" xfId="5" applyFont="1" applyFill="1" applyBorder="1" applyAlignment="1">
      <alignment vertical="center" shrinkToFit="1"/>
    </xf>
    <xf numFmtId="0" fontId="40" fillId="0" borderId="9" xfId="5" applyFont="1" applyFill="1" applyBorder="1" applyAlignment="1">
      <alignment vertical="center" shrinkToFit="1"/>
    </xf>
    <xf numFmtId="0" fontId="29" fillId="7" borderId="9" xfId="5" applyFill="1" applyBorder="1" applyAlignment="1">
      <alignment vertical="center" shrinkToFit="1"/>
    </xf>
    <xf numFmtId="0" fontId="29" fillId="7" borderId="46" xfId="5" applyFill="1" applyBorder="1" applyAlignment="1">
      <alignment vertical="center" shrinkToFit="1"/>
    </xf>
    <xf numFmtId="0" fontId="29" fillId="7" borderId="47" xfId="5" applyFill="1" applyBorder="1">
      <alignment vertical="center"/>
    </xf>
    <xf numFmtId="2" fontId="29" fillId="7" borderId="48" xfId="5" applyNumberFormat="1" applyFill="1" applyBorder="1">
      <alignment vertical="center"/>
    </xf>
    <xf numFmtId="0" fontId="29" fillId="7" borderId="47" xfId="5" applyFill="1" applyBorder="1" applyAlignment="1">
      <alignment vertical="center" shrinkToFit="1"/>
    </xf>
    <xf numFmtId="0" fontId="29" fillId="7" borderId="46" xfId="5" applyFill="1" applyBorder="1">
      <alignment vertical="center"/>
    </xf>
    <xf numFmtId="0" fontId="29" fillId="7" borderId="9" xfId="5" applyFont="1" applyFill="1" applyBorder="1" applyAlignment="1">
      <alignment horizontal="center" vertical="center" shrinkToFit="1"/>
    </xf>
    <xf numFmtId="0" fontId="29" fillId="7" borderId="6" xfId="5" applyFill="1" applyBorder="1" applyAlignment="1">
      <alignment horizontal="center" vertical="center"/>
    </xf>
    <xf numFmtId="2" fontId="40" fillId="0" borderId="51" xfId="5" applyNumberFormat="1" applyFont="1" applyFill="1" applyBorder="1">
      <alignment vertical="center"/>
    </xf>
    <xf numFmtId="2" fontId="40" fillId="0" borderId="3" xfId="5" applyNumberFormat="1" applyFont="1" applyFill="1" applyBorder="1">
      <alignment vertical="center"/>
    </xf>
    <xf numFmtId="2" fontId="29" fillId="7" borderId="12" xfId="5" applyNumberFormat="1" applyFill="1" applyBorder="1">
      <alignment vertical="center"/>
    </xf>
    <xf numFmtId="0" fontId="29" fillId="7" borderId="55" xfId="5" applyFill="1" applyBorder="1" applyAlignment="1">
      <alignment horizontal="center" vertical="center"/>
    </xf>
    <xf numFmtId="0" fontId="29" fillId="7" borderId="56" xfId="5" applyFill="1" applyBorder="1" applyAlignment="1">
      <alignment horizontal="center" vertical="center"/>
    </xf>
    <xf numFmtId="0" fontId="29" fillId="7" borderId="57" xfId="5" applyFill="1" applyBorder="1" applyAlignment="1">
      <alignment horizontal="center" vertical="center"/>
    </xf>
    <xf numFmtId="2" fontId="40" fillId="0" borderId="58" xfId="5" applyNumberFormat="1" applyFont="1" applyFill="1" applyBorder="1">
      <alignment vertical="center"/>
    </xf>
    <xf numFmtId="2" fontId="40" fillId="0" borderId="59" xfId="5" applyNumberFormat="1" applyFont="1" applyFill="1" applyBorder="1">
      <alignment vertical="center"/>
    </xf>
    <xf numFmtId="2" fontId="40" fillId="0" borderId="60" xfId="5" applyNumberFormat="1" applyFont="1" applyFill="1" applyBorder="1">
      <alignment vertical="center"/>
    </xf>
    <xf numFmtId="2" fontId="40" fillId="0" borderId="61" xfId="5" applyNumberFormat="1" applyFont="1" applyFill="1" applyBorder="1">
      <alignment vertical="center"/>
    </xf>
    <xf numFmtId="0" fontId="39" fillId="0" borderId="4" xfId="5" applyFont="1" applyFill="1" applyBorder="1">
      <alignment vertical="center"/>
    </xf>
    <xf numFmtId="2" fontId="29" fillId="7" borderId="2" xfId="5" applyNumberFormat="1" applyFill="1" applyBorder="1">
      <alignment vertical="center"/>
    </xf>
    <xf numFmtId="2" fontId="29" fillId="7" borderId="3" xfId="5" applyNumberFormat="1" applyFill="1" applyBorder="1">
      <alignment vertical="center"/>
    </xf>
    <xf numFmtId="2" fontId="29" fillId="7" borderId="60" xfId="5" applyNumberFormat="1" applyFill="1" applyBorder="1">
      <alignment vertical="center"/>
    </xf>
    <xf numFmtId="2" fontId="29" fillId="7" borderId="61" xfId="5" applyNumberFormat="1" applyFill="1" applyBorder="1">
      <alignment vertical="center"/>
    </xf>
    <xf numFmtId="2" fontId="29" fillId="7" borderId="10" xfId="5" applyNumberFormat="1" applyFill="1" applyBorder="1">
      <alignment vertical="center"/>
    </xf>
    <xf numFmtId="2" fontId="29" fillId="0" borderId="0" xfId="5" applyNumberFormat="1" applyFill="1" applyBorder="1">
      <alignment vertical="center"/>
    </xf>
    <xf numFmtId="2" fontId="38" fillId="7" borderId="18" xfId="5" applyNumberFormat="1" applyFont="1" applyFill="1" applyBorder="1">
      <alignment vertical="center"/>
    </xf>
    <xf numFmtId="2" fontId="38" fillId="7" borderId="48" xfId="5" applyNumberFormat="1" applyFont="1" applyFill="1" applyBorder="1">
      <alignment vertical="center"/>
    </xf>
    <xf numFmtId="0" fontId="29" fillId="7" borderId="4" xfId="5" applyFill="1" applyBorder="1" applyAlignment="1">
      <alignment horizontal="center" vertical="center"/>
    </xf>
    <xf numFmtId="2" fontId="40" fillId="0" borderId="49" xfId="5" applyNumberFormat="1" applyFont="1" applyFill="1" applyBorder="1">
      <alignment vertical="center"/>
    </xf>
    <xf numFmtId="2" fontId="40" fillId="0" borderId="1" xfId="5" applyNumberFormat="1" applyFont="1" applyFill="1" applyBorder="1">
      <alignment vertical="center"/>
    </xf>
    <xf numFmtId="2" fontId="29" fillId="7" borderId="58" xfId="5" applyNumberFormat="1" applyFill="1" applyBorder="1">
      <alignment vertical="center"/>
    </xf>
    <xf numFmtId="2" fontId="29" fillId="7" borderId="62" xfId="5" applyNumberFormat="1" applyFill="1" applyBorder="1">
      <alignment vertical="center"/>
    </xf>
    <xf numFmtId="2" fontId="29" fillId="7" borderId="69" xfId="5" applyNumberFormat="1" applyFill="1" applyBorder="1">
      <alignment vertical="center"/>
    </xf>
    <xf numFmtId="0" fontId="29" fillId="7" borderId="0" xfId="5" applyFill="1" applyAlignment="1">
      <alignment horizontal="center" vertical="center"/>
    </xf>
    <xf numFmtId="0" fontId="37" fillId="0" borderId="0" xfId="5" applyFont="1">
      <alignment vertical="center"/>
    </xf>
    <xf numFmtId="2" fontId="29" fillId="7" borderId="1" xfId="5" applyNumberFormat="1" applyFill="1" applyBorder="1">
      <alignment vertical="center"/>
    </xf>
    <xf numFmtId="176" fontId="29" fillId="7" borderId="70" xfId="4" applyNumberFormat="1" applyFont="1" applyFill="1" applyBorder="1">
      <alignment vertical="center"/>
    </xf>
    <xf numFmtId="176" fontId="29" fillId="7" borderId="1" xfId="4" applyNumberFormat="1" applyFont="1" applyFill="1" applyBorder="1">
      <alignment vertical="center"/>
    </xf>
    <xf numFmtId="176" fontId="29" fillId="7" borderId="70" xfId="5" applyNumberFormat="1" applyFill="1" applyBorder="1" applyAlignment="1">
      <alignment vertical="center" shrinkToFit="1"/>
    </xf>
    <xf numFmtId="176" fontId="29" fillId="7" borderId="71" xfId="4" applyNumberFormat="1" applyFont="1" applyFill="1" applyBorder="1">
      <alignment vertical="center"/>
    </xf>
    <xf numFmtId="176" fontId="29" fillId="7" borderId="71" xfId="5" applyNumberFormat="1" applyFill="1" applyBorder="1" applyAlignment="1">
      <alignment vertical="center" shrinkToFit="1"/>
    </xf>
    <xf numFmtId="176" fontId="29" fillId="7" borderId="72" xfId="4" applyNumberFormat="1" applyFont="1" applyFill="1" applyBorder="1">
      <alignment vertical="center"/>
    </xf>
    <xf numFmtId="176" fontId="29" fillId="7" borderId="72" xfId="5" applyNumberFormat="1" applyFill="1" applyBorder="1" applyAlignment="1">
      <alignment vertical="center" shrinkToFit="1"/>
    </xf>
    <xf numFmtId="176" fontId="0" fillId="0" borderId="7" xfId="6" applyNumberFormat="1" applyFont="1" applyFill="1" applyBorder="1" applyAlignment="1">
      <alignment vertical="center"/>
    </xf>
    <xf numFmtId="176" fontId="0" fillId="0" borderId="0" xfId="6" applyNumberFormat="1" applyFont="1" applyFill="1" applyBorder="1" applyAlignment="1">
      <alignment vertical="center"/>
    </xf>
    <xf numFmtId="0" fontId="29" fillId="0" borderId="0" xfId="5" applyAlignment="1">
      <alignment vertical="center"/>
    </xf>
    <xf numFmtId="0" fontId="42" fillId="0" borderId="0" xfId="5" applyFont="1">
      <alignment vertical="center"/>
    </xf>
    <xf numFmtId="0" fontId="41" fillId="0" borderId="0" xfId="5" applyFont="1">
      <alignment vertical="center"/>
    </xf>
    <xf numFmtId="0" fontId="44" fillId="0" borderId="0" xfId="5" applyFont="1">
      <alignment vertical="center"/>
    </xf>
    <xf numFmtId="0" fontId="29" fillId="7" borderId="9" xfId="5" applyFill="1" applyBorder="1" applyAlignment="1">
      <alignment horizontal="center" vertical="center"/>
    </xf>
    <xf numFmtId="0" fontId="29" fillId="7" borderId="17" xfId="5" applyFill="1" applyBorder="1" applyAlignment="1">
      <alignment horizontal="center" vertical="center"/>
    </xf>
    <xf numFmtId="0" fontId="2" fillId="6" borderId="1" xfId="2" applyFont="1" applyFill="1" applyBorder="1" applyAlignment="1">
      <alignment horizontal="center" vertical="center" shrinkToFit="1"/>
    </xf>
    <xf numFmtId="0" fontId="40" fillId="8" borderId="42" xfId="5" applyFont="1" applyFill="1" applyBorder="1" applyAlignment="1">
      <alignment horizontal="center" vertical="center" shrinkToFit="1"/>
    </xf>
    <xf numFmtId="0" fontId="40" fillId="8" borderId="9" xfId="5" applyFont="1" applyFill="1" applyBorder="1" applyAlignment="1">
      <alignment horizontal="center" vertical="center" shrinkToFit="1"/>
    </xf>
    <xf numFmtId="0" fontId="2" fillId="6" borderId="1" xfId="2" applyFont="1" applyFill="1" applyBorder="1" applyAlignment="1">
      <alignment vertical="center" shrinkToFit="1"/>
    </xf>
    <xf numFmtId="9" fontId="2" fillId="6" borderId="75" xfId="4" applyFont="1" applyFill="1" applyBorder="1" applyAlignment="1">
      <alignment vertical="center" shrinkToFit="1"/>
    </xf>
    <xf numFmtId="0" fontId="2" fillId="6" borderId="10" xfId="2" applyFont="1" applyFill="1" applyBorder="1" applyAlignment="1">
      <alignment vertical="center" shrinkToFit="1"/>
    </xf>
    <xf numFmtId="0" fontId="35" fillId="6" borderId="9" xfId="2" applyFont="1" applyFill="1" applyBorder="1" applyAlignment="1">
      <alignment horizontal="center" vertical="center" shrinkToFit="1"/>
    </xf>
    <xf numFmtId="2" fontId="38" fillId="9" borderId="9" xfId="5" applyNumberFormat="1" applyFont="1" applyFill="1" applyBorder="1">
      <alignment vertical="center"/>
    </xf>
    <xf numFmtId="2" fontId="29" fillId="9" borderId="60" xfId="5" applyNumberFormat="1" applyFont="1" applyFill="1" applyBorder="1">
      <alignment vertical="center"/>
    </xf>
    <xf numFmtId="177" fontId="29" fillId="9" borderId="9" xfId="5" applyNumberFormat="1" applyFont="1" applyFill="1" applyBorder="1">
      <alignment vertical="center"/>
    </xf>
    <xf numFmtId="2" fontId="29" fillId="9" borderId="9" xfId="5" applyNumberFormat="1" applyFont="1" applyFill="1" applyBorder="1">
      <alignment vertical="center"/>
    </xf>
    <xf numFmtId="2" fontId="29" fillId="9" borderId="3" xfId="5" applyNumberFormat="1" applyFont="1" applyFill="1" applyBorder="1">
      <alignment vertical="center"/>
    </xf>
    <xf numFmtId="2" fontId="29" fillId="9" borderId="1" xfId="5" applyNumberFormat="1" applyFont="1" applyFill="1" applyBorder="1">
      <alignment vertical="center"/>
    </xf>
    <xf numFmtId="0" fontId="40" fillId="9" borderId="49" xfId="5" applyFont="1" applyFill="1" applyBorder="1" applyAlignment="1">
      <alignment horizontal="center" vertical="center" shrinkToFit="1"/>
    </xf>
    <xf numFmtId="0" fontId="40" fillId="9" borderId="1" xfId="5" applyFont="1" applyFill="1" applyBorder="1" applyAlignment="1">
      <alignment horizontal="center" vertical="center" shrinkToFit="1"/>
    </xf>
    <xf numFmtId="2" fontId="29" fillId="9" borderId="64" xfId="5" applyNumberFormat="1" applyFill="1" applyBorder="1" applyAlignment="1">
      <alignment horizontal="right" vertical="center"/>
    </xf>
    <xf numFmtId="2" fontId="29" fillId="9" borderId="65" xfId="5" applyNumberFormat="1" applyFill="1" applyBorder="1" applyAlignment="1">
      <alignment horizontal="right" vertical="center"/>
    </xf>
    <xf numFmtId="2" fontId="29" fillId="9" borderId="66" xfId="5" applyNumberFormat="1" applyFill="1" applyBorder="1" applyAlignment="1">
      <alignment horizontal="right" vertical="center"/>
    </xf>
    <xf numFmtId="2" fontId="29" fillId="9" borderId="3" xfId="5" applyNumberFormat="1" applyFill="1" applyBorder="1" applyAlignment="1">
      <alignment horizontal="right" vertical="center"/>
    </xf>
    <xf numFmtId="2" fontId="29" fillId="9" borderId="9" xfId="5" applyNumberFormat="1" applyFill="1" applyBorder="1" applyAlignment="1">
      <alignment horizontal="right" vertical="center"/>
    </xf>
    <xf numFmtId="0" fontId="2" fillId="7" borderId="9" xfId="2" applyFont="1" applyFill="1" applyBorder="1" applyAlignment="1">
      <alignment horizontal="center" vertical="center" shrinkToFit="1"/>
    </xf>
    <xf numFmtId="9" fontId="2" fillId="7" borderId="76" xfId="4" applyFont="1" applyFill="1" applyBorder="1" applyAlignment="1">
      <alignment vertical="center" shrinkToFit="1"/>
    </xf>
    <xf numFmtId="0" fontId="40" fillId="0" borderId="44" xfId="5" applyFont="1" applyFill="1" applyBorder="1" applyAlignment="1">
      <alignment vertical="center" shrinkToFit="1"/>
    </xf>
    <xf numFmtId="0" fontId="40" fillId="0" borderId="44" xfId="5" applyFont="1" applyFill="1" applyBorder="1" applyAlignment="1">
      <alignment horizontal="center" vertical="center" shrinkToFit="1"/>
    </xf>
    <xf numFmtId="0" fontId="40" fillId="9" borderId="53" xfId="5" applyFont="1" applyFill="1" applyBorder="1" applyAlignment="1">
      <alignment horizontal="center" vertical="center" shrinkToFit="1"/>
    </xf>
    <xf numFmtId="2" fontId="40" fillId="0" borderId="62" xfId="5" applyNumberFormat="1" applyFont="1" applyFill="1" applyBorder="1">
      <alignment vertical="center"/>
    </xf>
    <xf numFmtId="2" fontId="40" fillId="0" borderId="44" xfId="5" applyNumberFormat="1" applyFont="1" applyFill="1" applyBorder="1">
      <alignment vertical="center"/>
    </xf>
    <xf numFmtId="2" fontId="40" fillId="0" borderId="63" xfId="5" applyNumberFormat="1" applyFont="1" applyFill="1" applyBorder="1">
      <alignment vertical="center"/>
    </xf>
    <xf numFmtId="2" fontId="40" fillId="0" borderId="54" xfId="5" applyNumberFormat="1" applyFont="1" applyFill="1" applyBorder="1">
      <alignment vertical="center"/>
    </xf>
    <xf numFmtId="0" fontId="40" fillId="8" borderId="44" xfId="5" applyFont="1" applyFill="1" applyBorder="1" applyAlignment="1">
      <alignment horizontal="center" vertical="center" shrinkToFit="1"/>
    </xf>
    <xf numFmtId="2" fontId="40" fillId="0" borderId="53" xfId="5" applyNumberFormat="1" applyFont="1" applyFill="1" applyBorder="1">
      <alignment vertical="center"/>
    </xf>
    <xf numFmtId="0" fontId="35" fillId="0" borderId="1" xfId="2" applyFont="1" applyBorder="1" applyAlignment="1">
      <alignment vertical="center" shrinkToFit="1"/>
    </xf>
    <xf numFmtId="0" fontId="35" fillId="0" borderId="7" xfId="2" applyFont="1" applyBorder="1" applyAlignment="1">
      <alignment vertical="center" shrinkToFit="1"/>
    </xf>
    <xf numFmtId="0" fontId="35" fillId="0" borderId="4" xfId="2" applyFont="1" applyBorder="1" applyAlignment="1">
      <alignment vertical="center" shrinkToFit="1"/>
    </xf>
    <xf numFmtId="0" fontId="10" fillId="0" borderId="0" xfId="0" applyFont="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vertical="center" wrapText="1"/>
    </xf>
    <xf numFmtId="0" fontId="40" fillId="0" borderId="51" xfId="5" applyFont="1" applyFill="1" applyBorder="1" applyAlignment="1">
      <alignment horizontal="left" vertical="center" shrinkToFit="1"/>
    </xf>
    <xf numFmtId="0" fontId="40" fillId="0" borderId="3" xfId="5" applyFont="1" applyFill="1" applyBorder="1" applyAlignment="1">
      <alignment horizontal="left" vertical="center" shrinkToFit="1"/>
    </xf>
    <xf numFmtId="0" fontId="40" fillId="0" borderId="54" xfId="5" applyFont="1" applyFill="1" applyBorder="1" applyAlignment="1">
      <alignment horizontal="left" vertical="center" shrinkToFit="1"/>
    </xf>
    <xf numFmtId="0" fontId="40" fillId="0" borderId="40" xfId="5" applyFont="1" applyFill="1" applyBorder="1" applyAlignment="1">
      <alignment horizontal="left" vertical="center" shrinkToFit="1"/>
    </xf>
    <xf numFmtId="0" fontId="40" fillId="0" borderId="43" xfId="5" applyFont="1" applyFill="1" applyBorder="1" applyAlignment="1">
      <alignment horizontal="left" vertical="center" shrinkToFit="1"/>
    </xf>
    <xf numFmtId="0" fontId="40" fillId="0" borderId="41" xfId="5" applyFont="1" applyFill="1" applyBorder="1" applyAlignment="1">
      <alignment horizontal="left" vertical="center" shrinkToFit="1"/>
    </xf>
    <xf numFmtId="0" fontId="2" fillId="7" borderId="9" xfId="2" applyFont="1" applyFill="1" applyBorder="1" applyAlignment="1">
      <alignment horizontal="center" vertical="center" shrinkToFit="1"/>
    </xf>
    <xf numFmtId="0" fontId="2" fillId="6" borderId="1" xfId="2" applyFont="1" applyFill="1" applyBorder="1" applyAlignment="1">
      <alignment horizontal="center" vertical="center" shrinkToFit="1"/>
    </xf>
    <xf numFmtId="0" fontId="2" fillId="6" borderId="9" xfId="2" applyFont="1" applyFill="1" applyBorder="1" applyAlignment="1">
      <alignment horizontal="center" vertical="center" shrinkToFit="1"/>
    </xf>
    <xf numFmtId="0" fontId="35" fillId="0" borderId="9" xfId="2" applyFont="1" applyBorder="1" applyAlignment="1">
      <alignment horizontal="center" vertical="center" shrinkToFit="1"/>
    </xf>
    <xf numFmtId="0" fontId="46" fillId="0" borderId="0" xfId="0" applyFont="1" applyAlignment="1">
      <alignment horizontal="left" vertical="center"/>
    </xf>
    <xf numFmtId="0" fontId="47" fillId="0" borderId="0" xfId="0" applyFont="1" applyAlignment="1">
      <alignment horizontal="left" vertical="center"/>
    </xf>
    <xf numFmtId="0" fontId="48" fillId="0" borderId="0" xfId="0" applyFont="1" applyAlignment="1">
      <alignment horizontal="left" vertical="center"/>
    </xf>
    <xf numFmtId="0" fontId="48" fillId="0" borderId="0" xfId="0" applyFont="1" applyAlignment="1">
      <alignment vertical="top" wrapText="1"/>
    </xf>
    <xf numFmtId="0" fontId="49" fillId="0" borderId="0" xfId="0" applyFont="1" applyAlignment="1">
      <alignment vertical="top" wrapText="1"/>
    </xf>
    <xf numFmtId="0" fontId="47" fillId="0" borderId="0" xfId="0" applyFont="1" applyAlignment="1">
      <alignment horizontal="center" vertical="top" wrapText="1"/>
    </xf>
    <xf numFmtId="0" fontId="47" fillId="0" borderId="0" xfId="0" applyFont="1" applyAlignment="1">
      <alignment vertical="top" wrapText="1"/>
    </xf>
    <xf numFmtId="0" fontId="47" fillId="0" borderId="0" xfId="0" applyFont="1" applyAlignment="1">
      <alignment vertical="center" wrapText="1"/>
    </xf>
    <xf numFmtId="0" fontId="47" fillId="0" borderId="0" xfId="0" applyFont="1" applyAlignment="1">
      <alignment horizontal="center" vertical="center"/>
    </xf>
    <xf numFmtId="0" fontId="47" fillId="0" borderId="0" xfId="0" applyFont="1" applyAlignment="1">
      <alignment vertical="center"/>
    </xf>
    <xf numFmtId="0" fontId="47" fillId="0" borderId="0" xfId="0" applyFont="1" applyBorder="1" applyAlignment="1">
      <alignment horizontal="left" vertical="center"/>
    </xf>
    <xf numFmtId="0" fontId="47" fillId="0" borderId="12" xfId="0" applyFont="1" applyBorder="1" applyAlignment="1">
      <alignment horizontal="left" vertical="center"/>
    </xf>
    <xf numFmtId="0" fontId="47" fillId="0" borderId="11" xfId="0" applyFont="1" applyBorder="1" applyAlignment="1">
      <alignment horizontal="left" vertical="center"/>
    </xf>
    <xf numFmtId="0" fontId="47" fillId="0" borderId="10" xfId="0" applyFont="1" applyBorder="1" applyAlignment="1">
      <alignment horizontal="left" vertical="center"/>
    </xf>
    <xf numFmtId="0" fontId="47" fillId="0" borderId="8" xfId="0" applyFont="1" applyBorder="1">
      <alignment vertical="center"/>
    </xf>
    <xf numFmtId="0" fontId="47" fillId="0" borderId="0" xfId="1" applyFont="1" applyBorder="1" applyAlignment="1">
      <alignment horizontal="center" vertical="center"/>
    </xf>
    <xf numFmtId="0" fontId="47" fillId="0" borderId="0" xfId="1" applyFont="1" applyAlignment="1">
      <alignment horizontal="center" vertical="center"/>
    </xf>
    <xf numFmtId="0" fontId="47" fillId="0" borderId="7" xfId="0" applyFont="1" applyBorder="1">
      <alignment vertical="center"/>
    </xf>
    <xf numFmtId="0" fontId="47" fillId="0" borderId="7" xfId="0" applyFont="1" applyBorder="1" applyAlignment="1">
      <alignment horizontal="left" vertical="center"/>
    </xf>
    <xf numFmtId="0" fontId="47" fillId="0" borderId="0" xfId="0" applyFont="1" applyAlignment="1">
      <alignment horizontal="left" vertical="top" wrapText="1"/>
    </xf>
    <xf numFmtId="0" fontId="47" fillId="0" borderId="8" xfId="0" applyFont="1" applyBorder="1" applyAlignment="1">
      <alignment horizontal="left" vertical="center"/>
    </xf>
    <xf numFmtId="0" fontId="50" fillId="0" borderId="8" xfId="0" applyFont="1" applyBorder="1" applyAlignment="1">
      <alignment vertical="center"/>
    </xf>
    <xf numFmtId="0" fontId="50" fillId="0" borderId="7" xfId="0" applyFont="1" applyBorder="1" applyAlignment="1">
      <alignment vertical="center"/>
    </xf>
    <xf numFmtId="0" fontId="47" fillId="0" borderId="9" xfId="0" applyFont="1" applyBorder="1" applyAlignment="1">
      <alignment horizontal="center" vertical="center"/>
    </xf>
    <xf numFmtId="0" fontId="53" fillId="0" borderId="0" xfId="0" applyFont="1" applyAlignment="1">
      <alignment horizontal="left" vertical="center" wrapText="1"/>
    </xf>
    <xf numFmtId="49" fontId="53" fillId="0" borderId="9" xfId="0" applyNumberFormat="1" applyFont="1" applyBorder="1" applyAlignment="1">
      <alignment horizontal="center" vertical="center"/>
    </xf>
    <xf numFmtId="0" fontId="53" fillId="0" borderId="0" xfId="0" applyFont="1" applyAlignment="1">
      <alignment vertical="center" wrapText="1"/>
    </xf>
    <xf numFmtId="0" fontId="53" fillId="0" borderId="0" xfId="0" applyFont="1" applyAlignment="1">
      <alignment horizontal="left" vertical="center"/>
    </xf>
    <xf numFmtId="0" fontId="53" fillId="0" borderId="9" xfId="0" applyFont="1" applyBorder="1" applyAlignment="1">
      <alignment horizontal="left" vertical="center"/>
    </xf>
    <xf numFmtId="0" fontId="47" fillId="0" borderId="0" xfId="0" applyFont="1" applyAlignment="1">
      <alignment horizontal="left" vertical="center" wrapText="1"/>
    </xf>
    <xf numFmtId="0" fontId="47" fillId="0" borderId="8" xfId="0" applyFont="1" applyBorder="1" applyAlignment="1">
      <alignment vertical="center" wrapText="1"/>
    </xf>
    <xf numFmtId="0" fontId="47" fillId="0" borderId="0" xfId="0" applyFont="1" applyAlignment="1">
      <alignment horizontal="left" vertical="top"/>
    </xf>
    <xf numFmtId="0" fontId="47" fillId="0" borderId="8" xfId="0" applyFont="1" applyBorder="1" applyAlignment="1">
      <alignment horizontal="center" vertical="center"/>
    </xf>
    <xf numFmtId="0" fontId="47" fillId="0" borderId="0" xfId="0" applyFont="1" applyBorder="1" applyAlignment="1">
      <alignment horizontal="center" vertical="center"/>
    </xf>
    <xf numFmtId="0" fontId="47" fillId="0" borderId="7" xfId="0" applyFont="1" applyBorder="1" applyAlignment="1">
      <alignment horizontal="center" vertical="center"/>
    </xf>
    <xf numFmtId="0" fontId="47" fillId="0" borderId="6" xfId="0" applyFont="1" applyBorder="1" applyAlignment="1">
      <alignment horizontal="left" vertical="center"/>
    </xf>
    <xf numFmtId="0" fontId="47" fillId="0" borderId="5" xfId="0" applyFont="1" applyBorder="1" applyAlignment="1">
      <alignment horizontal="left" vertical="center"/>
    </xf>
    <xf numFmtId="0" fontId="47" fillId="0" borderId="4" xfId="0" applyFont="1" applyBorder="1" applyAlignment="1">
      <alignment horizontal="left" vertical="center"/>
    </xf>
    <xf numFmtId="0" fontId="47" fillId="0" borderId="0" xfId="0" applyFont="1" applyAlignment="1">
      <alignment vertical="top"/>
    </xf>
    <xf numFmtId="0" fontId="47" fillId="0" borderId="0" xfId="0" applyFont="1" applyAlignment="1">
      <alignment horizontal="center" vertical="center" wrapText="1"/>
    </xf>
    <xf numFmtId="0" fontId="47" fillId="0" borderId="0" xfId="0" applyFont="1">
      <alignment vertical="center"/>
    </xf>
    <xf numFmtId="0" fontId="47" fillId="0" borderId="5" xfId="0" applyFont="1" applyBorder="1">
      <alignment vertical="center"/>
    </xf>
    <xf numFmtId="0" fontId="47" fillId="0" borderId="5" xfId="1" applyFont="1" applyBorder="1" applyAlignment="1">
      <alignment horizontal="center" vertical="center"/>
    </xf>
    <xf numFmtId="0" fontId="47" fillId="0" borderId="5" xfId="0" applyFont="1" applyBorder="1" applyAlignment="1">
      <alignment vertical="top" wrapText="1"/>
    </xf>
    <xf numFmtId="0" fontId="47" fillId="0" borderId="12" xfId="0" applyFont="1" applyBorder="1">
      <alignment vertical="center"/>
    </xf>
    <xf numFmtId="0" fontId="47" fillId="0" borderId="11" xfId="1" applyFont="1" applyBorder="1" applyAlignment="1">
      <alignment horizontal="center" vertical="center"/>
    </xf>
    <xf numFmtId="0" fontId="47" fillId="0" borderId="10" xfId="0" applyFont="1" applyBorder="1">
      <alignment vertical="center"/>
    </xf>
    <xf numFmtId="0" fontId="47" fillId="0" borderId="11" xfId="0" applyFont="1" applyBorder="1" applyAlignment="1">
      <alignment vertical="top" wrapText="1"/>
    </xf>
    <xf numFmtId="0" fontId="47" fillId="0" borderId="0" xfId="0" applyFont="1" applyBorder="1" applyAlignment="1">
      <alignment vertical="top" wrapText="1"/>
    </xf>
    <xf numFmtId="0" fontId="47" fillId="0" borderId="8" xfId="0" applyFont="1" applyBorder="1" applyAlignment="1">
      <alignment vertical="top" wrapText="1"/>
    </xf>
    <xf numFmtId="0" fontId="47" fillId="0" borderId="6" xfId="0" applyFont="1" applyBorder="1">
      <alignment vertical="center"/>
    </xf>
    <xf numFmtId="0" fontId="47" fillId="0" borderId="4" xfId="0" applyFont="1" applyBorder="1">
      <alignment vertical="center"/>
    </xf>
    <xf numFmtId="0" fontId="48" fillId="0" borderId="0" xfId="0" applyFont="1" applyAlignment="1">
      <alignment horizontal="center" vertical="center"/>
    </xf>
    <xf numFmtId="0" fontId="48" fillId="0" borderId="0" xfId="0" applyFont="1" applyAlignment="1">
      <alignment horizontal="left" vertical="top" wrapText="1"/>
    </xf>
    <xf numFmtId="0" fontId="48" fillId="0" borderId="0" xfId="0" applyFont="1" applyAlignment="1">
      <alignment horizontal="left" vertical="top"/>
    </xf>
    <xf numFmtId="0" fontId="48" fillId="0" borderId="0" xfId="0" applyFont="1" applyBorder="1">
      <alignment vertical="center"/>
    </xf>
    <xf numFmtId="0" fontId="48" fillId="0" borderId="0" xfId="1" applyFont="1" applyBorder="1" applyAlignment="1">
      <alignment horizontal="center" vertical="center"/>
    </xf>
    <xf numFmtId="0" fontId="48" fillId="0" borderId="0" xfId="0" applyFont="1" applyBorder="1" applyAlignment="1">
      <alignment horizontal="left" vertical="top" wrapText="1"/>
    </xf>
    <xf numFmtId="0" fontId="48" fillId="0" borderId="0" xfId="0" applyFont="1" applyBorder="1" applyAlignment="1">
      <alignment vertical="center" wrapText="1"/>
    </xf>
    <xf numFmtId="0" fontId="48" fillId="0" borderId="0" xfId="0" applyFont="1" applyBorder="1" applyAlignment="1">
      <alignment horizontal="left" vertical="center"/>
    </xf>
    <xf numFmtId="0" fontId="48" fillId="0" borderId="12" xfId="0" applyFont="1" applyBorder="1">
      <alignment vertical="center"/>
    </xf>
    <xf numFmtId="0" fontId="48" fillId="0" borderId="11" xfId="1" applyFont="1" applyBorder="1" applyAlignment="1">
      <alignment horizontal="center" vertical="center"/>
    </xf>
    <xf numFmtId="0" fontId="48" fillId="0" borderId="10" xfId="0" applyFont="1" applyBorder="1">
      <alignment vertical="center"/>
    </xf>
    <xf numFmtId="0" fontId="48" fillId="0" borderId="11" xfId="0" applyFont="1" applyBorder="1" applyAlignment="1">
      <alignment vertical="center" wrapText="1"/>
    </xf>
    <xf numFmtId="0" fontId="48" fillId="0" borderId="10" xfId="0" applyFont="1" applyBorder="1" applyAlignment="1">
      <alignment horizontal="left" vertical="center"/>
    </xf>
    <xf numFmtId="0" fontId="48" fillId="0" borderId="8" xfId="0" applyFont="1" applyBorder="1">
      <alignment vertical="center"/>
    </xf>
    <xf numFmtId="0" fontId="48" fillId="0" borderId="7" xfId="0" applyFont="1" applyBorder="1">
      <alignment vertical="center"/>
    </xf>
    <xf numFmtId="0" fontId="48" fillId="0" borderId="0" xfId="0" applyFont="1" applyBorder="1" applyAlignment="1">
      <alignment horizontal="center" vertical="center" wrapText="1"/>
    </xf>
    <xf numFmtId="0" fontId="48" fillId="0" borderId="7" xfId="0" applyFont="1" applyBorder="1" applyAlignment="1">
      <alignment horizontal="left" vertical="center"/>
    </xf>
    <xf numFmtId="0" fontId="48" fillId="0" borderId="0" xfId="1" applyFont="1" applyAlignment="1">
      <alignment horizontal="center" vertical="center"/>
    </xf>
    <xf numFmtId="0" fontId="48" fillId="0" borderId="0" xfId="0" applyFont="1" applyAlignment="1">
      <alignment vertical="center" wrapText="1"/>
    </xf>
    <xf numFmtId="0" fontId="48" fillId="0" borderId="0" xfId="0" applyFont="1" applyAlignment="1">
      <alignment horizontal="center" vertical="center" wrapText="1"/>
    </xf>
    <xf numFmtId="0" fontId="48" fillId="0" borderId="9" xfId="0" applyFont="1" applyBorder="1" applyAlignment="1">
      <alignment horizontal="center" vertical="center"/>
    </xf>
    <xf numFmtId="0" fontId="48" fillId="0" borderId="0" xfId="0" applyFont="1" applyAlignment="1">
      <alignment horizontal="left" vertical="center" wrapText="1"/>
    </xf>
    <xf numFmtId="49" fontId="47" fillId="0" borderId="9" xfId="0" applyNumberFormat="1" applyFont="1" applyBorder="1" applyAlignment="1">
      <alignment horizontal="center" vertical="center"/>
    </xf>
    <xf numFmtId="0" fontId="58" fillId="0" borderId="0" xfId="0" applyFont="1" applyAlignment="1">
      <alignment horizontal="left" vertical="center" wrapText="1"/>
    </xf>
    <xf numFmtId="49" fontId="48" fillId="0" borderId="9" xfId="0"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horizontal="left" vertical="center"/>
    </xf>
    <xf numFmtId="0" fontId="58" fillId="0" borderId="9" xfId="0" applyFont="1" applyBorder="1" applyAlignment="1">
      <alignment horizontal="left" vertical="center"/>
    </xf>
    <xf numFmtId="0" fontId="48" fillId="0" borderId="0" xfId="0" applyFont="1" applyAlignment="1">
      <alignment vertical="top"/>
    </xf>
    <xf numFmtId="0" fontId="48" fillId="0" borderId="6" xfId="0" applyFont="1" applyBorder="1" applyAlignment="1">
      <alignment horizontal="left" vertical="center"/>
    </xf>
    <xf numFmtId="0" fontId="48" fillId="0" borderId="5" xfId="0" applyFont="1" applyBorder="1" applyAlignment="1">
      <alignment horizontal="left" vertical="center"/>
    </xf>
    <xf numFmtId="0" fontId="48" fillId="0" borderId="4" xfId="0" applyFont="1" applyBorder="1" applyAlignment="1">
      <alignment horizontal="left" vertical="center"/>
    </xf>
    <xf numFmtId="0" fontId="47" fillId="0" borderId="0" xfId="0" applyFont="1" applyAlignment="1">
      <alignment horizontal="center" vertical="top"/>
    </xf>
    <xf numFmtId="0" fontId="46" fillId="0" borderId="0" xfId="0" applyFont="1" applyAlignment="1">
      <alignment horizontal="left" vertical="center" wrapText="1"/>
    </xf>
    <xf numFmtId="0" fontId="47" fillId="0" borderId="11" xfId="0" applyFont="1" applyBorder="1" applyAlignment="1">
      <alignment horizontal="center" vertical="top" wrapText="1"/>
    </xf>
    <xf numFmtId="0" fontId="47" fillId="0" borderId="0" xfId="0" applyFont="1" applyBorder="1" applyAlignment="1">
      <alignment horizontal="center" vertical="top" wrapText="1"/>
    </xf>
    <xf numFmtId="0" fontId="47" fillId="0" borderId="8" xfId="0" applyFont="1" applyBorder="1" applyAlignment="1">
      <alignment horizontal="left" vertical="top" wrapText="1"/>
    </xf>
    <xf numFmtId="0" fontId="47" fillId="0" borderId="3" xfId="0" applyFont="1" applyBorder="1" applyAlignment="1">
      <alignment horizontal="left" vertical="center"/>
    </xf>
    <xf numFmtId="0" fontId="47" fillId="0" borderId="2" xfId="0" applyFont="1" applyBorder="1" applyAlignment="1">
      <alignment horizontal="left" vertical="center"/>
    </xf>
    <xf numFmtId="0" fontId="47" fillId="0" borderId="2" xfId="0" applyFont="1" applyBorder="1" applyAlignment="1">
      <alignment horizontal="center" vertical="center"/>
    </xf>
    <xf numFmtId="0" fontId="47" fillId="0" borderId="1" xfId="0" applyFont="1" applyBorder="1" applyAlignment="1">
      <alignment horizontal="center" vertical="center"/>
    </xf>
    <xf numFmtId="0" fontId="49" fillId="0" borderId="0" xfId="0" applyFont="1" applyAlignment="1">
      <alignment horizontal="left" vertical="center"/>
    </xf>
    <xf numFmtId="0" fontId="47" fillId="0" borderId="0" xfId="0" applyFont="1" applyBorder="1" applyAlignment="1">
      <alignment vertical="center" wrapText="1"/>
    </xf>
    <xf numFmtId="0" fontId="49" fillId="0" borderId="0" xfId="0" applyFont="1" applyAlignment="1">
      <alignment vertical="center"/>
    </xf>
    <xf numFmtId="0" fontId="48" fillId="0" borderId="0" xfId="0" applyFont="1" applyBorder="1" applyAlignment="1">
      <alignment horizontal="left" vertical="center" wrapText="1"/>
    </xf>
    <xf numFmtId="0" fontId="47" fillId="0" borderId="0" xfId="0" applyFont="1" applyBorder="1" applyAlignment="1">
      <alignment horizontal="left" vertical="center" wrapText="1"/>
    </xf>
    <xf numFmtId="0" fontId="24" fillId="3" borderId="9" xfId="0" applyFont="1" applyFill="1" applyBorder="1" applyAlignment="1">
      <alignment horizontal="center" vertical="center"/>
    </xf>
    <xf numFmtId="0" fontId="24" fillId="2" borderId="9" xfId="0" applyFont="1" applyFill="1" applyBorder="1" applyAlignment="1">
      <alignment horizontal="center" vertical="center"/>
    </xf>
    <xf numFmtId="0" fontId="24" fillId="0" borderId="0" xfId="0" applyFont="1" applyFill="1">
      <alignment vertical="center"/>
    </xf>
    <xf numFmtId="0" fontId="24" fillId="0" borderId="0" xfId="0" applyFont="1" applyAlignment="1">
      <alignment vertical="center" wrapText="1"/>
    </xf>
    <xf numFmtId="0" fontId="24" fillId="0" borderId="0" xfId="0" applyFont="1" applyAlignment="1">
      <alignment vertical="top" wrapText="1"/>
    </xf>
    <xf numFmtId="0" fontId="24" fillId="0" borderId="0" xfId="0" applyFont="1" applyBorder="1" applyAlignment="1">
      <alignment horizontal="right" vertical="center" wrapText="1"/>
    </xf>
    <xf numFmtId="0" fontId="24" fillId="0" borderId="0" xfId="0" applyFont="1" applyAlignment="1">
      <alignment horizontal="center" vertical="center"/>
    </xf>
    <xf numFmtId="0" fontId="60" fillId="0" borderId="0" xfId="0" applyFont="1" applyAlignment="1">
      <alignment vertical="center" wrapText="1"/>
    </xf>
    <xf numFmtId="0" fontId="24" fillId="3" borderId="9" xfId="0" applyFont="1" applyFill="1" applyBorder="1" applyAlignment="1">
      <alignment horizontal="center" vertical="center" wrapText="1"/>
    </xf>
    <xf numFmtId="0" fontId="24" fillId="2" borderId="9" xfId="0" applyFont="1" applyFill="1" applyBorder="1" applyAlignment="1">
      <alignment vertical="center" wrapText="1"/>
    </xf>
    <xf numFmtId="0" fontId="27" fillId="0" borderId="9" xfId="0" applyFont="1" applyBorder="1" applyAlignment="1">
      <alignment vertical="top" wrapText="1"/>
    </xf>
    <xf numFmtId="0" fontId="27" fillId="2" borderId="9" xfId="0" applyFont="1" applyFill="1" applyBorder="1" applyAlignment="1">
      <alignment vertical="center" wrapText="1"/>
    </xf>
    <xf numFmtId="0" fontId="27" fillId="2" borderId="9" xfId="0" applyFont="1" applyFill="1" applyBorder="1" applyAlignment="1">
      <alignment vertical="top" wrapText="1"/>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9" xfId="0" applyFont="1" applyBorder="1" applyAlignment="1">
      <alignment horizontal="left" vertical="center" wrapText="1"/>
    </xf>
    <xf numFmtId="0" fontId="24" fillId="2" borderId="9" xfId="0" applyFont="1" applyFill="1" applyBorder="1" applyAlignment="1">
      <alignment vertical="center" textRotation="255" wrapText="1"/>
    </xf>
    <xf numFmtId="0" fontId="24" fillId="3" borderId="17"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0" borderId="9" xfId="0" applyFont="1" applyBorder="1" applyAlignment="1">
      <alignment horizontal="center" vertical="center"/>
    </xf>
    <xf numFmtId="0" fontId="24" fillId="0" borderId="9" xfId="0" applyFont="1" applyBorder="1" applyAlignment="1">
      <alignment horizontal="left" vertical="top" wrapText="1"/>
    </xf>
    <xf numFmtId="0" fontId="27" fillId="0" borderId="9" xfId="0" applyFont="1" applyBorder="1" applyAlignment="1">
      <alignment horizontal="left" vertical="center" wrapText="1"/>
    </xf>
    <xf numFmtId="0" fontId="24" fillId="0" borderId="9" xfId="0" applyFont="1" applyFill="1" applyBorder="1" applyAlignment="1">
      <alignment horizontal="left" vertical="center" wrapText="1"/>
    </xf>
    <xf numFmtId="0" fontId="24" fillId="0" borderId="0" xfId="0" applyFont="1" applyBorder="1" applyAlignment="1">
      <alignment horizontal="right" vertical="center" wrapText="1"/>
    </xf>
    <xf numFmtId="0" fontId="21" fillId="0" borderId="9" xfId="0" applyFont="1" applyBorder="1" applyAlignment="1">
      <alignment vertical="top" wrapText="1"/>
    </xf>
    <xf numFmtId="0" fontId="24" fillId="2" borderId="9" xfId="0" applyFont="1" applyFill="1" applyBorder="1" applyAlignment="1">
      <alignment horizontal="center" vertical="center" textRotation="255"/>
    </xf>
    <xf numFmtId="0" fontId="24" fillId="0" borderId="9" xfId="0" applyFont="1" applyBorder="1" applyAlignment="1">
      <alignment vertical="top" wrapText="1"/>
    </xf>
    <xf numFmtId="0" fontId="24" fillId="0" borderId="17" xfId="0" applyFont="1" applyBorder="1" applyAlignment="1">
      <alignment vertical="top" wrapText="1"/>
    </xf>
    <xf numFmtId="0" fontId="24" fillId="0" borderId="19" xfId="0" applyFont="1" applyBorder="1" applyAlignment="1">
      <alignment vertical="top" wrapText="1"/>
    </xf>
    <xf numFmtId="0" fontId="24" fillId="0" borderId="18" xfId="0" applyFont="1" applyBorder="1" applyAlignment="1">
      <alignment vertical="top" wrapText="1"/>
    </xf>
    <xf numFmtId="0" fontId="24" fillId="2" borderId="9" xfId="0" applyFont="1" applyFill="1" applyBorder="1" applyAlignment="1">
      <alignment horizontal="center" vertical="center" textRotation="255" shrinkToFit="1"/>
    </xf>
    <xf numFmtId="0" fontId="24" fillId="3" borderId="9" xfId="0" applyFont="1" applyFill="1" applyBorder="1" applyAlignment="1">
      <alignment horizontal="center" vertical="center"/>
    </xf>
    <xf numFmtId="0" fontId="27" fillId="0" borderId="9" xfId="0" applyFont="1" applyBorder="1" applyAlignment="1">
      <alignment vertical="center" wrapText="1"/>
    </xf>
    <xf numFmtId="0" fontId="10" fillId="0" borderId="9" xfId="0" applyFont="1" applyBorder="1" applyAlignment="1">
      <alignment horizontal="center" vertical="center"/>
    </xf>
    <xf numFmtId="0" fontId="10" fillId="0" borderId="0" xfId="0" applyFont="1" applyAlignment="1">
      <alignment wrapText="1"/>
    </xf>
    <xf numFmtId="0" fontId="10" fillId="0" borderId="0" xfId="0" applyFont="1" applyAlignment="1">
      <alignment horizontal="left" vertical="top" wrapText="1"/>
    </xf>
    <xf numFmtId="0" fontId="24" fillId="2" borderId="0" xfId="0" applyFont="1" applyFill="1" applyAlignment="1">
      <alignment horizontal="center" vertical="top"/>
    </xf>
    <xf numFmtId="0" fontId="24" fillId="0" borderId="0" xfId="0" applyFont="1" applyFill="1" applyBorder="1" applyAlignment="1">
      <alignment horizontal="left" vertical="top" wrapText="1"/>
    </xf>
    <xf numFmtId="0" fontId="10" fillId="4" borderId="4" xfId="0" applyFont="1" applyFill="1" applyBorder="1" applyAlignment="1">
      <alignment vertical="top" wrapText="1"/>
    </xf>
    <xf numFmtId="0" fontId="10" fillId="4" borderId="5" xfId="0" applyFont="1" applyFill="1" applyBorder="1" applyAlignment="1">
      <alignment vertical="top" wrapText="1"/>
    </xf>
    <xf numFmtId="0" fontId="10" fillId="4" borderId="6" xfId="0" applyFont="1" applyFill="1" applyBorder="1" applyAlignment="1">
      <alignment vertical="top" wrapText="1"/>
    </xf>
    <xf numFmtId="0" fontId="10" fillId="4" borderId="10" xfId="0" applyFont="1" applyFill="1" applyBorder="1" applyAlignment="1">
      <alignment vertical="top" wrapText="1"/>
    </xf>
    <xf numFmtId="0" fontId="10" fillId="4" borderId="11" xfId="0" applyFont="1" applyFill="1" applyBorder="1" applyAlignment="1">
      <alignment vertical="top" wrapText="1"/>
    </xf>
    <xf numFmtId="0" fontId="10" fillId="4" borderId="12" xfId="0" applyFont="1" applyFill="1" applyBorder="1" applyAlignment="1">
      <alignment vertical="top" wrapText="1"/>
    </xf>
    <xf numFmtId="0" fontId="24" fillId="0" borderId="0" xfId="0" applyFont="1" applyAlignment="1">
      <alignment horizontal="left" vertical="top" wrapText="1"/>
    </xf>
    <xf numFmtId="0" fontId="27" fillId="0" borderId="17" xfId="0" applyFont="1" applyBorder="1" applyAlignment="1">
      <alignment vertical="top" wrapText="1"/>
    </xf>
    <xf numFmtId="0" fontId="27" fillId="0" borderId="19" xfId="0" applyFont="1" applyBorder="1" applyAlignment="1">
      <alignment vertical="top" wrapText="1"/>
    </xf>
    <xf numFmtId="0" fontId="27" fillId="0" borderId="18" xfId="0" applyFont="1" applyBorder="1" applyAlignment="1">
      <alignment vertical="top" wrapText="1"/>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18" xfId="0" applyFont="1" applyBorder="1" applyAlignment="1">
      <alignment horizontal="center" vertical="center"/>
    </xf>
    <xf numFmtId="0" fontId="10" fillId="0" borderId="0" xfId="0" applyFont="1" applyAlignment="1">
      <alignment vertical="top" wrapText="1"/>
    </xf>
    <xf numFmtId="0" fontId="10" fillId="4" borderId="1" xfId="0" applyFont="1" applyFill="1" applyBorder="1" applyAlignment="1">
      <alignment vertical="top"/>
    </xf>
    <xf numFmtId="0" fontId="10" fillId="4" borderId="2" xfId="0" applyFont="1" applyFill="1" applyBorder="1" applyAlignment="1">
      <alignment vertical="top"/>
    </xf>
    <xf numFmtId="0" fontId="10" fillId="4" borderId="3" xfId="0" applyFont="1" applyFill="1" applyBorder="1" applyAlignment="1">
      <alignment vertical="top"/>
    </xf>
    <xf numFmtId="0" fontId="23" fillId="0" borderId="9" xfId="0" applyFont="1" applyBorder="1" applyAlignment="1">
      <alignment vertical="top" wrapText="1"/>
    </xf>
    <xf numFmtId="0" fontId="27" fillId="0" borderId="9" xfId="0" applyFont="1" applyBorder="1" applyAlignment="1">
      <alignment vertical="top" wrapText="1"/>
    </xf>
    <xf numFmtId="0" fontId="10" fillId="2" borderId="0" xfId="0" applyFont="1" applyFill="1" applyAlignment="1">
      <alignment horizontal="center" vertical="top"/>
    </xf>
    <xf numFmtId="0" fontId="10" fillId="4" borderId="1" xfId="0" applyFont="1" applyFill="1" applyBorder="1">
      <alignment vertical="center"/>
    </xf>
    <xf numFmtId="0" fontId="10" fillId="4" borderId="2" xfId="0" applyFont="1" applyFill="1" applyBorder="1">
      <alignment vertical="center"/>
    </xf>
    <xf numFmtId="0" fontId="10" fillId="4" borderId="3" xfId="0" applyFont="1" applyFill="1" applyBorder="1">
      <alignment vertical="center"/>
    </xf>
    <xf numFmtId="0" fontId="10" fillId="0" borderId="0" xfId="0" applyFont="1" applyAlignment="1">
      <alignment vertical="center" wrapText="1"/>
    </xf>
    <xf numFmtId="0" fontId="24" fillId="5" borderId="0" xfId="0" applyFont="1" applyFill="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0" fillId="4" borderId="6"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11" xfId="0"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7"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4" borderId="8" xfId="0" applyFont="1" applyFill="1" applyBorder="1" applyAlignment="1">
      <alignment horizontal="left" vertical="top" wrapText="1"/>
    </xf>
    <xf numFmtId="0" fontId="10" fillId="3" borderId="9" xfId="0" applyFont="1" applyFill="1" applyBorder="1" applyAlignment="1">
      <alignment horizontal="center" vertical="center"/>
    </xf>
    <xf numFmtId="0" fontId="10" fillId="0" borderId="5" xfId="0" applyFont="1" applyBorder="1" applyAlignment="1">
      <alignment horizontal="right" vertical="center" wrapText="1"/>
    </xf>
    <xf numFmtId="0" fontId="25" fillId="5" borderId="0" xfId="0" applyFont="1" applyFill="1" applyAlignment="1">
      <alignment horizontal="left" vertical="top" wrapText="1"/>
    </xf>
    <xf numFmtId="0" fontId="21" fillId="4" borderId="4" xfId="0" applyFont="1" applyFill="1" applyBorder="1" applyAlignment="1">
      <alignment horizontal="left" vertical="top" wrapText="1"/>
    </xf>
    <xf numFmtId="0" fontId="21" fillId="4" borderId="5" xfId="0" applyFont="1" applyFill="1" applyBorder="1" applyAlignment="1">
      <alignment horizontal="left" vertical="top" wrapText="1"/>
    </xf>
    <xf numFmtId="0" fontId="21" fillId="4" borderId="6" xfId="0" applyFont="1" applyFill="1" applyBorder="1" applyAlignment="1">
      <alignment horizontal="left" vertical="top" wrapText="1"/>
    </xf>
    <xf numFmtId="0" fontId="21" fillId="4" borderId="7" xfId="0" applyFont="1" applyFill="1" applyBorder="1" applyAlignment="1">
      <alignment horizontal="left" vertical="top" wrapText="1"/>
    </xf>
    <xf numFmtId="0" fontId="21" fillId="4" borderId="0"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10" xfId="0" applyFont="1" applyFill="1" applyBorder="1" applyAlignment="1">
      <alignment horizontal="left" vertical="top" wrapText="1"/>
    </xf>
    <xf numFmtId="0" fontId="21" fillId="4" borderId="11" xfId="0" applyFont="1" applyFill="1" applyBorder="1" applyAlignment="1">
      <alignment horizontal="left" vertical="top" wrapText="1"/>
    </xf>
    <xf numFmtId="0" fontId="21" fillId="4" borderId="12" xfId="0" applyFont="1" applyFill="1" applyBorder="1" applyAlignment="1">
      <alignment horizontal="left" vertical="top" wrapText="1"/>
    </xf>
    <xf numFmtId="0" fontId="10" fillId="4" borderId="7" xfId="0" applyFont="1" applyFill="1" applyBorder="1" applyAlignment="1">
      <alignment vertical="top" wrapText="1"/>
    </xf>
    <xf numFmtId="0" fontId="10" fillId="4" borderId="0" xfId="0" applyFont="1" applyFill="1" applyBorder="1" applyAlignment="1">
      <alignment vertical="top" wrapText="1"/>
    </xf>
    <xf numFmtId="0" fontId="10" fillId="4" borderId="8" xfId="0" applyFont="1" applyFill="1" applyBorder="1" applyAlignment="1">
      <alignment vertical="top" wrapText="1"/>
    </xf>
    <xf numFmtId="0" fontId="24" fillId="4" borderId="4" xfId="0" applyFont="1" applyFill="1" applyBorder="1" applyAlignment="1">
      <alignment horizontal="left" vertical="top" wrapText="1"/>
    </xf>
    <xf numFmtId="0" fontId="24" fillId="4" borderId="5" xfId="0" applyFont="1" applyFill="1" applyBorder="1" applyAlignment="1">
      <alignment horizontal="left" vertical="top" wrapText="1"/>
    </xf>
    <xf numFmtId="0" fontId="24" fillId="4" borderId="6" xfId="0" applyFont="1" applyFill="1" applyBorder="1" applyAlignment="1">
      <alignment horizontal="left" vertical="top" wrapText="1"/>
    </xf>
    <xf numFmtId="0" fontId="24" fillId="4" borderId="10" xfId="0" applyFont="1" applyFill="1" applyBorder="1" applyAlignment="1">
      <alignment horizontal="left" vertical="top" wrapText="1"/>
    </xf>
    <xf numFmtId="0" fontId="24" fillId="4" borderId="11" xfId="0" applyFont="1" applyFill="1" applyBorder="1" applyAlignment="1">
      <alignment horizontal="left" vertical="top" wrapText="1"/>
    </xf>
    <xf numFmtId="0" fontId="24" fillId="4" borderId="12" xfId="0" applyFont="1" applyFill="1" applyBorder="1" applyAlignment="1">
      <alignment horizontal="left" vertical="top" wrapText="1"/>
    </xf>
    <xf numFmtId="0" fontId="4" fillId="0" borderId="0" xfId="0" applyFont="1" applyFill="1" applyBorder="1" applyAlignment="1">
      <alignment horizontal="left" vertical="center" wrapText="1"/>
    </xf>
    <xf numFmtId="0" fontId="47" fillId="0" borderId="4" xfId="0" applyFont="1" applyBorder="1" applyAlignment="1">
      <alignment horizontal="right" vertical="center"/>
    </xf>
    <xf numFmtId="0" fontId="47" fillId="0" borderId="5" xfId="0" applyFont="1" applyBorder="1" applyAlignment="1">
      <alignment horizontal="right" vertical="center"/>
    </xf>
    <xf numFmtId="0" fontId="47" fillId="0" borderId="6" xfId="0" applyFont="1" applyBorder="1" applyAlignment="1">
      <alignment horizontal="right" vertical="center"/>
    </xf>
    <xf numFmtId="0" fontId="53" fillId="0" borderId="13" xfId="0" applyFont="1" applyBorder="1" applyAlignment="1">
      <alignment horizontal="right" vertical="center"/>
    </xf>
    <xf numFmtId="0" fontId="52" fillId="0" borderId="0" xfId="0" applyFont="1" applyAlignment="1">
      <alignment horizontal="left" vertical="center" wrapText="1"/>
    </xf>
    <xf numFmtId="0" fontId="52" fillId="0" borderId="8" xfId="0" applyFont="1" applyBorder="1" applyAlignment="1">
      <alignment horizontal="left" vertical="center" wrapText="1"/>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3" xfId="0" applyFont="1" applyBorder="1" applyAlignment="1">
      <alignment horizontal="center" vertical="center" shrinkToFit="1"/>
    </xf>
    <xf numFmtId="0" fontId="47" fillId="0" borderId="0" xfId="0" applyFont="1" applyAlignment="1">
      <alignment horizontal="left" vertical="top" wrapText="1"/>
    </xf>
    <xf numFmtId="0" fontId="47" fillId="0" borderId="8" xfId="0" applyFont="1" applyBorder="1" applyAlignment="1">
      <alignment horizontal="left" vertical="top" wrapText="1"/>
    </xf>
    <xf numFmtId="0" fontId="50" fillId="0" borderId="0" xfId="0" applyFont="1" applyBorder="1" applyAlignment="1">
      <alignment horizontal="center" vertical="center"/>
    </xf>
    <xf numFmtId="0" fontId="47" fillId="0" borderId="9" xfId="0" applyFont="1" applyBorder="1" applyAlignment="1">
      <alignment horizontal="right" vertical="center"/>
    </xf>
    <xf numFmtId="0" fontId="47" fillId="0" borderId="0" xfId="0" applyFont="1" applyAlignment="1">
      <alignment horizontal="right" vertical="top"/>
    </xf>
    <xf numFmtId="0" fontId="47" fillId="0" borderId="0" xfId="0" applyFont="1" applyAlignment="1">
      <alignment horizontal="center" vertical="center"/>
    </xf>
    <xf numFmtId="0" fontId="47" fillId="0" borderId="9" xfId="0" applyFont="1" applyBorder="1" applyAlignment="1">
      <alignment horizontal="left" vertical="center" wrapText="1"/>
    </xf>
    <xf numFmtId="0" fontId="47" fillId="0" borderId="0" xfId="0" applyFont="1" applyAlignment="1">
      <alignment horizontal="left" vertical="center" wrapText="1"/>
    </xf>
    <xf numFmtId="0" fontId="47" fillId="0" borderId="8" xfId="0" applyFont="1" applyBorder="1" applyAlignment="1">
      <alignment horizontal="left" vertical="center" wrapText="1"/>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53" fillId="0" borderId="3" xfId="0" applyFont="1" applyBorder="1" applyAlignment="1">
      <alignment horizontal="center" vertical="center"/>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50" fillId="0" borderId="7" xfId="0" applyFont="1" applyBorder="1" applyAlignment="1">
      <alignment horizontal="center" vertical="center"/>
    </xf>
    <xf numFmtId="0" fontId="50" fillId="0" borderId="0" xfId="0" applyFont="1" applyAlignment="1">
      <alignment horizontal="center" vertical="center"/>
    </xf>
    <xf numFmtId="0" fontId="50" fillId="0" borderId="8" xfId="0" applyFont="1" applyBorder="1" applyAlignment="1">
      <alignment horizontal="center" vertical="center"/>
    </xf>
    <xf numFmtId="0" fontId="47" fillId="0" borderId="13" xfId="0" applyFont="1" applyBorder="1" applyAlignment="1">
      <alignment horizontal="right" vertical="center"/>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 xfId="0" applyFont="1" applyBorder="1" applyAlignment="1">
      <alignment horizontal="right" vertical="center"/>
    </xf>
    <xf numFmtId="0" fontId="47" fillId="0" borderId="3" xfId="0" applyFont="1" applyBorder="1" applyAlignment="1">
      <alignment horizontal="right" vertical="center"/>
    </xf>
    <xf numFmtId="0" fontId="47" fillId="0" borderId="0" xfId="0" applyFont="1" applyAlignment="1">
      <alignment horizontal="left" vertical="center"/>
    </xf>
    <xf numFmtId="0" fontId="47" fillId="0" borderId="8" xfId="0" applyFont="1" applyBorder="1" applyAlignment="1">
      <alignment horizontal="left" vertical="center"/>
    </xf>
    <xf numFmtId="0" fontId="47" fillId="0" borderId="2" xfId="0" applyFont="1" applyBorder="1" applyAlignment="1">
      <alignment horizontal="right" vertical="center"/>
    </xf>
    <xf numFmtId="0" fontId="47" fillId="0" borderId="14"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16" xfId="0" applyFont="1" applyBorder="1" applyAlignment="1">
      <alignment horizontal="center" vertical="center" wrapText="1"/>
    </xf>
    <xf numFmtId="0" fontId="47" fillId="0" borderId="9" xfId="0" applyFont="1" applyBorder="1" applyAlignment="1">
      <alignment horizontal="left"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7" fillId="0" borderId="0" xfId="0" applyFont="1" applyBorder="1" applyAlignment="1">
      <alignment horizontal="left" vertical="top" wrapText="1"/>
    </xf>
    <xf numFmtId="0" fontId="47" fillId="0" borderId="11" xfId="0" applyFont="1" applyBorder="1" applyAlignment="1">
      <alignment horizontal="left" vertical="top" wrapText="1"/>
    </xf>
    <xf numFmtId="0" fontId="47" fillId="0" borderId="12" xfId="0" applyFont="1" applyBorder="1" applyAlignment="1">
      <alignment horizontal="left" vertical="top" wrapText="1"/>
    </xf>
    <xf numFmtId="0" fontId="54"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0" xfId="0" applyFont="1" applyAlignment="1">
      <alignment horizontal="center" vertical="center" wrapText="1"/>
    </xf>
    <xf numFmtId="0" fontId="47" fillId="0" borderId="8" xfId="0" applyFont="1" applyBorder="1" applyAlignment="1">
      <alignment horizontal="center" vertical="center" wrapText="1"/>
    </xf>
    <xf numFmtId="0" fontId="53" fillId="0" borderId="1" xfId="0" applyFont="1" applyBorder="1" applyAlignment="1">
      <alignment horizontal="right" vertical="center"/>
    </xf>
    <xf numFmtId="0" fontId="53" fillId="0" borderId="2" xfId="0" applyFont="1" applyBorder="1" applyAlignment="1">
      <alignment horizontal="right" vertical="center"/>
    </xf>
    <xf numFmtId="0" fontId="53" fillId="0" borderId="3" xfId="0" applyFont="1" applyBorder="1" applyAlignment="1">
      <alignment horizontal="right" vertical="center"/>
    </xf>
    <xf numFmtId="0" fontId="47" fillId="0" borderId="0" xfId="0" applyFont="1" applyAlignment="1">
      <alignment horizontal="left" vertical="top"/>
    </xf>
    <xf numFmtId="0" fontId="47" fillId="0" borderId="8" xfId="0" applyFont="1" applyBorder="1" applyAlignment="1">
      <alignment horizontal="left" vertical="top"/>
    </xf>
    <xf numFmtId="0" fontId="3" fillId="0" borderId="0" xfId="0" applyFont="1" applyFill="1" applyBorder="1" applyAlignment="1">
      <alignment vertical="center" wrapText="1"/>
    </xf>
    <xf numFmtId="0" fontId="46" fillId="0" borderId="0" xfId="0" applyFont="1" applyAlignment="1">
      <alignment horizontal="left" vertical="center" wrapText="1"/>
    </xf>
    <xf numFmtId="0" fontId="48" fillId="0" borderId="0" xfId="0" applyFont="1" applyAlignment="1">
      <alignment horizontal="left" vertical="top" wrapText="1"/>
    </xf>
    <xf numFmtId="0" fontId="48" fillId="0" borderId="8" xfId="0" applyFont="1" applyBorder="1" applyAlignment="1">
      <alignment horizontal="left" vertical="top" wrapText="1"/>
    </xf>
    <xf numFmtId="0" fontId="48" fillId="0" borderId="0" xfId="0" applyFont="1" applyBorder="1" applyAlignment="1">
      <alignment horizontal="left" vertical="top" wrapText="1"/>
    </xf>
    <xf numFmtId="0" fontId="48" fillId="0" borderId="11" xfId="0" applyFont="1" applyBorder="1" applyAlignment="1">
      <alignment horizontal="left" vertical="top" wrapText="1"/>
    </xf>
    <xf numFmtId="0" fontId="48" fillId="0" borderId="12" xfId="0" applyFont="1" applyBorder="1" applyAlignment="1">
      <alignment horizontal="left" vertical="top" wrapText="1"/>
    </xf>
    <xf numFmtId="0" fontId="48" fillId="0" borderId="0" xfId="0" applyFont="1" applyAlignment="1">
      <alignment horizontal="left" vertical="center"/>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9" xfId="0" applyFont="1" applyBorder="1" applyAlignment="1">
      <alignment horizontal="center" vertical="center"/>
    </xf>
    <xf numFmtId="0" fontId="48" fillId="0" borderId="0" xfId="0" applyFont="1" applyAlignment="1">
      <alignment horizontal="left" vertical="top"/>
    </xf>
    <xf numFmtId="0" fontId="55" fillId="0" borderId="7" xfId="0" applyFont="1" applyBorder="1" applyAlignment="1">
      <alignment horizontal="center" vertical="center"/>
    </xf>
    <xf numFmtId="0" fontId="55" fillId="0" borderId="0" xfId="0" applyFont="1" applyAlignment="1">
      <alignment horizontal="center" vertical="center"/>
    </xf>
    <xf numFmtId="0" fontId="55" fillId="0" borderId="8" xfId="0" applyFont="1" applyBorder="1" applyAlignment="1">
      <alignment horizontal="center"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8" fillId="0" borderId="1" xfId="0" applyFont="1" applyBorder="1" applyAlignment="1">
      <alignment horizontal="right" vertical="center"/>
    </xf>
    <xf numFmtId="0" fontId="48" fillId="0" borderId="3" xfId="0" applyFont="1" applyBorder="1" applyAlignment="1">
      <alignment horizontal="right" vertical="center"/>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9" xfId="0" applyFont="1" applyBorder="1" applyAlignment="1">
      <alignment horizontal="right" vertical="center"/>
    </xf>
    <xf numFmtId="0" fontId="48" fillId="0" borderId="13" xfId="0" applyFont="1" applyBorder="1" applyAlignment="1">
      <alignment horizontal="right" vertical="center"/>
    </xf>
    <xf numFmtId="0" fontId="48" fillId="0" borderId="9" xfId="0" applyFont="1" applyBorder="1" applyAlignment="1">
      <alignment horizontal="left" vertical="center" wrapText="1"/>
    </xf>
    <xf numFmtId="0" fontId="57" fillId="0" borderId="0" xfId="0" applyFont="1" applyAlignment="1">
      <alignment horizontal="left" vertical="center" wrapText="1"/>
    </xf>
    <xf numFmtId="0" fontId="57" fillId="0" borderId="8" xfId="0" applyFont="1" applyBorder="1" applyAlignment="1">
      <alignment horizontal="left" vertical="center" wrapText="1"/>
    </xf>
    <xf numFmtId="0" fontId="48" fillId="0" borderId="4" xfId="0" applyFont="1" applyBorder="1" applyAlignment="1">
      <alignment horizontal="right" vertical="center"/>
    </xf>
    <xf numFmtId="0" fontId="48" fillId="0" borderId="5" xfId="0" applyFont="1" applyBorder="1" applyAlignment="1">
      <alignment horizontal="right" vertical="center"/>
    </xf>
    <xf numFmtId="0" fontId="48" fillId="0" borderId="6" xfId="0" applyFont="1" applyBorder="1" applyAlignment="1">
      <alignment horizontal="right" vertical="center"/>
    </xf>
    <xf numFmtId="0" fontId="58" fillId="0" borderId="13" xfId="0" applyFont="1" applyBorder="1" applyAlignment="1">
      <alignment horizontal="right" vertical="center"/>
    </xf>
    <xf numFmtId="0" fontId="48" fillId="0" borderId="0" xfId="0" applyFont="1" applyAlignment="1">
      <alignment horizontal="left" vertical="center" wrapText="1"/>
    </xf>
    <xf numFmtId="0" fontId="48" fillId="0" borderId="8" xfId="0" applyFont="1" applyBorder="1" applyAlignment="1">
      <alignment horizontal="left" vertical="center" wrapText="1"/>
    </xf>
    <xf numFmtId="0" fontId="58" fillId="0" borderId="1" xfId="0" applyFont="1" applyBorder="1" applyAlignment="1">
      <alignment horizontal="center" vertical="center"/>
    </xf>
    <xf numFmtId="0" fontId="58" fillId="0" borderId="2" xfId="0" applyFont="1" applyBorder="1" applyAlignment="1">
      <alignment horizontal="center" vertical="center"/>
    </xf>
    <xf numFmtId="0" fontId="58" fillId="0" borderId="3" xfId="0" applyFont="1" applyBorder="1" applyAlignment="1">
      <alignment horizontal="center" vertical="center"/>
    </xf>
    <xf numFmtId="0" fontId="48" fillId="0" borderId="1"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0" xfId="0" applyFont="1" applyAlignment="1">
      <alignment horizontal="right" vertical="top"/>
    </xf>
    <xf numFmtId="0" fontId="48" fillId="0" borderId="0" xfId="0" applyFont="1" applyAlignment="1">
      <alignment horizontal="center" vertical="center"/>
    </xf>
    <xf numFmtId="0" fontId="48" fillId="0" borderId="8" xfId="0" applyFont="1" applyBorder="1" applyAlignment="1">
      <alignment horizontal="left"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40" fillId="0" borderId="1" xfId="5" applyFont="1" applyBorder="1" applyAlignment="1">
      <alignment horizontal="center" vertical="center" shrinkToFit="1"/>
    </xf>
    <xf numFmtId="0" fontId="40" fillId="0" borderId="3" xfId="5" applyFont="1" applyBorder="1" applyAlignment="1">
      <alignment horizontal="center" vertical="center" shrinkToFit="1"/>
    </xf>
    <xf numFmtId="0" fontId="40" fillId="0" borderId="2" xfId="5" applyFont="1" applyBorder="1" applyAlignment="1">
      <alignment horizontal="center" vertical="center" shrinkToFit="1"/>
    </xf>
    <xf numFmtId="0" fontId="40" fillId="0" borderId="9" xfId="5" applyFont="1" applyBorder="1" applyAlignment="1">
      <alignment horizontal="center" vertical="center" shrinkToFit="1"/>
    </xf>
    <xf numFmtId="0" fontId="29" fillId="7" borderId="9" xfId="5" applyFill="1" applyBorder="1" applyAlignment="1">
      <alignment horizontal="center" vertical="center"/>
    </xf>
    <xf numFmtId="0" fontId="29" fillId="7" borderId="17" xfId="5" applyFill="1" applyBorder="1" applyAlignment="1">
      <alignment horizontal="center" vertical="center"/>
    </xf>
    <xf numFmtId="0" fontId="29" fillId="7" borderId="45" xfId="5" applyFill="1" applyBorder="1" applyAlignment="1">
      <alignment horizontal="center" vertical="center"/>
    </xf>
    <xf numFmtId="0" fontId="29" fillId="7" borderId="1" xfId="5" applyFill="1" applyBorder="1" applyAlignment="1">
      <alignment horizontal="center" vertical="center"/>
    </xf>
    <xf numFmtId="0" fontId="29" fillId="7" borderId="67" xfId="5" applyFill="1" applyBorder="1" applyAlignment="1">
      <alignment horizontal="center" vertical="center"/>
    </xf>
    <xf numFmtId="0" fontId="29" fillId="7" borderId="68" xfId="5" applyFill="1" applyBorder="1" applyAlignment="1">
      <alignment horizontal="center" vertical="center"/>
    </xf>
    <xf numFmtId="0" fontId="29" fillId="7" borderId="19" xfId="5" applyFill="1" applyBorder="1" applyAlignment="1">
      <alignment horizontal="center" vertical="center"/>
    </xf>
    <xf numFmtId="0" fontId="41" fillId="7" borderId="9" xfId="5" applyFont="1" applyFill="1" applyBorder="1" applyAlignment="1">
      <alignment horizontal="center" vertical="center" wrapText="1" shrinkToFit="1"/>
    </xf>
    <xf numFmtId="0" fontId="41" fillId="7" borderId="17" xfId="5" applyFont="1" applyFill="1" applyBorder="1" applyAlignment="1">
      <alignment horizontal="center" vertical="center" shrinkToFit="1"/>
    </xf>
    <xf numFmtId="0" fontId="29" fillId="7" borderId="10" xfId="5" applyFill="1" applyBorder="1" applyAlignment="1">
      <alignment horizontal="center" vertical="center"/>
    </xf>
    <xf numFmtId="0" fontId="29" fillId="7" borderId="11" xfId="5" applyFill="1" applyBorder="1" applyAlignment="1">
      <alignment horizontal="center" vertical="center"/>
    </xf>
    <xf numFmtId="0" fontId="29" fillId="9" borderId="1" xfId="5" applyFill="1" applyBorder="1" applyAlignment="1">
      <alignment horizontal="center" vertical="center"/>
    </xf>
    <xf numFmtId="0" fontId="29" fillId="9" borderId="2" xfId="5" applyFill="1" applyBorder="1" applyAlignment="1">
      <alignment horizontal="center" vertical="center"/>
    </xf>
    <xf numFmtId="0" fontId="29" fillId="7" borderId="9" xfId="5" applyFill="1" applyBorder="1" applyAlignment="1">
      <alignment horizontal="left" vertical="center"/>
    </xf>
    <xf numFmtId="0" fontId="41" fillId="7" borderId="9" xfId="5" applyFont="1" applyFill="1" applyBorder="1" applyAlignment="1">
      <alignment horizontal="center" vertical="center" wrapText="1"/>
    </xf>
    <xf numFmtId="0" fontId="29" fillId="7" borderId="9" xfId="5" applyFill="1" applyBorder="1" applyAlignment="1">
      <alignment horizontal="left" vertical="center" shrinkToFit="1"/>
    </xf>
    <xf numFmtId="2" fontId="29" fillId="7" borderId="3" xfId="5" applyNumberFormat="1" applyFont="1" applyFill="1" applyBorder="1" applyAlignment="1">
      <alignment horizontal="center" vertical="center"/>
    </xf>
    <xf numFmtId="2" fontId="29" fillId="7" borderId="9" xfId="5" applyNumberFormat="1" applyFont="1" applyFill="1" applyBorder="1" applyAlignment="1">
      <alignment horizontal="center" vertical="center"/>
    </xf>
    <xf numFmtId="176" fontId="43" fillId="7" borderId="38" xfId="6" applyNumberFormat="1" applyFont="1" applyFill="1" applyBorder="1" applyAlignment="1">
      <alignment horizontal="center" vertical="center"/>
    </xf>
    <xf numFmtId="176" fontId="43" fillId="7" borderId="39" xfId="6" applyNumberFormat="1" applyFont="1" applyFill="1" applyBorder="1" applyAlignment="1">
      <alignment horizontal="center" vertical="center"/>
    </xf>
    <xf numFmtId="0" fontId="29" fillId="7" borderId="5" xfId="5" applyFill="1" applyBorder="1" applyAlignment="1">
      <alignment horizontal="center" vertical="center"/>
    </xf>
    <xf numFmtId="176" fontId="38" fillId="7" borderId="73" xfId="5" applyNumberFormat="1" applyFont="1" applyFill="1" applyBorder="1" applyAlignment="1">
      <alignment horizontal="center" vertical="center"/>
    </xf>
    <xf numFmtId="0" fontId="38" fillId="7" borderId="74" xfId="5" applyFont="1" applyFill="1" applyBorder="1" applyAlignment="1">
      <alignment horizontal="center" vertical="center"/>
    </xf>
    <xf numFmtId="176" fontId="0" fillId="7" borderId="19" xfId="6" applyNumberFormat="1" applyFont="1" applyFill="1" applyBorder="1" applyAlignment="1">
      <alignment horizontal="center" vertical="center"/>
    </xf>
    <xf numFmtId="0" fontId="29" fillId="9" borderId="9" xfId="5" applyFill="1" applyBorder="1" applyAlignment="1">
      <alignment horizontal="left" vertical="center" shrinkToFit="1"/>
    </xf>
    <xf numFmtId="0" fontId="29" fillId="7" borderId="52" xfId="5" applyFill="1" applyBorder="1" applyAlignment="1">
      <alignment horizontal="center" vertical="center"/>
    </xf>
    <xf numFmtId="0" fontId="29" fillId="0" borderId="9" xfId="5" applyBorder="1" applyAlignment="1">
      <alignment horizontal="center" vertical="center" wrapText="1"/>
    </xf>
    <xf numFmtId="0" fontId="29" fillId="0" borderId="9" xfId="5" applyBorder="1" applyAlignment="1">
      <alignment horizontal="center" vertical="center"/>
    </xf>
    <xf numFmtId="0" fontId="29" fillId="7" borderId="17" xfId="5" applyFill="1" applyBorder="1" applyAlignment="1">
      <alignment horizontal="left" vertical="center"/>
    </xf>
    <xf numFmtId="0" fontId="29" fillId="0" borderId="17" xfId="5" applyBorder="1" applyAlignment="1">
      <alignment horizontal="center" vertical="center" wrapText="1"/>
    </xf>
    <xf numFmtId="0" fontId="29" fillId="0" borderId="19" xfId="5" applyBorder="1" applyAlignment="1">
      <alignment horizontal="center" vertical="center"/>
    </xf>
    <xf numFmtId="0" fontId="29" fillId="0" borderId="18" xfId="5" applyBorder="1" applyAlignment="1">
      <alignment horizontal="center" vertical="center"/>
    </xf>
    <xf numFmtId="0" fontId="29" fillId="7" borderId="49" xfId="5" applyFill="1" applyBorder="1" applyAlignment="1">
      <alignment horizontal="center" vertical="center"/>
    </xf>
    <xf numFmtId="0" fontId="29" fillId="7" borderId="50" xfId="5" applyFill="1" applyBorder="1" applyAlignment="1">
      <alignment horizontal="center" vertical="center"/>
    </xf>
    <xf numFmtId="0" fontId="29" fillId="7" borderId="3" xfId="5" applyFill="1" applyBorder="1" applyAlignment="1">
      <alignment horizontal="center" vertical="center"/>
    </xf>
    <xf numFmtId="2" fontId="29" fillId="7" borderId="9" xfId="5" applyNumberFormat="1" applyFill="1" applyBorder="1" applyAlignment="1">
      <alignment horizontal="center" vertical="center"/>
    </xf>
    <xf numFmtId="0" fontId="29" fillId="7" borderId="18" xfId="5" applyFill="1" applyBorder="1" applyAlignment="1">
      <alignment horizontal="center" vertical="center"/>
    </xf>
    <xf numFmtId="0" fontId="29" fillId="7" borderId="1" xfId="5" applyFill="1" applyBorder="1" applyAlignment="1">
      <alignment horizontal="center" vertical="center" shrinkToFit="1"/>
    </xf>
    <xf numFmtId="0" fontId="29" fillId="7" borderId="3" xfId="5" applyFill="1" applyBorder="1" applyAlignment="1">
      <alignment horizontal="center" vertical="center" shrinkToFit="1"/>
    </xf>
    <xf numFmtId="0" fontId="29" fillId="7" borderId="2" xfId="5" applyFill="1" applyBorder="1" applyAlignment="1">
      <alignment horizontal="center" vertical="center"/>
    </xf>
    <xf numFmtId="0" fontId="29" fillId="9" borderId="3" xfId="5" applyFill="1" applyBorder="1" applyAlignment="1">
      <alignment horizontal="center" vertical="center"/>
    </xf>
    <xf numFmtId="0" fontId="2" fillId="6" borderId="17" xfId="2" applyFont="1" applyFill="1" applyBorder="1" applyAlignment="1">
      <alignment horizontal="center" vertical="center" shrinkToFit="1"/>
    </xf>
    <xf numFmtId="0" fontId="2" fillId="6" borderId="9" xfId="2" applyFont="1" applyFill="1" applyBorder="1" applyAlignment="1">
      <alignment horizontal="center" vertical="center" shrinkToFit="1"/>
    </xf>
    <xf numFmtId="0" fontId="2" fillId="6" borderId="20" xfId="2" applyFont="1" applyFill="1" applyBorder="1" applyAlignment="1">
      <alignment horizontal="center" vertical="center" shrinkToFit="1"/>
    </xf>
    <xf numFmtId="0" fontId="2" fillId="6" borderId="21" xfId="2" applyFont="1" applyFill="1" applyBorder="1" applyAlignment="1">
      <alignment horizontal="center" vertical="center" shrinkToFit="1"/>
    </xf>
    <xf numFmtId="0" fontId="2" fillId="7" borderId="17" xfId="2" applyFont="1" applyFill="1" applyBorder="1" applyAlignment="1">
      <alignment horizontal="center" vertical="center" shrinkToFit="1"/>
    </xf>
    <xf numFmtId="0" fontId="2" fillId="7" borderId="9" xfId="2" applyFont="1" applyFill="1" applyBorder="1" applyAlignment="1">
      <alignment horizontal="center" vertical="center" shrinkToFit="1"/>
    </xf>
    <xf numFmtId="0" fontId="2" fillId="6" borderId="1" xfId="2" applyFont="1" applyFill="1" applyBorder="1" applyAlignment="1">
      <alignment horizontal="center" vertical="center" shrinkToFit="1"/>
    </xf>
    <xf numFmtId="0" fontId="2" fillId="6" borderId="2" xfId="2" applyFont="1" applyFill="1" applyBorder="1" applyAlignment="1">
      <alignment horizontal="center" vertical="center" shrinkToFit="1"/>
    </xf>
    <xf numFmtId="0" fontId="2" fillId="6" borderId="9" xfId="2" applyFont="1" applyFill="1" applyBorder="1" applyAlignment="1">
      <alignment horizontal="center" vertical="center" wrapText="1" shrinkToFit="1"/>
    </xf>
    <xf numFmtId="0" fontId="45" fillId="0" borderId="11" xfId="2" applyFont="1" applyBorder="1" applyAlignment="1">
      <alignment horizontal="center" vertical="center" shrinkToFit="1"/>
    </xf>
    <xf numFmtId="0" fontId="35" fillId="0" borderId="9" xfId="2" applyFont="1" applyBorder="1" applyAlignment="1">
      <alignment horizontal="center" vertical="center" shrinkToFit="1"/>
    </xf>
    <xf numFmtId="0" fontId="2" fillId="6" borderId="9" xfId="2" applyFont="1" applyFill="1" applyBorder="1" applyAlignment="1">
      <alignment horizontal="center" vertical="center"/>
    </xf>
    <xf numFmtId="0" fontId="2" fillId="0" borderId="0" xfId="0" applyFont="1" applyBorder="1" applyAlignment="1">
      <alignment vertical="center" shrinkToFit="1"/>
    </xf>
    <xf numFmtId="0" fontId="2" fillId="6" borderId="1" xfId="2" applyFont="1" applyFill="1" applyBorder="1" applyAlignment="1">
      <alignment horizontal="center" vertical="center"/>
    </xf>
    <xf numFmtId="0" fontId="2" fillId="6" borderId="3" xfId="2"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2" fillId="0" borderId="9" xfId="0" applyFont="1" applyFill="1" applyBorder="1" applyAlignment="1">
      <alignment horizontal="center" vertical="center" wrapText="1"/>
    </xf>
    <xf numFmtId="0" fontId="2" fillId="0" borderId="25"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 fillId="0" borderId="26" xfId="5" applyFont="1" applyFill="1" applyBorder="1" applyAlignment="1">
      <alignment horizontal="left" vertical="center" wrapText="1"/>
    </xf>
    <xf numFmtId="0" fontId="2" fillId="0" borderId="27" xfId="5" applyFont="1" applyFill="1" applyBorder="1" applyAlignment="1">
      <alignment horizontal="left" vertical="center" wrapText="1"/>
    </xf>
    <xf numFmtId="0" fontId="2" fillId="0" borderId="28" xfId="5" applyFont="1" applyFill="1" applyBorder="1" applyAlignment="1">
      <alignment horizontal="left" vertical="center" wrapText="1"/>
    </xf>
    <xf numFmtId="0" fontId="2" fillId="0" borderId="29" xfId="5" applyFont="1" applyFill="1" applyBorder="1" applyAlignment="1">
      <alignment horizontal="left" vertical="center" wrapText="1"/>
    </xf>
    <xf numFmtId="0" fontId="2" fillId="0" borderId="30" xfId="5" applyFont="1" applyFill="1" applyBorder="1" applyAlignment="1">
      <alignment horizontal="left" vertical="top" wrapText="1"/>
    </xf>
    <xf numFmtId="0" fontId="2" fillId="0" borderId="31" xfId="5" applyFont="1" applyFill="1" applyBorder="1" applyAlignment="1">
      <alignment horizontal="left" vertical="top" wrapText="1"/>
    </xf>
    <xf numFmtId="0" fontId="2" fillId="0" borderId="32" xfId="5" applyFont="1" applyFill="1" applyBorder="1" applyAlignment="1">
      <alignment horizontal="left" vertical="top" wrapText="1"/>
    </xf>
    <xf numFmtId="0" fontId="2" fillId="0" borderId="33" xfId="5" applyFont="1" applyFill="1" applyBorder="1" applyAlignment="1">
      <alignment horizontal="left" vertical="top" wrapText="1"/>
    </xf>
    <xf numFmtId="0" fontId="2" fillId="0" borderId="0" xfId="5" applyFont="1" applyFill="1" applyBorder="1" applyAlignment="1">
      <alignment horizontal="left" vertical="top" wrapText="1"/>
    </xf>
    <xf numFmtId="0" fontId="2" fillId="0" borderId="34" xfId="5" applyFont="1" applyFill="1" applyBorder="1" applyAlignment="1">
      <alignment horizontal="left" vertical="top" wrapText="1"/>
    </xf>
    <xf numFmtId="0" fontId="2" fillId="0" borderId="35" xfId="5" applyFont="1" applyFill="1" applyBorder="1" applyAlignment="1">
      <alignment horizontal="left" vertical="top" wrapText="1"/>
    </xf>
    <xf numFmtId="0" fontId="2" fillId="0" borderId="36" xfId="5" applyFont="1" applyFill="1" applyBorder="1" applyAlignment="1">
      <alignment horizontal="left" vertical="top" wrapText="1"/>
    </xf>
    <xf numFmtId="0" fontId="2" fillId="0" borderId="37" xfId="5" applyFont="1" applyFill="1" applyBorder="1" applyAlignment="1">
      <alignment horizontal="left" vertical="top" wrapText="1"/>
    </xf>
    <xf numFmtId="0" fontId="28" fillId="0" borderId="36" xfId="0" applyFont="1" applyFill="1" applyBorder="1" applyAlignment="1">
      <alignment horizontal="left" vertical="center" shrinkToFit="1"/>
    </xf>
    <xf numFmtId="0" fontId="2" fillId="0" borderId="0" xfId="0" applyFont="1" applyFill="1" applyBorder="1" applyAlignment="1">
      <alignment horizontal="left" vertical="center" wrapText="1"/>
    </xf>
    <xf numFmtId="2" fontId="2" fillId="0" borderId="9" xfId="0" applyNumberFormat="1" applyFont="1" applyFill="1" applyBorder="1" applyAlignment="1">
      <alignment horizontal="center" vertical="center"/>
    </xf>
    <xf numFmtId="0" fontId="21" fillId="0" borderId="0" xfId="0" applyFont="1">
      <alignment vertical="center"/>
    </xf>
  </cellXfs>
  <cellStyles count="7">
    <cellStyle name="パーセント" xfId="4" builtinId="5"/>
    <cellStyle name="パーセント 2" xfId="6"/>
    <cellStyle name="標準" xfId="0" builtinId="0"/>
    <cellStyle name="標準 2" xfId="1"/>
    <cellStyle name="標準 3" xfId="2"/>
    <cellStyle name="標準 4" xfId="3"/>
    <cellStyle name="標準 5" xfId="5"/>
  </cellStyles>
  <dxfs count="0"/>
  <tableStyles count="0" defaultTableStyle="TableStyleMedium9" defaultPivotStyle="PivotStyleLight16"/>
  <colors>
    <mruColors>
      <color rgb="FF66FF33"/>
      <color rgb="FFC5D9F1"/>
      <color rgb="FFFABF8F"/>
      <color rgb="FF0000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57151</xdr:colOff>
      <xdr:row>41</xdr:row>
      <xdr:rowOff>104774</xdr:rowOff>
    </xdr:from>
    <xdr:to>
      <xdr:col>15</xdr:col>
      <xdr:colOff>19051</xdr:colOff>
      <xdr:row>47</xdr:row>
      <xdr:rowOff>95249</xdr:rowOff>
    </xdr:to>
    <xdr:sp macro="" textlink="">
      <xdr:nvSpPr>
        <xdr:cNvPr id="2" name="角丸四角形 1"/>
        <xdr:cNvSpPr/>
      </xdr:nvSpPr>
      <xdr:spPr>
        <a:xfrm>
          <a:off x="6267451" y="8696324"/>
          <a:ext cx="6134100" cy="1019175"/>
        </a:xfrm>
        <a:prstGeom prst="round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●前</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月で算出した場合、届出を行った月以降においても、直近</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3</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ヶ月間の所定の割合を継続しなければならず、下回った場合は直ちに届出を提出すること。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●前年度実績の報告は、毎年</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4</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月</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15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日までに加算の届出（様式第５号及び別紙）と共に提出すること。</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42</xdr:row>
      <xdr:rowOff>0</xdr:rowOff>
    </xdr:from>
    <xdr:to>
      <xdr:col>11</xdr:col>
      <xdr:colOff>0</xdr:colOff>
      <xdr:row>42</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352800" y="9525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38</xdr:row>
      <xdr:rowOff>171450</xdr:rowOff>
    </xdr:from>
    <xdr:to>
      <xdr:col>17</xdr:col>
      <xdr:colOff>285750</xdr:colOff>
      <xdr:row>38</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5200650" y="87439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39</xdr:row>
      <xdr:rowOff>171450</xdr:rowOff>
    </xdr:from>
    <xdr:to>
      <xdr:col>17</xdr:col>
      <xdr:colOff>295275</xdr:colOff>
      <xdr:row>39</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5210175"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5181600" y="92487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6</xdr:row>
      <xdr:rowOff>0</xdr:rowOff>
    </xdr:from>
    <xdr:to>
      <xdr:col>27</xdr:col>
      <xdr:colOff>28575</xdr:colOff>
      <xdr:row>7</xdr:row>
      <xdr:rowOff>38100</xdr:rowOff>
    </xdr:to>
    <xdr:sp macro="" textlink="">
      <xdr:nvSpPr>
        <xdr:cNvPr id="6" name="楕円 5"/>
        <xdr:cNvSpPr/>
      </xdr:nvSpPr>
      <xdr:spPr>
        <a:xfrm>
          <a:off x="10372725" y="1238250"/>
          <a:ext cx="333375"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35</xdr:row>
      <xdr:rowOff>0</xdr:rowOff>
    </xdr:from>
    <xdr:to>
      <xdr:col>11</xdr:col>
      <xdr:colOff>0</xdr:colOff>
      <xdr:row>35</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352800" y="8096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42</xdr:row>
      <xdr:rowOff>0</xdr:rowOff>
    </xdr:from>
    <xdr:to>
      <xdr:col>11</xdr:col>
      <xdr:colOff>0</xdr:colOff>
      <xdr:row>42</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352800" y="97631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38</xdr:row>
      <xdr:rowOff>171450</xdr:rowOff>
    </xdr:from>
    <xdr:to>
      <xdr:col>17</xdr:col>
      <xdr:colOff>285750</xdr:colOff>
      <xdr:row>38</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00650"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39</xdr:row>
      <xdr:rowOff>171450</xdr:rowOff>
    </xdr:from>
    <xdr:to>
      <xdr:col>17</xdr:col>
      <xdr:colOff>295275</xdr:colOff>
      <xdr:row>39</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10175" y="9220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181600" y="9486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6</xdr:row>
      <xdr:rowOff>0</xdr:rowOff>
    </xdr:from>
    <xdr:to>
      <xdr:col>27</xdr:col>
      <xdr:colOff>28575</xdr:colOff>
      <xdr:row>7</xdr:row>
      <xdr:rowOff>38100</xdr:rowOff>
    </xdr:to>
    <xdr:sp macro="" textlink="">
      <xdr:nvSpPr>
        <xdr:cNvPr id="7" name="楕円 6"/>
        <xdr:cNvSpPr/>
      </xdr:nvSpPr>
      <xdr:spPr>
        <a:xfrm>
          <a:off x="9429750" y="1219200"/>
          <a:ext cx="333375"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45</xdr:row>
      <xdr:rowOff>0</xdr:rowOff>
    </xdr:from>
    <xdr:to>
      <xdr:col>11</xdr:col>
      <xdr:colOff>0</xdr:colOff>
      <xdr:row>45</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352800" y="10239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200650" y="8982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210175" y="92202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200025</xdr:rowOff>
    </xdr:from>
    <xdr:to>
      <xdr:col>17</xdr:col>
      <xdr:colOff>295275</xdr:colOff>
      <xdr:row>43</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181600" y="9486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200025</xdr:rowOff>
    </xdr:from>
    <xdr:to>
      <xdr:col>17</xdr:col>
      <xdr:colOff>295275</xdr:colOff>
      <xdr:row>42</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181600" y="9725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6</xdr:row>
      <xdr:rowOff>0</xdr:rowOff>
    </xdr:from>
    <xdr:to>
      <xdr:col>27</xdr:col>
      <xdr:colOff>28575</xdr:colOff>
      <xdr:row>7</xdr:row>
      <xdr:rowOff>38100</xdr:rowOff>
    </xdr:to>
    <xdr:sp macro="" textlink="">
      <xdr:nvSpPr>
        <xdr:cNvPr id="8" name="楕円 7"/>
        <xdr:cNvSpPr/>
      </xdr:nvSpPr>
      <xdr:spPr>
        <a:xfrm>
          <a:off x="9848850" y="1219200"/>
          <a:ext cx="333375"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46</xdr:row>
      <xdr:rowOff>0</xdr:rowOff>
    </xdr:from>
    <xdr:to>
      <xdr:col>11</xdr:col>
      <xdr:colOff>0</xdr:colOff>
      <xdr:row>46</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352800" y="10477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41</xdr:row>
      <xdr:rowOff>171450</xdr:rowOff>
    </xdr:from>
    <xdr:to>
      <xdr:col>17</xdr:col>
      <xdr:colOff>285750</xdr:colOff>
      <xdr:row>41</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200650" y="94583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42</xdr:row>
      <xdr:rowOff>171450</xdr:rowOff>
    </xdr:from>
    <xdr:to>
      <xdr:col>17</xdr:col>
      <xdr:colOff>295275</xdr:colOff>
      <xdr:row>42</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210175" y="96964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200025</xdr:rowOff>
    </xdr:from>
    <xdr:to>
      <xdr:col>17</xdr:col>
      <xdr:colOff>295275</xdr:colOff>
      <xdr:row>43</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181600" y="99631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261937</xdr:rowOff>
    </xdr:from>
    <xdr:to>
      <xdr:col>17</xdr:col>
      <xdr:colOff>295275</xdr:colOff>
      <xdr:row>44</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181600" y="1024413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0</xdr:colOff>
      <xdr:row>5</xdr:row>
      <xdr:rowOff>0</xdr:rowOff>
    </xdr:from>
    <xdr:to>
      <xdr:col>27</xdr:col>
      <xdr:colOff>25797</xdr:colOff>
      <xdr:row>6</xdr:row>
      <xdr:rowOff>36115</xdr:rowOff>
    </xdr:to>
    <xdr:sp macro="" textlink="">
      <xdr:nvSpPr>
        <xdr:cNvPr id="7" name="楕円 6"/>
        <xdr:cNvSpPr/>
      </xdr:nvSpPr>
      <xdr:spPr>
        <a:xfrm>
          <a:off x="9921875" y="922734"/>
          <a:ext cx="333375" cy="32385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28575</xdr:colOff>
      <xdr:row>3</xdr:row>
      <xdr:rowOff>37538</xdr:rowOff>
    </xdr:from>
    <xdr:to>
      <xdr:col>20</xdr:col>
      <xdr:colOff>520702</xdr:colOff>
      <xdr:row>20</xdr:row>
      <xdr:rowOff>190500</xdr:rowOff>
    </xdr:to>
    <xdr:sp macro="" textlink="">
      <xdr:nvSpPr>
        <xdr:cNvPr id="2" name="角丸四角形 1"/>
        <xdr:cNvSpPr/>
      </xdr:nvSpPr>
      <xdr:spPr>
        <a:xfrm>
          <a:off x="10239375" y="532838"/>
          <a:ext cx="1863727" cy="3515287"/>
        </a:xfrm>
        <a:prstGeom prst="roundRect">
          <a:avLst/>
        </a:prstGeom>
        <a:solidFill>
          <a:schemeClr val="tx2">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a:solidFill>
              <a:srgbClr val="FF0000"/>
            </a:solidFill>
          </a:endParaRPr>
        </a:p>
        <a:p>
          <a:pPr algn="l"/>
          <a:r>
            <a:rPr kumimoji="1" lang="ja-JP" altLang="en-US" sz="1000">
              <a:solidFill>
                <a:srgbClr val="FF0000"/>
              </a:solidFill>
            </a:rPr>
            <a:t>水色塗の欄は入力しないこと。</a:t>
          </a:r>
          <a:r>
            <a:rPr kumimoji="1" lang="ja-JP" altLang="en-US" sz="1000"/>
            <a:t>（自動計算含む）</a:t>
          </a:r>
          <a:endParaRPr kumimoji="1" lang="en-US" altLang="ja-JP" sz="1000"/>
        </a:p>
        <a:p>
          <a:pPr algn="l"/>
          <a:endParaRPr kumimoji="1" lang="en-US" altLang="ja-JP" sz="1000"/>
        </a:p>
        <a:p>
          <a:pPr algn="l"/>
          <a:r>
            <a:rPr kumimoji="1" lang="en-US" altLang="ja-JP" sz="1000"/>
            <a:t>※</a:t>
          </a:r>
          <a:r>
            <a:rPr kumimoji="1" lang="ja-JP" altLang="en-US" sz="1000">
              <a:solidFill>
                <a:srgbClr val="0000FF"/>
              </a:solidFill>
            </a:rPr>
            <a:t>記載例</a:t>
          </a:r>
          <a:r>
            <a:rPr kumimoji="1" lang="ja-JP" altLang="ja-JP" sz="1100">
              <a:solidFill>
                <a:srgbClr val="0000FF"/>
              </a:solidFill>
              <a:effectLst/>
              <a:latin typeface="+mn-lt"/>
              <a:ea typeface="+mn-ea"/>
              <a:cs typeface="+mn-cs"/>
            </a:rPr>
            <a:t>参考</a:t>
          </a:r>
          <a:endParaRPr kumimoji="1" lang="en-US" altLang="ja-JP" sz="1000">
            <a:solidFill>
              <a:srgbClr val="0000FF"/>
            </a:solidFill>
          </a:endParaRPr>
        </a:p>
        <a:p>
          <a:pPr algn="l"/>
          <a:r>
            <a:rPr kumimoji="1" lang="ja-JP" altLang="en-US" sz="1000"/>
            <a:t>　適宜、行を追加してください。</a:t>
          </a:r>
          <a:endParaRPr kumimoji="1" lang="en-US" altLang="ja-JP" sz="10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 </a:t>
          </a:r>
          <a:r>
            <a:rPr kumimoji="1" lang="en-US" altLang="ja-JP" sz="1000" baseline="0">
              <a:solidFill>
                <a:schemeClr val="dk1"/>
              </a:solidFill>
              <a:effectLst/>
              <a:latin typeface="+mn-lt"/>
              <a:ea typeface="+mn-ea"/>
              <a:cs typeface="+mn-cs"/>
            </a:rPr>
            <a:t>  </a:t>
          </a:r>
          <a:r>
            <a:rPr kumimoji="1" lang="ja-JP" altLang="ja-JP" sz="1000">
              <a:solidFill>
                <a:schemeClr val="dk1"/>
              </a:solidFill>
              <a:effectLst/>
              <a:latin typeface="+mn-lt"/>
              <a:ea typeface="+mn-ea"/>
              <a:cs typeface="+mn-cs"/>
            </a:rPr>
            <a:t>常勤</a:t>
          </a:r>
          <a:r>
            <a:rPr kumimoji="1" lang="ja-JP" altLang="en-US" sz="1000">
              <a:solidFill>
                <a:schemeClr val="dk1"/>
              </a:solidFill>
              <a:effectLst/>
              <a:latin typeface="+mn-lt"/>
              <a:ea typeface="+mn-ea"/>
              <a:cs typeface="+mn-cs"/>
            </a:rPr>
            <a:t>職員は「〇」を記載してください。（オレンジ塗）</a:t>
          </a:r>
          <a:endParaRPr lang="ja-JP" altLang="ja-JP" sz="1000">
            <a:effectLst/>
          </a:endParaRPr>
        </a:p>
        <a:p>
          <a:pPr algn="l"/>
          <a:endParaRPr kumimoji="1" lang="en-US" altLang="ja-JP" sz="1000"/>
        </a:p>
        <a:p>
          <a:pPr algn="l"/>
          <a:r>
            <a:rPr kumimoji="1" lang="ja-JP" altLang="en-US" sz="1000"/>
            <a:t>対象の障害福祉サービス（居宅介護、重度訪問介護、同行援護、行動援護）のそれぞれの時間で算出し、</a:t>
          </a:r>
          <a:r>
            <a:rPr kumimoji="1" lang="ja-JP" altLang="en-US" sz="1000" u="sng"/>
            <a:t>訪問介護等の時間を含めない</a:t>
          </a:r>
          <a:r>
            <a:rPr kumimoji="1" lang="ja-JP" altLang="en-US" sz="1000"/>
            <a:t>こと。</a:t>
          </a:r>
          <a:endParaRPr kumimoji="1" lang="en-US" altLang="ja-JP"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38101</xdr:colOff>
      <xdr:row>4</xdr:row>
      <xdr:rowOff>104211</xdr:rowOff>
    </xdr:from>
    <xdr:to>
      <xdr:col>21</xdr:col>
      <xdr:colOff>520703</xdr:colOff>
      <xdr:row>26</xdr:row>
      <xdr:rowOff>0</xdr:rowOff>
    </xdr:to>
    <xdr:sp macro="" textlink="">
      <xdr:nvSpPr>
        <xdr:cNvPr id="2" name="角丸四角形 1"/>
        <xdr:cNvSpPr/>
      </xdr:nvSpPr>
      <xdr:spPr>
        <a:xfrm>
          <a:off x="10229851" y="770961"/>
          <a:ext cx="1854202" cy="4296339"/>
        </a:xfrm>
        <a:prstGeom prst="roundRect">
          <a:avLst/>
        </a:prstGeom>
        <a:solidFill>
          <a:schemeClr val="tx2">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a:solidFill>
              <a:srgbClr val="FF0000"/>
            </a:solidFill>
          </a:endParaRPr>
        </a:p>
        <a:p>
          <a:pPr algn="l"/>
          <a:r>
            <a:rPr kumimoji="1" lang="ja-JP" altLang="en-US" sz="1000">
              <a:solidFill>
                <a:srgbClr val="FF0000"/>
              </a:solidFill>
            </a:rPr>
            <a:t>水色塗の欄は入力しないこと。</a:t>
          </a:r>
          <a:r>
            <a:rPr kumimoji="1" lang="ja-JP" altLang="en-US" sz="1000"/>
            <a:t>（自動計算含む）</a:t>
          </a:r>
          <a:endParaRPr kumimoji="1" lang="en-US" altLang="ja-JP" sz="1000"/>
        </a:p>
        <a:p>
          <a:pPr algn="l"/>
          <a:endParaRPr kumimoji="1" lang="en-US" altLang="ja-JP" sz="1000"/>
        </a:p>
        <a:p>
          <a:pPr algn="l"/>
          <a:r>
            <a:rPr kumimoji="1" lang="en-US" altLang="ja-JP" sz="1000"/>
            <a:t>※</a:t>
          </a:r>
          <a:r>
            <a:rPr kumimoji="1" lang="ja-JP" altLang="en-US" sz="1000">
              <a:solidFill>
                <a:srgbClr val="0000FF"/>
              </a:solidFill>
            </a:rPr>
            <a:t>記載例</a:t>
          </a:r>
          <a:r>
            <a:rPr kumimoji="1" lang="ja-JP" altLang="ja-JP" sz="1100">
              <a:solidFill>
                <a:srgbClr val="0000FF"/>
              </a:solidFill>
              <a:effectLst/>
              <a:latin typeface="+mn-lt"/>
              <a:ea typeface="+mn-ea"/>
              <a:cs typeface="+mn-cs"/>
            </a:rPr>
            <a:t>参考</a:t>
          </a:r>
          <a:endParaRPr kumimoji="1" lang="en-US" altLang="ja-JP" sz="1000">
            <a:solidFill>
              <a:srgbClr val="0000FF"/>
            </a:solidFill>
          </a:endParaRPr>
        </a:p>
        <a:p>
          <a:pPr algn="l"/>
          <a:r>
            <a:rPr kumimoji="1" lang="ja-JP" altLang="en-US" sz="1000"/>
            <a:t>　適宜、行を追加してください。</a:t>
          </a:r>
          <a:endParaRPr kumimoji="1" lang="en-US" altLang="ja-JP" sz="1000"/>
        </a:p>
        <a:p>
          <a:pPr eaLnBrk="1" fontAlgn="auto" latinLnBrk="0" hangingPunct="1"/>
          <a:r>
            <a:rPr kumimoji="1" lang="ja-JP" altLang="en-US" sz="1000"/>
            <a:t>　</a:t>
          </a:r>
          <a:r>
            <a:rPr kumimoji="1" lang="ja-JP" altLang="ja-JP" sz="1000">
              <a:solidFill>
                <a:schemeClr val="dk1"/>
              </a:solidFill>
              <a:effectLst/>
              <a:latin typeface="+mn-lt"/>
              <a:ea typeface="+mn-ea"/>
              <a:cs typeface="+mn-cs"/>
            </a:rPr>
            <a:t>常勤職員は「〇」を記載してください。（オレンジ塗）</a:t>
          </a:r>
          <a:endParaRPr lang="ja-JP" altLang="ja-JP" sz="1000">
            <a:effectLst/>
          </a:endParaRPr>
        </a:p>
        <a:p>
          <a:pPr algn="l"/>
          <a:endParaRPr kumimoji="1" lang="en-US" altLang="ja-JP" sz="1000"/>
        </a:p>
        <a:p>
          <a:pPr algn="l"/>
          <a:r>
            <a:rPr kumimoji="1" lang="ja-JP" altLang="en-US" sz="1000"/>
            <a:t>対象の障害福祉サービス（居宅介護、重度訪問介護、同行援護、行動援護）の実績時間で算出し、</a:t>
          </a:r>
          <a:r>
            <a:rPr kumimoji="1" lang="ja-JP" altLang="en-US" sz="1000" u="sng"/>
            <a:t>訪問介護等の時間を含めない</a:t>
          </a:r>
          <a:r>
            <a:rPr kumimoji="1" lang="ja-JP" altLang="en-US" sz="1000"/>
            <a:t>こと。</a:t>
          </a:r>
          <a:endParaRPr kumimoji="1" lang="en-US" altLang="ja-JP" sz="1000"/>
        </a:p>
        <a:p>
          <a:pPr algn="l"/>
          <a:endParaRPr kumimoji="1" lang="en-US" altLang="ja-JP" sz="1000"/>
        </a:p>
        <a:p>
          <a:pPr algn="l"/>
          <a:r>
            <a:rPr kumimoji="1" lang="en-US" altLang="ja-JP" sz="1000"/>
            <a:t>4</a:t>
          </a:r>
          <a:r>
            <a:rPr kumimoji="1" lang="ja-JP" altLang="en-US" sz="1000"/>
            <a:t>月</a:t>
          </a:r>
          <a:r>
            <a:rPr kumimoji="1" lang="en-US" altLang="ja-JP" sz="1000"/>
            <a:t>15</a:t>
          </a:r>
          <a:r>
            <a:rPr kumimoji="1" lang="ja-JP" altLang="en-US" sz="1000"/>
            <a:t>日までに提出する実績報告は二重線の枠内を、年度途中で算定する場合は全</a:t>
          </a:r>
          <a:r>
            <a:rPr kumimoji="1" lang="en-US" altLang="ja-JP" sz="1000"/>
            <a:t>3</a:t>
          </a:r>
          <a:r>
            <a:rPr kumimoji="1" lang="ja-JP" altLang="en-US" sz="1000"/>
            <a:t>か月分を記載して提出し、その後は事業所で管理すること。</a:t>
          </a:r>
          <a:endParaRPr kumimoji="1" lang="en-US" altLang="ja-JP"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180975</xdr:colOff>
      <xdr:row>1</xdr:row>
      <xdr:rowOff>28574</xdr:rowOff>
    </xdr:from>
    <xdr:to>
      <xdr:col>17</xdr:col>
      <xdr:colOff>523876</xdr:colOff>
      <xdr:row>20</xdr:row>
      <xdr:rowOff>171450</xdr:rowOff>
    </xdr:to>
    <xdr:sp macro="" textlink="">
      <xdr:nvSpPr>
        <xdr:cNvPr id="2" name="角丸四角形 1"/>
        <xdr:cNvSpPr/>
      </xdr:nvSpPr>
      <xdr:spPr>
        <a:xfrm>
          <a:off x="10382250" y="219074"/>
          <a:ext cx="1714501" cy="4029076"/>
        </a:xfrm>
        <a:prstGeom prst="roundRect">
          <a:avLst/>
        </a:prstGeom>
        <a:solidFill>
          <a:schemeClr val="tx2">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a:solidFill>
              <a:srgbClr val="FF0000"/>
            </a:solidFill>
          </a:endParaRPr>
        </a:p>
        <a:p>
          <a:pPr algn="l"/>
          <a:r>
            <a:rPr kumimoji="1" lang="ja-JP" altLang="en-US" sz="1000">
              <a:solidFill>
                <a:srgbClr val="FF0000"/>
              </a:solidFill>
            </a:rPr>
            <a:t>水色の欄は入力しないこと。</a:t>
          </a:r>
          <a:r>
            <a:rPr kumimoji="1" lang="ja-JP" altLang="en-US" sz="1000"/>
            <a:t>（自動計算含む）</a:t>
          </a:r>
          <a:endParaRPr kumimoji="1" lang="en-US" altLang="ja-JP" sz="1000"/>
        </a:p>
        <a:p>
          <a:pPr algn="l"/>
          <a:endParaRPr kumimoji="1" lang="en-US" altLang="ja-JP" sz="1000"/>
        </a:p>
        <a:p>
          <a:pPr algn="l"/>
          <a:r>
            <a:rPr kumimoji="1" lang="en-US" altLang="ja-JP" sz="1000"/>
            <a:t>※</a:t>
          </a:r>
          <a:r>
            <a:rPr kumimoji="1" lang="ja-JP" altLang="en-US" sz="1000">
              <a:solidFill>
                <a:srgbClr val="0000FF"/>
              </a:solidFill>
            </a:rPr>
            <a:t>記載例</a:t>
          </a:r>
          <a:r>
            <a:rPr kumimoji="1" lang="ja-JP" altLang="ja-JP" sz="1100">
              <a:solidFill>
                <a:srgbClr val="0000FF"/>
              </a:solidFill>
              <a:effectLst/>
              <a:latin typeface="+mn-lt"/>
              <a:ea typeface="+mn-ea"/>
              <a:cs typeface="+mn-cs"/>
            </a:rPr>
            <a:t>参考</a:t>
          </a:r>
          <a:endParaRPr kumimoji="1" lang="en-US" altLang="ja-JP" sz="1000">
            <a:solidFill>
              <a:srgbClr val="0000FF"/>
            </a:solidFill>
          </a:endParaRPr>
        </a:p>
        <a:p>
          <a:pPr algn="l"/>
          <a:endParaRPr kumimoji="1" lang="en-US" altLang="ja-JP" sz="1000"/>
        </a:p>
        <a:p>
          <a:pPr algn="l"/>
          <a:r>
            <a:rPr kumimoji="1" lang="ja-JP" altLang="en-US" sz="1000" b="0" u="sng"/>
            <a:t>実人数（③）もしくは利用回数（⑥）の</a:t>
          </a:r>
          <a:r>
            <a:rPr kumimoji="1" lang="ja-JP" altLang="en-US" sz="1000" u="sng"/>
            <a:t>いずれか</a:t>
          </a:r>
          <a:r>
            <a:rPr kumimoji="1" lang="ja-JP" altLang="en-US" sz="1000"/>
            <a:t>において基準を満たすこと。</a:t>
          </a:r>
          <a:endParaRPr kumimoji="1" lang="en-US" altLang="ja-JP" sz="1000"/>
        </a:p>
        <a:p>
          <a:pPr algn="l"/>
          <a:endParaRPr kumimoji="1" lang="en-US" altLang="ja-JP" sz="1000"/>
        </a:p>
        <a:p>
          <a:pPr algn="l"/>
          <a:r>
            <a:rPr kumimoji="1" lang="ja-JP" altLang="en-US" sz="1000"/>
            <a:t>利用者には障害児を含まないこと。</a:t>
          </a:r>
          <a:endParaRPr kumimoji="1" lang="en-US" altLang="ja-JP" sz="1000"/>
        </a:p>
        <a:p>
          <a:pPr algn="l"/>
          <a:endParaRPr kumimoji="1" lang="en-US" altLang="ja-JP" sz="1000"/>
        </a:p>
        <a:p>
          <a:pPr algn="l"/>
          <a:r>
            <a:rPr kumimoji="1" lang="ja-JP" altLang="en-US" sz="1000">
              <a:solidFill>
                <a:srgbClr val="FF0000"/>
              </a:solidFill>
            </a:rPr>
            <a:t>＊前３月の実績により届出を行った事業所については、直近３月間にて所定を維持すること。</a:t>
          </a:r>
          <a:endParaRPr kumimoji="1" lang="en-US" altLang="ja-JP" sz="1000">
            <a:solidFill>
              <a:srgbClr val="FF0000"/>
            </a:solidFill>
          </a:endParaRPr>
        </a:p>
        <a:p>
          <a:pPr algn="l"/>
          <a:r>
            <a:rPr kumimoji="1" lang="ja-JP" altLang="en-US" sz="1000">
              <a:solidFill>
                <a:srgbClr val="FF0000"/>
              </a:solidFill>
            </a:rPr>
            <a:t>その割合について毎月記録すること。</a:t>
          </a:r>
          <a:endParaRPr kumimoji="1" lang="en-US" altLang="ja-JP" sz="1000">
            <a:solidFill>
              <a:srgbClr val="FF0000"/>
            </a:solidFill>
          </a:endParaRPr>
        </a:p>
        <a:p>
          <a:pPr algn="l"/>
          <a:r>
            <a:rPr kumimoji="1" lang="ja-JP" altLang="en-US" sz="1000">
              <a:solidFill>
                <a:srgbClr val="FF0000"/>
              </a:solidFill>
            </a:rPr>
            <a:t>所定の割合を下回った場合は加算の変更届出書を提出すること。</a:t>
          </a:r>
          <a:endParaRPr kumimoji="1" lang="en-US" altLang="ja-JP" sz="1000">
            <a:solidFill>
              <a:srgbClr val="FF0000"/>
            </a:solidFill>
          </a:endParaRPr>
        </a:p>
      </xdr:txBody>
    </xdr:sp>
    <xdr:clientData/>
  </xdr:twoCellAnchor>
  <xdr:twoCellAnchor>
    <xdr:from>
      <xdr:col>15</xdr:col>
      <xdr:colOff>219075</xdr:colOff>
      <xdr:row>22</xdr:row>
      <xdr:rowOff>161925</xdr:rowOff>
    </xdr:from>
    <xdr:to>
      <xdr:col>17</xdr:col>
      <xdr:colOff>523875</xdr:colOff>
      <xdr:row>35</xdr:row>
      <xdr:rowOff>171450</xdr:rowOff>
    </xdr:to>
    <xdr:sp macro="" textlink="">
      <xdr:nvSpPr>
        <xdr:cNvPr id="3" name="テキスト ボックス 2"/>
        <xdr:cNvSpPr txBox="1"/>
      </xdr:nvSpPr>
      <xdr:spPr>
        <a:xfrm>
          <a:off x="10420350" y="4695825"/>
          <a:ext cx="1676400" cy="2981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tx1"/>
              </a:solidFill>
            </a:rPr>
            <a:t>※</a:t>
          </a:r>
          <a:r>
            <a:rPr kumimoji="1" lang="ja-JP" altLang="en-US" sz="1050">
              <a:solidFill>
                <a:schemeClr val="tx1"/>
              </a:solidFill>
            </a:rPr>
            <a:t>対象の利用者の定義及び割合の要件</a:t>
          </a:r>
          <a:endParaRPr kumimoji="1" lang="en-US" altLang="ja-JP" sz="1050">
            <a:solidFill>
              <a:schemeClr val="tx1"/>
            </a:solidFill>
          </a:endParaRPr>
        </a:p>
        <a:p>
          <a:endParaRPr kumimoji="1" lang="en-US" altLang="ja-JP" sz="1050">
            <a:solidFill>
              <a:srgbClr val="FF0000"/>
            </a:solidFill>
          </a:endParaRPr>
        </a:p>
        <a:p>
          <a:r>
            <a:rPr kumimoji="1" lang="ja-JP" altLang="en-US" sz="1050">
              <a:solidFill>
                <a:srgbClr val="FF0000"/>
              </a:solidFill>
            </a:rPr>
            <a:t>●加算（</a:t>
          </a:r>
          <a:r>
            <a:rPr kumimoji="1" lang="en-US" altLang="ja-JP" sz="1050">
              <a:solidFill>
                <a:srgbClr val="FF0000"/>
              </a:solidFill>
            </a:rPr>
            <a:t>Ⅰ</a:t>
          </a:r>
          <a:r>
            <a:rPr kumimoji="1" lang="ja-JP" altLang="en-US" sz="1050">
              <a:solidFill>
                <a:srgbClr val="FF0000"/>
              </a:solidFill>
            </a:rPr>
            <a:t>）</a:t>
          </a:r>
          <a:endParaRPr kumimoji="1" lang="en-US" altLang="ja-JP" sz="1050">
            <a:solidFill>
              <a:srgbClr val="FF0000"/>
            </a:solidFill>
          </a:endParaRPr>
        </a:p>
        <a:p>
          <a:r>
            <a:rPr kumimoji="1" lang="ja-JP" altLang="en-US" sz="1050">
              <a:solidFill>
                <a:srgbClr val="FF0000"/>
              </a:solidFill>
            </a:rPr>
            <a:t>・</a:t>
          </a:r>
          <a:r>
            <a:rPr kumimoji="1" lang="ja-JP" altLang="en-US" sz="1050">
              <a:solidFill>
                <a:schemeClr val="tx1"/>
              </a:solidFill>
            </a:rPr>
            <a:t>障害支援区分５以上である者及び喀痰吸引等を必要とする者</a:t>
          </a:r>
          <a:r>
            <a:rPr kumimoji="1" lang="ja-JP" altLang="en-US" sz="1050">
              <a:solidFill>
                <a:srgbClr val="FF0000"/>
              </a:solidFill>
            </a:rPr>
            <a:t>、重症心身障害児及び医療的ケア児</a:t>
          </a:r>
          <a:endParaRPr kumimoji="1" lang="en-US" altLang="ja-JP" sz="1050">
            <a:solidFill>
              <a:srgbClr val="FF0000"/>
            </a:solidFill>
          </a:endParaRPr>
        </a:p>
        <a:p>
          <a:r>
            <a:rPr kumimoji="1" lang="ja-JP" altLang="en-US" sz="1050">
              <a:solidFill>
                <a:schemeClr val="tx1"/>
              </a:solidFill>
            </a:rPr>
            <a:t>・割合：３０％以上</a:t>
          </a:r>
          <a:endParaRPr kumimoji="1" lang="en-US" altLang="ja-JP" sz="1050">
            <a:solidFill>
              <a:schemeClr val="tx1"/>
            </a:solidFill>
          </a:endParaRPr>
        </a:p>
        <a:p>
          <a:endParaRPr kumimoji="1" lang="en-US" altLang="ja-JP" sz="1050">
            <a:solidFill>
              <a:srgbClr val="FF0000"/>
            </a:solidFill>
          </a:endParaRPr>
        </a:p>
        <a:p>
          <a:r>
            <a:rPr kumimoji="1" lang="ja-JP" altLang="en-US" sz="1050">
              <a:solidFill>
                <a:srgbClr val="FF0000"/>
              </a:solidFill>
            </a:rPr>
            <a:t>●加算（</a:t>
          </a:r>
          <a:r>
            <a:rPr kumimoji="1" lang="en-US" altLang="ja-JP" sz="1050">
              <a:solidFill>
                <a:srgbClr val="FF0000"/>
              </a:solidFill>
            </a:rPr>
            <a:t>Ⅳ</a:t>
          </a:r>
          <a:r>
            <a:rPr kumimoji="1" lang="ja-JP" altLang="en-US" sz="1050">
              <a:solidFill>
                <a:srgbClr val="FF0000"/>
              </a:solidFill>
            </a:rPr>
            <a:t>）</a:t>
          </a:r>
          <a:endParaRPr kumimoji="1" lang="en-US" altLang="ja-JP" sz="1050">
            <a:solidFill>
              <a:srgbClr val="FF0000"/>
            </a:solidFill>
          </a:endParaRPr>
        </a:p>
        <a:p>
          <a:r>
            <a:rPr kumimoji="1" lang="ja-JP" altLang="en-US" sz="1050">
              <a:solidFill>
                <a:srgbClr val="FF0000"/>
              </a:solidFill>
            </a:rPr>
            <a:t>・</a:t>
          </a:r>
          <a:r>
            <a:rPr kumimoji="1" lang="ja-JP" altLang="en-US" sz="1050">
              <a:solidFill>
                <a:schemeClr val="tx1"/>
              </a:solidFill>
            </a:rPr>
            <a:t>障害支援区分４以上</a:t>
          </a:r>
          <a:r>
            <a:rPr kumimoji="1" lang="ja-JP" altLang="ja-JP" sz="1050">
              <a:solidFill>
                <a:schemeClr val="tx1"/>
              </a:solidFill>
              <a:effectLst/>
              <a:latin typeface="+mn-lt"/>
              <a:ea typeface="+mn-ea"/>
              <a:cs typeface="+mn-cs"/>
            </a:rPr>
            <a:t>である者及び喀痰吸引等を必要とする者</a:t>
          </a:r>
          <a:r>
            <a:rPr kumimoji="1" lang="ja-JP" altLang="en-US" sz="1050">
              <a:solidFill>
                <a:schemeClr val="tx1"/>
              </a:solidFill>
              <a:effectLst/>
              <a:latin typeface="+mn-lt"/>
              <a:ea typeface="+mn-ea"/>
              <a:cs typeface="+mn-cs"/>
            </a:rPr>
            <a:t>、</a:t>
          </a:r>
          <a:r>
            <a:rPr kumimoji="1" lang="ja-JP" altLang="en-US" sz="1050">
              <a:solidFill>
                <a:srgbClr val="FF0000"/>
              </a:solidFill>
              <a:effectLst/>
              <a:latin typeface="+mn-lt"/>
              <a:ea typeface="+mn-ea"/>
              <a:cs typeface="+mn-cs"/>
            </a:rPr>
            <a:t>重症心身障害児及び医療的ケア児</a:t>
          </a:r>
          <a:endParaRPr kumimoji="1" lang="en-US" altLang="ja-JP" sz="1050">
            <a:solidFill>
              <a:srgbClr val="FF0000"/>
            </a:solidFill>
            <a:effectLst/>
            <a:latin typeface="+mn-lt"/>
            <a:ea typeface="+mn-ea"/>
            <a:cs typeface="+mn-cs"/>
          </a:endParaRPr>
        </a:p>
        <a:p>
          <a:r>
            <a:rPr kumimoji="1" lang="ja-JP" altLang="en-US" sz="1050">
              <a:solidFill>
                <a:srgbClr val="FF0000"/>
              </a:solidFill>
              <a:effectLst/>
              <a:latin typeface="+mn-lt"/>
              <a:ea typeface="+mn-ea"/>
              <a:cs typeface="+mn-cs"/>
            </a:rPr>
            <a:t>・</a:t>
          </a:r>
          <a:r>
            <a:rPr kumimoji="1" lang="ja-JP" altLang="en-US" sz="1050">
              <a:solidFill>
                <a:schemeClr val="tx1"/>
              </a:solidFill>
              <a:effectLst/>
              <a:latin typeface="+mn-lt"/>
              <a:ea typeface="+mn-ea"/>
              <a:cs typeface="+mn-cs"/>
            </a:rPr>
            <a:t>割合：５０％以上</a:t>
          </a:r>
          <a:endParaRPr kumimoji="1" lang="ja-JP" altLang="en-US" sz="105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180975</xdr:colOff>
      <xdr:row>1</xdr:row>
      <xdr:rowOff>28574</xdr:rowOff>
    </xdr:from>
    <xdr:to>
      <xdr:col>17</xdr:col>
      <xdr:colOff>523876</xdr:colOff>
      <xdr:row>20</xdr:row>
      <xdr:rowOff>171450</xdr:rowOff>
    </xdr:to>
    <xdr:sp macro="" textlink="">
      <xdr:nvSpPr>
        <xdr:cNvPr id="2" name="角丸四角形 1"/>
        <xdr:cNvSpPr/>
      </xdr:nvSpPr>
      <xdr:spPr>
        <a:xfrm>
          <a:off x="10382250" y="219074"/>
          <a:ext cx="1714501" cy="4029076"/>
        </a:xfrm>
        <a:prstGeom prst="roundRect">
          <a:avLst/>
        </a:prstGeom>
        <a:solidFill>
          <a:schemeClr val="tx2">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000">
            <a:solidFill>
              <a:srgbClr val="FF0000"/>
            </a:solidFill>
          </a:endParaRPr>
        </a:p>
        <a:p>
          <a:pPr algn="l"/>
          <a:r>
            <a:rPr kumimoji="1" lang="ja-JP" altLang="en-US" sz="1000">
              <a:solidFill>
                <a:srgbClr val="FF0000"/>
              </a:solidFill>
            </a:rPr>
            <a:t>水色の欄は入力しないこと。</a:t>
          </a:r>
          <a:r>
            <a:rPr kumimoji="1" lang="ja-JP" altLang="en-US" sz="1000"/>
            <a:t>（自動計算含む）</a:t>
          </a:r>
          <a:endParaRPr kumimoji="1" lang="en-US" altLang="ja-JP" sz="1000"/>
        </a:p>
        <a:p>
          <a:pPr algn="l"/>
          <a:endParaRPr kumimoji="1" lang="en-US" altLang="ja-JP" sz="1000"/>
        </a:p>
        <a:p>
          <a:pPr algn="l"/>
          <a:r>
            <a:rPr kumimoji="1" lang="en-US" altLang="ja-JP" sz="1000"/>
            <a:t>※</a:t>
          </a:r>
          <a:r>
            <a:rPr kumimoji="1" lang="ja-JP" altLang="en-US" sz="1000">
              <a:solidFill>
                <a:srgbClr val="0000FF"/>
              </a:solidFill>
            </a:rPr>
            <a:t>記載例</a:t>
          </a:r>
          <a:r>
            <a:rPr kumimoji="1" lang="ja-JP" altLang="ja-JP" sz="1100">
              <a:solidFill>
                <a:srgbClr val="0000FF"/>
              </a:solidFill>
              <a:effectLst/>
              <a:latin typeface="+mn-lt"/>
              <a:ea typeface="+mn-ea"/>
              <a:cs typeface="+mn-cs"/>
            </a:rPr>
            <a:t>参考</a:t>
          </a:r>
          <a:endParaRPr kumimoji="1" lang="en-US" altLang="ja-JP" sz="1000">
            <a:solidFill>
              <a:srgbClr val="0000FF"/>
            </a:solidFill>
          </a:endParaRPr>
        </a:p>
        <a:p>
          <a:pPr algn="l"/>
          <a:endParaRPr kumimoji="1" lang="en-US" altLang="ja-JP" sz="1000"/>
        </a:p>
        <a:p>
          <a:pPr algn="l"/>
          <a:r>
            <a:rPr kumimoji="1" lang="ja-JP" altLang="en-US" sz="1000" b="0" u="sng"/>
            <a:t>実人数（③）もしくは利用回数（⑥）の</a:t>
          </a:r>
          <a:r>
            <a:rPr kumimoji="1" lang="ja-JP" altLang="en-US" sz="1000" u="sng"/>
            <a:t>いずれか</a:t>
          </a:r>
          <a:r>
            <a:rPr kumimoji="1" lang="ja-JP" altLang="en-US" sz="1000"/>
            <a:t>において基準を満たすこと。</a:t>
          </a:r>
          <a:endParaRPr kumimoji="1" lang="en-US" altLang="ja-JP" sz="1000"/>
        </a:p>
        <a:p>
          <a:pPr algn="l"/>
          <a:endParaRPr kumimoji="1" lang="en-US" altLang="ja-JP" sz="1000"/>
        </a:p>
        <a:p>
          <a:pPr algn="l"/>
          <a:r>
            <a:rPr kumimoji="1" lang="ja-JP" altLang="en-US" sz="1000"/>
            <a:t>利用者には障害児を含まないこと。</a:t>
          </a:r>
          <a:endParaRPr kumimoji="1" lang="en-US" altLang="ja-JP" sz="1000"/>
        </a:p>
        <a:p>
          <a:pPr algn="l"/>
          <a:endParaRPr kumimoji="1" lang="en-US" altLang="ja-JP" sz="1000"/>
        </a:p>
        <a:p>
          <a:pPr algn="l"/>
          <a:r>
            <a:rPr kumimoji="1" lang="ja-JP" altLang="en-US" sz="1000">
              <a:solidFill>
                <a:srgbClr val="FF0000"/>
              </a:solidFill>
            </a:rPr>
            <a:t>＊前３月の実績により届出を行った事業所については、直近３月間にて所定を維持すること。</a:t>
          </a:r>
          <a:endParaRPr kumimoji="1" lang="en-US" altLang="ja-JP" sz="1000">
            <a:solidFill>
              <a:srgbClr val="FF0000"/>
            </a:solidFill>
          </a:endParaRPr>
        </a:p>
        <a:p>
          <a:pPr algn="l"/>
          <a:r>
            <a:rPr kumimoji="1" lang="ja-JP" altLang="en-US" sz="1000">
              <a:solidFill>
                <a:srgbClr val="FF0000"/>
              </a:solidFill>
            </a:rPr>
            <a:t>その割合について毎月記録すること。</a:t>
          </a:r>
          <a:endParaRPr kumimoji="1" lang="en-US" altLang="ja-JP" sz="1000">
            <a:solidFill>
              <a:srgbClr val="FF0000"/>
            </a:solidFill>
          </a:endParaRPr>
        </a:p>
        <a:p>
          <a:pPr algn="l"/>
          <a:r>
            <a:rPr kumimoji="1" lang="ja-JP" altLang="en-US" sz="1000">
              <a:solidFill>
                <a:srgbClr val="FF0000"/>
              </a:solidFill>
            </a:rPr>
            <a:t>所定の割合を下回った場合は加算の変更届出書を提出すること。</a:t>
          </a:r>
          <a:endParaRPr kumimoji="1" lang="en-US" altLang="ja-JP" sz="1000">
            <a:solidFill>
              <a:srgbClr val="FF0000"/>
            </a:solidFill>
          </a:endParaRPr>
        </a:p>
      </xdr:txBody>
    </xdr:sp>
    <xdr:clientData/>
  </xdr:twoCellAnchor>
  <xdr:twoCellAnchor>
    <xdr:from>
      <xdr:col>15</xdr:col>
      <xdr:colOff>209550</xdr:colOff>
      <xdr:row>22</xdr:row>
      <xdr:rowOff>47625</xdr:rowOff>
    </xdr:from>
    <xdr:to>
      <xdr:col>17</xdr:col>
      <xdr:colOff>514350</xdr:colOff>
      <xdr:row>34</xdr:row>
      <xdr:rowOff>123825</xdr:rowOff>
    </xdr:to>
    <xdr:sp macro="" textlink="">
      <xdr:nvSpPr>
        <xdr:cNvPr id="4" name="テキスト ボックス 3"/>
        <xdr:cNvSpPr txBox="1"/>
      </xdr:nvSpPr>
      <xdr:spPr>
        <a:xfrm>
          <a:off x="10410825" y="4581525"/>
          <a:ext cx="1676400"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対象の利用者の定義及び割合の要件</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●加算（</a:t>
          </a:r>
          <a:r>
            <a:rPr kumimoji="1" lang="en-US" altLang="ja-JP" sz="1100">
              <a:solidFill>
                <a:srgbClr val="FF0000"/>
              </a:solidFill>
            </a:rPr>
            <a:t>Ⅰ</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・障害支援区分５以上である者及び喀痰吸引等を必要とする者</a:t>
          </a:r>
          <a:endParaRPr kumimoji="1" lang="en-US" altLang="ja-JP" sz="1100">
            <a:solidFill>
              <a:srgbClr val="FF0000"/>
            </a:solidFill>
          </a:endParaRPr>
        </a:p>
        <a:p>
          <a:r>
            <a:rPr kumimoji="1" lang="ja-JP" altLang="en-US" sz="1100">
              <a:solidFill>
                <a:srgbClr val="FF0000"/>
              </a:solidFill>
            </a:rPr>
            <a:t>・割合：３０％以上</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●加算（</a:t>
          </a:r>
          <a:r>
            <a:rPr kumimoji="1" lang="en-US" altLang="ja-JP" sz="1100">
              <a:solidFill>
                <a:srgbClr val="FF0000"/>
              </a:solidFill>
            </a:rPr>
            <a:t>Ⅳ</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・障害支援区分４以上</a:t>
          </a:r>
          <a:r>
            <a:rPr kumimoji="1" lang="ja-JP" altLang="ja-JP" sz="1100">
              <a:solidFill>
                <a:srgbClr val="FF0000"/>
              </a:solidFill>
              <a:effectLst/>
              <a:latin typeface="+mn-lt"/>
              <a:ea typeface="+mn-ea"/>
              <a:cs typeface="+mn-cs"/>
            </a:rPr>
            <a:t>である者及び喀痰吸引等を必要とする者</a:t>
          </a:r>
          <a:endParaRPr kumimoji="1" lang="en-US" altLang="ja-JP" sz="1100">
            <a:solidFill>
              <a:srgbClr val="FF0000"/>
            </a:solidFill>
            <a:effectLst/>
            <a:latin typeface="+mn-lt"/>
            <a:ea typeface="+mn-ea"/>
            <a:cs typeface="+mn-cs"/>
          </a:endParaRPr>
        </a:p>
        <a:p>
          <a:r>
            <a:rPr kumimoji="1" lang="ja-JP" altLang="en-US" sz="1100">
              <a:solidFill>
                <a:srgbClr val="FF0000"/>
              </a:solidFill>
              <a:effectLst/>
              <a:latin typeface="+mn-lt"/>
              <a:ea typeface="+mn-ea"/>
              <a:cs typeface="+mn-cs"/>
            </a:rPr>
            <a:t>・割合：５０％以上</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85" zoomScaleNormal="100" zoomScaleSheetLayoutView="85" workbookViewId="0">
      <selection activeCell="B1" sqref="B1:B2"/>
    </sheetView>
  </sheetViews>
  <sheetFormatPr defaultRowHeight="13.5" x14ac:dyDescent="0.15"/>
  <cols>
    <col min="1" max="1" width="4" style="25" customWidth="1"/>
    <col min="2" max="2" width="66.375" style="303" customWidth="1"/>
    <col min="3" max="6" width="3.75" style="306" customWidth="1"/>
    <col min="7" max="8" width="35" style="306" customWidth="1"/>
    <col min="9" max="9" width="47.25" style="25" customWidth="1"/>
    <col min="10" max="16384" width="9" style="25"/>
  </cols>
  <sheetData>
    <row r="1" spans="1:9" ht="16.5" customHeight="1" x14ac:dyDescent="0.15">
      <c r="B1" s="318" t="s">
        <v>47</v>
      </c>
      <c r="C1" s="332" t="s">
        <v>49</v>
      </c>
      <c r="D1" s="332"/>
      <c r="E1" s="332"/>
      <c r="F1" s="332"/>
      <c r="G1" s="313" t="s">
        <v>167</v>
      </c>
      <c r="H1" s="314"/>
      <c r="I1" s="315"/>
    </row>
    <row r="2" spans="1:9" ht="16.5" customHeight="1" x14ac:dyDescent="0.15">
      <c r="B2" s="319"/>
      <c r="C2" s="300" t="s">
        <v>50</v>
      </c>
      <c r="D2" s="300" t="s">
        <v>51</v>
      </c>
      <c r="E2" s="300" t="s">
        <v>52</v>
      </c>
      <c r="F2" s="300" t="s">
        <v>53</v>
      </c>
      <c r="G2" s="301" t="s">
        <v>157</v>
      </c>
      <c r="H2" s="301" t="s">
        <v>458</v>
      </c>
      <c r="I2" s="301" t="s">
        <v>168</v>
      </c>
    </row>
    <row r="3" spans="1:9" ht="16.5" customHeight="1" x14ac:dyDescent="0.15">
      <c r="A3" s="317" t="s">
        <v>48</v>
      </c>
      <c r="B3" s="327" t="s">
        <v>54</v>
      </c>
      <c r="C3" s="320" t="s">
        <v>60</v>
      </c>
      <c r="D3" s="320" t="s">
        <v>60</v>
      </c>
      <c r="E3" s="320" t="s">
        <v>60</v>
      </c>
      <c r="F3" s="320" t="s">
        <v>61</v>
      </c>
      <c r="G3" s="323" t="s">
        <v>335</v>
      </c>
      <c r="H3" s="323" t="s">
        <v>459</v>
      </c>
      <c r="I3" s="322" t="s">
        <v>460</v>
      </c>
    </row>
    <row r="4" spans="1:9" ht="16.5" customHeight="1" x14ac:dyDescent="0.15">
      <c r="A4" s="317"/>
      <c r="B4" s="327"/>
      <c r="C4" s="320"/>
      <c r="D4" s="320"/>
      <c r="E4" s="320"/>
      <c r="F4" s="320"/>
      <c r="G4" s="323"/>
      <c r="H4" s="323"/>
      <c r="I4" s="316"/>
    </row>
    <row r="5" spans="1:9" ht="16.5" customHeight="1" x14ac:dyDescent="0.15">
      <c r="A5" s="317"/>
      <c r="B5" s="327" t="s">
        <v>55</v>
      </c>
      <c r="C5" s="320" t="s">
        <v>61</v>
      </c>
      <c r="D5" s="320" t="s">
        <v>61</v>
      </c>
      <c r="E5" s="320" t="s">
        <v>61</v>
      </c>
      <c r="F5" s="320" t="s">
        <v>60</v>
      </c>
      <c r="G5" s="323"/>
      <c r="H5" s="323"/>
      <c r="I5" s="316"/>
    </row>
    <row r="6" spans="1:9" ht="16.5" customHeight="1" x14ac:dyDescent="0.15">
      <c r="A6" s="317"/>
      <c r="B6" s="327"/>
      <c r="C6" s="320"/>
      <c r="D6" s="320"/>
      <c r="E6" s="320"/>
      <c r="F6" s="320"/>
      <c r="G6" s="323"/>
      <c r="H6" s="323"/>
      <c r="I6" s="316"/>
    </row>
    <row r="7" spans="1:9" ht="16.5" customHeight="1" x14ac:dyDescent="0.15">
      <c r="A7" s="317"/>
      <c r="B7" s="327" t="s">
        <v>461</v>
      </c>
      <c r="C7" s="320" t="s">
        <v>60</v>
      </c>
      <c r="D7" s="320" t="s">
        <v>60</v>
      </c>
      <c r="E7" s="320" t="s">
        <v>60</v>
      </c>
      <c r="F7" s="320" t="s">
        <v>60</v>
      </c>
      <c r="G7" s="316" t="s">
        <v>462</v>
      </c>
      <c r="H7" s="316" t="s">
        <v>158</v>
      </c>
      <c r="I7" s="316" t="s">
        <v>204</v>
      </c>
    </row>
    <row r="8" spans="1:9" ht="16.5" customHeight="1" x14ac:dyDescent="0.15">
      <c r="A8" s="317"/>
      <c r="B8" s="327"/>
      <c r="C8" s="320"/>
      <c r="D8" s="320"/>
      <c r="E8" s="320"/>
      <c r="F8" s="320"/>
      <c r="G8" s="316"/>
      <c r="H8" s="316"/>
      <c r="I8" s="316"/>
    </row>
    <row r="9" spans="1:9" ht="16.5" customHeight="1" x14ac:dyDescent="0.15">
      <c r="A9" s="317"/>
      <c r="B9" s="327" t="s">
        <v>56</v>
      </c>
      <c r="C9" s="320" t="s">
        <v>60</v>
      </c>
      <c r="D9" s="320" t="s">
        <v>60</v>
      </c>
      <c r="E9" s="320" t="s">
        <v>60</v>
      </c>
      <c r="F9" s="320" t="s">
        <v>60</v>
      </c>
      <c r="G9" s="316" t="s">
        <v>159</v>
      </c>
      <c r="H9" s="316" t="s">
        <v>172</v>
      </c>
      <c r="I9" s="316" t="s">
        <v>205</v>
      </c>
    </row>
    <row r="10" spans="1:9" ht="16.5" customHeight="1" x14ac:dyDescent="0.15">
      <c r="A10" s="317"/>
      <c r="B10" s="327"/>
      <c r="C10" s="320"/>
      <c r="D10" s="320"/>
      <c r="E10" s="320"/>
      <c r="F10" s="320"/>
      <c r="G10" s="316"/>
      <c r="H10" s="316"/>
      <c r="I10" s="316"/>
    </row>
    <row r="11" spans="1:9" ht="16.5" customHeight="1" x14ac:dyDescent="0.15">
      <c r="A11" s="317"/>
      <c r="B11" s="327" t="s">
        <v>57</v>
      </c>
      <c r="C11" s="320" t="s">
        <v>60</v>
      </c>
      <c r="D11" s="320" t="s">
        <v>60</v>
      </c>
      <c r="E11" s="320" t="s">
        <v>60</v>
      </c>
      <c r="F11" s="320" t="s">
        <v>60</v>
      </c>
      <c r="G11" s="316" t="s">
        <v>463</v>
      </c>
      <c r="H11" s="316" t="s">
        <v>160</v>
      </c>
      <c r="I11" s="316" t="s">
        <v>206</v>
      </c>
    </row>
    <row r="12" spans="1:9" ht="16.5" customHeight="1" x14ac:dyDescent="0.15">
      <c r="A12" s="317"/>
      <c r="B12" s="327"/>
      <c r="C12" s="320"/>
      <c r="D12" s="320"/>
      <c r="E12" s="320"/>
      <c r="F12" s="320"/>
      <c r="G12" s="316"/>
      <c r="H12" s="316"/>
      <c r="I12" s="316"/>
    </row>
    <row r="13" spans="1:9" ht="16.5" customHeight="1" x14ac:dyDescent="0.15">
      <c r="A13" s="317"/>
      <c r="B13" s="321" t="s">
        <v>58</v>
      </c>
      <c r="C13" s="320" t="s">
        <v>60</v>
      </c>
      <c r="D13" s="320" t="s">
        <v>60</v>
      </c>
      <c r="E13" s="320" t="s">
        <v>60</v>
      </c>
      <c r="F13" s="320" t="s">
        <v>60</v>
      </c>
      <c r="G13" s="316" t="s">
        <v>161</v>
      </c>
      <c r="H13" s="316" t="s">
        <v>172</v>
      </c>
      <c r="I13" s="316"/>
    </row>
    <row r="14" spans="1:9" ht="16.5" customHeight="1" x14ac:dyDescent="0.15">
      <c r="A14" s="317"/>
      <c r="B14" s="321"/>
      <c r="C14" s="320"/>
      <c r="D14" s="320"/>
      <c r="E14" s="320"/>
      <c r="F14" s="320"/>
      <c r="G14" s="316"/>
      <c r="H14" s="316"/>
      <c r="I14" s="316"/>
    </row>
    <row r="15" spans="1:9" ht="16.5" customHeight="1" x14ac:dyDescent="0.15">
      <c r="A15" s="317"/>
      <c r="B15" s="327" t="s">
        <v>464</v>
      </c>
      <c r="C15" s="320" t="s">
        <v>60</v>
      </c>
      <c r="D15" s="320" t="s">
        <v>60</v>
      </c>
      <c r="E15" s="320" t="s">
        <v>60</v>
      </c>
      <c r="F15" s="320" t="s">
        <v>60</v>
      </c>
      <c r="G15" s="316" t="s">
        <v>162</v>
      </c>
      <c r="H15" s="316" t="s">
        <v>465</v>
      </c>
      <c r="I15" s="316"/>
    </row>
    <row r="16" spans="1:9" ht="16.5" customHeight="1" x14ac:dyDescent="0.15">
      <c r="A16" s="317"/>
      <c r="B16" s="327"/>
      <c r="C16" s="320"/>
      <c r="D16" s="320"/>
      <c r="E16" s="320"/>
      <c r="F16" s="320"/>
      <c r="G16" s="316"/>
      <c r="H16" s="316"/>
      <c r="I16" s="316"/>
    </row>
    <row r="17" spans="1:19" ht="16.5" customHeight="1" x14ac:dyDescent="0.15">
      <c r="A17" s="317"/>
      <c r="B17" s="327"/>
      <c r="C17" s="320"/>
      <c r="D17" s="320"/>
      <c r="E17" s="320"/>
      <c r="F17" s="320"/>
      <c r="G17" s="316"/>
      <c r="H17" s="316"/>
      <c r="I17" s="316"/>
    </row>
    <row r="18" spans="1:19" ht="16.5" customHeight="1" x14ac:dyDescent="0.15">
      <c r="A18" s="317"/>
      <c r="B18" s="321" t="s">
        <v>169</v>
      </c>
      <c r="C18" s="320" t="s">
        <v>165</v>
      </c>
      <c r="D18" s="320" t="s">
        <v>165</v>
      </c>
      <c r="E18" s="320" t="s">
        <v>165</v>
      </c>
      <c r="F18" s="320" t="s">
        <v>165</v>
      </c>
      <c r="G18" s="316" t="s">
        <v>166</v>
      </c>
      <c r="H18" s="316" t="s">
        <v>173</v>
      </c>
      <c r="I18" s="316" t="s">
        <v>466</v>
      </c>
    </row>
    <row r="19" spans="1:19" ht="16.5" customHeight="1" x14ac:dyDescent="0.15">
      <c r="A19" s="317"/>
      <c r="B19" s="321"/>
      <c r="C19" s="320"/>
      <c r="D19" s="320"/>
      <c r="E19" s="320"/>
      <c r="F19" s="320"/>
      <c r="G19" s="316"/>
      <c r="H19" s="316"/>
      <c r="I19" s="316"/>
    </row>
    <row r="20" spans="1:19" ht="16.5" customHeight="1" x14ac:dyDescent="0.15">
      <c r="A20" s="326" t="s">
        <v>174</v>
      </c>
      <c r="B20" s="328" t="s">
        <v>467</v>
      </c>
      <c r="C20" s="320" t="s">
        <v>60</v>
      </c>
      <c r="D20" s="320" t="s">
        <v>62</v>
      </c>
      <c r="E20" s="320" t="s">
        <v>61</v>
      </c>
      <c r="F20" s="320" t="s">
        <v>61</v>
      </c>
      <c r="G20" s="323" t="s">
        <v>468</v>
      </c>
      <c r="H20" s="323" t="s">
        <v>469</v>
      </c>
      <c r="I20" s="323" t="s">
        <v>470</v>
      </c>
      <c r="J20" s="302"/>
    </row>
    <row r="21" spans="1:19" ht="16.5" customHeight="1" x14ac:dyDescent="0.15">
      <c r="A21" s="326"/>
      <c r="B21" s="329"/>
      <c r="C21" s="320"/>
      <c r="D21" s="320"/>
      <c r="E21" s="320"/>
      <c r="F21" s="320"/>
      <c r="G21" s="323"/>
      <c r="H21" s="323"/>
      <c r="I21" s="323"/>
      <c r="J21" s="302"/>
    </row>
    <row r="22" spans="1:19" ht="16.5" customHeight="1" x14ac:dyDescent="0.15">
      <c r="A22" s="326"/>
      <c r="B22" s="329"/>
      <c r="C22" s="320"/>
      <c r="D22" s="320"/>
      <c r="E22" s="320"/>
      <c r="F22" s="320"/>
      <c r="G22" s="323"/>
      <c r="H22" s="323"/>
      <c r="I22" s="323"/>
      <c r="J22" s="302"/>
    </row>
    <row r="23" spans="1:19" ht="16.5" customHeight="1" x14ac:dyDescent="0.15">
      <c r="A23" s="326"/>
      <c r="B23" s="329"/>
      <c r="C23" s="320"/>
      <c r="D23" s="320"/>
      <c r="E23" s="320"/>
      <c r="F23" s="320"/>
      <c r="G23" s="323"/>
      <c r="H23" s="323"/>
      <c r="I23" s="323"/>
      <c r="J23" s="302"/>
    </row>
    <row r="24" spans="1:19" ht="16.5" customHeight="1" x14ac:dyDescent="0.15">
      <c r="A24" s="326"/>
      <c r="B24" s="329"/>
      <c r="C24" s="320"/>
      <c r="D24" s="320"/>
      <c r="E24" s="320"/>
      <c r="F24" s="320"/>
      <c r="G24" s="323"/>
      <c r="H24" s="323"/>
      <c r="I24" s="323"/>
      <c r="J24" s="302"/>
      <c r="K24" s="26"/>
      <c r="L24" s="303"/>
      <c r="M24" s="303"/>
      <c r="N24" s="303"/>
      <c r="O24" s="303"/>
      <c r="P24" s="303"/>
      <c r="Q24" s="303"/>
      <c r="R24" s="303"/>
      <c r="S24" s="303"/>
    </row>
    <row r="25" spans="1:19" ht="16.5" customHeight="1" x14ac:dyDescent="0.15">
      <c r="A25" s="326"/>
      <c r="B25" s="329"/>
      <c r="C25" s="320"/>
      <c r="D25" s="320"/>
      <c r="E25" s="320"/>
      <c r="F25" s="320"/>
      <c r="G25" s="323"/>
      <c r="H25" s="323"/>
      <c r="I25" s="323"/>
      <c r="J25" s="302"/>
      <c r="K25" s="26"/>
      <c r="L25" s="303"/>
      <c r="M25" s="303"/>
      <c r="N25" s="303"/>
      <c r="O25" s="303"/>
      <c r="P25" s="303"/>
      <c r="Q25" s="303"/>
      <c r="R25" s="303"/>
      <c r="S25" s="303"/>
    </row>
    <row r="26" spans="1:19" ht="16.5" customHeight="1" x14ac:dyDescent="0.15">
      <c r="A26" s="326"/>
      <c r="B26" s="329"/>
      <c r="C26" s="320"/>
      <c r="D26" s="320"/>
      <c r="E26" s="320"/>
      <c r="F26" s="320"/>
      <c r="G26" s="323"/>
      <c r="H26" s="323"/>
      <c r="I26" s="323"/>
      <c r="J26" s="302"/>
      <c r="K26" s="304"/>
      <c r="L26" s="304"/>
      <c r="M26" s="304"/>
      <c r="N26" s="304"/>
      <c r="O26" s="304"/>
      <c r="P26" s="304"/>
      <c r="Q26" s="304"/>
      <c r="R26" s="304"/>
      <c r="S26" s="304"/>
    </row>
    <row r="27" spans="1:19" ht="16.5" customHeight="1" x14ac:dyDescent="0.15">
      <c r="A27" s="326"/>
      <c r="B27" s="329"/>
      <c r="C27" s="320"/>
      <c r="D27" s="320"/>
      <c r="E27" s="320"/>
      <c r="F27" s="320"/>
      <c r="G27" s="323"/>
      <c r="H27" s="323"/>
      <c r="I27" s="323"/>
      <c r="J27" s="302"/>
      <c r="K27" s="304"/>
      <c r="L27" s="304"/>
      <c r="M27" s="304"/>
      <c r="N27" s="304"/>
      <c r="O27" s="304"/>
      <c r="P27" s="304"/>
      <c r="Q27" s="304"/>
      <c r="R27" s="304"/>
      <c r="S27" s="304"/>
    </row>
    <row r="28" spans="1:19" ht="16.5" customHeight="1" x14ac:dyDescent="0.15">
      <c r="A28" s="326"/>
      <c r="B28" s="329"/>
      <c r="C28" s="320"/>
      <c r="D28" s="320"/>
      <c r="E28" s="320"/>
      <c r="F28" s="320"/>
      <c r="G28" s="323"/>
      <c r="H28" s="323"/>
      <c r="I28" s="323"/>
      <c r="J28" s="302"/>
      <c r="K28" s="304"/>
      <c r="L28" s="304"/>
      <c r="M28" s="304"/>
      <c r="N28" s="304"/>
      <c r="O28" s="304"/>
      <c r="P28" s="304"/>
      <c r="Q28" s="304"/>
      <c r="R28" s="304"/>
      <c r="S28" s="304"/>
    </row>
    <row r="29" spans="1:19" ht="16.5" customHeight="1" x14ac:dyDescent="0.15">
      <c r="A29" s="326"/>
      <c r="B29" s="329"/>
      <c r="C29" s="320"/>
      <c r="D29" s="320"/>
      <c r="E29" s="320"/>
      <c r="F29" s="320"/>
      <c r="G29" s="323"/>
      <c r="H29" s="323"/>
      <c r="I29" s="323"/>
      <c r="J29" s="302"/>
      <c r="K29" s="304"/>
      <c r="L29" s="304"/>
      <c r="M29" s="304"/>
      <c r="N29" s="304"/>
      <c r="O29" s="304"/>
      <c r="P29" s="304"/>
      <c r="Q29" s="304"/>
      <c r="R29" s="304"/>
      <c r="S29" s="304"/>
    </row>
    <row r="30" spans="1:19" ht="16.5" customHeight="1" x14ac:dyDescent="0.15">
      <c r="A30" s="326"/>
      <c r="B30" s="330"/>
      <c r="C30" s="320"/>
      <c r="D30" s="320"/>
      <c r="E30" s="320"/>
      <c r="F30" s="320"/>
      <c r="G30" s="323"/>
      <c r="H30" s="323"/>
      <c r="I30" s="323"/>
      <c r="J30" s="302"/>
      <c r="K30" s="304"/>
      <c r="L30" s="304"/>
      <c r="M30" s="304"/>
      <c r="N30" s="304"/>
      <c r="O30" s="304"/>
      <c r="P30" s="304"/>
      <c r="Q30" s="304"/>
      <c r="R30" s="304"/>
      <c r="S30" s="304"/>
    </row>
    <row r="31" spans="1:19" ht="16.5" customHeight="1" x14ac:dyDescent="0.15">
      <c r="A31" s="326"/>
      <c r="B31" s="328" t="s">
        <v>471</v>
      </c>
      <c r="C31" s="320" t="s">
        <v>60</v>
      </c>
      <c r="D31" s="320" t="s">
        <v>62</v>
      </c>
      <c r="E31" s="320" t="s">
        <v>61</v>
      </c>
      <c r="F31" s="320" t="s">
        <v>61</v>
      </c>
      <c r="G31" s="316" t="s">
        <v>163</v>
      </c>
      <c r="H31" s="316" t="s">
        <v>164</v>
      </c>
      <c r="I31" s="316" t="s">
        <v>472</v>
      </c>
    </row>
    <row r="32" spans="1:19" ht="16.5" customHeight="1" x14ac:dyDescent="0.15">
      <c r="A32" s="326"/>
      <c r="B32" s="329"/>
      <c r="C32" s="320"/>
      <c r="D32" s="320"/>
      <c r="E32" s="320"/>
      <c r="F32" s="320"/>
      <c r="G32" s="316"/>
      <c r="H32" s="316"/>
      <c r="I32" s="316"/>
    </row>
    <row r="33" spans="1:9" ht="16.5" customHeight="1" x14ac:dyDescent="0.15">
      <c r="A33" s="326"/>
      <c r="B33" s="329"/>
      <c r="C33" s="320"/>
      <c r="D33" s="320"/>
      <c r="E33" s="320"/>
      <c r="F33" s="320"/>
      <c r="G33" s="316"/>
      <c r="H33" s="316"/>
      <c r="I33" s="316"/>
    </row>
    <row r="34" spans="1:9" ht="16.5" customHeight="1" x14ac:dyDescent="0.15">
      <c r="A34" s="326"/>
      <c r="B34" s="329"/>
      <c r="C34" s="320"/>
      <c r="D34" s="320"/>
      <c r="E34" s="320"/>
      <c r="F34" s="320"/>
      <c r="G34" s="316"/>
      <c r="H34" s="316"/>
      <c r="I34" s="316"/>
    </row>
    <row r="35" spans="1:9" ht="16.5" customHeight="1" x14ac:dyDescent="0.15">
      <c r="A35" s="326"/>
      <c r="B35" s="329"/>
      <c r="C35" s="320"/>
      <c r="D35" s="320"/>
      <c r="E35" s="320"/>
      <c r="F35" s="320"/>
      <c r="G35" s="316"/>
      <c r="H35" s="316"/>
      <c r="I35" s="316"/>
    </row>
    <row r="36" spans="1:9" ht="16.5" customHeight="1" x14ac:dyDescent="0.15">
      <c r="A36" s="326"/>
      <c r="B36" s="329"/>
      <c r="C36" s="320"/>
      <c r="D36" s="320"/>
      <c r="E36" s="320"/>
      <c r="F36" s="320"/>
      <c r="G36" s="316"/>
      <c r="H36" s="316"/>
      <c r="I36" s="316"/>
    </row>
    <row r="37" spans="1:9" ht="16.5" customHeight="1" x14ac:dyDescent="0.15">
      <c r="A37" s="326"/>
      <c r="B37" s="330"/>
      <c r="C37" s="320"/>
      <c r="D37" s="320"/>
      <c r="E37" s="320"/>
      <c r="F37" s="320"/>
      <c r="G37" s="316"/>
      <c r="H37" s="316"/>
      <c r="I37" s="316"/>
    </row>
    <row r="38" spans="1:9" ht="16.5" customHeight="1" x14ac:dyDescent="0.15">
      <c r="A38" s="326"/>
      <c r="B38" s="327" t="s">
        <v>473</v>
      </c>
      <c r="C38" s="320" t="s">
        <v>61</v>
      </c>
      <c r="D38" s="320" t="s">
        <v>61</v>
      </c>
      <c r="E38" s="320" t="s">
        <v>61</v>
      </c>
      <c r="F38" s="320" t="s">
        <v>60</v>
      </c>
      <c r="G38" s="316"/>
      <c r="H38" s="316"/>
      <c r="I38" s="316"/>
    </row>
    <row r="39" spans="1:9" ht="16.5" customHeight="1" x14ac:dyDescent="0.15">
      <c r="A39" s="326"/>
      <c r="B39" s="327"/>
      <c r="C39" s="320"/>
      <c r="D39" s="320"/>
      <c r="E39" s="320"/>
      <c r="F39" s="320"/>
      <c r="G39" s="316"/>
      <c r="H39" s="316"/>
      <c r="I39" s="316"/>
    </row>
    <row r="40" spans="1:9" ht="16.5" customHeight="1" x14ac:dyDescent="0.15">
      <c r="A40" s="326"/>
      <c r="B40" s="327"/>
      <c r="C40" s="320"/>
      <c r="D40" s="320"/>
      <c r="E40" s="320"/>
      <c r="F40" s="320"/>
      <c r="G40" s="316"/>
      <c r="H40" s="316"/>
      <c r="I40" s="316"/>
    </row>
    <row r="41" spans="1:9" ht="16.5" customHeight="1" x14ac:dyDescent="0.15">
      <c r="A41" s="326"/>
      <c r="B41" s="327"/>
      <c r="C41" s="320"/>
      <c r="D41" s="320"/>
      <c r="E41" s="320"/>
      <c r="F41" s="320"/>
      <c r="G41" s="316"/>
      <c r="H41" s="316"/>
      <c r="I41" s="316"/>
    </row>
    <row r="42" spans="1:9" ht="16.5" customHeight="1" x14ac:dyDescent="0.15">
      <c r="A42" s="326"/>
      <c r="B42" s="327"/>
      <c r="C42" s="320"/>
      <c r="D42" s="320"/>
      <c r="E42" s="320"/>
      <c r="F42" s="320"/>
      <c r="G42" s="316"/>
      <c r="H42" s="316"/>
      <c r="I42" s="316"/>
    </row>
    <row r="43" spans="1:9" ht="16.5" customHeight="1" x14ac:dyDescent="0.15">
      <c r="A43" s="331" t="s">
        <v>175</v>
      </c>
      <c r="B43" s="325" t="s">
        <v>478</v>
      </c>
      <c r="C43" s="320" t="s">
        <v>60</v>
      </c>
      <c r="D43" s="320" t="s">
        <v>61</v>
      </c>
      <c r="E43" s="320" t="s">
        <v>60</v>
      </c>
      <c r="F43" s="320" t="s">
        <v>61</v>
      </c>
      <c r="G43" s="316" t="s">
        <v>474</v>
      </c>
      <c r="H43" s="316" t="s">
        <v>475</v>
      </c>
      <c r="I43" s="316" t="s">
        <v>476</v>
      </c>
    </row>
    <row r="44" spans="1:9" ht="16.5" customHeight="1" x14ac:dyDescent="0.15">
      <c r="A44" s="331"/>
      <c r="B44" s="325"/>
      <c r="C44" s="320"/>
      <c r="D44" s="320"/>
      <c r="E44" s="320"/>
      <c r="F44" s="320"/>
      <c r="G44" s="316"/>
      <c r="H44" s="316"/>
      <c r="I44" s="316"/>
    </row>
    <row r="45" spans="1:9" ht="16.5" customHeight="1" x14ac:dyDescent="0.15">
      <c r="A45" s="331"/>
      <c r="B45" s="325"/>
      <c r="C45" s="320"/>
      <c r="D45" s="320"/>
      <c r="E45" s="320"/>
      <c r="F45" s="320"/>
      <c r="G45" s="316"/>
      <c r="H45" s="316"/>
      <c r="I45" s="316"/>
    </row>
    <row r="46" spans="1:9" ht="16.5" customHeight="1" x14ac:dyDescent="0.15">
      <c r="A46" s="331"/>
      <c r="B46" s="325" t="s">
        <v>480</v>
      </c>
      <c r="C46" s="320" t="s">
        <v>61</v>
      </c>
      <c r="D46" s="320" t="s">
        <v>61</v>
      </c>
      <c r="E46" s="320" t="s">
        <v>61</v>
      </c>
      <c r="F46" s="320" t="s">
        <v>60</v>
      </c>
      <c r="G46" s="316"/>
      <c r="H46" s="316"/>
      <c r="I46" s="316"/>
    </row>
    <row r="47" spans="1:9" x14ac:dyDescent="0.15">
      <c r="A47" s="331"/>
      <c r="B47" s="325"/>
      <c r="C47" s="320"/>
      <c r="D47" s="320"/>
      <c r="E47" s="320"/>
      <c r="F47" s="320"/>
      <c r="G47" s="316"/>
      <c r="H47" s="316"/>
      <c r="I47" s="316"/>
    </row>
    <row r="48" spans="1:9" x14ac:dyDescent="0.15">
      <c r="A48" s="331"/>
      <c r="B48" s="325"/>
      <c r="C48" s="320"/>
      <c r="D48" s="320"/>
      <c r="E48" s="320"/>
      <c r="F48" s="320"/>
      <c r="G48" s="316"/>
      <c r="H48" s="316"/>
      <c r="I48" s="316"/>
    </row>
    <row r="49" spans="2:8" x14ac:dyDescent="0.15">
      <c r="B49" s="324" t="s">
        <v>103</v>
      </c>
      <c r="C49" s="324"/>
      <c r="D49" s="324"/>
      <c r="E49" s="324"/>
      <c r="F49" s="324"/>
      <c r="G49" s="305"/>
      <c r="H49" s="305"/>
    </row>
  </sheetData>
  <mergeCells count="102">
    <mergeCell ref="B3:B4"/>
    <mergeCell ref="C3:C4"/>
    <mergeCell ref="D3:D4"/>
    <mergeCell ref="E3:E4"/>
    <mergeCell ref="F3:F4"/>
    <mergeCell ref="C1:F1"/>
    <mergeCell ref="B7:B8"/>
    <mergeCell ref="C7:C8"/>
    <mergeCell ref="D7:D8"/>
    <mergeCell ref="E7:E8"/>
    <mergeCell ref="F7:F8"/>
    <mergeCell ref="B9:B10"/>
    <mergeCell ref="B5:B6"/>
    <mergeCell ref="C5:C6"/>
    <mergeCell ref="D5:D6"/>
    <mergeCell ref="E5:E6"/>
    <mergeCell ref="F5:F6"/>
    <mergeCell ref="B15:B17"/>
    <mergeCell ref="C15:C17"/>
    <mergeCell ref="D15:D17"/>
    <mergeCell ref="E15:E17"/>
    <mergeCell ref="F15:F17"/>
    <mergeCell ref="C9:C10"/>
    <mergeCell ref="D9:D10"/>
    <mergeCell ref="E9:E10"/>
    <mergeCell ref="F9:F10"/>
    <mergeCell ref="B11:B12"/>
    <mergeCell ref="C11:C12"/>
    <mergeCell ref="D11:D12"/>
    <mergeCell ref="E11:E12"/>
    <mergeCell ref="F11:F12"/>
    <mergeCell ref="E43:E45"/>
    <mergeCell ref="F43:F45"/>
    <mergeCell ref="H43:H48"/>
    <mergeCell ref="I31:I42"/>
    <mergeCell ref="I43:I48"/>
    <mergeCell ref="A20:A42"/>
    <mergeCell ref="B38:B42"/>
    <mergeCell ref="C38:C42"/>
    <mergeCell ref="D38:D42"/>
    <mergeCell ref="E38:E42"/>
    <mergeCell ref="F38:F42"/>
    <mergeCell ref="B31:B37"/>
    <mergeCell ref="C31:C37"/>
    <mergeCell ref="D31:D37"/>
    <mergeCell ref="E31:E37"/>
    <mergeCell ref="F31:F37"/>
    <mergeCell ref="I20:I30"/>
    <mergeCell ref="B20:B30"/>
    <mergeCell ref="C20:C30"/>
    <mergeCell ref="D20:D30"/>
    <mergeCell ref="E20:E30"/>
    <mergeCell ref="F20:F30"/>
    <mergeCell ref="A43:A48"/>
    <mergeCell ref="G15:G17"/>
    <mergeCell ref="H15:H17"/>
    <mergeCell ref="G20:G30"/>
    <mergeCell ref="H20:H30"/>
    <mergeCell ref="G31:G42"/>
    <mergeCell ref="H31:H42"/>
    <mergeCell ref="B49:F49"/>
    <mergeCell ref="G3:G6"/>
    <mergeCell ref="H3:H6"/>
    <mergeCell ref="G7:G8"/>
    <mergeCell ref="H7:H8"/>
    <mergeCell ref="G9:G10"/>
    <mergeCell ref="H9:H10"/>
    <mergeCell ref="G11:G12"/>
    <mergeCell ref="H11:H12"/>
    <mergeCell ref="B46:B48"/>
    <mergeCell ref="C46:C48"/>
    <mergeCell ref="D46:D48"/>
    <mergeCell ref="E46:E48"/>
    <mergeCell ref="F46:F48"/>
    <mergeCell ref="G43:G48"/>
    <mergeCell ref="B43:B45"/>
    <mergeCell ref="C43:C45"/>
    <mergeCell ref="D43:D45"/>
    <mergeCell ref="G1:I1"/>
    <mergeCell ref="G13:G14"/>
    <mergeCell ref="H13:H14"/>
    <mergeCell ref="I13:I14"/>
    <mergeCell ref="A3:A19"/>
    <mergeCell ref="B1:B2"/>
    <mergeCell ref="C18:C19"/>
    <mergeCell ref="D18:D19"/>
    <mergeCell ref="E18:E19"/>
    <mergeCell ref="F18:F19"/>
    <mergeCell ref="G18:G19"/>
    <mergeCell ref="I15:I17"/>
    <mergeCell ref="H18:H19"/>
    <mergeCell ref="I18:I19"/>
    <mergeCell ref="B13:B14"/>
    <mergeCell ref="C13:C14"/>
    <mergeCell ref="D13:D14"/>
    <mergeCell ref="E13:E14"/>
    <mergeCell ref="F13:F14"/>
    <mergeCell ref="I3:I6"/>
    <mergeCell ref="I7:I8"/>
    <mergeCell ref="I9:I10"/>
    <mergeCell ref="I11:I12"/>
    <mergeCell ref="B18:B19"/>
  </mergeCells>
  <phoneticPr fontId="11"/>
  <printOptions horizontalCentered="1" verticalCentered="1"/>
  <pageMargins left="0.70866141732283472" right="0.70866141732283472" top="0.74803149606299213" bottom="0.74803149606299213" header="0.31496062992125984" footer="0.31496062992125984"/>
  <pageSetup paperSize="9" scale="66"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O38"/>
  <sheetViews>
    <sheetView view="pageBreakPreview" topLeftCell="A4" zoomScaleNormal="100" zoomScaleSheetLayoutView="100" workbookViewId="0">
      <selection activeCell="G26" sqref="G26"/>
    </sheetView>
  </sheetViews>
  <sheetFormatPr defaultRowHeight="13.5" x14ac:dyDescent="0.15"/>
  <cols>
    <col min="1" max="1" width="4.5" style="31" customWidth="1"/>
    <col min="2" max="2" width="12.5" style="31" customWidth="1"/>
    <col min="3" max="3" width="8.875" style="31" customWidth="1"/>
    <col min="4" max="16384" width="9" style="31"/>
  </cols>
  <sheetData>
    <row r="1" spans="1:15" ht="15" customHeight="1" x14ac:dyDescent="0.15">
      <c r="A1" s="32" t="s">
        <v>105</v>
      </c>
      <c r="C1" s="32"/>
      <c r="L1" s="564" t="s">
        <v>195</v>
      </c>
      <c r="M1" s="564"/>
      <c r="N1" s="564"/>
    </row>
    <row r="2" spans="1:15" ht="6" customHeight="1" x14ac:dyDescent="0.15">
      <c r="I2" s="33"/>
      <c r="J2" s="567"/>
      <c r="K2" s="567"/>
      <c r="L2" s="567"/>
      <c r="M2" s="567"/>
      <c r="N2" s="567"/>
    </row>
    <row r="3" spans="1:15" ht="18" customHeight="1" x14ac:dyDescent="0.15">
      <c r="B3" s="568" t="s">
        <v>106</v>
      </c>
      <c r="C3" s="569"/>
      <c r="D3" s="565"/>
      <c r="E3" s="565"/>
      <c r="F3" s="565"/>
      <c r="G3" s="565"/>
      <c r="H3" s="566" t="s">
        <v>193</v>
      </c>
      <c r="I3" s="566"/>
      <c r="J3" s="565" t="s">
        <v>194</v>
      </c>
      <c r="K3" s="565"/>
      <c r="L3" s="565"/>
      <c r="M3" s="565"/>
      <c r="N3" s="565"/>
    </row>
    <row r="4" spans="1:15" ht="6" customHeight="1" x14ac:dyDescent="0.15"/>
    <row r="5" spans="1:15" s="34" customFormat="1" ht="18" customHeight="1" x14ac:dyDescent="0.15">
      <c r="A5" s="556"/>
      <c r="B5" s="556"/>
      <c r="C5" s="556"/>
      <c r="D5" s="30" t="s">
        <v>176</v>
      </c>
      <c r="E5" s="30" t="s">
        <v>177</v>
      </c>
      <c r="F5" s="30" t="s">
        <v>178</v>
      </c>
      <c r="G5" s="30" t="s">
        <v>179</v>
      </c>
      <c r="H5" s="30" t="s">
        <v>180</v>
      </c>
      <c r="I5" s="30" t="s">
        <v>181</v>
      </c>
      <c r="J5" s="30" t="s">
        <v>182</v>
      </c>
      <c r="K5" s="30" t="s">
        <v>183</v>
      </c>
      <c r="L5" s="30" t="s">
        <v>184</v>
      </c>
      <c r="M5" s="30" t="s">
        <v>185</v>
      </c>
      <c r="N5" s="155" t="s">
        <v>186</v>
      </c>
      <c r="O5" s="175" t="s">
        <v>332</v>
      </c>
    </row>
    <row r="6" spans="1:15" s="34" customFormat="1" ht="18" customHeight="1" x14ac:dyDescent="0.15">
      <c r="A6" s="556" t="s">
        <v>196</v>
      </c>
      <c r="B6" s="556"/>
      <c r="C6" s="556"/>
      <c r="D6" s="29">
        <f>COUNT(D12:D34)</f>
        <v>5</v>
      </c>
      <c r="E6" s="29">
        <f t="shared" ref="E6:N6" si="0">COUNT(E12:E34)</f>
        <v>3</v>
      </c>
      <c r="F6" s="29">
        <f t="shared" si="0"/>
        <v>0</v>
      </c>
      <c r="G6" s="29">
        <f t="shared" si="0"/>
        <v>0</v>
      </c>
      <c r="H6" s="88">
        <f t="shared" si="0"/>
        <v>0</v>
      </c>
      <c r="I6" s="29">
        <v>0</v>
      </c>
      <c r="J6" s="29">
        <f t="shared" si="0"/>
        <v>0</v>
      </c>
      <c r="K6" s="29">
        <f t="shared" si="0"/>
        <v>0</v>
      </c>
      <c r="L6" s="29">
        <f t="shared" si="0"/>
        <v>0</v>
      </c>
      <c r="M6" s="29">
        <f t="shared" si="0"/>
        <v>0</v>
      </c>
      <c r="N6" s="158">
        <f t="shared" si="0"/>
        <v>0</v>
      </c>
      <c r="O6" s="88">
        <f>SUM(D6:N6)</f>
        <v>8</v>
      </c>
    </row>
    <row r="7" spans="1:15" s="34" customFormat="1" ht="18" customHeight="1" thickBot="1" x14ac:dyDescent="0.2">
      <c r="A7" s="559" t="s">
        <v>334</v>
      </c>
      <c r="B7" s="559"/>
      <c r="C7" s="559"/>
      <c r="D7" s="84">
        <v>2</v>
      </c>
      <c r="E7" s="84">
        <v>2</v>
      </c>
      <c r="F7" s="84"/>
      <c r="G7" s="84"/>
      <c r="H7" s="84"/>
      <c r="I7" s="84"/>
      <c r="J7" s="84"/>
      <c r="K7" s="84"/>
      <c r="L7" s="84"/>
      <c r="M7" s="84"/>
      <c r="N7" s="188"/>
      <c r="O7" s="88">
        <f>SUM(D7:N7)</f>
        <v>4</v>
      </c>
    </row>
    <row r="8" spans="1:15" s="34" customFormat="1" ht="18" customHeight="1" thickTop="1" thickBot="1" x14ac:dyDescent="0.2">
      <c r="A8" s="557" t="s">
        <v>197</v>
      </c>
      <c r="B8" s="558"/>
      <c r="C8" s="558"/>
      <c r="D8" s="40">
        <f>ROUNDDOWN(D7/D6,3)</f>
        <v>0.4</v>
      </c>
      <c r="E8" s="40">
        <f t="shared" ref="E8:O8" si="1">ROUNDDOWN(E7/E6,3)</f>
        <v>0.66600000000000004</v>
      </c>
      <c r="F8" s="40" t="e">
        <f t="shared" si="1"/>
        <v>#DIV/0!</v>
      </c>
      <c r="G8" s="40" t="e">
        <f t="shared" si="1"/>
        <v>#DIV/0!</v>
      </c>
      <c r="H8" s="40" t="e">
        <f t="shared" si="1"/>
        <v>#DIV/0!</v>
      </c>
      <c r="I8" s="40" t="e">
        <f t="shared" si="1"/>
        <v>#DIV/0!</v>
      </c>
      <c r="J8" s="40" t="e">
        <f t="shared" si="1"/>
        <v>#DIV/0!</v>
      </c>
      <c r="K8" s="40" t="e">
        <f t="shared" si="1"/>
        <v>#DIV/0!</v>
      </c>
      <c r="L8" s="40" t="e">
        <f t="shared" si="1"/>
        <v>#DIV/0!</v>
      </c>
      <c r="M8" s="40" t="e">
        <f t="shared" si="1"/>
        <v>#DIV/0!</v>
      </c>
      <c r="N8" s="159" t="e">
        <f t="shared" si="1"/>
        <v>#DIV/0!</v>
      </c>
      <c r="O8" s="176">
        <f t="shared" si="1"/>
        <v>0.5</v>
      </c>
    </row>
    <row r="9" spans="1:15" s="34" customFormat="1" ht="6" customHeight="1" thickTop="1" x14ac:dyDescent="0.15">
      <c r="B9" s="36"/>
      <c r="C9" s="37"/>
      <c r="D9" s="39"/>
      <c r="E9" s="39"/>
      <c r="F9" s="39"/>
      <c r="G9" s="39"/>
      <c r="H9" s="39"/>
      <c r="I9" s="39"/>
      <c r="J9" s="39"/>
      <c r="K9" s="39"/>
      <c r="L9" s="39"/>
      <c r="M9" s="39"/>
      <c r="N9" s="39"/>
    </row>
    <row r="10" spans="1:15" s="34" customFormat="1" ht="18" customHeight="1" x14ac:dyDescent="0.15">
      <c r="A10" s="556" t="s">
        <v>107</v>
      </c>
      <c r="B10" s="556"/>
      <c r="C10" s="563" t="s">
        <v>108</v>
      </c>
      <c r="D10" s="561" t="s">
        <v>187</v>
      </c>
      <c r="E10" s="562"/>
      <c r="F10" s="562"/>
      <c r="G10" s="562"/>
      <c r="H10" s="562"/>
      <c r="I10" s="562"/>
      <c r="J10" s="562"/>
      <c r="K10" s="562"/>
      <c r="L10" s="562"/>
      <c r="M10" s="562"/>
      <c r="N10" s="562"/>
      <c r="O10" s="560" t="s">
        <v>332</v>
      </c>
    </row>
    <row r="11" spans="1:15" s="34" customFormat="1" ht="18" customHeight="1" x14ac:dyDescent="0.15">
      <c r="A11" s="556"/>
      <c r="B11" s="556"/>
      <c r="C11" s="563"/>
      <c r="D11" s="30" t="s">
        <v>176</v>
      </c>
      <c r="E11" s="30" t="s">
        <v>177</v>
      </c>
      <c r="F11" s="30" t="s">
        <v>178</v>
      </c>
      <c r="G11" s="30" t="s">
        <v>179</v>
      </c>
      <c r="H11" s="30" t="s">
        <v>180</v>
      </c>
      <c r="I11" s="30" t="s">
        <v>181</v>
      </c>
      <c r="J11" s="30" t="s">
        <v>182</v>
      </c>
      <c r="K11" s="30" t="s">
        <v>183</v>
      </c>
      <c r="L11" s="30" t="s">
        <v>184</v>
      </c>
      <c r="M11" s="30" t="s">
        <v>185</v>
      </c>
      <c r="N11" s="155" t="s">
        <v>186</v>
      </c>
      <c r="O11" s="560"/>
    </row>
    <row r="12" spans="1:15" s="34" customFormat="1" ht="18" customHeight="1" x14ac:dyDescent="0.15">
      <c r="A12" s="35">
        <v>1</v>
      </c>
      <c r="B12" s="85" t="s">
        <v>188</v>
      </c>
      <c r="C12" s="161">
        <v>4</v>
      </c>
      <c r="D12" s="86">
        <v>5</v>
      </c>
      <c r="E12" s="86"/>
      <c r="F12" s="86"/>
      <c r="G12" s="86"/>
      <c r="H12" s="86"/>
      <c r="I12" s="86"/>
      <c r="J12" s="86"/>
      <c r="K12" s="86"/>
      <c r="L12" s="86"/>
      <c r="M12" s="86"/>
      <c r="N12" s="186"/>
      <c r="O12" s="88">
        <f>SUM(D12:N12)</f>
        <v>5</v>
      </c>
    </row>
    <row r="13" spans="1:15" s="34" customFormat="1" ht="18" customHeight="1" x14ac:dyDescent="0.15">
      <c r="A13" s="35">
        <v>2</v>
      </c>
      <c r="B13" s="85" t="s">
        <v>189</v>
      </c>
      <c r="C13" s="161">
        <v>4</v>
      </c>
      <c r="D13" s="86">
        <v>6</v>
      </c>
      <c r="E13" s="86"/>
      <c r="F13" s="86"/>
      <c r="G13" s="86"/>
      <c r="H13" s="86"/>
      <c r="I13" s="86"/>
      <c r="J13" s="86"/>
      <c r="K13" s="86"/>
      <c r="L13" s="86"/>
      <c r="M13" s="86"/>
      <c r="N13" s="186"/>
      <c r="O13" s="88">
        <f t="shared" ref="O13:O36" si="2">SUM(D13:N13)</f>
        <v>6</v>
      </c>
    </row>
    <row r="14" spans="1:15" s="34" customFormat="1" ht="18" customHeight="1" x14ac:dyDescent="0.15">
      <c r="A14" s="35">
        <v>3</v>
      </c>
      <c r="B14" s="85" t="s">
        <v>190</v>
      </c>
      <c r="C14" s="161">
        <v>4</v>
      </c>
      <c r="D14" s="86">
        <v>6</v>
      </c>
      <c r="E14" s="86">
        <v>6</v>
      </c>
      <c r="F14" s="86"/>
      <c r="G14" s="86"/>
      <c r="H14" s="86"/>
      <c r="I14" s="86"/>
      <c r="J14" s="86"/>
      <c r="K14" s="86"/>
      <c r="L14" s="86"/>
      <c r="M14" s="86"/>
      <c r="N14" s="186"/>
      <c r="O14" s="88">
        <f t="shared" si="2"/>
        <v>12</v>
      </c>
    </row>
    <row r="15" spans="1:15" s="34" customFormat="1" ht="18" customHeight="1" x14ac:dyDescent="0.15">
      <c r="A15" s="35">
        <v>4</v>
      </c>
      <c r="B15" s="85" t="s">
        <v>191</v>
      </c>
      <c r="C15" s="161">
        <v>5</v>
      </c>
      <c r="D15" s="86">
        <v>6</v>
      </c>
      <c r="E15" s="86">
        <v>6</v>
      </c>
      <c r="F15" s="86"/>
      <c r="G15" s="86"/>
      <c r="H15" s="86"/>
      <c r="I15" s="86"/>
      <c r="J15" s="86"/>
      <c r="K15" s="86"/>
      <c r="L15" s="86"/>
      <c r="M15" s="86"/>
      <c r="N15" s="186"/>
      <c r="O15" s="88">
        <f t="shared" si="2"/>
        <v>12</v>
      </c>
    </row>
    <row r="16" spans="1:15" s="34" customFormat="1" ht="18" customHeight="1" x14ac:dyDescent="0.15">
      <c r="A16" s="35">
        <v>5</v>
      </c>
      <c r="B16" s="85" t="s">
        <v>192</v>
      </c>
      <c r="C16" s="161">
        <v>5</v>
      </c>
      <c r="D16" s="86">
        <v>6</v>
      </c>
      <c r="E16" s="86">
        <v>6</v>
      </c>
      <c r="F16" s="86"/>
      <c r="G16" s="86"/>
      <c r="H16" s="86"/>
      <c r="I16" s="86"/>
      <c r="J16" s="86"/>
      <c r="K16" s="86"/>
      <c r="L16" s="86"/>
      <c r="M16" s="86"/>
      <c r="N16" s="186"/>
      <c r="O16" s="88">
        <f t="shared" si="2"/>
        <v>12</v>
      </c>
    </row>
    <row r="17" spans="1:15" s="34" customFormat="1" ht="18" customHeight="1" x14ac:dyDescent="0.15">
      <c r="A17" s="35">
        <v>6</v>
      </c>
      <c r="B17" s="85"/>
      <c r="C17" s="161"/>
      <c r="D17" s="86"/>
      <c r="E17" s="86"/>
      <c r="F17" s="86"/>
      <c r="G17" s="86"/>
      <c r="H17" s="86"/>
      <c r="I17" s="86"/>
      <c r="J17" s="86"/>
      <c r="K17" s="86"/>
      <c r="L17" s="86"/>
      <c r="M17" s="86"/>
      <c r="N17" s="186"/>
      <c r="O17" s="88">
        <f t="shared" si="2"/>
        <v>0</v>
      </c>
    </row>
    <row r="18" spans="1:15" s="34" customFormat="1" ht="18" customHeight="1" x14ac:dyDescent="0.15">
      <c r="A18" s="35">
        <v>7</v>
      </c>
      <c r="B18" s="85"/>
      <c r="C18" s="161"/>
      <c r="D18" s="86"/>
      <c r="E18" s="86"/>
      <c r="F18" s="86"/>
      <c r="G18" s="86"/>
      <c r="H18" s="86"/>
      <c r="I18" s="86"/>
      <c r="J18" s="86"/>
      <c r="K18" s="86"/>
      <c r="L18" s="86"/>
      <c r="M18" s="86"/>
      <c r="N18" s="186"/>
      <c r="O18" s="88">
        <f t="shared" si="2"/>
        <v>0</v>
      </c>
    </row>
    <row r="19" spans="1:15" s="34" customFormat="1" ht="18" customHeight="1" x14ac:dyDescent="0.15">
      <c r="A19" s="35">
        <v>8</v>
      </c>
      <c r="B19" s="85"/>
      <c r="C19" s="161"/>
      <c r="D19" s="86"/>
      <c r="E19" s="86"/>
      <c r="F19" s="86"/>
      <c r="G19" s="86"/>
      <c r="H19" s="86"/>
      <c r="I19" s="86"/>
      <c r="J19" s="86"/>
      <c r="K19" s="86"/>
      <c r="L19" s="86"/>
      <c r="M19" s="86"/>
      <c r="N19" s="186"/>
      <c r="O19" s="88">
        <f t="shared" si="2"/>
        <v>0</v>
      </c>
    </row>
    <row r="20" spans="1:15" s="34" customFormat="1" ht="18" customHeight="1" x14ac:dyDescent="0.15">
      <c r="A20" s="35">
        <v>9</v>
      </c>
      <c r="B20" s="85"/>
      <c r="C20" s="161"/>
      <c r="D20" s="86"/>
      <c r="E20" s="86"/>
      <c r="F20" s="86"/>
      <c r="G20" s="86"/>
      <c r="H20" s="86"/>
      <c r="I20" s="86"/>
      <c r="J20" s="86"/>
      <c r="K20" s="86"/>
      <c r="L20" s="86"/>
      <c r="M20" s="86"/>
      <c r="N20" s="186"/>
      <c r="O20" s="88">
        <f t="shared" si="2"/>
        <v>0</v>
      </c>
    </row>
    <row r="21" spans="1:15" s="34" customFormat="1" ht="18" customHeight="1" x14ac:dyDescent="0.15">
      <c r="A21" s="35">
        <v>10</v>
      </c>
      <c r="B21" s="85"/>
      <c r="C21" s="161"/>
      <c r="D21" s="86"/>
      <c r="E21" s="86"/>
      <c r="F21" s="86"/>
      <c r="G21" s="86"/>
      <c r="H21" s="86"/>
      <c r="I21" s="86"/>
      <c r="J21" s="86"/>
      <c r="K21" s="86"/>
      <c r="L21" s="86"/>
      <c r="M21" s="86"/>
      <c r="N21" s="186"/>
      <c r="O21" s="88">
        <f t="shared" si="2"/>
        <v>0</v>
      </c>
    </row>
    <row r="22" spans="1:15" s="34" customFormat="1" ht="18" customHeight="1" x14ac:dyDescent="0.15">
      <c r="A22" s="35">
        <v>11</v>
      </c>
      <c r="B22" s="85"/>
      <c r="C22" s="161"/>
      <c r="D22" s="86"/>
      <c r="E22" s="86"/>
      <c r="F22" s="86"/>
      <c r="G22" s="86"/>
      <c r="H22" s="86"/>
      <c r="I22" s="86"/>
      <c r="J22" s="86"/>
      <c r="K22" s="86"/>
      <c r="L22" s="86"/>
      <c r="M22" s="86"/>
      <c r="N22" s="186"/>
      <c r="O22" s="88">
        <f t="shared" si="2"/>
        <v>0</v>
      </c>
    </row>
    <row r="23" spans="1:15" s="34" customFormat="1" ht="18" customHeight="1" x14ac:dyDescent="0.15">
      <c r="A23" s="35">
        <v>12</v>
      </c>
      <c r="B23" s="85"/>
      <c r="C23" s="161"/>
      <c r="D23" s="86"/>
      <c r="E23" s="86"/>
      <c r="F23" s="86"/>
      <c r="G23" s="86"/>
      <c r="H23" s="86"/>
      <c r="I23" s="86"/>
      <c r="J23" s="86"/>
      <c r="K23" s="86"/>
      <c r="L23" s="86"/>
      <c r="M23" s="86"/>
      <c r="N23" s="186"/>
      <c r="O23" s="88">
        <f t="shared" si="2"/>
        <v>0</v>
      </c>
    </row>
    <row r="24" spans="1:15" s="34" customFormat="1" ht="18" customHeight="1" x14ac:dyDescent="0.15">
      <c r="A24" s="35">
        <v>13</v>
      </c>
      <c r="B24" s="85"/>
      <c r="C24" s="161"/>
      <c r="D24" s="86"/>
      <c r="E24" s="86"/>
      <c r="F24" s="86"/>
      <c r="G24" s="86"/>
      <c r="H24" s="86"/>
      <c r="I24" s="86"/>
      <c r="J24" s="86"/>
      <c r="K24" s="86"/>
      <c r="L24" s="86"/>
      <c r="M24" s="86"/>
      <c r="N24" s="186"/>
      <c r="O24" s="88">
        <f t="shared" si="2"/>
        <v>0</v>
      </c>
    </row>
    <row r="25" spans="1:15" s="34" customFormat="1" ht="18" customHeight="1" x14ac:dyDescent="0.15">
      <c r="A25" s="35">
        <v>14</v>
      </c>
      <c r="B25" s="85"/>
      <c r="C25" s="161"/>
      <c r="D25" s="86"/>
      <c r="E25" s="86"/>
      <c r="F25" s="86"/>
      <c r="G25" s="86"/>
      <c r="H25" s="86"/>
      <c r="I25" s="86"/>
      <c r="J25" s="86"/>
      <c r="K25" s="86"/>
      <c r="L25" s="86"/>
      <c r="M25" s="86"/>
      <c r="N25" s="186"/>
      <c r="O25" s="88">
        <f t="shared" si="2"/>
        <v>0</v>
      </c>
    </row>
    <row r="26" spans="1:15" s="34" customFormat="1" ht="18" customHeight="1" x14ac:dyDescent="0.15">
      <c r="A26" s="35">
        <v>15</v>
      </c>
      <c r="B26" s="85"/>
      <c r="C26" s="161"/>
      <c r="D26" s="86"/>
      <c r="E26" s="86"/>
      <c r="F26" s="86"/>
      <c r="G26" s="86"/>
      <c r="H26" s="86"/>
      <c r="I26" s="86"/>
      <c r="J26" s="86"/>
      <c r="K26" s="86"/>
      <c r="L26" s="86"/>
      <c r="M26" s="86"/>
      <c r="N26" s="186"/>
      <c r="O26" s="88">
        <f t="shared" si="2"/>
        <v>0</v>
      </c>
    </row>
    <row r="27" spans="1:15" s="34" customFormat="1" ht="18" customHeight="1" x14ac:dyDescent="0.15">
      <c r="A27" s="35">
        <v>16</v>
      </c>
      <c r="B27" s="85"/>
      <c r="C27" s="161"/>
      <c r="D27" s="86"/>
      <c r="E27" s="86"/>
      <c r="F27" s="86"/>
      <c r="G27" s="86"/>
      <c r="H27" s="86"/>
      <c r="I27" s="86"/>
      <c r="J27" s="86"/>
      <c r="K27" s="86"/>
      <c r="L27" s="86"/>
      <c r="M27" s="86"/>
      <c r="N27" s="186"/>
      <c r="O27" s="88">
        <f t="shared" si="2"/>
        <v>0</v>
      </c>
    </row>
    <row r="28" spans="1:15" s="34" customFormat="1" ht="18" customHeight="1" x14ac:dyDescent="0.15">
      <c r="A28" s="35">
        <v>17</v>
      </c>
      <c r="B28" s="85"/>
      <c r="C28" s="161"/>
      <c r="D28" s="86"/>
      <c r="E28" s="86"/>
      <c r="F28" s="86"/>
      <c r="G28" s="86"/>
      <c r="H28" s="86"/>
      <c r="I28" s="86"/>
      <c r="J28" s="86"/>
      <c r="K28" s="86"/>
      <c r="L28" s="86"/>
      <c r="M28" s="86"/>
      <c r="N28" s="186"/>
      <c r="O28" s="88">
        <f t="shared" si="2"/>
        <v>0</v>
      </c>
    </row>
    <row r="29" spans="1:15" s="34" customFormat="1" ht="18" customHeight="1" x14ac:dyDescent="0.15">
      <c r="A29" s="35">
        <v>18</v>
      </c>
      <c r="B29" s="85"/>
      <c r="C29" s="161"/>
      <c r="D29" s="86"/>
      <c r="E29" s="86"/>
      <c r="F29" s="86"/>
      <c r="G29" s="86"/>
      <c r="H29" s="86"/>
      <c r="I29" s="86"/>
      <c r="J29" s="86"/>
      <c r="K29" s="86"/>
      <c r="L29" s="86"/>
      <c r="M29" s="86"/>
      <c r="N29" s="186"/>
      <c r="O29" s="88">
        <f t="shared" si="2"/>
        <v>0</v>
      </c>
    </row>
    <row r="30" spans="1:15" s="34" customFormat="1" ht="18" customHeight="1" x14ac:dyDescent="0.15">
      <c r="A30" s="35">
        <v>19</v>
      </c>
      <c r="B30" s="85"/>
      <c r="C30" s="161"/>
      <c r="D30" s="86"/>
      <c r="E30" s="86"/>
      <c r="F30" s="86"/>
      <c r="G30" s="86"/>
      <c r="H30" s="86"/>
      <c r="I30" s="86"/>
      <c r="J30" s="86"/>
      <c r="K30" s="86"/>
      <c r="L30" s="86"/>
      <c r="M30" s="86"/>
      <c r="N30" s="186"/>
      <c r="O30" s="88">
        <f t="shared" si="2"/>
        <v>0</v>
      </c>
    </row>
    <row r="31" spans="1:15" s="34" customFormat="1" ht="18" customHeight="1" x14ac:dyDescent="0.15">
      <c r="A31" s="35">
        <v>20</v>
      </c>
      <c r="B31" s="85"/>
      <c r="C31" s="161"/>
      <c r="D31" s="86"/>
      <c r="E31" s="86"/>
      <c r="F31" s="86"/>
      <c r="G31" s="86"/>
      <c r="H31" s="86"/>
      <c r="I31" s="86"/>
      <c r="J31" s="86"/>
      <c r="K31" s="86"/>
      <c r="L31" s="86"/>
      <c r="M31" s="86"/>
      <c r="N31" s="186"/>
      <c r="O31" s="88">
        <f t="shared" si="2"/>
        <v>0</v>
      </c>
    </row>
    <row r="32" spans="1:15" s="34" customFormat="1" ht="18" customHeight="1" x14ac:dyDescent="0.15">
      <c r="A32" s="35">
        <v>21</v>
      </c>
      <c r="B32" s="85"/>
      <c r="C32" s="161"/>
      <c r="D32" s="86"/>
      <c r="E32" s="86"/>
      <c r="F32" s="86"/>
      <c r="G32" s="86"/>
      <c r="H32" s="86"/>
      <c r="I32" s="86"/>
      <c r="J32" s="86"/>
      <c r="K32" s="86"/>
      <c r="L32" s="86"/>
      <c r="M32" s="86"/>
      <c r="N32" s="186"/>
      <c r="O32" s="88">
        <f t="shared" si="2"/>
        <v>0</v>
      </c>
    </row>
    <row r="33" spans="1:15" s="34" customFormat="1" ht="18" customHeight="1" x14ac:dyDescent="0.15">
      <c r="A33" s="35">
        <v>22</v>
      </c>
      <c r="B33" s="85"/>
      <c r="C33" s="161"/>
      <c r="D33" s="86"/>
      <c r="E33" s="86"/>
      <c r="F33" s="86"/>
      <c r="G33" s="86"/>
      <c r="H33" s="86"/>
      <c r="I33" s="86"/>
      <c r="J33" s="86"/>
      <c r="K33" s="86"/>
      <c r="L33" s="86"/>
      <c r="M33" s="86"/>
      <c r="N33" s="186"/>
      <c r="O33" s="88">
        <f t="shared" si="2"/>
        <v>0</v>
      </c>
    </row>
    <row r="34" spans="1:15" ht="18" customHeight="1" x14ac:dyDescent="0.15">
      <c r="A34" s="35">
        <v>23</v>
      </c>
      <c r="B34" s="85"/>
      <c r="C34" s="161"/>
      <c r="D34" s="86"/>
      <c r="E34" s="86"/>
      <c r="F34" s="86"/>
      <c r="G34" s="86"/>
      <c r="H34" s="86"/>
      <c r="I34" s="86"/>
      <c r="J34" s="86"/>
      <c r="K34" s="86"/>
      <c r="L34" s="86"/>
      <c r="M34" s="86"/>
      <c r="N34" s="186"/>
      <c r="O34" s="88">
        <f t="shared" si="2"/>
        <v>0</v>
      </c>
    </row>
    <row r="35" spans="1:15" ht="18" customHeight="1" x14ac:dyDescent="0.15">
      <c r="A35" s="556" t="s">
        <v>199</v>
      </c>
      <c r="B35" s="556"/>
      <c r="C35" s="556"/>
      <c r="D35" s="38">
        <f t="shared" ref="D35:N35" si="3">SUM(D12:D34)</f>
        <v>29</v>
      </c>
      <c r="E35" s="38">
        <f t="shared" si="3"/>
        <v>18</v>
      </c>
      <c r="F35" s="38">
        <f t="shared" si="3"/>
        <v>0</v>
      </c>
      <c r="G35" s="38">
        <f t="shared" si="3"/>
        <v>0</v>
      </c>
      <c r="H35" s="38">
        <f t="shared" si="3"/>
        <v>0</v>
      </c>
      <c r="I35" s="38">
        <f t="shared" si="3"/>
        <v>0</v>
      </c>
      <c r="J35" s="38">
        <f t="shared" si="3"/>
        <v>0</v>
      </c>
      <c r="K35" s="38">
        <f t="shared" si="3"/>
        <v>0</v>
      </c>
      <c r="L35" s="38">
        <f t="shared" si="3"/>
        <v>0</v>
      </c>
      <c r="M35" s="38">
        <f t="shared" si="3"/>
        <v>0</v>
      </c>
      <c r="N35" s="160">
        <f t="shared" si="3"/>
        <v>0</v>
      </c>
      <c r="O35" s="88">
        <f t="shared" si="2"/>
        <v>47</v>
      </c>
    </row>
    <row r="36" spans="1:15" ht="18" customHeight="1" thickBot="1" x14ac:dyDescent="0.2">
      <c r="A36" s="555" t="s">
        <v>333</v>
      </c>
      <c r="B36" s="555"/>
      <c r="C36" s="555"/>
      <c r="D36" s="87">
        <v>12</v>
      </c>
      <c r="E36" s="87">
        <v>12</v>
      </c>
      <c r="F36" s="87"/>
      <c r="G36" s="87"/>
      <c r="H36" s="87"/>
      <c r="I36" s="87"/>
      <c r="J36" s="87"/>
      <c r="K36" s="87"/>
      <c r="L36" s="87"/>
      <c r="M36" s="87"/>
      <c r="N36" s="187"/>
      <c r="O36" s="88">
        <f t="shared" si="2"/>
        <v>24</v>
      </c>
    </row>
    <row r="37" spans="1:15" ht="18" customHeight="1" thickTop="1" thickBot="1" x14ac:dyDescent="0.2">
      <c r="A37" s="557" t="s">
        <v>198</v>
      </c>
      <c r="B37" s="558"/>
      <c r="C37" s="558"/>
      <c r="D37" s="40">
        <f>ROUNDDOWN(D36/D35,3)</f>
        <v>0.41299999999999998</v>
      </c>
      <c r="E37" s="40">
        <f t="shared" ref="E37" si="4">ROUNDDOWN(E36/E35,3)</f>
        <v>0.66600000000000004</v>
      </c>
      <c r="F37" s="40" t="e">
        <f t="shared" ref="F37" si="5">ROUNDDOWN(F36/F35,3)</f>
        <v>#DIV/0!</v>
      </c>
      <c r="G37" s="40" t="e">
        <f t="shared" ref="G37" si="6">ROUNDDOWN(G36/G35,3)</f>
        <v>#DIV/0!</v>
      </c>
      <c r="H37" s="40" t="e">
        <f t="shared" ref="H37" si="7">ROUNDDOWN(H36/H35,3)</f>
        <v>#DIV/0!</v>
      </c>
      <c r="I37" s="40" t="e">
        <f t="shared" ref="I37" si="8">ROUNDDOWN(I36/I35,3)</f>
        <v>#DIV/0!</v>
      </c>
      <c r="J37" s="40" t="e">
        <f t="shared" ref="J37" si="9">ROUNDDOWN(J36/J35,3)</f>
        <v>#DIV/0!</v>
      </c>
      <c r="K37" s="40" t="e">
        <f t="shared" ref="K37" si="10">ROUNDDOWN(K36/K35,3)</f>
        <v>#DIV/0!</v>
      </c>
      <c r="L37" s="40" t="e">
        <f t="shared" ref="L37" si="11">ROUNDDOWN(L36/L35,3)</f>
        <v>#DIV/0!</v>
      </c>
      <c r="M37" s="40" t="e">
        <f t="shared" ref="M37" si="12">ROUNDDOWN(M36/M35,3)</f>
        <v>#DIV/0!</v>
      </c>
      <c r="N37" s="159" t="e">
        <f t="shared" ref="N37:O37" si="13">ROUNDDOWN(N36/N35,3)</f>
        <v>#DIV/0!</v>
      </c>
      <c r="O37" s="176">
        <f t="shared" si="13"/>
        <v>0.51</v>
      </c>
    </row>
    <row r="38" spans="1:15" ht="14.25" thickTop="1" x14ac:dyDescent="0.15"/>
  </sheetData>
  <mergeCells count="17">
    <mergeCell ref="O10:O11"/>
    <mergeCell ref="D10:N10"/>
    <mergeCell ref="C10:C11"/>
    <mergeCell ref="A10:B11"/>
    <mergeCell ref="L1:N1"/>
    <mergeCell ref="D3:G3"/>
    <mergeCell ref="H3:I3"/>
    <mergeCell ref="J3:N3"/>
    <mergeCell ref="J2:N2"/>
    <mergeCell ref="B3:C3"/>
    <mergeCell ref="A36:C36"/>
    <mergeCell ref="A35:C35"/>
    <mergeCell ref="A37:C37"/>
    <mergeCell ref="A5:C5"/>
    <mergeCell ref="A6:C6"/>
    <mergeCell ref="A7:C7"/>
    <mergeCell ref="A8:C8"/>
  </mergeCells>
  <phoneticPr fontId="11"/>
  <dataValidations count="1">
    <dataValidation type="list" allowBlank="1" showInputMessage="1" showErrorMessage="1" sqref="C12:C34">
      <formula1>"1,2,3,4,5,喀痰, "</formula1>
    </dataValidation>
  </dataValidations>
  <printOptions horizontalCentered="1" verticalCentered="1"/>
  <pageMargins left="0.74803149606299213" right="0.74803149606299213" top="0.70866141732283472" bottom="0.39370078740157483" header="0" footer="0"/>
  <pageSetup paperSize="9" scale="9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85" zoomScaleNormal="100" zoomScaleSheetLayoutView="85" workbookViewId="0">
      <selection activeCell="A3" sqref="A3"/>
    </sheetView>
  </sheetViews>
  <sheetFormatPr defaultRowHeight="13.5" x14ac:dyDescent="0.15"/>
  <cols>
    <col min="1" max="1" width="8.5" style="46" customWidth="1"/>
    <col min="2" max="2" width="8.375" style="46" customWidth="1"/>
    <col min="3" max="10" width="8.5" style="46" customWidth="1"/>
    <col min="11" max="11" width="2.75" style="46" customWidth="1"/>
    <col min="12" max="12" width="3.25" style="44" customWidth="1"/>
    <col min="13" max="24" width="6.75" style="44" customWidth="1"/>
    <col min="25" max="25" width="3.25" style="44" customWidth="1"/>
    <col min="26" max="16384" width="9" style="46"/>
  </cols>
  <sheetData>
    <row r="1" spans="1:25" x14ac:dyDescent="0.15">
      <c r="A1" s="42" t="s">
        <v>200</v>
      </c>
      <c r="B1" s="42"/>
      <c r="C1" s="42"/>
      <c r="D1" s="42"/>
      <c r="E1" s="42"/>
      <c r="F1" s="42"/>
      <c r="G1" s="42"/>
      <c r="H1" s="42"/>
      <c r="I1" s="42"/>
      <c r="J1" s="42"/>
      <c r="K1" s="42"/>
      <c r="L1" s="43" t="s">
        <v>207</v>
      </c>
      <c r="N1" s="43"/>
      <c r="O1" s="43"/>
      <c r="P1" s="43"/>
      <c r="Q1" s="43"/>
      <c r="R1" s="43"/>
      <c r="S1" s="43"/>
      <c r="T1" s="43"/>
      <c r="U1" s="43"/>
      <c r="V1" s="43"/>
      <c r="W1" s="45"/>
      <c r="X1" s="45"/>
      <c r="Y1" s="45"/>
    </row>
    <row r="2" spans="1:25" ht="12" customHeight="1" x14ac:dyDescent="0.15">
      <c r="A2" s="47"/>
      <c r="B2" s="47"/>
      <c r="C2" s="47"/>
      <c r="D2" s="47"/>
      <c r="E2" s="47"/>
      <c r="F2" s="47"/>
      <c r="G2" s="47"/>
      <c r="H2" s="47"/>
      <c r="I2" s="47"/>
      <c r="J2" s="47"/>
      <c r="K2" s="47"/>
      <c r="M2" s="48"/>
      <c r="N2" s="48"/>
      <c r="O2" s="48"/>
      <c r="P2" s="48"/>
      <c r="Q2" s="48"/>
      <c r="R2" s="48"/>
      <c r="S2" s="48"/>
      <c r="T2" s="48"/>
      <c r="U2" s="48"/>
      <c r="V2" s="48"/>
      <c r="W2" s="49"/>
      <c r="X2" s="49"/>
      <c r="Y2" s="49"/>
    </row>
    <row r="3" spans="1:25" x14ac:dyDescent="0.15">
      <c r="A3" s="50" t="s">
        <v>201</v>
      </c>
      <c r="B3" s="51"/>
      <c r="C3" s="51"/>
      <c r="D3" s="52"/>
      <c r="E3" s="52"/>
      <c r="F3" s="52"/>
      <c r="G3" s="52"/>
      <c r="H3" s="52"/>
      <c r="I3" s="52"/>
      <c r="J3" s="83"/>
      <c r="K3" s="82"/>
      <c r="L3" s="53"/>
      <c r="M3" s="54" t="s">
        <v>208</v>
      </c>
      <c r="N3" s="55"/>
      <c r="O3" s="55"/>
      <c r="P3" s="56"/>
      <c r="Q3" s="56"/>
      <c r="R3" s="56"/>
      <c r="S3" s="56"/>
      <c r="T3" s="56"/>
      <c r="U3" s="56"/>
      <c r="V3" s="56"/>
      <c r="W3" s="57"/>
      <c r="X3" s="57"/>
      <c r="Y3" s="58"/>
    </row>
    <row r="4" spans="1:25" ht="15.95" customHeight="1" x14ac:dyDescent="0.15">
      <c r="A4" s="579" t="s">
        <v>202</v>
      </c>
      <c r="B4" s="580"/>
      <c r="C4" s="580"/>
      <c r="D4" s="580"/>
      <c r="E4" s="580"/>
      <c r="F4" s="580"/>
      <c r="G4" s="580"/>
      <c r="H4" s="580"/>
      <c r="I4" s="580"/>
      <c r="J4" s="581"/>
      <c r="K4" s="60"/>
      <c r="L4" s="59"/>
      <c r="M4" s="574" t="s">
        <v>235</v>
      </c>
      <c r="N4" s="574"/>
      <c r="O4" s="574"/>
      <c r="P4" s="574"/>
      <c r="Q4" s="574"/>
      <c r="R4" s="574"/>
      <c r="S4" s="574"/>
      <c r="T4" s="574"/>
      <c r="U4" s="574"/>
      <c r="V4" s="574"/>
      <c r="W4" s="574"/>
      <c r="X4" s="574"/>
      <c r="Y4" s="575"/>
    </row>
    <row r="5" spans="1:25" ht="15.95" customHeight="1" x14ac:dyDescent="0.15">
      <c r="A5" s="579"/>
      <c r="B5" s="580"/>
      <c r="C5" s="580"/>
      <c r="D5" s="580"/>
      <c r="E5" s="580"/>
      <c r="F5" s="580"/>
      <c r="G5" s="580"/>
      <c r="H5" s="580"/>
      <c r="I5" s="580"/>
      <c r="J5" s="581"/>
      <c r="K5" s="60"/>
      <c r="L5" s="59"/>
      <c r="M5" s="574"/>
      <c r="N5" s="574"/>
      <c r="O5" s="574"/>
      <c r="P5" s="574"/>
      <c r="Q5" s="574"/>
      <c r="R5" s="574"/>
      <c r="S5" s="574"/>
      <c r="T5" s="574"/>
      <c r="U5" s="574"/>
      <c r="V5" s="574"/>
      <c r="W5" s="574"/>
      <c r="X5" s="574"/>
      <c r="Y5" s="575"/>
    </row>
    <row r="6" spans="1:25" ht="15.95" customHeight="1" x14ac:dyDescent="0.15">
      <c r="A6" s="579"/>
      <c r="B6" s="580"/>
      <c r="C6" s="580"/>
      <c r="D6" s="580"/>
      <c r="E6" s="580"/>
      <c r="F6" s="580"/>
      <c r="G6" s="580"/>
      <c r="H6" s="580"/>
      <c r="I6" s="580"/>
      <c r="J6" s="581"/>
      <c r="K6" s="60"/>
      <c r="L6" s="59"/>
      <c r="M6" s="574"/>
      <c r="N6" s="574"/>
      <c r="O6" s="574"/>
      <c r="P6" s="574"/>
      <c r="Q6" s="574"/>
      <c r="R6" s="574"/>
      <c r="S6" s="574"/>
      <c r="T6" s="574"/>
      <c r="U6" s="574"/>
      <c r="V6" s="574"/>
      <c r="W6" s="574"/>
      <c r="X6" s="574"/>
      <c r="Y6" s="575"/>
    </row>
    <row r="7" spans="1:25" ht="15.95" customHeight="1" x14ac:dyDescent="0.15">
      <c r="A7" s="582"/>
      <c r="B7" s="583"/>
      <c r="C7" s="583"/>
      <c r="D7" s="583"/>
      <c r="E7" s="583"/>
      <c r="F7" s="583"/>
      <c r="G7" s="583"/>
      <c r="H7" s="583"/>
      <c r="I7" s="583"/>
      <c r="J7" s="584"/>
      <c r="K7" s="60"/>
      <c r="L7" s="59"/>
      <c r="M7" s="574"/>
      <c r="N7" s="574"/>
      <c r="O7" s="574"/>
      <c r="P7" s="574"/>
      <c r="Q7" s="574"/>
      <c r="R7" s="574"/>
      <c r="S7" s="574"/>
      <c r="T7" s="574"/>
      <c r="U7" s="574"/>
      <c r="V7" s="574"/>
      <c r="W7" s="574"/>
      <c r="X7" s="574"/>
      <c r="Y7" s="575"/>
    </row>
    <row r="8" spans="1:25" ht="6" customHeight="1" x14ac:dyDescent="0.15">
      <c r="A8" s="60"/>
      <c r="B8" s="60"/>
      <c r="C8" s="60"/>
      <c r="D8" s="60"/>
      <c r="E8" s="60"/>
      <c r="F8" s="60"/>
      <c r="G8" s="60"/>
      <c r="H8" s="60"/>
      <c r="I8" s="60"/>
      <c r="J8" s="60"/>
      <c r="K8" s="60"/>
      <c r="L8" s="59"/>
      <c r="M8" s="574"/>
      <c r="N8" s="574"/>
      <c r="O8" s="574"/>
      <c r="P8" s="574"/>
      <c r="Q8" s="574"/>
      <c r="R8" s="574"/>
      <c r="S8" s="574"/>
      <c r="T8" s="574"/>
      <c r="U8" s="574"/>
      <c r="V8" s="574"/>
      <c r="W8" s="574"/>
      <c r="X8" s="574"/>
      <c r="Y8" s="575"/>
    </row>
    <row r="9" spans="1:25" s="66" customFormat="1" ht="15.95" customHeight="1" thickBot="1" x14ac:dyDescent="0.2">
      <c r="A9" s="61" t="s">
        <v>203</v>
      </c>
      <c r="B9" s="62"/>
      <c r="C9" s="63"/>
      <c r="D9" s="64"/>
      <c r="E9" s="64"/>
      <c r="F9" s="64"/>
      <c r="G9" s="64"/>
      <c r="H9" s="64"/>
      <c r="I9" s="64"/>
      <c r="J9" s="64"/>
      <c r="K9" s="64"/>
      <c r="L9" s="65"/>
      <c r="M9" s="576"/>
      <c r="N9" s="576"/>
      <c r="O9" s="576"/>
      <c r="P9" s="576"/>
      <c r="Q9" s="576"/>
      <c r="R9" s="576"/>
      <c r="S9" s="576"/>
      <c r="T9" s="576"/>
      <c r="U9" s="576"/>
      <c r="V9" s="576"/>
      <c r="W9" s="576"/>
      <c r="X9" s="576"/>
      <c r="Y9" s="577"/>
    </row>
    <row r="10" spans="1:25" ht="8.25" customHeight="1" thickTop="1" x14ac:dyDescent="0.15">
      <c r="A10" s="585" t="s">
        <v>234</v>
      </c>
      <c r="B10" s="586"/>
      <c r="C10" s="586"/>
      <c r="D10" s="586"/>
      <c r="E10" s="586"/>
      <c r="F10" s="586"/>
      <c r="G10" s="586"/>
      <c r="H10" s="586"/>
      <c r="I10" s="586"/>
      <c r="J10" s="587"/>
      <c r="K10" s="81"/>
    </row>
    <row r="11" spans="1:25" ht="24" customHeight="1" thickBot="1" x14ac:dyDescent="0.2">
      <c r="A11" s="588"/>
      <c r="B11" s="589"/>
      <c r="C11" s="589"/>
      <c r="D11" s="589"/>
      <c r="E11" s="589"/>
      <c r="F11" s="589"/>
      <c r="G11" s="589"/>
      <c r="H11" s="589"/>
      <c r="I11" s="589"/>
      <c r="J11" s="590"/>
      <c r="K11" s="81"/>
      <c r="L11" s="67"/>
      <c r="M11" s="594" t="s">
        <v>203</v>
      </c>
      <c r="N11" s="594"/>
      <c r="O11" s="68"/>
      <c r="P11" s="69"/>
      <c r="Q11" s="69"/>
      <c r="R11" s="69"/>
      <c r="S11" s="69"/>
      <c r="T11" s="69"/>
      <c r="U11" s="69"/>
      <c r="V11" s="69"/>
      <c r="W11" s="70"/>
      <c r="X11" s="70"/>
      <c r="Y11" s="70"/>
    </row>
    <row r="12" spans="1:25" ht="24" customHeight="1" thickTop="1" x14ac:dyDescent="0.15">
      <c r="A12" s="588"/>
      <c r="B12" s="589"/>
      <c r="C12" s="589"/>
      <c r="D12" s="589"/>
      <c r="E12" s="589"/>
      <c r="F12" s="589"/>
      <c r="G12" s="589"/>
      <c r="H12" s="589"/>
      <c r="I12" s="589"/>
      <c r="J12" s="590"/>
      <c r="K12" s="81"/>
      <c r="L12" s="71"/>
      <c r="M12" s="595" t="s">
        <v>209</v>
      </c>
      <c r="N12" s="595"/>
      <c r="O12" s="595"/>
      <c r="P12" s="595"/>
      <c r="Q12" s="595"/>
      <c r="R12" s="595"/>
      <c r="S12" s="595"/>
      <c r="T12" s="595"/>
      <c r="U12" s="595"/>
      <c r="V12" s="595"/>
      <c r="W12" s="595"/>
      <c r="X12" s="595"/>
      <c r="Y12" s="72"/>
    </row>
    <row r="13" spans="1:25" ht="24" customHeight="1" x14ac:dyDescent="0.15">
      <c r="A13" s="588"/>
      <c r="B13" s="589"/>
      <c r="C13" s="589"/>
      <c r="D13" s="589"/>
      <c r="E13" s="589"/>
      <c r="F13" s="589"/>
      <c r="G13" s="589"/>
      <c r="H13" s="589"/>
      <c r="I13" s="589"/>
      <c r="J13" s="590"/>
      <c r="K13" s="81"/>
      <c r="L13" s="71"/>
      <c r="M13" s="595"/>
      <c r="N13" s="595"/>
      <c r="O13" s="595"/>
      <c r="P13" s="595"/>
      <c r="Q13" s="595"/>
      <c r="R13" s="595"/>
      <c r="S13" s="595"/>
      <c r="T13" s="595"/>
      <c r="U13" s="595"/>
      <c r="V13" s="595"/>
      <c r="W13" s="595"/>
      <c r="X13" s="595"/>
      <c r="Y13" s="72"/>
    </row>
    <row r="14" spans="1:25" ht="24" customHeight="1" x14ac:dyDescent="0.15">
      <c r="A14" s="588"/>
      <c r="B14" s="589"/>
      <c r="C14" s="589"/>
      <c r="D14" s="589"/>
      <c r="E14" s="589"/>
      <c r="F14" s="589"/>
      <c r="G14" s="589"/>
      <c r="H14" s="589"/>
      <c r="I14" s="589"/>
      <c r="J14" s="590"/>
      <c r="K14" s="81"/>
      <c r="L14" s="71"/>
      <c r="M14" s="595"/>
      <c r="N14" s="595"/>
      <c r="O14" s="595"/>
      <c r="P14" s="595"/>
      <c r="Q14" s="595"/>
      <c r="R14" s="595"/>
      <c r="S14" s="595"/>
      <c r="T14" s="595"/>
      <c r="U14" s="595"/>
      <c r="V14" s="595"/>
      <c r="W14" s="595"/>
      <c r="X14" s="595"/>
      <c r="Y14" s="72"/>
    </row>
    <row r="15" spans="1:25" ht="12" customHeight="1" x14ac:dyDescent="0.15">
      <c r="A15" s="588"/>
      <c r="B15" s="589"/>
      <c r="C15" s="589"/>
      <c r="D15" s="589"/>
      <c r="E15" s="589"/>
      <c r="F15" s="589"/>
      <c r="G15" s="589"/>
      <c r="H15" s="589"/>
      <c r="I15" s="589"/>
      <c r="J15" s="590"/>
      <c r="K15" s="81"/>
      <c r="L15" s="71"/>
      <c r="M15" s="595"/>
      <c r="N15" s="595"/>
      <c r="O15" s="595"/>
      <c r="P15" s="595"/>
      <c r="Q15" s="595"/>
      <c r="R15" s="595"/>
      <c r="S15" s="595"/>
      <c r="T15" s="595"/>
      <c r="U15" s="595"/>
      <c r="V15" s="595"/>
      <c r="W15" s="595"/>
      <c r="X15" s="595"/>
      <c r="Y15" s="72"/>
    </row>
    <row r="16" spans="1:25" ht="24" customHeight="1" x14ac:dyDescent="0.15">
      <c r="A16" s="588"/>
      <c r="B16" s="589"/>
      <c r="C16" s="589"/>
      <c r="D16" s="589"/>
      <c r="E16" s="589"/>
      <c r="F16" s="589"/>
      <c r="G16" s="589"/>
      <c r="H16" s="589"/>
      <c r="I16" s="589"/>
      <c r="J16" s="590"/>
      <c r="K16" s="81"/>
      <c r="L16" s="71"/>
      <c r="M16" s="595"/>
      <c r="N16" s="595"/>
      <c r="O16" s="595"/>
      <c r="P16" s="595"/>
      <c r="Q16" s="595"/>
      <c r="R16" s="595"/>
      <c r="S16" s="595"/>
      <c r="T16" s="595"/>
      <c r="U16" s="595"/>
      <c r="V16" s="595"/>
      <c r="W16" s="595"/>
      <c r="X16" s="595"/>
      <c r="Y16" s="72"/>
    </row>
    <row r="17" spans="1:25" ht="24" customHeight="1" x14ac:dyDescent="0.15">
      <c r="A17" s="588"/>
      <c r="B17" s="589"/>
      <c r="C17" s="589"/>
      <c r="D17" s="589"/>
      <c r="E17" s="589"/>
      <c r="F17" s="589"/>
      <c r="G17" s="589"/>
      <c r="H17" s="589"/>
      <c r="I17" s="589"/>
      <c r="J17" s="590"/>
      <c r="K17" s="81"/>
      <c r="L17" s="71"/>
      <c r="M17" s="73"/>
      <c r="N17" s="73"/>
      <c r="O17" s="73"/>
      <c r="P17" s="73"/>
      <c r="Q17" s="73"/>
      <c r="R17" s="73"/>
      <c r="S17" s="73"/>
      <c r="T17" s="73"/>
      <c r="U17" s="73"/>
      <c r="V17" s="73"/>
      <c r="W17" s="74"/>
      <c r="X17" s="74"/>
      <c r="Y17" s="72"/>
    </row>
    <row r="18" spans="1:25" ht="24" customHeight="1" x14ac:dyDescent="0.15">
      <c r="A18" s="588"/>
      <c r="B18" s="589"/>
      <c r="C18" s="589"/>
      <c r="D18" s="589"/>
      <c r="E18" s="589"/>
      <c r="F18" s="589"/>
      <c r="G18" s="589"/>
      <c r="H18" s="589"/>
      <c r="I18" s="589"/>
      <c r="J18" s="590"/>
      <c r="K18" s="81"/>
      <c r="L18" s="71"/>
      <c r="M18" s="75" t="s">
        <v>210</v>
      </c>
      <c r="N18" s="73"/>
      <c r="O18" s="73"/>
      <c r="P18" s="73"/>
      <c r="Q18" s="73"/>
      <c r="R18" s="73"/>
      <c r="S18" s="73"/>
      <c r="T18" s="73"/>
      <c r="U18" s="73"/>
      <c r="V18" s="73"/>
      <c r="W18" s="74"/>
      <c r="X18" s="74"/>
      <c r="Y18" s="72"/>
    </row>
    <row r="19" spans="1:25" ht="24" customHeight="1" x14ac:dyDescent="0.15">
      <c r="A19" s="588"/>
      <c r="B19" s="589"/>
      <c r="C19" s="589"/>
      <c r="D19" s="589"/>
      <c r="E19" s="589"/>
      <c r="F19" s="589"/>
      <c r="G19" s="589"/>
      <c r="H19" s="589"/>
      <c r="I19" s="589"/>
      <c r="J19" s="590"/>
      <c r="K19" s="81"/>
      <c r="L19" s="71"/>
      <c r="M19" s="73"/>
      <c r="N19" s="73"/>
      <c r="O19" s="73"/>
      <c r="P19" s="73"/>
      <c r="Q19" s="73"/>
      <c r="R19" s="73"/>
      <c r="S19" s="73"/>
      <c r="T19" s="73"/>
      <c r="U19" s="73"/>
      <c r="V19" s="73"/>
      <c r="W19" s="74"/>
      <c r="X19" s="74"/>
      <c r="Y19" s="72"/>
    </row>
    <row r="20" spans="1:25" ht="24" customHeight="1" x14ac:dyDescent="0.15">
      <c r="A20" s="588"/>
      <c r="B20" s="589"/>
      <c r="C20" s="589"/>
      <c r="D20" s="589"/>
      <c r="E20" s="589"/>
      <c r="F20" s="589"/>
      <c r="G20" s="589"/>
      <c r="H20" s="589"/>
      <c r="I20" s="589"/>
      <c r="J20" s="590"/>
      <c r="K20" s="81"/>
      <c r="L20" s="71"/>
      <c r="M20" s="578" t="s">
        <v>211</v>
      </c>
      <c r="N20" s="578"/>
      <c r="O20" s="578" t="s">
        <v>233</v>
      </c>
      <c r="P20" s="578"/>
      <c r="Q20" s="578" t="s">
        <v>212</v>
      </c>
      <c r="R20" s="578"/>
      <c r="S20" s="578" t="s">
        <v>213</v>
      </c>
      <c r="T20" s="578"/>
      <c r="U20" s="578" t="s">
        <v>214</v>
      </c>
      <c r="V20" s="578"/>
      <c r="W20" s="596" t="s">
        <v>215</v>
      </c>
      <c r="X20" s="596"/>
      <c r="Y20" s="72"/>
    </row>
    <row r="21" spans="1:25" ht="24" customHeight="1" x14ac:dyDescent="0.15">
      <c r="A21" s="588"/>
      <c r="B21" s="589"/>
      <c r="C21" s="589"/>
      <c r="D21" s="589"/>
      <c r="E21" s="589"/>
      <c r="F21" s="589"/>
      <c r="G21" s="589"/>
      <c r="H21" s="589"/>
      <c r="I21" s="589"/>
      <c r="J21" s="590"/>
      <c r="K21" s="81"/>
      <c r="L21" s="71"/>
      <c r="M21" s="578"/>
      <c r="N21" s="578"/>
      <c r="O21" s="578"/>
      <c r="P21" s="578"/>
      <c r="Q21" s="578"/>
      <c r="R21" s="578"/>
      <c r="S21" s="578"/>
      <c r="T21" s="578"/>
      <c r="U21" s="578"/>
      <c r="V21" s="578"/>
      <c r="W21" s="596"/>
      <c r="X21" s="596"/>
      <c r="Y21" s="72"/>
    </row>
    <row r="22" spans="1:25" ht="24" customHeight="1" x14ac:dyDescent="0.15">
      <c r="A22" s="588"/>
      <c r="B22" s="589"/>
      <c r="C22" s="589"/>
      <c r="D22" s="589"/>
      <c r="E22" s="589"/>
      <c r="F22" s="589"/>
      <c r="G22" s="589"/>
      <c r="H22" s="589"/>
      <c r="I22" s="589"/>
      <c r="J22" s="590"/>
      <c r="K22" s="81"/>
      <c r="L22" s="71"/>
      <c r="M22" s="578" t="s">
        <v>216</v>
      </c>
      <c r="N22" s="578"/>
      <c r="O22" s="578">
        <v>1</v>
      </c>
      <c r="P22" s="578"/>
      <c r="Q22" s="578" t="s">
        <v>217</v>
      </c>
      <c r="R22" s="578"/>
      <c r="S22" s="578" t="s">
        <v>217</v>
      </c>
      <c r="T22" s="578"/>
      <c r="U22" s="578" t="s">
        <v>217</v>
      </c>
      <c r="V22" s="578"/>
      <c r="W22" s="578" t="s">
        <v>218</v>
      </c>
      <c r="X22" s="578"/>
      <c r="Y22" s="72"/>
    </row>
    <row r="23" spans="1:25" ht="24" customHeight="1" x14ac:dyDescent="0.15">
      <c r="A23" s="588"/>
      <c r="B23" s="589"/>
      <c r="C23" s="589"/>
      <c r="D23" s="589"/>
      <c r="E23" s="589"/>
      <c r="F23" s="589"/>
      <c r="G23" s="589"/>
      <c r="H23" s="589"/>
      <c r="I23" s="589"/>
      <c r="J23" s="590"/>
      <c r="K23" s="81"/>
      <c r="L23" s="71"/>
      <c r="M23" s="578" t="s">
        <v>219</v>
      </c>
      <c r="N23" s="578"/>
      <c r="O23" s="578">
        <v>2</v>
      </c>
      <c r="P23" s="578"/>
      <c r="Q23" s="578" t="s">
        <v>220</v>
      </c>
      <c r="R23" s="578"/>
      <c r="S23" s="578" t="s">
        <v>220</v>
      </c>
      <c r="T23" s="578"/>
      <c r="U23" s="578" t="s">
        <v>220</v>
      </c>
      <c r="V23" s="578"/>
      <c r="W23" s="578" t="s">
        <v>221</v>
      </c>
      <c r="X23" s="578"/>
      <c r="Y23" s="72"/>
    </row>
    <row r="24" spans="1:25" ht="24" customHeight="1" x14ac:dyDescent="0.15">
      <c r="A24" s="588"/>
      <c r="B24" s="589"/>
      <c r="C24" s="589"/>
      <c r="D24" s="589"/>
      <c r="E24" s="589"/>
      <c r="F24" s="589"/>
      <c r="G24" s="589"/>
      <c r="H24" s="589"/>
      <c r="I24" s="589"/>
      <c r="J24" s="590"/>
      <c r="K24" s="81"/>
      <c r="L24" s="71"/>
      <c r="M24" s="578" t="s">
        <v>222</v>
      </c>
      <c r="N24" s="578"/>
      <c r="O24" s="578">
        <v>3</v>
      </c>
      <c r="P24" s="578"/>
      <c r="Q24" s="578" t="s">
        <v>223</v>
      </c>
      <c r="R24" s="578"/>
      <c r="S24" s="578" t="s">
        <v>223</v>
      </c>
      <c r="T24" s="578"/>
      <c r="U24" s="578" t="s">
        <v>223</v>
      </c>
      <c r="V24" s="578"/>
      <c r="W24" s="578" t="s">
        <v>224</v>
      </c>
      <c r="X24" s="578"/>
      <c r="Y24" s="72"/>
    </row>
    <row r="25" spans="1:25" ht="24" customHeight="1" x14ac:dyDescent="0.15">
      <c r="A25" s="588"/>
      <c r="B25" s="589"/>
      <c r="C25" s="589"/>
      <c r="D25" s="589"/>
      <c r="E25" s="589"/>
      <c r="F25" s="589"/>
      <c r="G25" s="589"/>
      <c r="H25" s="589"/>
      <c r="I25" s="589"/>
      <c r="J25" s="590"/>
      <c r="K25" s="81"/>
      <c r="L25" s="71"/>
      <c r="M25" s="578" t="s">
        <v>225</v>
      </c>
      <c r="N25" s="578"/>
      <c r="O25" s="578">
        <v>4</v>
      </c>
      <c r="P25" s="578"/>
      <c r="Q25" s="578" t="s">
        <v>226</v>
      </c>
      <c r="R25" s="578"/>
      <c r="S25" s="578" t="s">
        <v>226</v>
      </c>
      <c r="T25" s="578"/>
      <c r="U25" s="578" t="s">
        <v>226</v>
      </c>
      <c r="V25" s="578"/>
      <c r="W25" s="578" t="s">
        <v>227</v>
      </c>
      <c r="X25" s="578"/>
      <c r="Y25" s="72"/>
    </row>
    <row r="26" spans="1:25" ht="24" customHeight="1" thickBot="1" x14ac:dyDescent="0.2">
      <c r="A26" s="588"/>
      <c r="B26" s="589"/>
      <c r="C26" s="589"/>
      <c r="D26" s="589"/>
      <c r="E26" s="589"/>
      <c r="F26" s="589"/>
      <c r="G26" s="589"/>
      <c r="H26" s="589"/>
      <c r="I26" s="589"/>
      <c r="J26" s="590"/>
      <c r="K26" s="81"/>
      <c r="L26" s="71"/>
      <c r="M26" s="578" t="s">
        <v>228</v>
      </c>
      <c r="N26" s="578"/>
      <c r="O26" s="578">
        <v>5</v>
      </c>
      <c r="P26" s="578"/>
      <c r="Q26" s="578" t="s">
        <v>229</v>
      </c>
      <c r="R26" s="578"/>
      <c r="S26" s="578" t="s">
        <v>229</v>
      </c>
      <c r="T26" s="578"/>
      <c r="U26" s="578" t="s">
        <v>229</v>
      </c>
      <c r="V26" s="578"/>
      <c r="W26" s="570" t="s">
        <v>230</v>
      </c>
      <c r="X26" s="570"/>
      <c r="Y26" s="72"/>
    </row>
    <row r="27" spans="1:25" ht="24" customHeight="1" thickBot="1" x14ac:dyDescent="0.2">
      <c r="A27" s="588"/>
      <c r="B27" s="589"/>
      <c r="C27" s="589"/>
      <c r="D27" s="589"/>
      <c r="E27" s="589"/>
      <c r="F27" s="589"/>
      <c r="G27" s="589"/>
      <c r="H27" s="589"/>
      <c r="I27" s="589"/>
      <c r="J27" s="590"/>
      <c r="K27" s="81"/>
      <c r="L27" s="71"/>
      <c r="M27" s="73"/>
      <c r="N27" s="73"/>
      <c r="O27" s="73"/>
      <c r="P27" s="73"/>
      <c r="Q27" s="73"/>
      <c r="R27" s="73"/>
      <c r="S27" s="73"/>
      <c r="T27" s="73"/>
      <c r="U27" s="571" t="s">
        <v>231</v>
      </c>
      <c r="V27" s="571"/>
      <c r="W27" s="572" t="s">
        <v>232</v>
      </c>
      <c r="X27" s="573"/>
      <c r="Y27" s="72"/>
    </row>
    <row r="28" spans="1:25" ht="24" customHeight="1" x14ac:dyDescent="0.15">
      <c r="A28" s="588"/>
      <c r="B28" s="589"/>
      <c r="C28" s="589"/>
      <c r="D28" s="589"/>
      <c r="E28" s="589"/>
      <c r="F28" s="589"/>
      <c r="G28" s="589"/>
      <c r="H28" s="589"/>
      <c r="I28" s="589"/>
      <c r="J28" s="590"/>
      <c r="K28" s="81"/>
      <c r="L28" s="71"/>
      <c r="M28" s="73"/>
      <c r="N28" s="73"/>
      <c r="O28" s="73"/>
      <c r="P28" s="73"/>
      <c r="Q28" s="73"/>
      <c r="R28" s="73"/>
      <c r="S28" s="73"/>
      <c r="T28" s="73"/>
      <c r="U28" s="73"/>
      <c r="V28" s="73"/>
      <c r="W28" s="74"/>
      <c r="X28" s="74"/>
      <c r="Y28" s="72"/>
    </row>
    <row r="29" spans="1:25" ht="24" customHeight="1" thickBot="1" x14ac:dyDescent="0.2">
      <c r="A29" s="588"/>
      <c r="B29" s="589"/>
      <c r="C29" s="589"/>
      <c r="D29" s="589"/>
      <c r="E29" s="589"/>
      <c r="F29" s="589"/>
      <c r="G29" s="589"/>
      <c r="H29" s="589"/>
      <c r="I29" s="589"/>
      <c r="J29" s="590"/>
      <c r="K29" s="81"/>
      <c r="L29" s="76"/>
      <c r="M29" s="77"/>
      <c r="N29" s="77"/>
      <c r="O29" s="77"/>
      <c r="P29" s="77"/>
      <c r="Q29" s="77"/>
      <c r="R29" s="77"/>
      <c r="S29" s="77"/>
      <c r="T29" s="77"/>
      <c r="U29" s="77"/>
      <c r="V29" s="77"/>
      <c r="W29" s="78"/>
      <c r="X29" s="78"/>
      <c r="Y29" s="79"/>
    </row>
    <row r="30" spans="1:25" ht="24" customHeight="1" thickTop="1" x14ac:dyDescent="0.15">
      <c r="A30" s="588"/>
      <c r="B30" s="589"/>
      <c r="C30" s="589"/>
      <c r="D30" s="589"/>
      <c r="E30" s="589"/>
      <c r="F30" s="589"/>
      <c r="G30" s="589"/>
      <c r="H30" s="589"/>
      <c r="I30" s="589"/>
      <c r="J30" s="590"/>
      <c r="K30" s="81"/>
    </row>
    <row r="31" spans="1:25" ht="24" customHeight="1" x14ac:dyDescent="0.15">
      <c r="A31" s="588"/>
      <c r="B31" s="589"/>
      <c r="C31" s="589"/>
      <c r="D31" s="589"/>
      <c r="E31" s="589"/>
      <c r="F31" s="589"/>
      <c r="G31" s="589"/>
      <c r="H31" s="589"/>
      <c r="I31" s="589"/>
      <c r="J31" s="590"/>
      <c r="K31" s="81"/>
    </row>
    <row r="32" spans="1:25" ht="24" customHeight="1" x14ac:dyDescent="0.15">
      <c r="A32" s="588"/>
      <c r="B32" s="589"/>
      <c r="C32" s="589"/>
      <c r="D32" s="589"/>
      <c r="E32" s="589"/>
      <c r="F32" s="589"/>
      <c r="G32" s="589"/>
      <c r="H32" s="589"/>
      <c r="I32" s="589"/>
      <c r="J32" s="590"/>
      <c r="K32" s="81"/>
    </row>
    <row r="33" spans="1:25" ht="24" customHeight="1" x14ac:dyDescent="0.15">
      <c r="A33" s="588"/>
      <c r="B33" s="589"/>
      <c r="C33" s="589"/>
      <c r="D33" s="589"/>
      <c r="E33" s="589"/>
      <c r="F33" s="589"/>
      <c r="G33" s="589"/>
      <c r="H33" s="589"/>
      <c r="I33" s="589"/>
      <c r="J33" s="590"/>
      <c r="K33" s="81"/>
    </row>
    <row r="34" spans="1:25" ht="24" customHeight="1" x14ac:dyDescent="0.15">
      <c r="A34" s="588"/>
      <c r="B34" s="589"/>
      <c r="C34" s="589"/>
      <c r="D34" s="589"/>
      <c r="E34" s="589"/>
      <c r="F34" s="589"/>
      <c r="G34" s="589"/>
      <c r="H34" s="589"/>
      <c r="I34" s="589"/>
      <c r="J34" s="590"/>
      <c r="K34" s="81"/>
    </row>
    <row r="35" spans="1:25" ht="24" customHeight="1" thickBot="1" x14ac:dyDescent="0.2">
      <c r="A35" s="591"/>
      <c r="B35" s="592"/>
      <c r="C35" s="592"/>
      <c r="D35" s="592"/>
      <c r="E35" s="592"/>
      <c r="F35" s="592"/>
      <c r="G35" s="592"/>
      <c r="H35" s="592"/>
      <c r="I35" s="592"/>
      <c r="J35" s="593"/>
      <c r="K35" s="81"/>
    </row>
    <row r="36" spans="1:25" ht="24" customHeight="1" thickTop="1" x14ac:dyDescent="0.15">
      <c r="A36" s="42"/>
      <c r="B36" s="42"/>
      <c r="C36" s="42"/>
      <c r="D36" s="42"/>
      <c r="E36" s="42"/>
      <c r="F36" s="42"/>
      <c r="G36" s="42"/>
      <c r="H36" s="42"/>
      <c r="I36" s="42"/>
      <c r="J36" s="42"/>
      <c r="K36" s="42"/>
    </row>
    <row r="37" spans="1:25" ht="24" customHeight="1" x14ac:dyDescent="0.15">
      <c r="A37" s="42"/>
      <c r="B37" s="42"/>
      <c r="C37" s="42"/>
      <c r="D37" s="42"/>
      <c r="E37" s="42"/>
      <c r="F37" s="42"/>
      <c r="G37" s="42"/>
      <c r="H37" s="42"/>
      <c r="I37" s="42"/>
      <c r="J37" s="42"/>
      <c r="K37" s="42"/>
    </row>
    <row r="38" spans="1:25" ht="24" customHeight="1" x14ac:dyDescent="0.15">
      <c r="A38" s="42"/>
      <c r="B38" s="42"/>
      <c r="C38" s="42"/>
      <c r="D38" s="42"/>
      <c r="E38" s="42"/>
      <c r="F38" s="42"/>
      <c r="G38" s="42"/>
      <c r="H38" s="42"/>
      <c r="I38" s="42"/>
      <c r="J38" s="42"/>
      <c r="K38" s="42"/>
    </row>
    <row r="39" spans="1:25" ht="24" customHeight="1" x14ac:dyDescent="0.15">
      <c r="A39" s="42"/>
      <c r="B39" s="42"/>
      <c r="C39" s="42"/>
      <c r="D39" s="42"/>
      <c r="E39" s="42"/>
      <c r="F39" s="42"/>
      <c r="G39" s="42"/>
      <c r="H39" s="42"/>
      <c r="I39" s="42"/>
      <c r="J39" s="42"/>
      <c r="K39" s="42"/>
    </row>
    <row r="40" spans="1:25" ht="24" customHeight="1" x14ac:dyDescent="0.15">
      <c r="A40" s="42"/>
      <c r="B40" s="42"/>
      <c r="C40" s="42"/>
      <c r="D40" s="42"/>
      <c r="E40" s="42"/>
      <c r="F40" s="42"/>
      <c r="G40" s="42"/>
      <c r="H40" s="42"/>
      <c r="I40" s="42"/>
      <c r="J40" s="42"/>
      <c r="K40" s="42"/>
    </row>
    <row r="41" spans="1:25" ht="24" customHeight="1" x14ac:dyDescent="0.15">
      <c r="A41" s="42"/>
      <c r="B41" s="42"/>
      <c r="C41" s="42"/>
      <c r="D41" s="42"/>
      <c r="E41" s="42"/>
      <c r="F41" s="42"/>
      <c r="G41" s="42"/>
      <c r="H41" s="42"/>
      <c r="I41" s="42"/>
      <c r="J41" s="42"/>
      <c r="K41" s="42"/>
    </row>
    <row r="42" spans="1:25" ht="24" customHeight="1" x14ac:dyDescent="0.15">
      <c r="A42" s="42"/>
      <c r="B42" s="42"/>
      <c r="C42" s="42"/>
      <c r="D42" s="42"/>
      <c r="E42" s="42"/>
      <c r="F42" s="42"/>
      <c r="G42" s="42"/>
      <c r="H42" s="42"/>
      <c r="I42" s="42"/>
      <c r="J42" s="42"/>
      <c r="K42" s="42"/>
    </row>
    <row r="43" spans="1:25" x14ac:dyDescent="0.15">
      <c r="A43" s="42"/>
      <c r="B43" s="42"/>
      <c r="C43" s="42"/>
      <c r="D43" s="42"/>
      <c r="E43" s="42"/>
      <c r="F43" s="42"/>
      <c r="G43" s="42"/>
      <c r="H43" s="42"/>
      <c r="I43" s="42"/>
      <c r="J43" s="42"/>
      <c r="K43" s="42"/>
    </row>
    <row r="44" spans="1:25" x14ac:dyDescent="0.15">
      <c r="A44" s="42"/>
      <c r="B44" s="42"/>
      <c r="C44" s="42"/>
      <c r="D44" s="42"/>
      <c r="E44" s="42"/>
      <c r="F44" s="42"/>
      <c r="G44" s="42"/>
      <c r="H44" s="42"/>
      <c r="I44" s="42"/>
      <c r="J44" s="42"/>
      <c r="K44" s="42"/>
    </row>
    <row r="45" spans="1:25" x14ac:dyDescent="0.15">
      <c r="A45" s="42"/>
      <c r="B45" s="42"/>
      <c r="C45" s="42"/>
      <c r="D45" s="42"/>
      <c r="E45" s="42"/>
      <c r="F45" s="42"/>
      <c r="G45" s="42"/>
      <c r="H45" s="42"/>
      <c r="I45" s="42"/>
      <c r="J45" s="42"/>
      <c r="K45" s="42"/>
    </row>
    <row r="46" spans="1:25" x14ac:dyDescent="0.15">
      <c r="A46" s="42"/>
      <c r="B46" s="42"/>
      <c r="C46" s="42"/>
      <c r="D46" s="42"/>
      <c r="E46" s="42"/>
      <c r="F46" s="42"/>
      <c r="G46" s="42"/>
      <c r="H46" s="42"/>
      <c r="I46" s="42"/>
      <c r="J46" s="42"/>
      <c r="K46" s="42"/>
    </row>
    <row r="47" spans="1:25" x14ac:dyDescent="0.15">
      <c r="A47" s="42"/>
      <c r="B47" s="42"/>
      <c r="C47" s="42"/>
      <c r="D47" s="42"/>
      <c r="E47" s="42"/>
      <c r="F47" s="42"/>
      <c r="G47" s="42"/>
      <c r="H47" s="42"/>
      <c r="I47" s="42"/>
      <c r="J47" s="42"/>
      <c r="K47" s="42"/>
      <c r="M47" s="43"/>
      <c r="N47" s="43"/>
      <c r="O47" s="43"/>
      <c r="P47" s="43"/>
      <c r="Q47" s="43"/>
      <c r="R47" s="43"/>
      <c r="S47" s="43"/>
      <c r="T47" s="43"/>
      <c r="U47" s="43"/>
      <c r="V47" s="43"/>
      <c r="W47" s="45"/>
      <c r="X47" s="45"/>
      <c r="Y47" s="45"/>
    </row>
    <row r="48" spans="1:25" x14ac:dyDescent="0.15">
      <c r="A48" s="42"/>
      <c r="B48" s="42"/>
      <c r="C48" s="42"/>
      <c r="D48" s="42"/>
      <c r="E48" s="42"/>
      <c r="F48" s="42"/>
      <c r="G48" s="42"/>
      <c r="H48" s="42"/>
      <c r="I48" s="42"/>
      <c r="J48" s="42"/>
      <c r="K48" s="42"/>
      <c r="M48" s="45"/>
      <c r="N48" s="45"/>
      <c r="O48" s="45"/>
      <c r="P48" s="45"/>
      <c r="Q48" s="45"/>
      <c r="R48" s="45"/>
      <c r="S48" s="45"/>
      <c r="T48" s="45"/>
      <c r="U48" s="45"/>
      <c r="V48" s="45"/>
      <c r="W48" s="45"/>
      <c r="X48" s="45"/>
      <c r="Y48" s="45"/>
    </row>
    <row r="49" spans="1:25" x14ac:dyDescent="0.15">
      <c r="A49" s="80"/>
      <c r="B49" s="80"/>
      <c r="C49" s="80"/>
      <c r="D49" s="80"/>
      <c r="E49" s="80"/>
      <c r="F49" s="80"/>
      <c r="G49" s="80"/>
      <c r="H49" s="80"/>
      <c r="I49" s="80"/>
      <c r="J49" s="80"/>
      <c r="K49" s="80"/>
      <c r="M49" s="45"/>
      <c r="N49" s="45"/>
      <c r="O49" s="45"/>
      <c r="P49" s="45"/>
      <c r="Q49" s="45"/>
      <c r="R49" s="45"/>
      <c r="S49" s="45"/>
      <c r="T49" s="45"/>
      <c r="U49" s="45"/>
      <c r="V49" s="45"/>
      <c r="W49" s="45"/>
      <c r="X49" s="45"/>
      <c r="Y49" s="45"/>
    </row>
    <row r="50" spans="1:25" x14ac:dyDescent="0.15">
      <c r="A50" s="80"/>
      <c r="B50" s="80"/>
      <c r="C50" s="80"/>
      <c r="D50" s="80"/>
      <c r="E50" s="80"/>
      <c r="F50" s="80"/>
      <c r="G50" s="80"/>
      <c r="H50" s="80"/>
      <c r="I50" s="80"/>
      <c r="J50" s="80"/>
      <c r="K50" s="80"/>
      <c r="M50" s="45"/>
      <c r="N50" s="45"/>
      <c r="O50" s="45"/>
      <c r="P50" s="45"/>
      <c r="Q50" s="45"/>
      <c r="R50" s="45"/>
      <c r="S50" s="45"/>
      <c r="T50" s="45"/>
      <c r="U50" s="45"/>
      <c r="V50" s="45"/>
      <c r="W50" s="45"/>
      <c r="X50" s="45"/>
      <c r="Y50" s="45"/>
    </row>
    <row r="51" spans="1:25" x14ac:dyDescent="0.15">
      <c r="A51" s="80"/>
      <c r="B51" s="80"/>
      <c r="C51" s="80"/>
      <c r="D51" s="80"/>
      <c r="E51" s="80"/>
      <c r="F51" s="80"/>
      <c r="G51" s="80"/>
      <c r="H51" s="80"/>
      <c r="I51" s="80"/>
      <c r="J51" s="80"/>
      <c r="K51" s="80"/>
      <c r="M51" s="45"/>
      <c r="N51" s="45"/>
      <c r="O51" s="45"/>
      <c r="P51" s="45"/>
      <c r="Q51" s="45"/>
      <c r="R51" s="45"/>
      <c r="S51" s="45"/>
      <c r="T51" s="45"/>
      <c r="U51" s="45"/>
      <c r="V51" s="45"/>
      <c r="W51" s="45"/>
      <c r="X51" s="45"/>
      <c r="Y51" s="45"/>
    </row>
    <row r="52" spans="1:25" x14ac:dyDescent="0.15">
      <c r="A52" s="80"/>
      <c r="B52" s="80"/>
      <c r="C52" s="80"/>
      <c r="D52" s="80"/>
      <c r="E52" s="80"/>
      <c r="F52" s="80"/>
      <c r="G52" s="80"/>
      <c r="H52" s="80"/>
      <c r="I52" s="80"/>
      <c r="J52" s="80"/>
      <c r="K52" s="80"/>
      <c r="M52" s="45"/>
      <c r="N52" s="45"/>
      <c r="O52" s="45"/>
      <c r="P52" s="45"/>
      <c r="Q52" s="45"/>
      <c r="R52" s="45"/>
      <c r="S52" s="45"/>
      <c r="T52" s="45"/>
      <c r="U52" s="45"/>
      <c r="V52" s="45"/>
      <c r="W52" s="45"/>
      <c r="X52" s="45"/>
      <c r="Y52" s="45"/>
    </row>
    <row r="53" spans="1:25" x14ac:dyDescent="0.15">
      <c r="A53" s="80"/>
      <c r="B53" s="80"/>
      <c r="C53" s="80"/>
      <c r="D53" s="80"/>
      <c r="E53" s="80"/>
      <c r="F53" s="80"/>
      <c r="G53" s="80"/>
      <c r="H53" s="80"/>
      <c r="I53" s="80"/>
      <c r="J53" s="80"/>
      <c r="K53" s="80"/>
      <c r="M53" s="45"/>
      <c r="N53" s="45"/>
      <c r="O53" s="45"/>
      <c r="P53" s="45"/>
      <c r="Q53" s="45"/>
      <c r="R53" s="45"/>
      <c r="S53" s="45"/>
      <c r="T53" s="45"/>
      <c r="U53" s="45"/>
      <c r="V53" s="45"/>
      <c r="W53" s="45"/>
      <c r="X53" s="45"/>
      <c r="Y53" s="45"/>
    </row>
    <row r="54" spans="1:25" x14ac:dyDescent="0.15">
      <c r="A54" s="80"/>
      <c r="B54" s="80"/>
      <c r="C54" s="80"/>
      <c r="D54" s="80"/>
      <c r="E54" s="80"/>
      <c r="F54" s="80"/>
      <c r="G54" s="80"/>
      <c r="H54" s="80"/>
      <c r="I54" s="80"/>
      <c r="J54" s="80"/>
      <c r="K54" s="80"/>
      <c r="M54" s="45"/>
      <c r="N54" s="45"/>
      <c r="O54" s="45"/>
      <c r="P54" s="45"/>
      <c r="Q54" s="45"/>
      <c r="R54" s="45"/>
      <c r="S54" s="45"/>
      <c r="T54" s="45"/>
      <c r="U54" s="45"/>
      <c r="V54" s="45"/>
      <c r="W54" s="45"/>
      <c r="X54" s="45"/>
      <c r="Y54" s="45"/>
    </row>
    <row r="55" spans="1:25" x14ac:dyDescent="0.15">
      <c r="A55" s="80"/>
      <c r="B55" s="80"/>
      <c r="C55" s="80"/>
      <c r="D55" s="80"/>
      <c r="E55" s="80"/>
      <c r="F55" s="80"/>
      <c r="G55" s="80"/>
      <c r="H55" s="80"/>
      <c r="I55" s="80"/>
      <c r="J55" s="80"/>
      <c r="K55" s="80"/>
      <c r="M55" s="45"/>
      <c r="N55" s="45"/>
      <c r="O55" s="45"/>
      <c r="P55" s="45"/>
      <c r="Q55" s="45"/>
      <c r="R55" s="45"/>
      <c r="S55" s="45"/>
      <c r="T55" s="45"/>
      <c r="U55" s="45"/>
      <c r="V55" s="45"/>
      <c r="W55" s="45"/>
      <c r="X55" s="45"/>
      <c r="Y55" s="45"/>
    </row>
    <row r="56" spans="1:25" x14ac:dyDescent="0.15">
      <c r="A56" s="80"/>
      <c r="B56" s="80"/>
      <c r="C56" s="80"/>
      <c r="D56" s="80"/>
      <c r="E56" s="80"/>
      <c r="F56" s="80"/>
      <c r="G56" s="80"/>
      <c r="H56" s="80"/>
      <c r="I56" s="80"/>
      <c r="J56" s="80"/>
      <c r="K56" s="80"/>
    </row>
  </sheetData>
  <mergeCells count="43">
    <mergeCell ref="A4:J7"/>
    <mergeCell ref="A10:J35"/>
    <mergeCell ref="M11:N11"/>
    <mergeCell ref="M12:X16"/>
    <mergeCell ref="M20:N21"/>
    <mergeCell ref="O20:P21"/>
    <mergeCell ref="Q20:R21"/>
    <mergeCell ref="S20:T21"/>
    <mergeCell ref="U20:V21"/>
    <mergeCell ref="W20:X21"/>
    <mergeCell ref="M22:N22"/>
    <mergeCell ref="O22:P22"/>
    <mergeCell ref="Q22:R22"/>
    <mergeCell ref="S22:T22"/>
    <mergeCell ref="U22:V22"/>
    <mergeCell ref="W22:X22"/>
    <mergeCell ref="W23:X23"/>
    <mergeCell ref="M24:N24"/>
    <mergeCell ref="O24:P24"/>
    <mergeCell ref="Q24:R24"/>
    <mergeCell ref="S24:T24"/>
    <mergeCell ref="U24:V24"/>
    <mergeCell ref="M23:N23"/>
    <mergeCell ref="O23:P23"/>
    <mergeCell ref="Q23:R23"/>
    <mergeCell ref="S23:T23"/>
    <mergeCell ref="U23:V23"/>
    <mergeCell ref="W26:X26"/>
    <mergeCell ref="U27:V27"/>
    <mergeCell ref="W27:X27"/>
    <mergeCell ref="M4:Y9"/>
    <mergeCell ref="M26:N26"/>
    <mergeCell ref="O26:P26"/>
    <mergeCell ref="Q26:R26"/>
    <mergeCell ref="S26:T26"/>
    <mergeCell ref="U26:V26"/>
    <mergeCell ref="W24:X24"/>
    <mergeCell ref="M25:N25"/>
    <mergeCell ref="O25:P25"/>
    <mergeCell ref="Q25:R25"/>
    <mergeCell ref="S25:T25"/>
    <mergeCell ref="U25:V25"/>
    <mergeCell ref="W25:X25"/>
  </mergeCells>
  <phoneticPr fontId="11"/>
  <printOptions horizontalCentered="1"/>
  <pageMargins left="0.70866141732283472" right="0.31496062992125984" top="0.55118110236220474" bottom="0.35433070866141736" header="0.31496062992125984" footer="0.31496062992125984"/>
  <pageSetup paperSize="9" orientation="portrait" horizontalDpi="300" verticalDpi="300"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9"/>
  <sheetViews>
    <sheetView view="pageBreakPreview" topLeftCell="AK1" zoomScaleNormal="100" zoomScaleSheetLayoutView="100" workbookViewId="0">
      <selection activeCell="AY15" sqref="AY15"/>
    </sheetView>
  </sheetViews>
  <sheetFormatPr defaultRowHeight="13.5" x14ac:dyDescent="0.15"/>
  <cols>
    <col min="1" max="1" width="65.25" style="303" customWidth="1"/>
    <col min="2" max="5" width="3.75" style="3" customWidth="1"/>
    <col min="6" max="6" width="3.75" style="2" customWidth="1"/>
    <col min="7" max="14" width="9" style="8"/>
    <col min="15" max="15" width="9" style="8" customWidth="1"/>
    <col min="16" max="16" width="3.75" style="2" customWidth="1"/>
    <col min="17" max="17" width="3.75" style="7" customWidth="1"/>
    <col min="18" max="26" width="9" style="7"/>
    <col min="27" max="27" width="3.75" style="7" customWidth="1"/>
    <col min="28" max="28" width="3.75" style="2" customWidth="1"/>
    <col min="29" max="29" width="9" style="6"/>
    <col min="30" max="37" width="9" style="2"/>
    <col min="38" max="39" width="3.75" style="2" customWidth="1"/>
    <col min="40" max="48" width="9" style="2"/>
    <col min="49" max="50" width="3.75" style="2" customWidth="1"/>
    <col min="51" max="59" width="9" style="2"/>
    <col min="60" max="60" width="3.75" style="2" customWidth="1"/>
    <col min="61" max="16384" width="9" style="2"/>
  </cols>
  <sheetData>
    <row r="1" spans="1:60" ht="16.5" customHeight="1" x14ac:dyDescent="0.15">
      <c r="A1" s="307" t="s">
        <v>46</v>
      </c>
      <c r="G1" s="358" t="s">
        <v>64</v>
      </c>
      <c r="H1" s="358"/>
      <c r="P1" s="2">
        <v>1</v>
      </c>
      <c r="R1" s="358" t="s">
        <v>64</v>
      </c>
      <c r="S1" s="358"/>
      <c r="AA1" s="7">
        <v>2</v>
      </c>
      <c r="AC1" s="358" t="s">
        <v>64</v>
      </c>
      <c r="AD1" s="358"/>
      <c r="AL1" s="2">
        <v>3</v>
      </c>
      <c r="AN1" s="358" t="s">
        <v>94</v>
      </c>
      <c r="AO1" s="358"/>
      <c r="AW1" s="2">
        <v>4</v>
      </c>
      <c r="AY1" s="358" t="s">
        <v>100</v>
      </c>
      <c r="AZ1" s="358"/>
      <c r="BA1" s="358"/>
      <c r="BH1" s="2">
        <v>5</v>
      </c>
    </row>
    <row r="2" spans="1:60" ht="16.5" customHeight="1" x14ac:dyDescent="0.15">
      <c r="A2" s="308" t="s">
        <v>47</v>
      </c>
      <c r="B2" s="373" t="s">
        <v>49</v>
      </c>
      <c r="C2" s="373"/>
      <c r="D2" s="373"/>
      <c r="E2" s="373"/>
      <c r="G2" s="364" t="s">
        <v>81</v>
      </c>
      <c r="H2" s="365"/>
      <c r="I2" s="365"/>
      <c r="J2" s="365"/>
      <c r="K2" s="365"/>
      <c r="L2" s="365"/>
      <c r="M2" s="365"/>
      <c r="N2" s="365"/>
      <c r="O2" s="366"/>
      <c r="R2" s="364" t="s">
        <v>87</v>
      </c>
      <c r="S2" s="365"/>
      <c r="T2" s="365"/>
      <c r="U2" s="365"/>
      <c r="V2" s="365"/>
      <c r="W2" s="365"/>
      <c r="X2" s="365"/>
      <c r="Y2" s="365"/>
      <c r="Z2" s="366"/>
      <c r="AC2" s="359" t="s">
        <v>496</v>
      </c>
      <c r="AD2" s="360"/>
      <c r="AE2" s="360"/>
      <c r="AF2" s="360"/>
      <c r="AG2" s="360"/>
      <c r="AH2" s="360"/>
      <c r="AI2" s="360"/>
      <c r="AJ2" s="360"/>
      <c r="AK2" s="361"/>
      <c r="AN2" s="339" t="s">
        <v>489</v>
      </c>
      <c r="AO2" s="340"/>
      <c r="AP2" s="340"/>
      <c r="AQ2" s="340"/>
      <c r="AR2" s="340"/>
      <c r="AS2" s="340"/>
      <c r="AT2" s="340"/>
      <c r="AU2" s="340"/>
      <c r="AV2" s="341"/>
      <c r="AY2" s="376" t="s">
        <v>488</v>
      </c>
      <c r="AZ2" s="377"/>
      <c r="BA2" s="377"/>
      <c r="BB2" s="377"/>
      <c r="BC2" s="377"/>
      <c r="BD2" s="377"/>
      <c r="BE2" s="377"/>
      <c r="BF2" s="377"/>
      <c r="BG2" s="378"/>
    </row>
    <row r="3" spans="1:60" ht="16.5" customHeight="1" x14ac:dyDescent="0.15">
      <c r="A3" s="309" t="s">
        <v>48</v>
      </c>
      <c r="B3" s="5" t="s">
        <v>50</v>
      </c>
      <c r="C3" s="5" t="s">
        <v>51</v>
      </c>
      <c r="D3" s="5" t="s">
        <v>52</v>
      </c>
      <c r="E3" s="5" t="s">
        <v>53</v>
      </c>
      <c r="G3" s="370"/>
      <c r="H3" s="371"/>
      <c r="I3" s="371"/>
      <c r="J3" s="371"/>
      <c r="K3" s="371"/>
      <c r="L3" s="371"/>
      <c r="M3" s="371"/>
      <c r="N3" s="371"/>
      <c r="O3" s="372"/>
      <c r="R3" s="367"/>
      <c r="S3" s="368"/>
      <c r="T3" s="368"/>
      <c r="U3" s="368"/>
      <c r="V3" s="368"/>
      <c r="W3" s="368"/>
      <c r="X3" s="368"/>
      <c r="Y3" s="368"/>
      <c r="Z3" s="369"/>
      <c r="AC3" s="10" t="s">
        <v>65</v>
      </c>
      <c r="AN3" s="385"/>
      <c r="AO3" s="386"/>
      <c r="AP3" s="386"/>
      <c r="AQ3" s="386"/>
      <c r="AR3" s="386"/>
      <c r="AS3" s="386"/>
      <c r="AT3" s="386"/>
      <c r="AU3" s="386"/>
      <c r="AV3" s="387"/>
      <c r="AY3" s="379"/>
      <c r="AZ3" s="380"/>
      <c r="BA3" s="380"/>
      <c r="BB3" s="380"/>
      <c r="BC3" s="380"/>
      <c r="BD3" s="380"/>
      <c r="BE3" s="380"/>
      <c r="BF3" s="380"/>
      <c r="BG3" s="381"/>
    </row>
    <row r="4" spans="1:60" ht="16.5" customHeight="1" x14ac:dyDescent="0.15">
      <c r="A4" s="346" t="s">
        <v>54</v>
      </c>
      <c r="B4" s="349" t="s">
        <v>60</v>
      </c>
      <c r="C4" s="349" t="s">
        <v>60</v>
      </c>
      <c r="D4" s="349" t="s">
        <v>60</v>
      </c>
      <c r="E4" s="349" t="s">
        <v>61</v>
      </c>
      <c r="G4" s="370" t="s">
        <v>82</v>
      </c>
      <c r="H4" s="371"/>
      <c r="I4" s="371"/>
      <c r="J4" s="371"/>
      <c r="K4" s="371"/>
      <c r="L4" s="371"/>
      <c r="M4" s="371"/>
      <c r="N4" s="371"/>
      <c r="O4" s="372"/>
      <c r="R4" s="8" t="s">
        <v>65</v>
      </c>
      <c r="S4" s="8"/>
      <c r="T4" s="8"/>
      <c r="U4" s="8"/>
      <c r="V4" s="8"/>
      <c r="W4" s="8"/>
      <c r="X4" s="8"/>
      <c r="Y4" s="8"/>
      <c r="Z4" s="8"/>
      <c r="AC4" s="362" t="s">
        <v>134</v>
      </c>
      <c r="AD4" s="362"/>
      <c r="AE4" s="362"/>
      <c r="AF4" s="362"/>
      <c r="AG4" s="362"/>
      <c r="AH4" s="362"/>
      <c r="AI4" s="362"/>
      <c r="AJ4" s="362"/>
      <c r="AK4" s="362"/>
      <c r="AN4" s="385"/>
      <c r="AO4" s="386"/>
      <c r="AP4" s="386"/>
      <c r="AQ4" s="386"/>
      <c r="AR4" s="386"/>
      <c r="AS4" s="386"/>
      <c r="AT4" s="386"/>
      <c r="AU4" s="386"/>
      <c r="AV4" s="387"/>
      <c r="AY4" s="379"/>
      <c r="AZ4" s="380"/>
      <c r="BA4" s="380"/>
      <c r="BB4" s="380"/>
      <c r="BC4" s="380"/>
      <c r="BD4" s="380"/>
      <c r="BE4" s="380"/>
      <c r="BF4" s="380"/>
      <c r="BG4" s="381"/>
    </row>
    <row r="5" spans="1:60" ht="16.5" customHeight="1" x14ac:dyDescent="0.15">
      <c r="A5" s="348"/>
      <c r="B5" s="351"/>
      <c r="C5" s="351"/>
      <c r="D5" s="351"/>
      <c r="E5" s="351"/>
      <c r="G5" s="367"/>
      <c r="H5" s="368"/>
      <c r="I5" s="368"/>
      <c r="J5" s="368"/>
      <c r="K5" s="368"/>
      <c r="L5" s="368"/>
      <c r="M5" s="368"/>
      <c r="N5" s="368"/>
      <c r="O5" s="369"/>
      <c r="R5" s="8" t="s">
        <v>72</v>
      </c>
      <c r="S5" s="8"/>
      <c r="T5" s="8"/>
      <c r="U5" s="8"/>
      <c r="V5" s="8"/>
      <c r="W5" s="8"/>
      <c r="X5" s="8"/>
      <c r="Y5" s="8"/>
      <c r="Z5" s="8"/>
      <c r="AC5" s="362"/>
      <c r="AD5" s="362"/>
      <c r="AE5" s="362"/>
      <c r="AF5" s="362"/>
      <c r="AG5" s="362"/>
      <c r="AH5" s="362"/>
      <c r="AI5" s="362"/>
      <c r="AJ5" s="362"/>
      <c r="AK5" s="362"/>
      <c r="AN5" s="385"/>
      <c r="AO5" s="386"/>
      <c r="AP5" s="386"/>
      <c r="AQ5" s="386"/>
      <c r="AR5" s="386"/>
      <c r="AS5" s="386"/>
      <c r="AT5" s="386"/>
      <c r="AU5" s="386"/>
      <c r="AV5" s="387"/>
      <c r="AY5" s="382"/>
      <c r="AZ5" s="383"/>
      <c r="BA5" s="383"/>
      <c r="BB5" s="383"/>
      <c r="BC5" s="383"/>
      <c r="BD5" s="383"/>
      <c r="BE5" s="383"/>
      <c r="BF5" s="383"/>
      <c r="BG5" s="384"/>
    </row>
    <row r="6" spans="1:60" ht="16.5" customHeight="1" x14ac:dyDescent="0.15">
      <c r="A6" s="346" t="s">
        <v>55</v>
      </c>
      <c r="B6" s="349" t="s">
        <v>61</v>
      </c>
      <c r="C6" s="349" t="s">
        <v>61</v>
      </c>
      <c r="D6" s="349" t="s">
        <v>61</v>
      </c>
      <c r="E6" s="349" t="s">
        <v>60</v>
      </c>
      <c r="G6" s="8" t="s">
        <v>65</v>
      </c>
      <c r="R6" s="8" t="s">
        <v>71</v>
      </c>
      <c r="S6" s="8"/>
      <c r="T6" s="8"/>
      <c r="U6" s="8"/>
      <c r="V6" s="8"/>
      <c r="W6" s="8"/>
      <c r="X6" s="8"/>
      <c r="Y6" s="8"/>
      <c r="Z6" s="8"/>
      <c r="AC6" s="6" t="s">
        <v>89</v>
      </c>
      <c r="AN6" s="385"/>
      <c r="AO6" s="386"/>
      <c r="AP6" s="386"/>
      <c r="AQ6" s="386"/>
      <c r="AR6" s="386"/>
      <c r="AS6" s="386"/>
      <c r="AT6" s="386"/>
      <c r="AU6" s="386"/>
      <c r="AV6" s="387"/>
      <c r="AY6" s="10" t="s">
        <v>65</v>
      </c>
      <c r="AZ6" s="1"/>
      <c r="BA6" s="1"/>
      <c r="BB6" s="1"/>
      <c r="BC6" s="1"/>
      <c r="BD6" s="1"/>
      <c r="BE6" s="1"/>
      <c r="BF6" s="1"/>
      <c r="BG6" s="1"/>
    </row>
    <row r="7" spans="1:60" ht="16.5" customHeight="1" x14ac:dyDescent="0.15">
      <c r="A7" s="348"/>
      <c r="B7" s="351"/>
      <c r="C7" s="351"/>
      <c r="D7" s="351"/>
      <c r="E7" s="351"/>
      <c r="G7" s="336" t="s">
        <v>66</v>
      </c>
      <c r="H7" s="336"/>
      <c r="I7" s="336"/>
      <c r="J7" s="336"/>
      <c r="K7" s="336"/>
      <c r="L7" s="336"/>
      <c r="M7" s="336"/>
      <c r="N7" s="336"/>
      <c r="O7" s="336"/>
      <c r="R7" s="8" t="s">
        <v>73</v>
      </c>
      <c r="S7" s="8"/>
      <c r="T7" s="8"/>
      <c r="U7" s="8"/>
      <c r="V7" s="8"/>
      <c r="W7" s="8"/>
      <c r="X7" s="8"/>
      <c r="Y7" s="8"/>
      <c r="Z7" s="8"/>
      <c r="AN7" s="342"/>
      <c r="AO7" s="343"/>
      <c r="AP7" s="343"/>
      <c r="AQ7" s="343"/>
      <c r="AR7" s="343"/>
      <c r="AS7" s="343"/>
      <c r="AT7" s="343"/>
      <c r="AU7" s="343"/>
      <c r="AV7" s="344"/>
      <c r="AY7" s="336" t="s">
        <v>101</v>
      </c>
      <c r="AZ7" s="336"/>
      <c r="BA7" s="336"/>
      <c r="BB7" s="336"/>
      <c r="BC7" s="336"/>
      <c r="BD7" s="336"/>
      <c r="BE7" s="336"/>
      <c r="BF7" s="336"/>
      <c r="BG7" s="336"/>
    </row>
    <row r="8" spans="1:60" ht="16.5" customHeight="1" x14ac:dyDescent="0.15">
      <c r="A8" s="357" t="s">
        <v>484</v>
      </c>
      <c r="B8" s="349" t="s">
        <v>60</v>
      </c>
      <c r="C8" s="349" t="s">
        <v>60</v>
      </c>
      <c r="D8" s="349" t="s">
        <v>60</v>
      </c>
      <c r="E8" s="349" t="s">
        <v>60</v>
      </c>
      <c r="G8" s="336"/>
      <c r="H8" s="336"/>
      <c r="I8" s="336"/>
      <c r="J8" s="336"/>
      <c r="K8" s="336"/>
      <c r="L8" s="336"/>
      <c r="M8" s="336"/>
      <c r="N8" s="336"/>
      <c r="O8" s="336"/>
      <c r="R8" s="8" t="s">
        <v>74</v>
      </c>
      <c r="S8" s="8"/>
      <c r="T8" s="8"/>
      <c r="U8" s="8"/>
      <c r="V8" s="8"/>
      <c r="W8" s="8"/>
      <c r="X8" s="8"/>
      <c r="Y8" s="8"/>
      <c r="Z8" s="8"/>
      <c r="AC8" s="6" t="s">
        <v>68</v>
      </c>
      <c r="AN8" s="10" t="s">
        <v>65</v>
      </c>
      <c r="AY8" s="336"/>
      <c r="AZ8" s="336"/>
      <c r="BA8" s="336"/>
      <c r="BB8" s="336"/>
      <c r="BC8" s="336"/>
      <c r="BD8" s="336"/>
      <c r="BE8" s="336"/>
      <c r="BF8" s="336"/>
      <c r="BG8" s="336"/>
    </row>
    <row r="9" spans="1:60" ht="16.5" customHeight="1" x14ac:dyDescent="0.15">
      <c r="A9" s="357"/>
      <c r="B9" s="351"/>
      <c r="C9" s="351"/>
      <c r="D9" s="351"/>
      <c r="E9" s="351"/>
      <c r="G9" s="336" t="s">
        <v>67</v>
      </c>
      <c r="H9" s="336"/>
      <c r="I9" s="336"/>
      <c r="J9" s="336"/>
      <c r="K9" s="336"/>
      <c r="L9" s="336"/>
      <c r="M9" s="336"/>
      <c r="N9" s="336"/>
      <c r="O9" s="336"/>
      <c r="R9" s="8" t="s">
        <v>75</v>
      </c>
      <c r="S9" s="8"/>
      <c r="T9" s="8"/>
      <c r="U9" s="8"/>
      <c r="V9" s="8"/>
      <c r="W9" s="8"/>
      <c r="X9" s="8"/>
      <c r="Y9" s="8"/>
      <c r="Z9" s="8"/>
      <c r="AC9" s="6" t="s">
        <v>118</v>
      </c>
      <c r="AN9" s="352" t="s">
        <v>109</v>
      </c>
      <c r="AO9" s="352"/>
      <c r="AP9" s="352"/>
      <c r="AQ9" s="352"/>
      <c r="AR9" s="352"/>
      <c r="AS9" s="352"/>
      <c r="AT9" s="352"/>
      <c r="AU9" s="352"/>
      <c r="AV9" s="352"/>
      <c r="AY9" s="336" t="s">
        <v>102</v>
      </c>
      <c r="AZ9" s="336"/>
      <c r="BA9" s="336"/>
      <c r="BB9" s="336"/>
      <c r="BC9" s="336"/>
      <c r="BD9" s="336"/>
      <c r="BE9" s="336"/>
      <c r="BF9" s="336"/>
      <c r="BG9" s="336"/>
    </row>
    <row r="10" spans="1:60" ht="16.5" customHeight="1" x14ac:dyDescent="0.15">
      <c r="A10" s="346" t="s">
        <v>56</v>
      </c>
      <c r="B10" s="349" t="s">
        <v>60</v>
      </c>
      <c r="C10" s="349" t="s">
        <v>60</v>
      </c>
      <c r="D10" s="349" t="s">
        <v>60</v>
      </c>
      <c r="E10" s="349" t="s">
        <v>60</v>
      </c>
      <c r="G10" s="336"/>
      <c r="H10" s="336"/>
      <c r="I10" s="336"/>
      <c r="J10" s="336"/>
      <c r="K10" s="336"/>
      <c r="L10" s="336"/>
      <c r="M10" s="336"/>
      <c r="N10" s="336"/>
      <c r="O10" s="336"/>
      <c r="R10" s="8" t="s">
        <v>76</v>
      </c>
      <c r="S10" s="8"/>
      <c r="T10" s="8"/>
      <c r="U10" s="8"/>
      <c r="V10" s="8"/>
      <c r="W10" s="8"/>
      <c r="X10" s="8"/>
      <c r="Y10" s="8"/>
      <c r="Z10" s="8"/>
      <c r="AN10" s="352"/>
      <c r="AO10" s="352"/>
      <c r="AP10" s="352"/>
      <c r="AQ10" s="352"/>
      <c r="AR10" s="352"/>
      <c r="AS10" s="352"/>
      <c r="AT10" s="352"/>
      <c r="AU10" s="352"/>
      <c r="AV10" s="352"/>
      <c r="AY10" s="336"/>
      <c r="AZ10" s="336"/>
      <c r="BA10" s="336"/>
      <c r="BB10" s="336"/>
      <c r="BC10" s="336"/>
      <c r="BD10" s="336"/>
      <c r="BE10" s="336"/>
      <c r="BF10" s="336"/>
      <c r="BG10" s="336"/>
    </row>
    <row r="11" spans="1:60" ht="16.5" customHeight="1" x14ac:dyDescent="0.15">
      <c r="A11" s="348"/>
      <c r="B11" s="351"/>
      <c r="C11" s="351"/>
      <c r="D11" s="351"/>
      <c r="E11" s="351"/>
      <c r="G11" s="2"/>
      <c r="H11" s="2"/>
      <c r="I11" s="2"/>
      <c r="J11" s="2"/>
      <c r="K11" s="2"/>
      <c r="L11" s="2"/>
      <c r="M11" s="2"/>
      <c r="N11" s="2"/>
      <c r="O11" s="2"/>
      <c r="R11" s="8" t="s">
        <v>77</v>
      </c>
      <c r="S11" s="8"/>
      <c r="T11" s="8"/>
      <c r="U11" s="8"/>
      <c r="V11" s="8"/>
      <c r="W11" s="8"/>
      <c r="X11" s="8"/>
      <c r="Y11" s="8"/>
      <c r="Z11" s="8"/>
      <c r="AC11" s="15" t="s">
        <v>113</v>
      </c>
      <c r="AD11" s="15" t="s">
        <v>131</v>
      </c>
      <c r="AE11" s="15"/>
      <c r="AF11" s="15"/>
      <c r="AG11" s="15"/>
      <c r="AH11" s="15"/>
      <c r="AI11" s="15"/>
      <c r="AJ11" s="15"/>
      <c r="AK11" s="15"/>
      <c r="AN11" s="352"/>
      <c r="AO11" s="352"/>
      <c r="AP11" s="352"/>
      <c r="AQ11" s="352"/>
      <c r="AR11" s="352"/>
      <c r="AS11" s="352"/>
      <c r="AT11" s="352"/>
      <c r="AU11" s="352"/>
      <c r="AV11" s="352"/>
      <c r="AY11" s="6"/>
    </row>
    <row r="12" spans="1:60" ht="16.5" customHeight="1" x14ac:dyDescent="0.15">
      <c r="A12" s="346" t="s">
        <v>57</v>
      </c>
      <c r="B12" s="349" t="s">
        <v>60</v>
      </c>
      <c r="C12" s="349" t="s">
        <v>60</v>
      </c>
      <c r="D12" s="349" t="s">
        <v>60</v>
      </c>
      <c r="E12" s="349" t="s">
        <v>60</v>
      </c>
      <c r="G12" s="8" t="s">
        <v>68</v>
      </c>
      <c r="R12" s="8" t="s">
        <v>78</v>
      </c>
      <c r="S12" s="8"/>
      <c r="T12" s="8"/>
      <c r="U12" s="8"/>
      <c r="V12" s="8"/>
      <c r="W12" s="8"/>
      <c r="X12" s="8"/>
      <c r="Y12" s="8"/>
      <c r="Z12" s="8"/>
      <c r="AN12" s="352" t="s">
        <v>95</v>
      </c>
      <c r="AO12" s="352"/>
      <c r="AP12" s="352"/>
      <c r="AQ12" s="352"/>
      <c r="AR12" s="352"/>
      <c r="AS12" s="352"/>
      <c r="AT12" s="352"/>
      <c r="AU12" s="352"/>
      <c r="AV12" s="352"/>
      <c r="AY12" s="15" t="s">
        <v>113</v>
      </c>
      <c r="AZ12" s="15" t="s">
        <v>129</v>
      </c>
      <c r="BA12" s="15"/>
      <c r="BB12" s="15"/>
      <c r="BC12" s="15"/>
      <c r="BD12" s="15"/>
      <c r="BE12" s="15"/>
      <c r="BF12" s="15"/>
      <c r="BG12" s="15"/>
    </row>
    <row r="13" spans="1:60" ht="16.5" customHeight="1" x14ac:dyDescent="0.15">
      <c r="A13" s="348"/>
      <c r="B13" s="351"/>
      <c r="C13" s="351"/>
      <c r="D13" s="351"/>
      <c r="E13" s="351"/>
      <c r="G13" s="336" t="s">
        <v>69</v>
      </c>
      <c r="H13" s="336"/>
      <c r="I13" s="336"/>
      <c r="J13" s="336"/>
      <c r="K13" s="336"/>
      <c r="L13" s="336"/>
      <c r="M13" s="336"/>
      <c r="N13" s="336"/>
      <c r="O13" s="336"/>
      <c r="R13" s="8" t="s">
        <v>79</v>
      </c>
      <c r="S13" s="8"/>
      <c r="T13" s="8"/>
      <c r="U13" s="8"/>
      <c r="V13" s="8"/>
      <c r="W13" s="8"/>
      <c r="X13" s="8"/>
      <c r="Y13" s="8"/>
      <c r="Z13" s="8"/>
      <c r="AN13" s="352"/>
      <c r="AO13" s="352"/>
      <c r="AP13" s="352"/>
      <c r="AQ13" s="352"/>
      <c r="AR13" s="352"/>
      <c r="AS13" s="352"/>
      <c r="AT13" s="352"/>
      <c r="AU13" s="352"/>
      <c r="AV13" s="352"/>
      <c r="AY13" s="15"/>
      <c r="AZ13" s="15" t="s">
        <v>130</v>
      </c>
      <c r="BA13" s="15"/>
      <c r="BB13" s="15"/>
      <c r="BC13" s="15"/>
      <c r="BD13" s="15"/>
      <c r="BE13" s="15"/>
      <c r="BF13" s="15"/>
      <c r="BG13" s="15"/>
    </row>
    <row r="14" spans="1:60" ht="16.5" customHeight="1" x14ac:dyDescent="0.15">
      <c r="A14" s="310" t="s">
        <v>58</v>
      </c>
      <c r="B14" s="4" t="s">
        <v>60</v>
      </c>
      <c r="C14" s="4" t="s">
        <v>60</v>
      </c>
      <c r="D14" s="4" t="s">
        <v>60</v>
      </c>
      <c r="E14" s="4" t="s">
        <v>60</v>
      </c>
      <c r="G14" s="336"/>
      <c r="H14" s="336"/>
      <c r="I14" s="336"/>
      <c r="J14" s="336"/>
      <c r="K14" s="336"/>
      <c r="L14" s="336"/>
      <c r="M14" s="336"/>
      <c r="N14" s="336"/>
      <c r="O14" s="336"/>
      <c r="R14" s="336" t="s">
        <v>132</v>
      </c>
      <c r="S14" s="336"/>
      <c r="T14" s="336"/>
      <c r="U14" s="336"/>
      <c r="V14" s="336"/>
      <c r="W14" s="336"/>
      <c r="X14" s="336"/>
      <c r="Y14" s="336"/>
      <c r="Z14" s="336"/>
      <c r="AC14" s="339" t="s">
        <v>497</v>
      </c>
      <c r="AD14" s="340"/>
      <c r="AE14" s="340"/>
      <c r="AF14" s="340"/>
      <c r="AG14" s="340"/>
      <c r="AH14" s="340"/>
      <c r="AI14" s="340"/>
      <c r="AJ14" s="340"/>
      <c r="AK14" s="341"/>
      <c r="AN14" s="352" t="s">
        <v>336</v>
      </c>
      <c r="AO14" s="352"/>
      <c r="AP14" s="352"/>
      <c r="AQ14" s="352"/>
      <c r="AR14" s="352"/>
      <c r="AS14" s="352"/>
      <c r="AT14" s="352"/>
      <c r="AU14" s="352"/>
      <c r="AV14" s="352"/>
    </row>
    <row r="15" spans="1:60" ht="16.5" customHeight="1" x14ac:dyDescent="0.15">
      <c r="A15" s="346" t="s">
        <v>485</v>
      </c>
      <c r="B15" s="349" t="s">
        <v>60</v>
      </c>
      <c r="C15" s="349" t="s">
        <v>60</v>
      </c>
      <c r="D15" s="349" t="s">
        <v>60</v>
      </c>
      <c r="E15" s="349" t="s">
        <v>60</v>
      </c>
      <c r="G15" s="336" t="s">
        <v>139</v>
      </c>
      <c r="H15" s="336"/>
      <c r="I15" s="336"/>
      <c r="J15" s="336"/>
      <c r="K15" s="336"/>
      <c r="L15" s="336"/>
      <c r="M15" s="336"/>
      <c r="N15" s="336"/>
      <c r="O15" s="336"/>
      <c r="R15" s="336"/>
      <c r="S15" s="336"/>
      <c r="T15" s="336"/>
      <c r="U15" s="336"/>
      <c r="V15" s="336"/>
      <c r="W15" s="336"/>
      <c r="X15" s="336"/>
      <c r="Y15" s="336"/>
      <c r="Z15" s="336"/>
      <c r="AC15" s="342"/>
      <c r="AD15" s="343"/>
      <c r="AE15" s="343"/>
      <c r="AF15" s="343"/>
      <c r="AG15" s="343"/>
      <c r="AH15" s="343"/>
      <c r="AI15" s="343"/>
      <c r="AJ15" s="343"/>
      <c r="AK15" s="344"/>
      <c r="AN15" s="352"/>
      <c r="AO15" s="352"/>
      <c r="AP15" s="352"/>
      <c r="AQ15" s="352"/>
      <c r="AR15" s="352"/>
      <c r="AS15" s="352"/>
      <c r="AT15" s="352"/>
      <c r="AU15" s="352"/>
      <c r="AV15" s="352"/>
      <c r="AY15" s="597" t="s">
        <v>498</v>
      </c>
    </row>
    <row r="16" spans="1:60" ht="16.5" customHeight="1" x14ac:dyDescent="0.15">
      <c r="A16" s="348"/>
      <c r="B16" s="351"/>
      <c r="C16" s="351"/>
      <c r="D16" s="351"/>
      <c r="E16" s="351"/>
      <c r="G16" s="336"/>
      <c r="H16" s="336"/>
      <c r="I16" s="336"/>
      <c r="J16" s="336"/>
      <c r="K16" s="336"/>
      <c r="L16" s="336"/>
      <c r="M16" s="336"/>
      <c r="N16" s="336"/>
      <c r="O16" s="336"/>
      <c r="R16" s="336"/>
      <c r="S16" s="336"/>
      <c r="T16" s="336"/>
      <c r="U16" s="336"/>
      <c r="V16" s="336"/>
      <c r="W16" s="336"/>
      <c r="X16" s="336"/>
      <c r="Y16" s="336"/>
      <c r="Z16" s="336"/>
      <c r="AA16" s="9"/>
      <c r="AC16" s="10" t="s">
        <v>65</v>
      </c>
      <c r="AN16" s="352" t="s">
        <v>104</v>
      </c>
      <c r="AO16" s="352"/>
      <c r="AP16" s="352"/>
      <c r="AQ16" s="352"/>
      <c r="AR16" s="352"/>
      <c r="AS16" s="352"/>
      <c r="AT16" s="352"/>
      <c r="AU16" s="352"/>
      <c r="AV16" s="352"/>
    </row>
    <row r="17" spans="1:70" ht="16.5" customHeight="1" x14ac:dyDescent="0.15">
      <c r="A17" s="333" t="s">
        <v>170</v>
      </c>
      <c r="B17" s="334" t="s">
        <v>171</v>
      </c>
      <c r="C17" s="334" t="s">
        <v>171</v>
      </c>
      <c r="D17" s="334" t="s">
        <v>171</v>
      </c>
      <c r="E17" s="334" t="s">
        <v>171</v>
      </c>
      <c r="G17" s="24" t="s">
        <v>113</v>
      </c>
      <c r="H17" s="363" t="s">
        <v>142</v>
      </c>
      <c r="I17" s="363"/>
      <c r="J17" s="363"/>
      <c r="K17" s="363"/>
      <c r="L17" s="363"/>
      <c r="M17" s="363"/>
      <c r="N17" s="363"/>
      <c r="O17" s="363"/>
      <c r="R17" s="336"/>
      <c r="S17" s="336"/>
      <c r="T17" s="336"/>
      <c r="U17" s="336"/>
      <c r="V17" s="336"/>
      <c r="W17" s="336"/>
      <c r="X17" s="336"/>
      <c r="Y17" s="336"/>
      <c r="Z17" s="336"/>
      <c r="AA17" s="9"/>
      <c r="AC17" s="352" t="s">
        <v>90</v>
      </c>
      <c r="AD17" s="352"/>
      <c r="AE17" s="352"/>
      <c r="AF17" s="352"/>
      <c r="AG17" s="352"/>
      <c r="AH17" s="352"/>
      <c r="AI17" s="352"/>
      <c r="AJ17" s="352"/>
      <c r="AK17" s="352"/>
      <c r="AN17" s="352"/>
      <c r="AO17" s="352"/>
      <c r="AP17" s="352"/>
      <c r="AQ17" s="352"/>
      <c r="AR17" s="352"/>
      <c r="AS17" s="352"/>
      <c r="AT17" s="352"/>
      <c r="AU17" s="352"/>
      <c r="AV17" s="352"/>
      <c r="AY17" s="337" t="s">
        <v>149</v>
      </c>
      <c r="AZ17" s="337"/>
      <c r="BA17" s="337"/>
      <c r="BB17" s="25"/>
      <c r="BC17" s="25"/>
      <c r="BD17" s="25"/>
      <c r="BE17" s="25"/>
      <c r="BF17" s="25"/>
      <c r="BG17" s="25"/>
    </row>
    <row r="18" spans="1:70" ht="16.5" customHeight="1" x14ac:dyDescent="0.15">
      <c r="A18" s="333"/>
      <c r="B18" s="334"/>
      <c r="C18" s="334"/>
      <c r="D18" s="334"/>
      <c r="E18" s="334"/>
      <c r="G18" s="24"/>
      <c r="H18" s="363" t="s">
        <v>143</v>
      </c>
      <c r="I18" s="363"/>
      <c r="J18" s="363"/>
      <c r="K18" s="363"/>
      <c r="L18" s="363"/>
      <c r="M18" s="363"/>
      <c r="N18" s="363"/>
      <c r="O18" s="363"/>
      <c r="R18" s="336"/>
      <c r="S18" s="336"/>
      <c r="T18" s="336"/>
      <c r="U18" s="336"/>
      <c r="V18" s="336"/>
      <c r="W18" s="336"/>
      <c r="X18" s="336"/>
      <c r="Y18" s="336"/>
      <c r="Z18" s="336"/>
      <c r="AA18" s="9"/>
      <c r="AC18" s="352"/>
      <c r="AD18" s="352"/>
      <c r="AE18" s="352"/>
      <c r="AF18" s="352"/>
      <c r="AG18" s="352"/>
      <c r="AH18" s="352"/>
      <c r="AI18" s="352"/>
      <c r="AJ18" s="352"/>
      <c r="AK18" s="352"/>
      <c r="AY18" s="25"/>
      <c r="AZ18" s="25"/>
      <c r="BA18" s="25"/>
      <c r="BB18" s="25"/>
      <c r="BC18" s="25"/>
      <c r="BD18" s="25"/>
      <c r="BE18" s="25"/>
      <c r="BF18" s="25"/>
      <c r="BG18" s="25"/>
    </row>
    <row r="19" spans="1:70" ht="16.5" customHeight="1" x14ac:dyDescent="0.15">
      <c r="A19" s="311" t="s">
        <v>59</v>
      </c>
      <c r="B19" s="5" t="s">
        <v>50</v>
      </c>
      <c r="C19" s="5" t="s">
        <v>51</v>
      </c>
      <c r="D19" s="5" t="s">
        <v>52</v>
      </c>
      <c r="E19" s="5" t="s">
        <v>53</v>
      </c>
      <c r="G19" s="24"/>
      <c r="H19" s="375" t="s">
        <v>144</v>
      </c>
      <c r="I19" s="375"/>
      <c r="J19" s="375"/>
      <c r="K19" s="375"/>
      <c r="L19" s="375"/>
      <c r="M19" s="375"/>
      <c r="N19" s="375"/>
      <c r="O19" s="375"/>
      <c r="R19" s="336"/>
      <c r="S19" s="336"/>
      <c r="T19" s="336"/>
      <c r="U19" s="336"/>
      <c r="V19" s="336"/>
      <c r="W19" s="336"/>
      <c r="X19" s="336"/>
      <c r="Y19" s="336"/>
      <c r="Z19" s="336"/>
      <c r="AA19" s="9"/>
      <c r="AC19" s="362" t="s">
        <v>91</v>
      </c>
      <c r="AD19" s="362"/>
      <c r="AE19" s="362"/>
      <c r="AF19" s="362"/>
      <c r="AG19" s="362"/>
      <c r="AH19" s="362"/>
      <c r="AI19" s="362"/>
      <c r="AJ19" s="362"/>
      <c r="AK19" s="362"/>
      <c r="AN19" s="6" t="s">
        <v>68</v>
      </c>
      <c r="AY19" s="338" t="s">
        <v>154</v>
      </c>
      <c r="AZ19" s="338"/>
      <c r="BA19" s="338"/>
      <c r="BB19" s="338"/>
      <c r="BC19" s="338"/>
      <c r="BD19" s="338"/>
      <c r="BE19" s="338"/>
      <c r="BF19" s="338"/>
      <c r="BG19" s="338"/>
    </row>
    <row r="20" spans="1:70" ht="16.5" customHeight="1" x14ac:dyDescent="0.15">
      <c r="A20" s="346" t="s">
        <v>486</v>
      </c>
      <c r="B20" s="349" t="s">
        <v>60</v>
      </c>
      <c r="C20" s="349" t="s">
        <v>62</v>
      </c>
      <c r="D20" s="349" t="s">
        <v>61</v>
      </c>
      <c r="E20" s="349" t="s">
        <v>61</v>
      </c>
      <c r="G20" s="24"/>
      <c r="H20" s="24" t="s">
        <v>140</v>
      </c>
      <c r="I20" s="24"/>
      <c r="J20" s="24"/>
      <c r="K20" s="24"/>
      <c r="L20" s="24"/>
      <c r="M20" s="24"/>
      <c r="N20" s="24"/>
      <c r="O20" s="24"/>
      <c r="R20" s="336"/>
      <c r="S20" s="336"/>
      <c r="T20" s="336"/>
      <c r="U20" s="336"/>
      <c r="V20" s="336"/>
      <c r="W20" s="336"/>
      <c r="X20" s="336"/>
      <c r="Y20" s="336"/>
      <c r="Z20" s="336"/>
      <c r="AA20" s="9"/>
      <c r="AC20" s="362"/>
      <c r="AD20" s="362"/>
      <c r="AE20" s="362"/>
      <c r="AF20" s="362"/>
      <c r="AG20" s="362"/>
      <c r="AH20" s="362"/>
      <c r="AI20" s="362"/>
      <c r="AJ20" s="362"/>
      <c r="AK20" s="362"/>
      <c r="AN20" s="352" t="s">
        <v>96</v>
      </c>
      <c r="AO20" s="352"/>
      <c r="AP20" s="352"/>
      <c r="AQ20" s="352"/>
      <c r="AR20" s="352"/>
      <c r="AS20" s="352"/>
      <c r="AT20" s="352"/>
      <c r="AU20" s="352"/>
      <c r="AV20" s="352"/>
      <c r="AY20" s="338"/>
      <c r="AZ20" s="338"/>
      <c r="BA20" s="338"/>
      <c r="BB20" s="338"/>
      <c r="BC20" s="338"/>
      <c r="BD20" s="338"/>
      <c r="BE20" s="338"/>
      <c r="BF20" s="338"/>
      <c r="BG20" s="338"/>
    </row>
    <row r="21" spans="1:70" ht="16.5" customHeight="1" x14ac:dyDescent="0.15">
      <c r="A21" s="347"/>
      <c r="B21" s="350"/>
      <c r="C21" s="350"/>
      <c r="D21" s="350"/>
      <c r="E21" s="350"/>
      <c r="R21" s="336"/>
      <c r="S21" s="336"/>
      <c r="T21" s="336"/>
      <c r="U21" s="336"/>
      <c r="V21" s="336"/>
      <c r="W21" s="336"/>
      <c r="X21" s="336"/>
      <c r="Y21" s="336"/>
      <c r="Z21" s="336"/>
      <c r="AC21" s="362"/>
      <c r="AD21" s="362"/>
      <c r="AE21" s="362"/>
      <c r="AF21" s="362"/>
      <c r="AG21" s="362"/>
      <c r="AH21" s="362"/>
      <c r="AI21" s="362"/>
      <c r="AJ21" s="362"/>
      <c r="AK21" s="362"/>
      <c r="AN21" s="352"/>
      <c r="AO21" s="352"/>
      <c r="AP21" s="352"/>
      <c r="AQ21" s="352"/>
      <c r="AR21" s="352"/>
      <c r="AS21" s="352"/>
      <c r="AT21" s="352"/>
      <c r="AU21" s="352"/>
      <c r="AV21" s="352"/>
      <c r="AY21" s="388" t="s">
        <v>136</v>
      </c>
      <c r="AZ21" s="389"/>
      <c r="BA21" s="389"/>
      <c r="BB21" s="389"/>
      <c r="BC21" s="389"/>
      <c r="BD21" s="389"/>
      <c r="BE21" s="389"/>
      <c r="BF21" s="389"/>
      <c r="BG21" s="390"/>
      <c r="BJ21" s="10"/>
      <c r="BK21" s="22"/>
      <c r="BL21" s="22"/>
      <c r="BM21" s="22"/>
      <c r="BN21" s="22"/>
      <c r="BO21" s="22"/>
      <c r="BP21" s="22"/>
      <c r="BQ21" s="22"/>
      <c r="BR21" s="22"/>
    </row>
    <row r="22" spans="1:70" ht="16.5" customHeight="1" x14ac:dyDescent="0.15">
      <c r="A22" s="347"/>
      <c r="B22" s="350"/>
      <c r="C22" s="350"/>
      <c r="D22" s="350"/>
      <c r="E22" s="350"/>
      <c r="R22" s="336"/>
      <c r="S22" s="336"/>
      <c r="T22" s="336"/>
      <c r="U22" s="336"/>
      <c r="V22" s="336"/>
      <c r="W22" s="336"/>
      <c r="X22" s="336"/>
      <c r="Y22" s="336"/>
      <c r="Z22" s="336"/>
      <c r="AC22" s="189"/>
      <c r="AD22" s="189"/>
      <c r="AE22" s="189"/>
      <c r="AF22" s="189"/>
      <c r="AG22" s="189"/>
      <c r="AH22" s="189"/>
      <c r="AI22" s="189"/>
      <c r="AJ22" s="189"/>
      <c r="AK22" s="189"/>
      <c r="AN22" s="352" t="s">
        <v>97</v>
      </c>
      <c r="AO22" s="352"/>
      <c r="AP22" s="352"/>
      <c r="AQ22" s="352"/>
      <c r="AR22" s="352"/>
      <c r="AS22" s="352"/>
      <c r="AT22" s="352"/>
      <c r="AU22" s="352"/>
      <c r="AV22" s="352"/>
      <c r="AY22" s="391"/>
      <c r="AZ22" s="392"/>
      <c r="BA22" s="392"/>
      <c r="BB22" s="392"/>
      <c r="BC22" s="392"/>
      <c r="BD22" s="392"/>
      <c r="BE22" s="392"/>
      <c r="BF22" s="392"/>
      <c r="BG22" s="393"/>
      <c r="BJ22" s="21"/>
      <c r="BK22" s="21"/>
      <c r="BL22" s="21"/>
      <c r="BM22" s="21"/>
      <c r="BN22" s="21"/>
      <c r="BO22" s="21"/>
      <c r="BP22" s="21"/>
      <c r="BQ22" s="21"/>
      <c r="BR22" s="21"/>
    </row>
    <row r="23" spans="1:70" ht="16.5" customHeight="1" x14ac:dyDescent="0.15">
      <c r="A23" s="347"/>
      <c r="B23" s="350"/>
      <c r="C23" s="350"/>
      <c r="D23" s="350"/>
      <c r="E23" s="350"/>
      <c r="G23" s="364" t="s">
        <v>121</v>
      </c>
      <c r="H23" s="365"/>
      <c r="I23" s="365"/>
      <c r="J23" s="365"/>
      <c r="K23" s="365"/>
      <c r="L23" s="365"/>
      <c r="M23" s="365"/>
      <c r="N23" s="365"/>
      <c r="O23" s="366"/>
      <c r="R23" s="336"/>
      <c r="S23" s="336"/>
      <c r="T23" s="336"/>
      <c r="U23" s="336"/>
      <c r="V23" s="336"/>
      <c r="W23" s="336"/>
      <c r="X23" s="336"/>
      <c r="Y23" s="336"/>
      <c r="Z23" s="336"/>
      <c r="AC23" s="6" t="s">
        <v>68</v>
      </c>
      <c r="AN23" s="352"/>
      <c r="AO23" s="352"/>
      <c r="AP23" s="352"/>
      <c r="AQ23" s="352"/>
      <c r="AR23" s="352"/>
      <c r="AS23" s="352"/>
      <c r="AT23" s="352"/>
      <c r="AU23" s="352"/>
      <c r="AV23" s="352"/>
      <c r="AY23" s="26" t="s">
        <v>65</v>
      </c>
      <c r="AZ23" s="25"/>
      <c r="BA23" s="25"/>
      <c r="BB23" s="25"/>
      <c r="BC23" s="25"/>
      <c r="BD23" s="25"/>
      <c r="BE23" s="25"/>
      <c r="BF23" s="25"/>
      <c r="BG23" s="25"/>
      <c r="BJ23" s="21"/>
      <c r="BK23" s="21"/>
      <c r="BL23" s="21"/>
      <c r="BM23" s="21"/>
      <c r="BN23" s="21"/>
      <c r="BO23" s="21"/>
      <c r="BP23" s="21"/>
      <c r="BQ23" s="21"/>
      <c r="BR23" s="21"/>
    </row>
    <row r="24" spans="1:70" ht="16.5" customHeight="1" x14ac:dyDescent="0.15">
      <c r="A24" s="347"/>
      <c r="B24" s="350"/>
      <c r="C24" s="350"/>
      <c r="D24" s="350"/>
      <c r="E24" s="350"/>
      <c r="G24" s="367"/>
      <c r="H24" s="368"/>
      <c r="I24" s="368"/>
      <c r="J24" s="368"/>
      <c r="K24" s="368"/>
      <c r="L24" s="368"/>
      <c r="M24" s="368"/>
      <c r="N24" s="368"/>
      <c r="O24" s="369"/>
      <c r="R24" s="7" t="s">
        <v>68</v>
      </c>
      <c r="AC24" s="352" t="s">
        <v>119</v>
      </c>
      <c r="AD24" s="352"/>
      <c r="AE24" s="352"/>
      <c r="AF24" s="352"/>
      <c r="AG24" s="352"/>
      <c r="AH24" s="352"/>
      <c r="AI24" s="352"/>
      <c r="AJ24" s="352"/>
      <c r="AK24" s="352"/>
      <c r="AN24" s="352"/>
      <c r="AO24" s="352"/>
      <c r="AP24" s="352"/>
      <c r="AQ24" s="352"/>
      <c r="AR24" s="352"/>
      <c r="AS24" s="352"/>
      <c r="AT24" s="352"/>
      <c r="AU24" s="352"/>
      <c r="AV24" s="352"/>
      <c r="AY24" s="345" t="s">
        <v>150</v>
      </c>
      <c r="AZ24" s="345"/>
      <c r="BA24" s="345"/>
      <c r="BB24" s="345"/>
      <c r="BC24" s="345"/>
      <c r="BD24" s="345"/>
      <c r="BE24" s="345"/>
      <c r="BF24" s="345"/>
      <c r="BG24" s="345"/>
      <c r="BJ24" s="21"/>
      <c r="BK24" s="21"/>
      <c r="BL24" s="21"/>
      <c r="BM24" s="21"/>
      <c r="BN24" s="21"/>
      <c r="BO24" s="21"/>
      <c r="BP24" s="21"/>
      <c r="BQ24" s="21"/>
      <c r="BR24" s="21"/>
    </row>
    <row r="25" spans="1:70" ht="16.5" customHeight="1" x14ac:dyDescent="0.15">
      <c r="A25" s="347"/>
      <c r="B25" s="350"/>
      <c r="C25" s="350"/>
      <c r="D25" s="350"/>
      <c r="E25" s="350"/>
      <c r="G25" s="8" t="s">
        <v>65</v>
      </c>
      <c r="R25" s="336" t="s">
        <v>80</v>
      </c>
      <c r="S25" s="336"/>
      <c r="T25" s="336"/>
      <c r="U25" s="336"/>
      <c r="V25" s="336"/>
      <c r="W25" s="336"/>
      <c r="X25" s="336"/>
      <c r="Y25" s="336"/>
      <c r="Z25" s="336"/>
      <c r="AC25" s="352"/>
      <c r="AD25" s="352"/>
      <c r="AE25" s="352"/>
      <c r="AF25" s="352"/>
      <c r="AG25" s="352"/>
      <c r="AH25" s="352"/>
      <c r="AI25" s="352"/>
      <c r="AJ25" s="352"/>
      <c r="AK25" s="352"/>
      <c r="AY25" s="345"/>
      <c r="AZ25" s="345"/>
      <c r="BA25" s="345"/>
      <c r="BB25" s="345"/>
      <c r="BC25" s="345"/>
      <c r="BD25" s="345"/>
      <c r="BE25" s="345"/>
      <c r="BF25" s="345"/>
      <c r="BG25" s="345"/>
      <c r="BJ25" s="21"/>
      <c r="BK25" s="21"/>
      <c r="BL25" s="21"/>
      <c r="BM25" s="21"/>
      <c r="BN25" s="21"/>
      <c r="BO25" s="21"/>
      <c r="BP25" s="21"/>
      <c r="BQ25" s="21"/>
      <c r="BR25" s="21"/>
    </row>
    <row r="26" spans="1:70" ht="16.5" customHeight="1" x14ac:dyDescent="0.15">
      <c r="A26" s="347"/>
      <c r="B26" s="350"/>
      <c r="C26" s="350"/>
      <c r="D26" s="350"/>
      <c r="E26" s="350"/>
      <c r="G26" s="8" t="s">
        <v>115</v>
      </c>
      <c r="R26" s="336"/>
      <c r="S26" s="336"/>
      <c r="T26" s="336"/>
      <c r="U26" s="336"/>
      <c r="V26" s="336"/>
      <c r="W26" s="336"/>
      <c r="X26" s="336"/>
      <c r="Y26" s="336"/>
      <c r="Z26" s="336"/>
      <c r="AC26" s="352" t="s">
        <v>92</v>
      </c>
      <c r="AD26" s="352"/>
      <c r="AE26" s="352"/>
      <c r="AF26" s="352"/>
      <c r="AG26" s="352"/>
      <c r="AH26" s="352"/>
      <c r="AI26" s="352"/>
      <c r="AJ26" s="352"/>
      <c r="AK26" s="352"/>
      <c r="AN26" s="15" t="s">
        <v>113</v>
      </c>
      <c r="AO26" s="15" t="s">
        <v>490</v>
      </c>
      <c r="AP26" s="15"/>
      <c r="AQ26" s="15"/>
      <c r="AR26" s="15"/>
      <c r="AS26" s="15"/>
      <c r="AT26" s="15"/>
      <c r="AU26" s="15"/>
      <c r="AV26" s="15"/>
      <c r="AY26" s="345"/>
      <c r="AZ26" s="345"/>
      <c r="BA26" s="345"/>
      <c r="BB26" s="345"/>
      <c r="BC26" s="345"/>
      <c r="BD26" s="345"/>
      <c r="BE26" s="345"/>
      <c r="BF26" s="345"/>
      <c r="BG26" s="345"/>
    </row>
    <row r="27" spans="1:70" ht="16.5" customHeight="1" x14ac:dyDescent="0.15">
      <c r="A27" s="348"/>
      <c r="B27" s="351"/>
      <c r="C27" s="351"/>
      <c r="D27" s="351"/>
      <c r="E27" s="351"/>
      <c r="G27" s="8" t="s">
        <v>116</v>
      </c>
      <c r="R27" s="15" t="s">
        <v>113</v>
      </c>
      <c r="S27" s="24" t="s">
        <v>146</v>
      </c>
      <c r="T27" s="24"/>
      <c r="U27" s="27"/>
      <c r="V27" s="23"/>
      <c r="W27" s="23"/>
      <c r="X27" s="23"/>
      <c r="Y27" s="23"/>
      <c r="Z27" s="23"/>
      <c r="AC27" s="352"/>
      <c r="AD27" s="352"/>
      <c r="AE27" s="352"/>
      <c r="AF27" s="352"/>
      <c r="AG27" s="352"/>
      <c r="AH27" s="352"/>
      <c r="AI27" s="352"/>
      <c r="AJ27" s="352"/>
      <c r="AK27" s="352"/>
      <c r="AN27" s="15"/>
      <c r="AO27" s="15" t="s">
        <v>491</v>
      </c>
      <c r="AP27" s="17"/>
      <c r="AQ27" s="17"/>
      <c r="AR27" s="17"/>
      <c r="AS27" s="17"/>
      <c r="AT27" s="17"/>
      <c r="AU27" s="17"/>
      <c r="AV27" s="17"/>
      <c r="AY27" s="15" t="s">
        <v>113</v>
      </c>
      <c r="AZ27" s="15" t="s">
        <v>137</v>
      </c>
      <c r="BA27" s="15"/>
      <c r="BB27" s="15"/>
      <c r="BC27" s="15"/>
      <c r="BD27" s="15"/>
      <c r="BE27" s="15"/>
      <c r="BF27" s="15"/>
      <c r="BG27" s="15"/>
    </row>
    <row r="28" spans="1:70" ht="16.5" customHeight="1" x14ac:dyDescent="0.15">
      <c r="A28" s="346" t="s">
        <v>487</v>
      </c>
      <c r="B28" s="349" t="s">
        <v>60</v>
      </c>
      <c r="C28" s="349" t="s">
        <v>62</v>
      </c>
      <c r="D28" s="349" t="s">
        <v>61</v>
      </c>
      <c r="E28" s="349" t="s">
        <v>61</v>
      </c>
      <c r="G28" s="8" t="s">
        <v>114</v>
      </c>
      <c r="R28" s="15"/>
      <c r="S28" s="24"/>
      <c r="T28" s="28" t="s">
        <v>147</v>
      </c>
      <c r="U28" s="24"/>
      <c r="V28" s="15"/>
      <c r="W28" s="15"/>
      <c r="X28" s="15"/>
      <c r="Y28" s="15"/>
      <c r="Z28" s="15"/>
      <c r="AC28" s="362" t="s">
        <v>93</v>
      </c>
      <c r="AD28" s="362"/>
      <c r="AE28" s="362"/>
      <c r="AF28" s="362"/>
      <c r="AG28" s="362"/>
      <c r="AH28" s="362"/>
      <c r="AI28" s="362"/>
      <c r="AJ28" s="362"/>
      <c r="AK28" s="362"/>
      <c r="AP28" s="20" t="s">
        <v>492</v>
      </c>
      <c r="AY28" s="15"/>
      <c r="AZ28" s="15" t="s">
        <v>138</v>
      </c>
      <c r="BA28" s="15"/>
      <c r="BB28" s="15"/>
      <c r="BC28" s="15"/>
      <c r="BD28" s="15"/>
      <c r="BE28" s="15"/>
      <c r="BF28" s="15"/>
      <c r="BG28" s="15"/>
    </row>
    <row r="29" spans="1:70" ht="16.5" customHeight="1" x14ac:dyDescent="0.15">
      <c r="A29" s="347"/>
      <c r="B29" s="350"/>
      <c r="C29" s="350"/>
      <c r="D29" s="350"/>
      <c r="E29" s="350"/>
      <c r="G29" s="8" t="s">
        <v>70</v>
      </c>
      <c r="AC29" s="362"/>
      <c r="AD29" s="362"/>
      <c r="AE29" s="362"/>
      <c r="AF29" s="362"/>
      <c r="AG29" s="362"/>
      <c r="AH29" s="362"/>
      <c r="AI29" s="362"/>
      <c r="AJ29" s="362"/>
      <c r="AK29" s="362"/>
    </row>
    <row r="30" spans="1:70" ht="16.5" customHeight="1" x14ac:dyDescent="0.15">
      <c r="A30" s="347"/>
      <c r="B30" s="350"/>
      <c r="C30" s="350"/>
      <c r="D30" s="350"/>
      <c r="E30" s="350"/>
      <c r="G30" s="2"/>
      <c r="H30" s="2"/>
      <c r="I30" s="2"/>
      <c r="J30" s="2"/>
      <c r="K30" s="2"/>
      <c r="L30" s="2"/>
      <c r="M30" s="2"/>
      <c r="N30" s="2"/>
      <c r="O30" s="2"/>
    </row>
    <row r="31" spans="1:70" ht="16.5" customHeight="1" x14ac:dyDescent="0.15">
      <c r="A31" s="347"/>
      <c r="B31" s="350"/>
      <c r="C31" s="350"/>
      <c r="D31" s="350"/>
      <c r="E31" s="350"/>
      <c r="G31" s="8" t="s">
        <v>68</v>
      </c>
      <c r="H31" s="11"/>
      <c r="I31" s="11"/>
      <c r="J31" s="11"/>
      <c r="K31" s="11"/>
      <c r="L31" s="11"/>
      <c r="M31" s="11"/>
      <c r="N31" s="11"/>
      <c r="O31" s="11"/>
      <c r="R31" s="353" t="s">
        <v>88</v>
      </c>
      <c r="S31" s="354"/>
      <c r="T31" s="354"/>
      <c r="U31" s="354"/>
      <c r="V31" s="354"/>
      <c r="W31" s="354"/>
      <c r="X31" s="354"/>
      <c r="Y31" s="354"/>
      <c r="Z31" s="355"/>
      <c r="AC31" s="15" t="s">
        <v>113</v>
      </c>
      <c r="AD31" s="15" t="s">
        <v>126</v>
      </c>
      <c r="AE31" s="15"/>
      <c r="AF31" s="15"/>
      <c r="AG31" s="15"/>
      <c r="AH31" s="15"/>
      <c r="AI31" s="15"/>
      <c r="AJ31" s="15"/>
      <c r="AK31" s="15"/>
      <c r="AN31" s="339" t="s">
        <v>493</v>
      </c>
      <c r="AO31" s="340"/>
      <c r="AP31" s="340"/>
      <c r="AQ31" s="340"/>
      <c r="AR31" s="340"/>
      <c r="AS31" s="340"/>
      <c r="AT31" s="340"/>
      <c r="AU31" s="340"/>
      <c r="AV31" s="341"/>
      <c r="AY31" s="339" t="s">
        <v>135</v>
      </c>
      <c r="AZ31" s="340"/>
      <c r="BA31" s="340"/>
      <c r="BB31" s="340"/>
      <c r="BC31" s="340"/>
      <c r="BD31" s="340"/>
      <c r="BE31" s="340"/>
      <c r="BF31" s="340"/>
      <c r="BG31" s="341"/>
    </row>
    <row r="32" spans="1:70" ht="16.5" customHeight="1" x14ac:dyDescent="0.15">
      <c r="A32" s="347"/>
      <c r="B32" s="350"/>
      <c r="C32" s="350"/>
      <c r="D32" s="350"/>
      <c r="E32" s="350"/>
      <c r="G32" s="345" t="s">
        <v>151</v>
      </c>
      <c r="H32" s="345"/>
      <c r="I32" s="345"/>
      <c r="J32" s="345"/>
      <c r="K32" s="345"/>
      <c r="L32" s="345"/>
      <c r="M32" s="345"/>
      <c r="N32" s="345"/>
      <c r="O32" s="345"/>
      <c r="R32" s="8" t="s">
        <v>65</v>
      </c>
      <c r="AC32" s="16"/>
      <c r="AD32" s="15" t="s">
        <v>152</v>
      </c>
      <c r="AE32" s="17"/>
      <c r="AF32" s="17"/>
      <c r="AG32" s="17"/>
      <c r="AH32" s="17"/>
      <c r="AI32" s="17"/>
      <c r="AJ32" s="17"/>
      <c r="AK32" s="17"/>
      <c r="AN32" s="385"/>
      <c r="AO32" s="386"/>
      <c r="AP32" s="386"/>
      <c r="AQ32" s="386"/>
      <c r="AR32" s="386"/>
      <c r="AS32" s="386"/>
      <c r="AT32" s="386"/>
      <c r="AU32" s="386"/>
      <c r="AV32" s="387"/>
      <c r="AY32" s="342"/>
      <c r="AZ32" s="343"/>
      <c r="BA32" s="343"/>
      <c r="BB32" s="343"/>
      <c r="BC32" s="343"/>
      <c r="BD32" s="343"/>
      <c r="BE32" s="343"/>
      <c r="BF32" s="343"/>
      <c r="BG32" s="344"/>
    </row>
    <row r="33" spans="1:59" ht="16.5" customHeight="1" x14ac:dyDescent="0.15">
      <c r="A33" s="347"/>
      <c r="B33" s="350"/>
      <c r="C33" s="350"/>
      <c r="D33" s="350"/>
      <c r="E33" s="350"/>
      <c r="G33" s="345"/>
      <c r="H33" s="345"/>
      <c r="I33" s="345"/>
      <c r="J33" s="345"/>
      <c r="K33" s="345"/>
      <c r="L33" s="345"/>
      <c r="M33" s="345"/>
      <c r="N33" s="345"/>
      <c r="O33" s="345"/>
      <c r="R33" s="352" t="s">
        <v>83</v>
      </c>
      <c r="S33" s="352"/>
      <c r="T33" s="352"/>
      <c r="U33" s="352"/>
      <c r="V33" s="352"/>
      <c r="W33" s="352"/>
      <c r="X33" s="352"/>
      <c r="Y33" s="352"/>
      <c r="Z33" s="352"/>
      <c r="AC33" s="16"/>
      <c r="AD33" s="15" t="s">
        <v>153</v>
      </c>
      <c r="AE33" s="17"/>
      <c r="AF33" s="17"/>
      <c r="AG33" s="17"/>
      <c r="AH33" s="17"/>
      <c r="AI33" s="17"/>
      <c r="AJ33" s="17"/>
      <c r="AK33" s="17"/>
      <c r="AN33" s="385"/>
      <c r="AO33" s="386"/>
      <c r="AP33" s="386"/>
      <c r="AQ33" s="386"/>
      <c r="AR33" s="386"/>
      <c r="AS33" s="386"/>
      <c r="AT33" s="386"/>
      <c r="AU33" s="386"/>
      <c r="AV33" s="387"/>
      <c r="AY33" s="10" t="s">
        <v>65</v>
      </c>
      <c r="AZ33" s="14"/>
      <c r="BA33" s="14"/>
      <c r="BB33" s="14"/>
      <c r="BC33" s="14"/>
      <c r="BD33" s="14"/>
      <c r="BE33" s="14"/>
      <c r="BF33" s="14"/>
      <c r="BG33" s="14"/>
    </row>
    <row r="34" spans="1:59" ht="16.5" customHeight="1" x14ac:dyDescent="0.15">
      <c r="A34" s="348"/>
      <c r="B34" s="351"/>
      <c r="C34" s="351"/>
      <c r="D34" s="351"/>
      <c r="E34" s="351"/>
      <c r="G34" s="345"/>
      <c r="H34" s="345"/>
      <c r="I34" s="345"/>
      <c r="J34" s="345"/>
      <c r="K34" s="345"/>
      <c r="L34" s="345"/>
      <c r="M34" s="345"/>
      <c r="N34" s="345"/>
      <c r="O34" s="345"/>
      <c r="R34" s="352"/>
      <c r="S34" s="352"/>
      <c r="T34" s="352"/>
      <c r="U34" s="352"/>
      <c r="V34" s="352"/>
      <c r="W34" s="352"/>
      <c r="X34" s="352"/>
      <c r="Y34" s="352"/>
      <c r="Z34" s="352"/>
      <c r="AN34" s="385"/>
      <c r="AO34" s="386"/>
      <c r="AP34" s="386"/>
      <c r="AQ34" s="386"/>
      <c r="AR34" s="386"/>
      <c r="AS34" s="386"/>
      <c r="AT34" s="386"/>
      <c r="AU34" s="386"/>
      <c r="AV34" s="387"/>
      <c r="AY34" s="336" t="s">
        <v>495</v>
      </c>
      <c r="AZ34" s="336"/>
      <c r="BA34" s="336"/>
      <c r="BB34" s="336"/>
      <c r="BC34" s="336"/>
      <c r="BD34" s="336"/>
      <c r="BE34" s="336"/>
      <c r="BF34" s="336"/>
      <c r="BG34" s="336"/>
    </row>
    <row r="35" spans="1:59" ht="16.5" customHeight="1" x14ac:dyDescent="0.15">
      <c r="A35" s="346" t="s">
        <v>473</v>
      </c>
      <c r="B35" s="349" t="s">
        <v>61</v>
      </c>
      <c r="C35" s="349" t="s">
        <v>61</v>
      </c>
      <c r="D35" s="349" t="s">
        <v>61</v>
      </c>
      <c r="E35" s="349" t="s">
        <v>60</v>
      </c>
      <c r="G35" s="345"/>
      <c r="H35" s="345"/>
      <c r="I35" s="345"/>
      <c r="J35" s="345"/>
      <c r="K35" s="345"/>
      <c r="L35" s="345"/>
      <c r="M35" s="345"/>
      <c r="N35" s="345"/>
      <c r="O35" s="345"/>
      <c r="R35" s="7" t="s">
        <v>120</v>
      </c>
      <c r="AN35" s="342"/>
      <c r="AO35" s="343"/>
      <c r="AP35" s="343"/>
      <c r="AQ35" s="343"/>
      <c r="AR35" s="343"/>
      <c r="AS35" s="343"/>
      <c r="AT35" s="343"/>
      <c r="AU35" s="343"/>
      <c r="AV35" s="344"/>
      <c r="AY35" s="336"/>
      <c r="AZ35" s="336"/>
      <c r="BA35" s="336"/>
      <c r="BB35" s="336"/>
      <c r="BC35" s="336"/>
      <c r="BD35" s="336"/>
      <c r="BE35" s="336"/>
      <c r="BF35" s="336"/>
      <c r="BG35" s="336"/>
    </row>
    <row r="36" spans="1:59" ht="16.5" customHeight="1" x14ac:dyDescent="0.15">
      <c r="A36" s="347"/>
      <c r="B36" s="350"/>
      <c r="C36" s="350"/>
      <c r="D36" s="350"/>
      <c r="E36" s="350"/>
      <c r="G36" s="345"/>
      <c r="H36" s="345"/>
      <c r="I36" s="345"/>
      <c r="J36" s="345"/>
      <c r="K36" s="345"/>
      <c r="L36" s="345"/>
      <c r="M36" s="345"/>
      <c r="N36" s="345"/>
      <c r="O36" s="345"/>
      <c r="R36" s="362" t="s">
        <v>84</v>
      </c>
      <c r="S36" s="362"/>
      <c r="T36" s="362"/>
      <c r="U36" s="362"/>
      <c r="V36" s="362"/>
      <c r="W36" s="362"/>
      <c r="X36" s="362"/>
      <c r="Y36" s="362"/>
      <c r="Z36" s="362"/>
      <c r="AN36" s="10" t="s">
        <v>65</v>
      </c>
      <c r="AY36" s="336"/>
      <c r="AZ36" s="336"/>
      <c r="BA36" s="336"/>
      <c r="BB36" s="336"/>
      <c r="BC36" s="336"/>
      <c r="BD36" s="336"/>
      <c r="BE36" s="336"/>
      <c r="BF36" s="336"/>
      <c r="BG36" s="336"/>
    </row>
    <row r="37" spans="1:59" ht="16.5" customHeight="1" x14ac:dyDescent="0.15">
      <c r="A37" s="347"/>
      <c r="B37" s="350"/>
      <c r="C37" s="350"/>
      <c r="D37" s="350"/>
      <c r="E37" s="350"/>
      <c r="G37" s="345"/>
      <c r="H37" s="345"/>
      <c r="I37" s="345"/>
      <c r="J37" s="345"/>
      <c r="K37" s="345"/>
      <c r="L37" s="345"/>
      <c r="M37" s="345"/>
      <c r="N37" s="345"/>
      <c r="O37" s="345"/>
      <c r="R37" s="362"/>
      <c r="S37" s="362"/>
      <c r="T37" s="362"/>
      <c r="U37" s="362"/>
      <c r="V37" s="362"/>
      <c r="W37" s="362"/>
      <c r="X37" s="362"/>
      <c r="Y37" s="362"/>
      <c r="Z37" s="362"/>
      <c r="AN37" s="336" t="s">
        <v>98</v>
      </c>
      <c r="AO37" s="336"/>
      <c r="AP37" s="336"/>
      <c r="AQ37" s="336"/>
      <c r="AR37" s="336"/>
      <c r="AS37" s="336"/>
      <c r="AT37" s="336"/>
      <c r="AU37" s="336"/>
      <c r="AV37" s="336"/>
      <c r="AY37" s="336"/>
      <c r="AZ37" s="336"/>
      <c r="BA37" s="336"/>
      <c r="BB37" s="336"/>
      <c r="BC37" s="336"/>
      <c r="BD37" s="336"/>
      <c r="BE37" s="336"/>
      <c r="BF37" s="336"/>
      <c r="BG37" s="336"/>
    </row>
    <row r="38" spans="1:59" ht="16.5" customHeight="1" x14ac:dyDescent="0.15">
      <c r="A38" s="348"/>
      <c r="B38" s="351"/>
      <c r="C38" s="351"/>
      <c r="D38" s="351"/>
      <c r="E38" s="351"/>
      <c r="G38" s="15" t="s">
        <v>113</v>
      </c>
      <c r="H38" s="15" t="s">
        <v>123</v>
      </c>
      <c r="I38" s="15"/>
      <c r="J38" s="15"/>
      <c r="K38" s="15"/>
      <c r="L38" s="15"/>
      <c r="M38" s="15"/>
      <c r="N38" s="15"/>
      <c r="O38" s="15"/>
      <c r="R38" s="1"/>
      <c r="S38" s="1"/>
      <c r="T38" s="1"/>
      <c r="U38" s="1"/>
      <c r="V38" s="1"/>
      <c r="W38" s="1"/>
      <c r="X38" s="1"/>
      <c r="Y38" s="1"/>
      <c r="Z38" s="1"/>
      <c r="AN38" s="336"/>
      <c r="AO38" s="336"/>
      <c r="AP38" s="336"/>
      <c r="AQ38" s="336"/>
      <c r="AR38" s="336"/>
      <c r="AS38" s="336"/>
      <c r="AT38" s="336"/>
      <c r="AU38" s="336"/>
      <c r="AV38" s="336"/>
      <c r="AY38" s="336"/>
      <c r="AZ38" s="336"/>
      <c r="BA38" s="336"/>
      <c r="BB38" s="336"/>
      <c r="BC38" s="336"/>
      <c r="BD38" s="336"/>
      <c r="BE38" s="336"/>
      <c r="BF38" s="336"/>
      <c r="BG38" s="336"/>
    </row>
    <row r="39" spans="1:59" ht="16.5" customHeight="1" x14ac:dyDescent="0.15">
      <c r="A39" s="312" t="s">
        <v>63</v>
      </c>
      <c r="B39" s="5" t="s">
        <v>50</v>
      </c>
      <c r="C39" s="5" t="s">
        <v>51</v>
      </c>
      <c r="D39" s="5" t="s">
        <v>52</v>
      </c>
      <c r="E39" s="5" t="s">
        <v>53</v>
      </c>
      <c r="G39" s="15"/>
      <c r="H39" s="24" t="s">
        <v>145</v>
      </c>
      <c r="I39" s="15"/>
      <c r="J39" s="15"/>
      <c r="K39" s="15"/>
      <c r="L39" s="15"/>
      <c r="M39" s="15"/>
      <c r="N39" s="15"/>
      <c r="O39" s="15"/>
      <c r="R39" s="7" t="s">
        <v>68</v>
      </c>
      <c r="T39" s="8"/>
      <c r="U39" s="8"/>
      <c r="V39" s="8"/>
      <c r="W39" s="8"/>
      <c r="X39" s="8"/>
      <c r="Y39" s="8"/>
      <c r="Z39" s="8"/>
      <c r="AN39" s="7" t="s">
        <v>99</v>
      </c>
      <c r="AY39" s="24" t="s">
        <v>113</v>
      </c>
      <c r="AZ39" s="24" t="s">
        <v>155</v>
      </c>
      <c r="BA39" s="15"/>
      <c r="BB39" s="15"/>
      <c r="BC39" s="15"/>
      <c r="BD39" s="15"/>
      <c r="BE39" s="15"/>
      <c r="BF39" s="15"/>
      <c r="BG39" s="15"/>
    </row>
    <row r="40" spans="1:59" ht="16.5" customHeight="1" x14ac:dyDescent="0.15">
      <c r="A40" s="356" t="s">
        <v>477</v>
      </c>
      <c r="B40" s="334" t="s">
        <v>60</v>
      </c>
      <c r="C40" s="334" t="s">
        <v>61</v>
      </c>
      <c r="D40" s="334" t="s">
        <v>60</v>
      </c>
      <c r="E40" s="334" t="s">
        <v>61</v>
      </c>
      <c r="G40" s="15"/>
      <c r="H40" s="15" t="s">
        <v>141</v>
      </c>
      <c r="I40" s="15"/>
      <c r="J40" s="15"/>
      <c r="K40" s="15"/>
      <c r="L40" s="15"/>
      <c r="M40" s="15"/>
      <c r="N40" s="15"/>
      <c r="O40" s="15"/>
      <c r="R40" s="352" t="s">
        <v>85</v>
      </c>
      <c r="S40" s="352"/>
      <c r="T40" s="352"/>
      <c r="U40" s="352"/>
      <c r="V40" s="352"/>
      <c r="W40" s="352"/>
      <c r="X40" s="352"/>
      <c r="Y40" s="352"/>
      <c r="Z40" s="352"/>
      <c r="AN40" s="352" t="s">
        <v>337</v>
      </c>
      <c r="AO40" s="352"/>
      <c r="AP40" s="352"/>
      <c r="AQ40" s="352"/>
      <c r="AR40" s="352"/>
      <c r="AS40" s="352"/>
      <c r="AT40" s="352"/>
      <c r="AU40" s="352"/>
      <c r="AV40" s="352"/>
      <c r="AY40" s="24"/>
      <c r="AZ40" s="24" t="s">
        <v>156</v>
      </c>
      <c r="BA40" s="15"/>
      <c r="BB40" s="15"/>
      <c r="BC40" s="15"/>
      <c r="BD40" s="15"/>
      <c r="BE40" s="15"/>
      <c r="BF40" s="15"/>
      <c r="BG40" s="15"/>
    </row>
    <row r="41" spans="1:59" ht="16.5" customHeight="1" x14ac:dyDescent="0.15">
      <c r="A41" s="356"/>
      <c r="B41" s="334"/>
      <c r="C41" s="334"/>
      <c r="D41" s="334"/>
      <c r="E41" s="334"/>
      <c r="I41" s="18" t="s">
        <v>125</v>
      </c>
      <c r="R41" s="352"/>
      <c r="S41" s="352"/>
      <c r="T41" s="352"/>
      <c r="U41" s="352"/>
      <c r="V41" s="352"/>
      <c r="W41" s="352"/>
      <c r="X41" s="352"/>
      <c r="Y41" s="352"/>
      <c r="Z41" s="352"/>
      <c r="AN41" s="352"/>
      <c r="AO41" s="352"/>
      <c r="AP41" s="352"/>
      <c r="AQ41" s="352"/>
      <c r="AR41" s="352"/>
      <c r="AS41" s="352"/>
      <c r="AT41" s="352"/>
      <c r="AU41" s="352"/>
      <c r="AV41" s="352"/>
    </row>
    <row r="42" spans="1:59" x14ac:dyDescent="0.15">
      <c r="A42" s="356"/>
      <c r="B42" s="334"/>
      <c r="C42" s="334"/>
      <c r="D42" s="334"/>
      <c r="E42" s="334"/>
      <c r="R42" s="7" t="s">
        <v>86</v>
      </c>
      <c r="S42" s="8"/>
      <c r="T42" s="8"/>
      <c r="U42" s="8"/>
      <c r="V42" s="8"/>
      <c r="W42" s="8"/>
      <c r="X42" s="8"/>
      <c r="Y42" s="8"/>
      <c r="Z42" s="8"/>
    </row>
    <row r="43" spans="1:59" x14ac:dyDescent="0.15">
      <c r="A43" s="356" t="s">
        <v>479</v>
      </c>
      <c r="B43" s="334" t="s">
        <v>61</v>
      </c>
      <c r="C43" s="334" t="s">
        <v>61</v>
      </c>
      <c r="D43" s="334" t="s">
        <v>61</v>
      </c>
      <c r="E43" s="334" t="s">
        <v>60</v>
      </c>
      <c r="AN43" s="15" t="s">
        <v>113</v>
      </c>
      <c r="AO43" s="15" t="s">
        <v>127</v>
      </c>
      <c r="AP43" s="15"/>
      <c r="AQ43" s="15"/>
      <c r="AR43" s="15"/>
      <c r="AS43" s="15"/>
      <c r="AT43" s="15"/>
      <c r="AU43" s="15"/>
      <c r="AV43" s="15"/>
    </row>
    <row r="44" spans="1:59" x14ac:dyDescent="0.15">
      <c r="A44" s="356"/>
      <c r="B44" s="334"/>
      <c r="C44" s="334"/>
      <c r="D44" s="334"/>
      <c r="E44" s="334"/>
      <c r="R44" s="15" t="s">
        <v>113</v>
      </c>
      <c r="S44" s="24" t="s">
        <v>124</v>
      </c>
      <c r="T44" s="15"/>
      <c r="U44" s="15"/>
      <c r="V44" s="15"/>
      <c r="W44" s="15"/>
      <c r="X44" s="15"/>
      <c r="Y44" s="15"/>
      <c r="Z44" s="15"/>
      <c r="AN44" s="15"/>
      <c r="AO44" s="15" t="s">
        <v>128</v>
      </c>
      <c r="AP44" s="15"/>
      <c r="AQ44" s="15"/>
      <c r="AR44" s="15"/>
      <c r="AS44" s="15"/>
      <c r="AT44" s="15"/>
      <c r="AU44" s="15"/>
      <c r="AV44" s="15"/>
    </row>
    <row r="45" spans="1:59" x14ac:dyDescent="0.15">
      <c r="A45" s="356"/>
      <c r="B45" s="334"/>
      <c r="C45" s="334"/>
      <c r="D45" s="334"/>
      <c r="E45" s="334"/>
      <c r="R45" s="15"/>
      <c r="S45" s="24" t="s">
        <v>148</v>
      </c>
      <c r="T45" s="15"/>
      <c r="U45" s="15"/>
      <c r="V45" s="15"/>
      <c r="W45" s="15"/>
      <c r="X45" s="15"/>
      <c r="Y45" s="15"/>
      <c r="Z45" s="15"/>
      <c r="AP45" s="20" t="s">
        <v>494</v>
      </c>
    </row>
    <row r="46" spans="1:59" ht="13.5" customHeight="1" x14ac:dyDescent="0.15">
      <c r="A46" s="374" t="s">
        <v>103</v>
      </c>
      <c r="B46" s="374"/>
      <c r="C46" s="374"/>
      <c r="D46" s="374"/>
      <c r="E46" s="374"/>
      <c r="T46" s="19" t="s">
        <v>133</v>
      </c>
    </row>
    <row r="47" spans="1:59" ht="13.5" customHeight="1" x14ac:dyDescent="0.15"/>
    <row r="48" spans="1:59" x14ac:dyDescent="0.15">
      <c r="A48" s="335" t="s">
        <v>122</v>
      </c>
      <c r="B48" s="335"/>
      <c r="C48" s="335"/>
      <c r="D48" s="335"/>
      <c r="E48" s="335"/>
    </row>
    <row r="49" spans="1:5" x14ac:dyDescent="0.15">
      <c r="A49" s="335"/>
      <c r="B49" s="335"/>
      <c r="C49" s="335"/>
      <c r="D49" s="335"/>
      <c r="E49" s="335"/>
    </row>
  </sheetData>
  <mergeCells count="113">
    <mergeCell ref="AN40:AV41"/>
    <mergeCell ref="AY1:BA1"/>
    <mergeCell ref="AY2:BG5"/>
    <mergeCell ref="AY7:BG8"/>
    <mergeCell ref="AY9:BG10"/>
    <mergeCell ref="AN20:AV21"/>
    <mergeCell ref="AN22:AV24"/>
    <mergeCell ref="AN37:AV38"/>
    <mergeCell ref="AN9:AV11"/>
    <mergeCell ref="AN12:AV13"/>
    <mergeCell ref="AN14:AV15"/>
    <mergeCell ref="AN1:AO1"/>
    <mergeCell ref="AN31:AV35"/>
    <mergeCell ref="AN2:AV7"/>
    <mergeCell ref="AN16:AV17"/>
    <mergeCell ref="AY21:BG22"/>
    <mergeCell ref="AY24:BG26"/>
    <mergeCell ref="A46:E46"/>
    <mergeCell ref="AC19:AK21"/>
    <mergeCell ref="AC24:AK25"/>
    <mergeCell ref="AC26:AK27"/>
    <mergeCell ref="AC28:AK29"/>
    <mergeCell ref="G7:O8"/>
    <mergeCell ref="D20:D27"/>
    <mergeCell ref="B43:B45"/>
    <mergeCell ref="C43:C45"/>
    <mergeCell ref="D43:D45"/>
    <mergeCell ref="E43:E45"/>
    <mergeCell ref="B35:B38"/>
    <mergeCell ref="C35:C38"/>
    <mergeCell ref="E20:E27"/>
    <mergeCell ref="G15:O16"/>
    <mergeCell ref="G23:O24"/>
    <mergeCell ref="H19:O19"/>
    <mergeCell ref="A43:A45"/>
    <mergeCell ref="R25:Z26"/>
    <mergeCell ref="R33:Z34"/>
    <mergeCell ref="R36:Z37"/>
    <mergeCell ref="B20:B27"/>
    <mergeCell ref="B40:B42"/>
    <mergeCell ref="C40:C42"/>
    <mergeCell ref="B4:B5"/>
    <mergeCell ref="C4:C5"/>
    <mergeCell ref="B8:B9"/>
    <mergeCell ref="C8:C9"/>
    <mergeCell ref="D8:D9"/>
    <mergeCell ref="C20:C27"/>
    <mergeCell ref="AC1:AD1"/>
    <mergeCell ref="AC2:AK2"/>
    <mergeCell ref="AC4:AK5"/>
    <mergeCell ref="AC14:AK15"/>
    <mergeCell ref="AC17:AK18"/>
    <mergeCell ref="D15:D16"/>
    <mergeCell ref="E15:E16"/>
    <mergeCell ref="H18:O18"/>
    <mergeCell ref="H17:O17"/>
    <mergeCell ref="R2:Z3"/>
    <mergeCell ref="G1:H1"/>
    <mergeCell ref="R1:S1"/>
    <mergeCell ref="G2:O3"/>
    <mergeCell ref="G4:O5"/>
    <mergeCell ref="G13:O14"/>
    <mergeCell ref="G9:O10"/>
    <mergeCell ref="B2:E2"/>
    <mergeCell ref="E8:E9"/>
    <mergeCell ref="A40:A42"/>
    <mergeCell ref="D40:D42"/>
    <mergeCell ref="E40:E42"/>
    <mergeCell ref="D35:D38"/>
    <mergeCell ref="E35:E38"/>
    <mergeCell ref="A4:A5"/>
    <mergeCell ref="A6:A7"/>
    <mergeCell ref="A8:A9"/>
    <mergeCell ref="C12:C13"/>
    <mergeCell ref="D12:D13"/>
    <mergeCell ref="E12:E13"/>
    <mergeCell ref="D4:D5"/>
    <mergeCell ref="E4:E5"/>
    <mergeCell ref="E6:E7"/>
    <mergeCell ref="B6:B7"/>
    <mergeCell ref="C6:C7"/>
    <mergeCell ref="D6:D7"/>
    <mergeCell ref="B10:B11"/>
    <mergeCell ref="C10:C11"/>
    <mergeCell ref="D10:D11"/>
    <mergeCell ref="E10:E11"/>
    <mergeCell ref="B12:B13"/>
    <mergeCell ref="A10:A11"/>
    <mergeCell ref="A12:A13"/>
    <mergeCell ref="A17:A18"/>
    <mergeCell ref="B17:B18"/>
    <mergeCell ref="C17:C18"/>
    <mergeCell ref="D17:D18"/>
    <mergeCell ref="E17:E18"/>
    <mergeCell ref="A48:E49"/>
    <mergeCell ref="R14:Z23"/>
    <mergeCell ref="AY17:BA17"/>
    <mergeCell ref="AY19:BG20"/>
    <mergeCell ref="AY31:BG32"/>
    <mergeCell ref="G32:O37"/>
    <mergeCell ref="A28:A34"/>
    <mergeCell ref="B28:B34"/>
    <mergeCell ref="C28:C34"/>
    <mergeCell ref="D28:D34"/>
    <mergeCell ref="E28:E34"/>
    <mergeCell ref="A15:A16"/>
    <mergeCell ref="A20:A27"/>
    <mergeCell ref="R40:Z41"/>
    <mergeCell ref="R31:Z31"/>
    <mergeCell ref="AY34:BG38"/>
    <mergeCell ref="B15:B16"/>
    <mergeCell ref="C15:C16"/>
    <mergeCell ref="A35:A38"/>
  </mergeCells>
  <phoneticPr fontId="6"/>
  <printOptions horizontalCentered="1"/>
  <pageMargins left="0.70866141732283472" right="0.70866141732283472" top="0.74803149606299213" bottom="0.74803149606299213" header="0.31496062992125984" footer="0.31496062992125984"/>
  <pageSetup paperSize="9" scale="97" orientation="portrait" horizontalDpi="300" verticalDpi="300" r:id="rId1"/>
  <colBreaks count="4" manualBreakCount="4">
    <brk id="5" max="49" man="1"/>
    <brk id="16" max="49" man="1"/>
    <brk id="27" max="49" man="1"/>
    <brk id="38" max="4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157"/>
  <sheetViews>
    <sheetView view="pageBreakPreview" topLeftCell="A40" zoomScaleNormal="130" zoomScaleSheetLayoutView="100" workbookViewId="0">
      <selection activeCell="D59" sqref="D59:T60"/>
    </sheetView>
  </sheetViews>
  <sheetFormatPr defaultColWidth="4" defaultRowHeight="13.5" x14ac:dyDescent="0.15"/>
  <cols>
    <col min="1" max="2" width="2.625" style="202" customWidth="1"/>
    <col min="3" max="3" width="10.625" style="202" customWidth="1"/>
    <col min="4" max="8" width="4.625" style="202" customWidth="1"/>
    <col min="9" max="9" width="7.625" style="202" customWidth="1"/>
    <col min="10" max="18" width="4.625" style="202" customWidth="1"/>
    <col min="19" max="20" width="7.625" style="202" customWidth="1"/>
    <col min="21" max="24" width="4.625" style="202" customWidth="1"/>
    <col min="25" max="25" width="11.5" style="202" customWidth="1"/>
    <col min="26" max="26" width="2.625" style="202" customWidth="1"/>
    <col min="27" max="257" width="4" style="202"/>
    <col min="258" max="258" width="2.875" style="202" customWidth="1"/>
    <col min="259" max="259" width="2.375" style="202" customWidth="1"/>
    <col min="260" max="260" width="9.25" style="202" customWidth="1"/>
    <col min="261" max="265" width="4" style="202"/>
    <col min="266" max="266" width="7.375" style="202" customWidth="1"/>
    <col min="267" max="268" width="4" style="202"/>
    <col min="269" max="274" width="5.125" style="202" customWidth="1"/>
    <col min="275" max="275" width="4" style="202"/>
    <col min="276" max="277" width="6.75" style="202" customWidth="1"/>
    <col min="278" max="280" width="4" style="202"/>
    <col min="281" max="281" width="2.375" style="202" customWidth="1"/>
    <col min="282" max="282" width="3.375" style="202" customWidth="1"/>
    <col min="283" max="513" width="4" style="202"/>
    <col min="514" max="514" width="2.875" style="202" customWidth="1"/>
    <col min="515" max="515" width="2.375" style="202" customWidth="1"/>
    <col min="516" max="516" width="9.25" style="202" customWidth="1"/>
    <col min="517" max="521" width="4" style="202"/>
    <col min="522" max="522" width="7.375" style="202" customWidth="1"/>
    <col min="523" max="524" width="4" style="202"/>
    <col min="525" max="530" width="5.125" style="202" customWidth="1"/>
    <col min="531" max="531" width="4" style="202"/>
    <col min="532" max="533" width="6.75" style="202" customWidth="1"/>
    <col min="534" max="536" width="4" style="202"/>
    <col min="537" max="537" width="2.375" style="202" customWidth="1"/>
    <col min="538" max="538" width="3.375" style="202" customWidth="1"/>
    <col min="539" max="769" width="4" style="202"/>
    <col min="770" max="770" width="2.875" style="202" customWidth="1"/>
    <col min="771" max="771" width="2.375" style="202" customWidth="1"/>
    <col min="772" max="772" width="9.25" style="202" customWidth="1"/>
    <col min="773" max="777" width="4" style="202"/>
    <col min="778" max="778" width="7.375" style="202" customWidth="1"/>
    <col min="779" max="780" width="4" style="202"/>
    <col min="781" max="786" width="5.125" style="202" customWidth="1"/>
    <col min="787" max="787" width="4" style="202"/>
    <col min="788" max="789" width="6.75" style="202" customWidth="1"/>
    <col min="790" max="792" width="4" style="202"/>
    <col min="793" max="793" width="2.375" style="202" customWidth="1"/>
    <col min="794" max="794" width="3.375" style="202" customWidth="1"/>
    <col min="795" max="1025" width="4" style="202"/>
    <col min="1026" max="1026" width="2.875" style="202" customWidth="1"/>
    <col min="1027" max="1027" width="2.375" style="202" customWidth="1"/>
    <col min="1028" max="1028" width="9.25" style="202" customWidth="1"/>
    <col min="1029" max="1033" width="4" style="202"/>
    <col min="1034" max="1034" width="7.375" style="202" customWidth="1"/>
    <col min="1035" max="1036" width="4" style="202"/>
    <col min="1037" max="1042" width="5.125" style="202" customWidth="1"/>
    <col min="1043" max="1043" width="4" style="202"/>
    <col min="1044" max="1045" width="6.75" style="202" customWidth="1"/>
    <col min="1046" max="1048" width="4" style="202"/>
    <col min="1049" max="1049" width="2.375" style="202" customWidth="1"/>
    <col min="1050" max="1050" width="3.375" style="202" customWidth="1"/>
    <col min="1051" max="1281" width="4" style="202"/>
    <col min="1282" max="1282" width="2.875" style="202" customWidth="1"/>
    <col min="1283" max="1283" width="2.375" style="202" customWidth="1"/>
    <col min="1284" max="1284" width="9.25" style="202" customWidth="1"/>
    <col min="1285" max="1289" width="4" style="202"/>
    <col min="1290" max="1290" width="7.375" style="202" customWidth="1"/>
    <col min="1291" max="1292" width="4" style="202"/>
    <col min="1293" max="1298" width="5.125" style="202" customWidth="1"/>
    <col min="1299" max="1299" width="4" style="202"/>
    <col min="1300" max="1301" width="6.75" style="202" customWidth="1"/>
    <col min="1302" max="1304" width="4" style="202"/>
    <col min="1305" max="1305" width="2.375" style="202" customWidth="1"/>
    <col min="1306" max="1306" width="3.375" style="202" customWidth="1"/>
    <col min="1307" max="1537" width="4" style="202"/>
    <col min="1538" max="1538" width="2.875" style="202" customWidth="1"/>
    <col min="1539" max="1539" width="2.375" style="202" customWidth="1"/>
    <col min="1540" max="1540" width="9.25" style="202" customWidth="1"/>
    <col min="1541" max="1545" width="4" style="202"/>
    <col min="1546" max="1546" width="7.375" style="202" customWidth="1"/>
    <col min="1547" max="1548" width="4" style="202"/>
    <col min="1549" max="1554" width="5.125" style="202" customWidth="1"/>
    <col min="1555" max="1555" width="4" style="202"/>
    <col min="1556" max="1557" width="6.75" style="202" customWidth="1"/>
    <col min="1558" max="1560" width="4" style="202"/>
    <col min="1561" max="1561" width="2.375" style="202" customWidth="1"/>
    <col min="1562" max="1562" width="3.375" style="202" customWidth="1"/>
    <col min="1563" max="1793" width="4" style="202"/>
    <col min="1794" max="1794" width="2.875" style="202" customWidth="1"/>
    <col min="1795" max="1795" width="2.375" style="202" customWidth="1"/>
    <col min="1796" max="1796" width="9.25" style="202" customWidth="1"/>
    <col min="1797" max="1801" width="4" style="202"/>
    <col min="1802" max="1802" width="7.375" style="202" customWidth="1"/>
    <col min="1803" max="1804" width="4" style="202"/>
    <col min="1805" max="1810" width="5.125" style="202" customWidth="1"/>
    <col min="1811" max="1811" width="4" style="202"/>
    <col min="1812" max="1813" width="6.75" style="202" customWidth="1"/>
    <col min="1814" max="1816" width="4" style="202"/>
    <col min="1817" max="1817" width="2.375" style="202" customWidth="1"/>
    <col min="1818" max="1818" width="3.375" style="202" customWidth="1"/>
    <col min="1819" max="2049" width="4" style="202"/>
    <col min="2050" max="2050" width="2.875" style="202" customWidth="1"/>
    <col min="2051" max="2051" width="2.375" style="202" customWidth="1"/>
    <col min="2052" max="2052" width="9.25" style="202" customWidth="1"/>
    <col min="2053" max="2057" width="4" style="202"/>
    <col min="2058" max="2058" width="7.375" style="202" customWidth="1"/>
    <col min="2059" max="2060" width="4" style="202"/>
    <col min="2061" max="2066" width="5.125" style="202" customWidth="1"/>
    <col min="2067" max="2067" width="4" style="202"/>
    <col min="2068" max="2069" width="6.75" style="202" customWidth="1"/>
    <col min="2070" max="2072" width="4" style="202"/>
    <col min="2073" max="2073" width="2.375" style="202" customWidth="1"/>
    <col min="2074" max="2074" width="3.375" style="202" customWidth="1"/>
    <col min="2075" max="2305" width="4" style="202"/>
    <col min="2306" max="2306" width="2.875" style="202" customWidth="1"/>
    <col min="2307" max="2307" width="2.375" style="202" customWidth="1"/>
    <col min="2308" max="2308" width="9.25" style="202" customWidth="1"/>
    <col min="2309" max="2313" width="4" style="202"/>
    <col min="2314" max="2314" width="7.375" style="202" customWidth="1"/>
    <col min="2315" max="2316" width="4" style="202"/>
    <col min="2317" max="2322" width="5.125" style="202" customWidth="1"/>
    <col min="2323" max="2323" width="4" style="202"/>
    <col min="2324" max="2325" width="6.75" style="202" customWidth="1"/>
    <col min="2326" max="2328" width="4" style="202"/>
    <col min="2329" max="2329" width="2.375" style="202" customWidth="1"/>
    <col min="2330" max="2330" width="3.375" style="202" customWidth="1"/>
    <col min="2331" max="2561" width="4" style="202"/>
    <col min="2562" max="2562" width="2.875" style="202" customWidth="1"/>
    <col min="2563" max="2563" width="2.375" style="202" customWidth="1"/>
    <col min="2564" max="2564" width="9.25" style="202" customWidth="1"/>
    <col min="2565" max="2569" width="4" style="202"/>
    <col min="2570" max="2570" width="7.375" style="202" customWidth="1"/>
    <col min="2571" max="2572" width="4" style="202"/>
    <col min="2573" max="2578" width="5.125" style="202" customWidth="1"/>
    <col min="2579" max="2579" width="4" style="202"/>
    <col min="2580" max="2581" width="6.75" style="202" customWidth="1"/>
    <col min="2582" max="2584" width="4" style="202"/>
    <col min="2585" max="2585" width="2.375" style="202" customWidth="1"/>
    <col min="2586" max="2586" width="3.375" style="202" customWidth="1"/>
    <col min="2587" max="2817" width="4" style="202"/>
    <col min="2818" max="2818" width="2.875" style="202" customWidth="1"/>
    <col min="2819" max="2819" width="2.375" style="202" customWidth="1"/>
    <col min="2820" max="2820" width="9.25" style="202" customWidth="1"/>
    <col min="2821" max="2825" width="4" style="202"/>
    <col min="2826" max="2826" width="7.375" style="202" customWidth="1"/>
    <col min="2827" max="2828" width="4" style="202"/>
    <col min="2829" max="2834" width="5.125" style="202" customWidth="1"/>
    <col min="2835" max="2835" width="4" style="202"/>
    <col min="2836" max="2837" width="6.75" style="202" customWidth="1"/>
    <col min="2838" max="2840" width="4" style="202"/>
    <col min="2841" max="2841" width="2.375" style="202" customWidth="1"/>
    <col min="2842" max="2842" width="3.375" style="202" customWidth="1"/>
    <col min="2843" max="3073" width="4" style="202"/>
    <col min="3074" max="3074" width="2.875" style="202" customWidth="1"/>
    <col min="3075" max="3075" width="2.375" style="202" customWidth="1"/>
    <col min="3076" max="3076" width="9.25" style="202" customWidth="1"/>
    <col min="3077" max="3081" width="4" style="202"/>
    <col min="3082" max="3082" width="7.375" style="202" customWidth="1"/>
    <col min="3083" max="3084" width="4" style="202"/>
    <col min="3085" max="3090" width="5.125" style="202" customWidth="1"/>
    <col min="3091" max="3091" width="4" style="202"/>
    <col min="3092" max="3093" width="6.75" style="202" customWidth="1"/>
    <col min="3094" max="3096" width="4" style="202"/>
    <col min="3097" max="3097" width="2.375" style="202" customWidth="1"/>
    <col min="3098" max="3098" width="3.375" style="202" customWidth="1"/>
    <col min="3099" max="3329" width="4" style="202"/>
    <col min="3330" max="3330" width="2.875" style="202" customWidth="1"/>
    <col min="3331" max="3331" width="2.375" style="202" customWidth="1"/>
    <col min="3332" max="3332" width="9.25" style="202" customWidth="1"/>
    <col min="3333" max="3337" width="4" style="202"/>
    <col min="3338" max="3338" width="7.375" style="202" customWidth="1"/>
    <col min="3339" max="3340" width="4" style="202"/>
    <col min="3341" max="3346" width="5.125" style="202" customWidth="1"/>
    <col min="3347" max="3347" width="4" style="202"/>
    <col min="3348" max="3349" width="6.75" style="202" customWidth="1"/>
    <col min="3350" max="3352" width="4" style="202"/>
    <col min="3353" max="3353" width="2.375" style="202" customWidth="1"/>
    <col min="3354" max="3354" width="3.375" style="202" customWidth="1"/>
    <col min="3355" max="3585" width="4" style="202"/>
    <col min="3586" max="3586" width="2.875" style="202" customWidth="1"/>
    <col min="3587" max="3587" width="2.375" style="202" customWidth="1"/>
    <col min="3588" max="3588" width="9.25" style="202" customWidth="1"/>
    <col min="3589" max="3593" width="4" style="202"/>
    <col min="3594" max="3594" width="7.375" style="202" customWidth="1"/>
    <col min="3595" max="3596" width="4" style="202"/>
    <col min="3597" max="3602" width="5.125" style="202" customWidth="1"/>
    <col min="3603" max="3603" width="4" style="202"/>
    <col min="3604" max="3605" width="6.75" style="202" customWidth="1"/>
    <col min="3606" max="3608" width="4" style="202"/>
    <col min="3609" max="3609" width="2.375" style="202" customWidth="1"/>
    <col min="3610" max="3610" width="3.375" style="202" customWidth="1"/>
    <col min="3611" max="3841" width="4" style="202"/>
    <col min="3842" max="3842" width="2.875" style="202" customWidth="1"/>
    <col min="3843" max="3843" width="2.375" style="202" customWidth="1"/>
    <col min="3844" max="3844" width="9.25" style="202" customWidth="1"/>
    <col min="3845" max="3849" width="4" style="202"/>
    <col min="3850" max="3850" width="7.375" style="202" customWidth="1"/>
    <col min="3851" max="3852" width="4" style="202"/>
    <col min="3853" max="3858" width="5.125" style="202" customWidth="1"/>
    <col min="3859" max="3859" width="4" style="202"/>
    <col min="3860" max="3861" width="6.75" style="202" customWidth="1"/>
    <col min="3862" max="3864" width="4" style="202"/>
    <col min="3865" max="3865" width="2.375" style="202" customWidth="1"/>
    <col min="3866" max="3866" width="3.375" style="202" customWidth="1"/>
    <col min="3867" max="4097" width="4" style="202"/>
    <col min="4098" max="4098" width="2.875" style="202" customWidth="1"/>
    <col min="4099" max="4099" width="2.375" style="202" customWidth="1"/>
    <col min="4100" max="4100" width="9.25" style="202" customWidth="1"/>
    <col min="4101" max="4105" width="4" style="202"/>
    <col min="4106" max="4106" width="7.375" style="202" customWidth="1"/>
    <col min="4107" max="4108" width="4" style="202"/>
    <col min="4109" max="4114" width="5.125" style="202" customWidth="1"/>
    <col min="4115" max="4115" width="4" style="202"/>
    <col min="4116" max="4117" width="6.75" style="202" customWidth="1"/>
    <col min="4118" max="4120" width="4" style="202"/>
    <col min="4121" max="4121" width="2.375" style="202" customWidth="1"/>
    <col min="4122" max="4122" width="3.375" style="202" customWidth="1"/>
    <col min="4123" max="4353" width="4" style="202"/>
    <col min="4354" max="4354" width="2.875" style="202" customWidth="1"/>
    <col min="4355" max="4355" width="2.375" style="202" customWidth="1"/>
    <col min="4356" max="4356" width="9.25" style="202" customWidth="1"/>
    <col min="4357" max="4361" width="4" style="202"/>
    <col min="4362" max="4362" width="7.375" style="202" customWidth="1"/>
    <col min="4363" max="4364" width="4" style="202"/>
    <col min="4365" max="4370" width="5.125" style="202" customWidth="1"/>
    <col min="4371" max="4371" width="4" style="202"/>
    <col min="4372" max="4373" width="6.75" style="202" customWidth="1"/>
    <col min="4374" max="4376" width="4" style="202"/>
    <col min="4377" max="4377" width="2.375" style="202" customWidth="1"/>
    <col min="4378" max="4378" width="3.375" style="202" customWidth="1"/>
    <col min="4379" max="4609" width="4" style="202"/>
    <col min="4610" max="4610" width="2.875" style="202" customWidth="1"/>
    <col min="4611" max="4611" width="2.375" style="202" customWidth="1"/>
    <col min="4612" max="4612" width="9.25" style="202" customWidth="1"/>
    <col min="4613" max="4617" width="4" style="202"/>
    <col min="4618" max="4618" width="7.375" style="202" customWidth="1"/>
    <col min="4619" max="4620" width="4" style="202"/>
    <col min="4621" max="4626" width="5.125" style="202" customWidth="1"/>
    <col min="4627" max="4627" width="4" style="202"/>
    <col min="4628" max="4629" width="6.75" style="202" customWidth="1"/>
    <col min="4630" max="4632" width="4" style="202"/>
    <col min="4633" max="4633" width="2.375" style="202" customWidth="1"/>
    <col min="4634" max="4634" width="3.375" style="202" customWidth="1"/>
    <col min="4635" max="4865" width="4" style="202"/>
    <col min="4866" max="4866" width="2.875" style="202" customWidth="1"/>
    <col min="4867" max="4867" width="2.375" style="202" customWidth="1"/>
    <col min="4868" max="4868" width="9.25" style="202" customWidth="1"/>
    <col min="4869" max="4873" width="4" style="202"/>
    <col min="4874" max="4874" width="7.375" style="202" customWidth="1"/>
    <col min="4875" max="4876" width="4" style="202"/>
    <col min="4877" max="4882" width="5.125" style="202" customWidth="1"/>
    <col min="4883" max="4883" width="4" style="202"/>
    <col min="4884" max="4885" width="6.75" style="202" customWidth="1"/>
    <col min="4886" max="4888" width="4" style="202"/>
    <col min="4889" max="4889" width="2.375" style="202" customWidth="1"/>
    <col min="4890" max="4890" width="3.375" style="202" customWidth="1"/>
    <col min="4891" max="5121" width="4" style="202"/>
    <col min="5122" max="5122" width="2.875" style="202" customWidth="1"/>
    <col min="5123" max="5123" width="2.375" style="202" customWidth="1"/>
    <col min="5124" max="5124" width="9.25" style="202" customWidth="1"/>
    <col min="5125" max="5129" width="4" style="202"/>
    <col min="5130" max="5130" width="7.375" style="202" customWidth="1"/>
    <col min="5131" max="5132" width="4" style="202"/>
    <col min="5133" max="5138" width="5.125" style="202" customWidth="1"/>
    <col min="5139" max="5139" width="4" style="202"/>
    <col min="5140" max="5141" width="6.75" style="202" customWidth="1"/>
    <col min="5142" max="5144" width="4" style="202"/>
    <col min="5145" max="5145" width="2.375" style="202" customWidth="1"/>
    <col min="5146" max="5146" width="3.375" style="202" customWidth="1"/>
    <col min="5147" max="5377" width="4" style="202"/>
    <col min="5378" max="5378" width="2.875" style="202" customWidth="1"/>
    <col min="5379" max="5379" width="2.375" style="202" customWidth="1"/>
    <col min="5380" max="5380" width="9.25" style="202" customWidth="1"/>
    <col min="5381" max="5385" width="4" style="202"/>
    <col min="5386" max="5386" width="7.375" style="202" customWidth="1"/>
    <col min="5387" max="5388" width="4" style="202"/>
    <col min="5389" max="5394" width="5.125" style="202" customWidth="1"/>
    <col min="5395" max="5395" width="4" style="202"/>
    <col min="5396" max="5397" width="6.75" style="202" customWidth="1"/>
    <col min="5398" max="5400" width="4" style="202"/>
    <col min="5401" max="5401" width="2.375" style="202" customWidth="1"/>
    <col min="5402" max="5402" width="3.375" style="202" customWidth="1"/>
    <col min="5403" max="5633" width="4" style="202"/>
    <col min="5634" max="5634" width="2.875" style="202" customWidth="1"/>
    <col min="5635" max="5635" width="2.375" style="202" customWidth="1"/>
    <col min="5636" max="5636" width="9.25" style="202" customWidth="1"/>
    <col min="5637" max="5641" width="4" style="202"/>
    <col min="5642" max="5642" width="7.375" style="202" customWidth="1"/>
    <col min="5643" max="5644" width="4" style="202"/>
    <col min="5645" max="5650" width="5.125" style="202" customWidth="1"/>
    <col min="5651" max="5651" width="4" style="202"/>
    <col min="5652" max="5653" width="6.75" style="202" customWidth="1"/>
    <col min="5654" max="5656" width="4" style="202"/>
    <col min="5657" max="5657" width="2.375" style="202" customWidth="1"/>
    <col min="5658" max="5658" width="3.375" style="202" customWidth="1"/>
    <col min="5659" max="5889" width="4" style="202"/>
    <col min="5890" max="5890" width="2.875" style="202" customWidth="1"/>
    <col min="5891" max="5891" width="2.375" style="202" customWidth="1"/>
    <col min="5892" max="5892" width="9.25" style="202" customWidth="1"/>
    <col min="5893" max="5897" width="4" style="202"/>
    <col min="5898" max="5898" width="7.375" style="202" customWidth="1"/>
    <col min="5899" max="5900" width="4" style="202"/>
    <col min="5901" max="5906" width="5.125" style="202" customWidth="1"/>
    <col min="5907" max="5907" width="4" style="202"/>
    <col min="5908" max="5909" width="6.75" style="202" customWidth="1"/>
    <col min="5910" max="5912" width="4" style="202"/>
    <col min="5913" max="5913" width="2.375" style="202" customWidth="1"/>
    <col min="5914" max="5914" width="3.375" style="202" customWidth="1"/>
    <col min="5915" max="6145" width="4" style="202"/>
    <col min="6146" max="6146" width="2.875" style="202" customWidth="1"/>
    <col min="6147" max="6147" width="2.375" style="202" customWidth="1"/>
    <col min="6148" max="6148" width="9.25" style="202" customWidth="1"/>
    <col min="6149" max="6153" width="4" style="202"/>
    <col min="6154" max="6154" width="7.375" style="202" customWidth="1"/>
    <col min="6155" max="6156" width="4" style="202"/>
    <col min="6157" max="6162" width="5.125" style="202" customWidth="1"/>
    <col min="6163" max="6163" width="4" style="202"/>
    <col min="6164" max="6165" width="6.75" style="202" customWidth="1"/>
    <col min="6166" max="6168" width="4" style="202"/>
    <col min="6169" max="6169" width="2.375" style="202" customWidth="1"/>
    <col min="6170" max="6170" width="3.375" style="202" customWidth="1"/>
    <col min="6171" max="6401" width="4" style="202"/>
    <col min="6402" max="6402" width="2.875" style="202" customWidth="1"/>
    <col min="6403" max="6403" width="2.375" style="202" customWidth="1"/>
    <col min="6404" max="6404" width="9.25" style="202" customWidth="1"/>
    <col min="6405" max="6409" width="4" style="202"/>
    <col min="6410" max="6410" width="7.375" style="202" customWidth="1"/>
    <col min="6411" max="6412" width="4" style="202"/>
    <col min="6413" max="6418" width="5.125" style="202" customWidth="1"/>
    <col min="6419" max="6419" width="4" style="202"/>
    <col min="6420" max="6421" width="6.75" style="202" customWidth="1"/>
    <col min="6422" max="6424" width="4" style="202"/>
    <col min="6425" max="6425" width="2.375" style="202" customWidth="1"/>
    <col min="6426" max="6426" width="3.375" style="202" customWidth="1"/>
    <col min="6427" max="6657" width="4" style="202"/>
    <col min="6658" max="6658" width="2.875" style="202" customWidth="1"/>
    <col min="6659" max="6659" width="2.375" style="202" customWidth="1"/>
    <col min="6660" max="6660" width="9.25" style="202" customWidth="1"/>
    <col min="6661" max="6665" width="4" style="202"/>
    <col min="6666" max="6666" width="7.375" style="202" customWidth="1"/>
    <col min="6667" max="6668" width="4" style="202"/>
    <col min="6669" max="6674" width="5.125" style="202" customWidth="1"/>
    <col min="6675" max="6675" width="4" style="202"/>
    <col min="6676" max="6677" width="6.75" style="202" customWidth="1"/>
    <col min="6678" max="6680" width="4" style="202"/>
    <col min="6681" max="6681" width="2.375" style="202" customWidth="1"/>
    <col min="6682" max="6682" width="3.375" style="202" customWidth="1"/>
    <col min="6683" max="6913" width="4" style="202"/>
    <col min="6914" max="6914" width="2.875" style="202" customWidth="1"/>
    <col min="6915" max="6915" width="2.375" style="202" customWidth="1"/>
    <col min="6916" max="6916" width="9.25" style="202" customWidth="1"/>
    <col min="6917" max="6921" width="4" style="202"/>
    <col min="6922" max="6922" width="7.375" style="202" customWidth="1"/>
    <col min="6923" max="6924" width="4" style="202"/>
    <col min="6925" max="6930" width="5.125" style="202" customWidth="1"/>
    <col min="6931" max="6931" width="4" style="202"/>
    <col min="6932" max="6933" width="6.75" style="202" customWidth="1"/>
    <col min="6934" max="6936" width="4" style="202"/>
    <col min="6937" max="6937" width="2.375" style="202" customWidth="1"/>
    <col min="6938" max="6938" width="3.375" style="202" customWidth="1"/>
    <col min="6939" max="7169" width="4" style="202"/>
    <col min="7170" max="7170" width="2.875" style="202" customWidth="1"/>
    <col min="7171" max="7171" width="2.375" style="202" customWidth="1"/>
    <col min="7172" max="7172" width="9.25" style="202" customWidth="1"/>
    <col min="7173" max="7177" width="4" style="202"/>
    <col min="7178" max="7178" width="7.375" style="202" customWidth="1"/>
    <col min="7179" max="7180" width="4" style="202"/>
    <col min="7181" max="7186" width="5.125" style="202" customWidth="1"/>
    <col min="7187" max="7187" width="4" style="202"/>
    <col min="7188" max="7189" width="6.75" style="202" customWidth="1"/>
    <col min="7190" max="7192" width="4" style="202"/>
    <col min="7193" max="7193" width="2.375" style="202" customWidth="1"/>
    <col min="7194" max="7194" width="3.375" style="202" customWidth="1"/>
    <col min="7195" max="7425" width="4" style="202"/>
    <col min="7426" max="7426" width="2.875" style="202" customWidth="1"/>
    <col min="7427" max="7427" width="2.375" style="202" customWidth="1"/>
    <col min="7428" max="7428" width="9.25" style="202" customWidth="1"/>
    <col min="7429" max="7433" width="4" style="202"/>
    <col min="7434" max="7434" width="7.375" style="202" customWidth="1"/>
    <col min="7435" max="7436" width="4" style="202"/>
    <col min="7437" max="7442" width="5.125" style="202" customWidth="1"/>
    <col min="7443" max="7443" width="4" style="202"/>
    <col min="7444" max="7445" width="6.75" style="202" customWidth="1"/>
    <col min="7446" max="7448" width="4" style="202"/>
    <col min="7449" max="7449" width="2.375" style="202" customWidth="1"/>
    <col min="7450" max="7450" width="3.375" style="202" customWidth="1"/>
    <col min="7451" max="7681" width="4" style="202"/>
    <col min="7682" max="7682" width="2.875" style="202" customWidth="1"/>
    <col min="7683" max="7683" width="2.375" style="202" customWidth="1"/>
    <col min="7684" max="7684" width="9.25" style="202" customWidth="1"/>
    <col min="7685" max="7689" width="4" style="202"/>
    <col min="7690" max="7690" width="7.375" style="202" customWidth="1"/>
    <col min="7691" max="7692" width="4" style="202"/>
    <col min="7693" max="7698" width="5.125" style="202" customWidth="1"/>
    <col min="7699" max="7699" width="4" style="202"/>
    <col min="7700" max="7701" width="6.75" style="202" customWidth="1"/>
    <col min="7702" max="7704" width="4" style="202"/>
    <col min="7705" max="7705" width="2.375" style="202" customWidth="1"/>
    <col min="7706" max="7706" width="3.375" style="202" customWidth="1"/>
    <col min="7707" max="7937" width="4" style="202"/>
    <col min="7938" max="7938" width="2.875" style="202" customWidth="1"/>
    <col min="7939" max="7939" width="2.375" style="202" customWidth="1"/>
    <col min="7940" max="7940" width="9.25" style="202" customWidth="1"/>
    <col min="7941" max="7945" width="4" style="202"/>
    <col min="7946" max="7946" width="7.375" style="202" customWidth="1"/>
    <col min="7947" max="7948" width="4" style="202"/>
    <col min="7949" max="7954" width="5.125" style="202" customWidth="1"/>
    <col min="7955" max="7955" width="4" style="202"/>
    <col min="7956" max="7957" width="6.75" style="202" customWidth="1"/>
    <col min="7958" max="7960" width="4" style="202"/>
    <col min="7961" max="7961" width="2.375" style="202" customWidth="1"/>
    <col min="7962" max="7962" width="3.375" style="202" customWidth="1"/>
    <col min="7963" max="8193" width="4" style="202"/>
    <col min="8194" max="8194" width="2.875" style="202" customWidth="1"/>
    <col min="8195" max="8195" width="2.375" style="202" customWidth="1"/>
    <col min="8196" max="8196" width="9.25" style="202" customWidth="1"/>
    <col min="8197" max="8201" width="4" style="202"/>
    <col min="8202" max="8202" width="7.375" style="202" customWidth="1"/>
    <col min="8203" max="8204" width="4" style="202"/>
    <col min="8205" max="8210" width="5.125" style="202" customWidth="1"/>
    <col min="8211" max="8211" width="4" style="202"/>
    <col min="8212" max="8213" width="6.75" style="202" customWidth="1"/>
    <col min="8214" max="8216" width="4" style="202"/>
    <col min="8217" max="8217" width="2.375" style="202" customWidth="1"/>
    <col min="8218" max="8218" width="3.375" style="202" customWidth="1"/>
    <col min="8219" max="8449" width="4" style="202"/>
    <col min="8450" max="8450" width="2.875" style="202" customWidth="1"/>
    <col min="8451" max="8451" width="2.375" style="202" customWidth="1"/>
    <col min="8452" max="8452" width="9.25" style="202" customWidth="1"/>
    <col min="8453" max="8457" width="4" style="202"/>
    <col min="8458" max="8458" width="7.375" style="202" customWidth="1"/>
    <col min="8459" max="8460" width="4" style="202"/>
    <col min="8461" max="8466" width="5.125" style="202" customWidth="1"/>
    <col min="8467" max="8467" width="4" style="202"/>
    <col min="8468" max="8469" width="6.75" style="202" customWidth="1"/>
    <col min="8470" max="8472" width="4" style="202"/>
    <col min="8473" max="8473" width="2.375" style="202" customWidth="1"/>
    <col min="8474" max="8474" width="3.375" style="202" customWidth="1"/>
    <col min="8475" max="8705" width="4" style="202"/>
    <col min="8706" max="8706" width="2.875" style="202" customWidth="1"/>
    <col min="8707" max="8707" width="2.375" style="202" customWidth="1"/>
    <col min="8708" max="8708" width="9.25" style="202" customWidth="1"/>
    <col min="8709" max="8713" width="4" style="202"/>
    <col min="8714" max="8714" width="7.375" style="202" customWidth="1"/>
    <col min="8715" max="8716" width="4" style="202"/>
    <col min="8717" max="8722" width="5.125" style="202" customWidth="1"/>
    <col min="8723" max="8723" width="4" style="202"/>
    <col min="8724" max="8725" width="6.75" style="202" customWidth="1"/>
    <col min="8726" max="8728" width="4" style="202"/>
    <col min="8729" max="8729" width="2.375" style="202" customWidth="1"/>
    <col min="8730" max="8730" width="3.375" style="202" customWidth="1"/>
    <col min="8731" max="8961" width="4" style="202"/>
    <col min="8962" max="8962" width="2.875" style="202" customWidth="1"/>
    <col min="8963" max="8963" width="2.375" style="202" customWidth="1"/>
    <col min="8964" max="8964" width="9.25" style="202" customWidth="1"/>
    <col min="8965" max="8969" width="4" style="202"/>
    <col min="8970" max="8970" width="7.375" style="202" customWidth="1"/>
    <col min="8971" max="8972" width="4" style="202"/>
    <col min="8973" max="8978" width="5.125" style="202" customWidth="1"/>
    <col min="8979" max="8979" width="4" style="202"/>
    <col min="8980" max="8981" width="6.75" style="202" customWidth="1"/>
    <col min="8982" max="8984" width="4" style="202"/>
    <col min="8985" max="8985" width="2.375" style="202" customWidth="1"/>
    <col min="8986" max="8986" width="3.375" style="202" customWidth="1"/>
    <col min="8987" max="9217" width="4" style="202"/>
    <col min="9218" max="9218" width="2.875" style="202" customWidth="1"/>
    <col min="9219" max="9219" width="2.375" style="202" customWidth="1"/>
    <col min="9220" max="9220" width="9.25" style="202" customWidth="1"/>
    <col min="9221" max="9225" width="4" style="202"/>
    <col min="9226" max="9226" width="7.375" style="202" customWidth="1"/>
    <col min="9227" max="9228" width="4" style="202"/>
    <col min="9229" max="9234" width="5.125" style="202" customWidth="1"/>
    <col min="9235" max="9235" width="4" style="202"/>
    <col min="9236" max="9237" width="6.75" style="202" customWidth="1"/>
    <col min="9238" max="9240" width="4" style="202"/>
    <col min="9241" max="9241" width="2.375" style="202" customWidth="1"/>
    <col min="9242" max="9242" width="3.375" style="202" customWidth="1"/>
    <col min="9243" max="9473" width="4" style="202"/>
    <col min="9474" max="9474" width="2.875" style="202" customWidth="1"/>
    <col min="9475" max="9475" width="2.375" style="202" customWidth="1"/>
    <col min="9476" max="9476" width="9.25" style="202" customWidth="1"/>
    <col min="9477" max="9481" width="4" style="202"/>
    <col min="9482" max="9482" width="7.375" style="202" customWidth="1"/>
    <col min="9483" max="9484" width="4" style="202"/>
    <col min="9485" max="9490" width="5.125" style="202" customWidth="1"/>
    <col min="9491" max="9491" width="4" style="202"/>
    <col min="9492" max="9493" width="6.75" style="202" customWidth="1"/>
    <col min="9494" max="9496" width="4" style="202"/>
    <col min="9497" max="9497" width="2.375" style="202" customWidth="1"/>
    <col min="9498" max="9498" width="3.375" style="202" customWidth="1"/>
    <col min="9499" max="9729" width="4" style="202"/>
    <col min="9730" max="9730" width="2.875" style="202" customWidth="1"/>
    <col min="9731" max="9731" width="2.375" style="202" customWidth="1"/>
    <col min="9732" max="9732" width="9.25" style="202" customWidth="1"/>
    <col min="9733" max="9737" width="4" style="202"/>
    <col min="9738" max="9738" width="7.375" style="202" customWidth="1"/>
    <col min="9739" max="9740" width="4" style="202"/>
    <col min="9741" max="9746" width="5.125" style="202" customWidth="1"/>
    <col min="9747" max="9747" width="4" style="202"/>
    <col min="9748" max="9749" width="6.75" style="202" customWidth="1"/>
    <col min="9750" max="9752" width="4" style="202"/>
    <col min="9753" max="9753" width="2.375" style="202" customWidth="1"/>
    <col min="9754" max="9754" width="3.375" style="202" customWidth="1"/>
    <col min="9755" max="9985" width="4" style="202"/>
    <col min="9986" max="9986" width="2.875" style="202" customWidth="1"/>
    <col min="9987" max="9987" width="2.375" style="202" customWidth="1"/>
    <col min="9988" max="9988" width="9.25" style="202" customWidth="1"/>
    <col min="9989" max="9993" width="4" style="202"/>
    <col min="9994" max="9994" width="7.375" style="202" customWidth="1"/>
    <col min="9995" max="9996" width="4" style="202"/>
    <col min="9997" max="10002" width="5.125" style="202" customWidth="1"/>
    <col min="10003" max="10003" width="4" style="202"/>
    <col min="10004" max="10005" width="6.75" style="202" customWidth="1"/>
    <col min="10006" max="10008" width="4" style="202"/>
    <col min="10009" max="10009" width="2.375" style="202" customWidth="1"/>
    <col min="10010" max="10010" width="3.375" style="202" customWidth="1"/>
    <col min="10011" max="10241" width="4" style="202"/>
    <col min="10242" max="10242" width="2.875" style="202" customWidth="1"/>
    <col min="10243" max="10243" width="2.375" style="202" customWidth="1"/>
    <col min="10244" max="10244" width="9.25" style="202" customWidth="1"/>
    <col min="10245" max="10249" width="4" style="202"/>
    <col min="10250" max="10250" width="7.375" style="202" customWidth="1"/>
    <col min="10251" max="10252" width="4" style="202"/>
    <col min="10253" max="10258" width="5.125" style="202" customWidth="1"/>
    <col min="10259" max="10259" width="4" style="202"/>
    <col min="10260" max="10261" width="6.75" style="202" customWidth="1"/>
    <col min="10262" max="10264" width="4" style="202"/>
    <col min="10265" max="10265" width="2.375" style="202" customWidth="1"/>
    <col min="10266" max="10266" width="3.375" style="202" customWidth="1"/>
    <col min="10267" max="10497" width="4" style="202"/>
    <col min="10498" max="10498" width="2.875" style="202" customWidth="1"/>
    <col min="10499" max="10499" width="2.375" style="202" customWidth="1"/>
    <col min="10500" max="10500" width="9.25" style="202" customWidth="1"/>
    <col min="10501" max="10505" width="4" style="202"/>
    <col min="10506" max="10506" width="7.375" style="202" customWidth="1"/>
    <col min="10507" max="10508" width="4" style="202"/>
    <col min="10509" max="10514" width="5.125" style="202" customWidth="1"/>
    <col min="10515" max="10515" width="4" style="202"/>
    <col min="10516" max="10517" width="6.75" style="202" customWidth="1"/>
    <col min="10518" max="10520" width="4" style="202"/>
    <col min="10521" max="10521" width="2.375" style="202" customWidth="1"/>
    <col min="10522" max="10522" width="3.375" style="202" customWidth="1"/>
    <col min="10523" max="10753" width="4" style="202"/>
    <col min="10754" max="10754" width="2.875" style="202" customWidth="1"/>
    <col min="10755" max="10755" width="2.375" style="202" customWidth="1"/>
    <col min="10756" max="10756" width="9.25" style="202" customWidth="1"/>
    <col min="10757" max="10761" width="4" style="202"/>
    <col min="10762" max="10762" width="7.375" style="202" customWidth="1"/>
    <col min="10763" max="10764" width="4" style="202"/>
    <col min="10765" max="10770" width="5.125" style="202" customWidth="1"/>
    <col min="10771" max="10771" width="4" style="202"/>
    <col min="10772" max="10773" width="6.75" style="202" customWidth="1"/>
    <col min="10774" max="10776" width="4" style="202"/>
    <col min="10777" max="10777" width="2.375" style="202" customWidth="1"/>
    <col min="10778" max="10778" width="3.375" style="202" customWidth="1"/>
    <col min="10779" max="11009" width="4" style="202"/>
    <col min="11010" max="11010" width="2.875" style="202" customWidth="1"/>
    <col min="11011" max="11011" width="2.375" style="202" customWidth="1"/>
    <col min="11012" max="11012" width="9.25" style="202" customWidth="1"/>
    <col min="11013" max="11017" width="4" style="202"/>
    <col min="11018" max="11018" width="7.375" style="202" customWidth="1"/>
    <col min="11019" max="11020" width="4" style="202"/>
    <col min="11021" max="11026" width="5.125" style="202" customWidth="1"/>
    <col min="11027" max="11027" width="4" style="202"/>
    <col min="11028" max="11029" width="6.75" style="202" customWidth="1"/>
    <col min="11030" max="11032" width="4" style="202"/>
    <col min="11033" max="11033" width="2.375" style="202" customWidth="1"/>
    <col min="11034" max="11034" width="3.375" style="202" customWidth="1"/>
    <col min="11035" max="11265" width="4" style="202"/>
    <col min="11266" max="11266" width="2.875" style="202" customWidth="1"/>
    <col min="11267" max="11267" width="2.375" style="202" customWidth="1"/>
    <col min="11268" max="11268" width="9.25" style="202" customWidth="1"/>
    <col min="11269" max="11273" width="4" style="202"/>
    <col min="11274" max="11274" width="7.375" style="202" customWidth="1"/>
    <col min="11275" max="11276" width="4" style="202"/>
    <col min="11277" max="11282" width="5.125" style="202" customWidth="1"/>
    <col min="11283" max="11283" width="4" style="202"/>
    <col min="11284" max="11285" width="6.75" style="202" customWidth="1"/>
    <col min="11286" max="11288" width="4" style="202"/>
    <col min="11289" max="11289" width="2.375" style="202" customWidth="1"/>
    <col min="11290" max="11290" width="3.375" style="202" customWidth="1"/>
    <col min="11291" max="11521" width="4" style="202"/>
    <col min="11522" max="11522" width="2.875" style="202" customWidth="1"/>
    <col min="11523" max="11523" width="2.375" style="202" customWidth="1"/>
    <col min="11524" max="11524" width="9.25" style="202" customWidth="1"/>
    <col min="11525" max="11529" width="4" style="202"/>
    <col min="11530" max="11530" width="7.375" style="202" customWidth="1"/>
    <col min="11531" max="11532" width="4" style="202"/>
    <col min="11533" max="11538" width="5.125" style="202" customWidth="1"/>
    <col min="11539" max="11539" width="4" style="202"/>
    <col min="11540" max="11541" width="6.75" style="202" customWidth="1"/>
    <col min="11542" max="11544" width="4" style="202"/>
    <col min="11545" max="11545" width="2.375" style="202" customWidth="1"/>
    <col min="11546" max="11546" width="3.375" style="202" customWidth="1"/>
    <col min="11547" max="11777" width="4" style="202"/>
    <col min="11778" max="11778" width="2.875" style="202" customWidth="1"/>
    <col min="11779" max="11779" width="2.375" style="202" customWidth="1"/>
    <col min="11780" max="11780" width="9.25" style="202" customWidth="1"/>
    <col min="11781" max="11785" width="4" style="202"/>
    <col min="11786" max="11786" width="7.375" style="202" customWidth="1"/>
    <col min="11787" max="11788" width="4" style="202"/>
    <col min="11789" max="11794" width="5.125" style="202" customWidth="1"/>
    <col min="11795" max="11795" width="4" style="202"/>
    <col min="11796" max="11797" width="6.75" style="202" customWidth="1"/>
    <col min="11798" max="11800" width="4" style="202"/>
    <col min="11801" max="11801" width="2.375" style="202" customWidth="1"/>
    <col min="11802" max="11802" width="3.375" style="202" customWidth="1"/>
    <col min="11803" max="12033" width="4" style="202"/>
    <col min="12034" max="12034" width="2.875" style="202" customWidth="1"/>
    <col min="12035" max="12035" width="2.375" style="202" customWidth="1"/>
    <col min="12036" max="12036" width="9.25" style="202" customWidth="1"/>
    <col min="12037" max="12041" width="4" style="202"/>
    <col min="12042" max="12042" width="7.375" style="202" customWidth="1"/>
    <col min="12043" max="12044" width="4" style="202"/>
    <col min="12045" max="12050" width="5.125" style="202" customWidth="1"/>
    <col min="12051" max="12051" width="4" style="202"/>
    <col min="12052" max="12053" width="6.75" style="202" customWidth="1"/>
    <col min="12054" max="12056" width="4" style="202"/>
    <col min="12057" max="12057" width="2.375" style="202" customWidth="1"/>
    <col min="12058" max="12058" width="3.375" style="202" customWidth="1"/>
    <col min="12059" max="12289" width="4" style="202"/>
    <col min="12290" max="12290" width="2.875" style="202" customWidth="1"/>
    <col min="12291" max="12291" width="2.375" style="202" customWidth="1"/>
    <col min="12292" max="12292" width="9.25" style="202" customWidth="1"/>
    <col min="12293" max="12297" width="4" style="202"/>
    <col min="12298" max="12298" width="7.375" style="202" customWidth="1"/>
    <col min="12299" max="12300" width="4" style="202"/>
    <col min="12301" max="12306" width="5.125" style="202" customWidth="1"/>
    <col min="12307" max="12307" width="4" style="202"/>
    <col min="12308" max="12309" width="6.75" style="202" customWidth="1"/>
    <col min="12310" max="12312" width="4" style="202"/>
    <col min="12313" max="12313" width="2.375" style="202" customWidth="1"/>
    <col min="12314" max="12314" width="3.375" style="202" customWidth="1"/>
    <col min="12315" max="12545" width="4" style="202"/>
    <col min="12546" max="12546" width="2.875" style="202" customWidth="1"/>
    <col min="12547" max="12547" width="2.375" style="202" customWidth="1"/>
    <col min="12548" max="12548" width="9.25" style="202" customWidth="1"/>
    <col min="12549" max="12553" width="4" style="202"/>
    <col min="12554" max="12554" width="7.375" style="202" customWidth="1"/>
    <col min="12555" max="12556" width="4" style="202"/>
    <col min="12557" max="12562" width="5.125" style="202" customWidth="1"/>
    <col min="12563" max="12563" width="4" style="202"/>
    <col min="12564" max="12565" width="6.75" style="202" customWidth="1"/>
    <col min="12566" max="12568" width="4" style="202"/>
    <col min="12569" max="12569" width="2.375" style="202" customWidth="1"/>
    <col min="12570" max="12570" width="3.375" style="202" customWidth="1"/>
    <col min="12571" max="12801" width="4" style="202"/>
    <col min="12802" max="12802" width="2.875" style="202" customWidth="1"/>
    <col min="12803" max="12803" width="2.375" style="202" customWidth="1"/>
    <col min="12804" max="12804" width="9.25" style="202" customWidth="1"/>
    <col min="12805" max="12809" width="4" style="202"/>
    <col min="12810" max="12810" width="7.375" style="202" customWidth="1"/>
    <col min="12811" max="12812" width="4" style="202"/>
    <col min="12813" max="12818" width="5.125" style="202" customWidth="1"/>
    <col min="12819" max="12819" width="4" style="202"/>
    <col min="12820" max="12821" width="6.75" style="202" customWidth="1"/>
    <col min="12822" max="12824" width="4" style="202"/>
    <col min="12825" max="12825" width="2.375" style="202" customWidth="1"/>
    <col min="12826" max="12826" width="3.375" style="202" customWidth="1"/>
    <col min="12827" max="13057" width="4" style="202"/>
    <col min="13058" max="13058" width="2.875" style="202" customWidth="1"/>
    <col min="13059" max="13059" width="2.375" style="202" customWidth="1"/>
    <col min="13060" max="13060" width="9.25" style="202" customWidth="1"/>
    <col min="13061" max="13065" width="4" style="202"/>
    <col min="13066" max="13066" width="7.375" style="202" customWidth="1"/>
    <col min="13067" max="13068" width="4" style="202"/>
    <col min="13069" max="13074" width="5.125" style="202" customWidth="1"/>
    <col min="13075" max="13075" width="4" style="202"/>
    <col min="13076" max="13077" width="6.75" style="202" customWidth="1"/>
    <col min="13078" max="13080" width="4" style="202"/>
    <col min="13081" max="13081" width="2.375" style="202" customWidth="1"/>
    <col min="13082" max="13082" width="3.375" style="202" customWidth="1"/>
    <col min="13083" max="13313" width="4" style="202"/>
    <col min="13314" max="13314" width="2.875" style="202" customWidth="1"/>
    <col min="13315" max="13315" width="2.375" style="202" customWidth="1"/>
    <col min="13316" max="13316" width="9.25" style="202" customWidth="1"/>
    <col min="13317" max="13321" width="4" style="202"/>
    <col min="13322" max="13322" width="7.375" style="202" customWidth="1"/>
    <col min="13323" max="13324" width="4" style="202"/>
    <col min="13325" max="13330" width="5.125" style="202" customWidth="1"/>
    <col min="13331" max="13331" width="4" style="202"/>
    <col min="13332" max="13333" width="6.75" style="202" customWidth="1"/>
    <col min="13334" max="13336" width="4" style="202"/>
    <col min="13337" max="13337" width="2.375" style="202" customWidth="1"/>
    <col min="13338" max="13338" width="3.375" style="202" customWidth="1"/>
    <col min="13339" max="13569" width="4" style="202"/>
    <col min="13570" max="13570" width="2.875" style="202" customWidth="1"/>
    <col min="13571" max="13571" width="2.375" style="202" customWidth="1"/>
    <col min="13572" max="13572" width="9.25" style="202" customWidth="1"/>
    <col min="13573" max="13577" width="4" style="202"/>
    <col min="13578" max="13578" width="7.375" style="202" customWidth="1"/>
    <col min="13579" max="13580" width="4" style="202"/>
    <col min="13581" max="13586" width="5.125" style="202" customWidth="1"/>
    <col min="13587" max="13587" width="4" style="202"/>
    <col min="13588" max="13589" width="6.75" style="202" customWidth="1"/>
    <col min="13590" max="13592" width="4" style="202"/>
    <col min="13593" max="13593" width="2.375" style="202" customWidth="1"/>
    <col min="13594" max="13594" width="3.375" style="202" customWidth="1"/>
    <col min="13595" max="13825" width="4" style="202"/>
    <col min="13826" max="13826" width="2.875" style="202" customWidth="1"/>
    <col min="13827" max="13827" width="2.375" style="202" customWidth="1"/>
    <col min="13828" max="13828" width="9.25" style="202" customWidth="1"/>
    <col min="13829" max="13833" width="4" style="202"/>
    <col min="13834" max="13834" width="7.375" style="202" customWidth="1"/>
    <col min="13835" max="13836" width="4" style="202"/>
    <col min="13837" max="13842" width="5.125" style="202" customWidth="1"/>
    <col min="13843" max="13843" width="4" style="202"/>
    <col min="13844" max="13845" width="6.75" style="202" customWidth="1"/>
    <col min="13846" max="13848" width="4" style="202"/>
    <col min="13849" max="13849" width="2.375" style="202" customWidth="1"/>
    <col min="13850" max="13850" width="3.375" style="202" customWidth="1"/>
    <col min="13851" max="14081" width="4" style="202"/>
    <col min="14082" max="14082" width="2.875" style="202" customWidth="1"/>
    <col min="14083" max="14083" width="2.375" style="202" customWidth="1"/>
    <col min="14084" max="14084" width="9.25" style="202" customWidth="1"/>
    <col min="14085" max="14089" width="4" style="202"/>
    <col min="14090" max="14090" width="7.375" style="202" customWidth="1"/>
    <col min="14091" max="14092" width="4" style="202"/>
    <col min="14093" max="14098" width="5.125" style="202" customWidth="1"/>
    <col min="14099" max="14099" width="4" style="202"/>
    <col min="14100" max="14101" width="6.75" style="202" customWidth="1"/>
    <col min="14102" max="14104" width="4" style="202"/>
    <col min="14105" max="14105" width="2.375" style="202" customWidth="1"/>
    <col min="14106" max="14106" width="3.375" style="202" customWidth="1"/>
    <col min="14107" max="14337" width="4" style="202"/>
    <col min="14338" max="14338" width="2.875" style="202" customWidth="1"/>
    <col min="14339" max="14339" width="2.375" style="202" customWidth="1"/>
    <col min="14340" max="14340" width="9.25" style="202" customWidth="1"/>
    <col min="14341" max="14345" width="4" style="202"/>
    <col min="14346" max="14346" width="7.375" style="202" customWidth="1"/>
    <col min="14347" max="14348" width="4" style="202"/>
    <col min="14349" max="14354" width="5.125" style="202" customWidth="1"/>
    <col min="14355" max="14355" width="4" style="202"/>
    <col min="14356" max="14357" width="6.75" style="202" customWidth="1"/>
    <col min="14358" max="14360" width="4" style="202"/>
    <col min="14361" max="14361" width="2.375" style="202" customWidth="1"/>
    <col min="14362" max="14362" width="3.375" style="202" customWidth="1"/>
    <col min="14363" max="14593" width="4" style="202"/>
    <col min="14594" max="14594" width="2.875" style="202" customWidth="1"/>
    <col min="14595" max="14595" width="2.375" style="202" customWidth="1"/>
    <col min="14596" max="14596" width="9.25" style="202" customWidth="1"/>
    <col min="14597" max="14601" width="4" style="202"/>
    <col min="14602" max="14602" width="7.375" style="202" customWidth="1"/>
    <col min="14603" max="14604" width="4" style="202"/>
    <col min="14605" max="14610" width="5.125" style="202" customWidth="1"/>
    <col min="14611" max="14611" width="4" style="202"/>
    <col min="14612" max="14613" width="6.75" style="202" customWidth="1"/>
    <col min="14614" max="14616" width="4" style="202"/>
    <col min="14617" max="14617" width="2.375" style="202" customWidth="1"/>
    <col min="14618" max="14618" width="3.375" style="202" customWidth="1"/>
    <col min="14619" max="14849" width="4" style="202"/>
    <col min="14850" max="14850" width="2.875" style="202" customWidth="1"/>
    <col min="14851" max="14851" width="2.375" style="202" customWidth="1"/>
    <col min="14852" max="14852" width="9.25" style="202" customWidth="1"/>
    <col min="14853" max="14857" width="4" style="202"/>
    <col min="14858" max="14858" width="7.375" style="202" customWidth="1"/>
    <col min="14859" max="14860" width="4" style="202"/>
    <col min="14861" max="14866" width="5.125" style="202" customWidth="1"/>
    <col min="14867" max="14867" width="4" style="202"/>
    <col min="14868" max="14869" width="6.75" style="202" customWidth="1"/>
    <col min="14870" max="14872" width="4" style="202"/>
    <col min="14873" max="14873" width="2.375" style="202" customWidth="1"/>
    <col min="14874" max="14874" width="3.375" style="202" customWidth="1"/>
    <col min="14875" max="15105" width="4" style="202"/>
    <col min="15106" max="15106" width="2.875" style="202" customWidth="1"/>
    <col min="15107" max="15107" width="2.375" style="202" customWidth="1"/>
    <col min="15108" max="15108" width="9.25" style="202" customWidth="1"/>
    <col min="15109" max="15113" width="4" style="202"/>
    <col min="15114" max="15114" width="7.375" style="202" customWidth="1"/>
    <col min="15115" max="15116" width="4" style="202"/>
    <col min="15117" max="15122" width="5.125" style="202" customWidth="1"/>
    <col min="15123" max="15123" width="4" style="202"/>
    <col min="15124" max="15125" width="6.75" style="202" customWidth="1"/>
    <col min="15126" max="15128" width="4" style="202"/>
    <col min="15129" max="15129" width="2.375" style="202" customWidth="1"/>
    <col min="15130" max="15130" width="3.375" style="202" customWidth="1"/>
    <col min="15131" max="15361" width="4" style="202"/>
    <col min="15362" max="15362" width="2.875" style="202" customWidth="1"/>
    <col min="15363" max="15363" width="2.375" style="202" customWidth="1"/>
    <col min="15364" max="15364" width="9.25" style="202" customWidth="1"/>
    <col min="15365" max="15369" width="4" style="202"/>
    <col min="15370" max="15370" width="7.375" style="202" customWidth="1"/>
    <col min="15371" max="15372" width="4" style="202"/>
    <col min="15373" max="15378" width="5.125" style="202" customWidth="1"/>
    <col min="15379" max="15379" width="4" style="202"/>
    <col min="15380" max="15381" width="6.75" style="202" customWidth="1"/>
    <col min="15382" max="15384" width="4" style="202"/>
    <col min="15385" max="15385" width="2.375" style="202" customWidth="1"/>
    <col min="15386" max="15386" width="3.375" style="202" customWidth="1"/>
    <col min="15387" max="15617" width="4" style="202"/>
    <col min="15618" max="15618" width="2.875" style="202" customWidth="1"/>
    <col min="15619" max="15619" width="2.375" style="202" customWidth="1"/>
    <col min="15620" max="15620" width="9.25" style="202" customWidth="1"/>
    <col min="15621" max="15625" width="4" style="202"/>
    <col min="15626" max="15626" width="7.375" style="202" customWidth="1"/>
    <col min="15627" max="15628" width="4" style="202"/>
    <col min="15629" max="15634" width="5.125" style="202" customWidth="1"/>
    <col min="15635" max="15635" width="4" style="202"/>
    <col min="15636" max="15637" width="6.75" style="202" customWidth="1"/>
    <col min="15638" max="15640" width="4" style="202"/>
    <col min="15641" max="15641" width="2.375" style="202" customWidth="1"/>
    <col min="15642" max="15642" width="3.375" style="202" customWidth="1"/>
    <col min="15643" max="15873" width="4" style="202"/>
    <col min="15874" max="15874" width="2.875" style="202" customWidth="1"/>
    <col min="15875" max="15875" width="2.375" style="202" customWidth="1"/>
    <col min="15876" max="15876" width="9.25" style="202" customWidth="1"/>
    <col min="15877" max="15881" width="4" style="202"/>
    <col min="15882" max="15882" width="7.375" style="202" customWidth="1"/>
    <col min="15883" max="15884" width="4" style="202"/>
    <col min="15885" max="15890" width="5.125" style="202" customWidth="1"/>
    <col min="15891" max="15891" width="4" style="202"/>
    <col min="15892" max="15893" width="6.75" style="202" customWidth="1"/>
    <col min="15894" max="15896" width="4" style="202"/>
    <col min="15897" max="15897" width="2.375" style="202" customWidth="1"/>
    <col min="15898" max="15898" width="3.375" style="202" customWidth="1"/>
    <col min="15899" max="16129" width="4" style="202"/>
    <col min="16130" max="16130" width="2.875" style="202" customWidth="1"/>
    <col min="16131" max="16131" width="2.375" style="202" customWidth="1"/>
    <col min="16132" max="16132" width="9.25" style="202" customWidth="1"/>
    <col min="16133" max="16137" width="4" style="202"/>
    <col min="16138" max="16138" width="7.375" style="202" customWidth="1"/>
    <col min="16139" max="16140" width="4" style="202"/>
    <col min="16141" max="16146" width="5.125" style="202" customWidth="1"/>
    <col min="16147" max="16147" width="4" style="202"/>
    <col min="16148" max="16149" width="6.75" style="202" customWidth="1"/>
    <col min="16150" max="16152" width="4" style="202"/>
    <col min="16153" max="16153" width="2.375" style="202" customWidth="1"/>
    <col min="16154" max="16154" width="3.375" style="202" customWidth="1"/>
    <col min="16155" max="16384" width="4" style="202"/>
  </cols>
  <sheetData>
    <row r="1" spans="1:25" ht="15" customHeight="1" x14ac:dyDescent="0.15">
      <c r="A1" s="204"/>
      <c r="B1" s="203"/>
      <c r="C1" s="203"/>
      <c r="D1" s="203"/>
      <c r="E1" s="203"/>
      <c r="F1" s="203"/>
      <c r="G1" s="203"/>
      <c r="H1" s="203"/>
      <c r="I1" s="203"/>
      <c r="J1" s="203"/>
      <c r="K1" s="203"/>
      <c r="L1" s="203"/>
      <c r="M1" s="203"/>
      <c r="N1" s="203"/>
      <c r="O1" s="203"/>
      <c r="P1" s="203"/>
      <c r="Q1" s="203"/>
      <c r="R1" s="203"/>
      <c r="S1" s="203"/>
      <c r="T1" s="203"/>
      <c r="U1" s="203"/>
      <c r="V1" s="203"/>
      <c r="W1" s="203"/>
      <c r="X1" s="203"/>
      <c r="Y1" s="203"/>
    </row>
    <row r="2" spans="1:25" ht="15" customHeight="1" x14ac:dyDescent="0.15">
      <c r="A2" s="204"/>
      <c r="B2" s="203"/>
      <c r="C2" s="203"/>
      <c r="D2" s="203"/>
      <c r="E2" s="203"/>
      <c r="F2" s="203"/>
      <c r="G2" s="203"/>
      <c r="H2" s="203"/>
      <c r="I2" s="203"/>
      <c r="J2" s="203"/>
      <c r="K2" s="203"/>
      <c r="L2" s="203"/>
      <c r="M2" s="203"/>
      <c r="N2" s="203"/>
      <c r="O2" s="203"/>
      <c r="P2" s="203"/>
      <c r="Q2" s="412" t="s">
        <v>376</v>
      </c>
      <c r="R2" s="412"/>
      <c r="S2" s="412"/>
      <c r="T2" s="412"/>
      <c r="U2" s="412"/>
      <c r="V2" s="412"/>
      <c r="W2" s="412"/>
      <c r="X2" s="412"/>
      <c r="Y2" s="412"/>
    </row>
    <row r="3" spans="1:25" ht="15" customHeight="1" x14ac:dyDescent="0.15">
      <c r="A3" s="204"/>
      <c r="B3" s="203"/>
      <c r="C3" s="203"/>
      <c r="D3" s="203"/>
      <c r="E3" s="203"/>
      <c r="F3" s="203"/>
      <c r="G3" s="203"/>
      <c r="H3" s="203"/>
      <c r="I3" s="203"/>
      <c r="J3" s="203"/>
      <c r="K3" s="203"/>
      <c r="L3" s="203"/>
      <c r="M3" s="203"/>
      <c r="N3" s="203"/>
      <c r="O3" s="203"/>
      <c r="P3" s="203"/>
      <c r="Q3" s="203"/>
      <c r="R3" s="203"/>
      <c r="S3" s="240"/>
      <c r="T3" s="203"/>
      <c r="U3" s="203"/>
      <c r="V3" s="203"/>
      <c r="W3" s="203"/>
      <c r="X3" s="203"/>
      <c r="Y3" s="203"/>
    </row>
    <row r="4" spans="1:25" ht="15" customHeight="1" x14ac:dyDescent="0.15">
      <c r="A4" s="204" t="s">
        <v>445</v>
      </c>
      <c r="B4" s="413" t="s">
        <v>3</v>
      </c>
      <c r="C4" s="413"/>
      <c r="D4" s="413"/>
      <c r="E4" s="413"/>
      <c r="F4" s="413"/>
      <c r="G4" s="413"/>
      <c r="H4" s="413"/>
      <c r="I4" s="413"/>
      <c r="J4" s="413"/>
      <c r="K4" s="413"/>
      <c r="L4" s="413"/>
      <c r="M4" s="413"/>
      <c r="N4" s="413"/>
      <c r="O4" s="413"/>
      <c r="P4" s="413"/>
      <c r="Q4" s="413"/>
      <c r="R4" s="413"/>
      <c r="S4" s="413"/>
      <c r="T4" s="413"/>
      <c r="U4" s="413"/>
      <c r="V4" s="413"/>
      <c r="W4" s="413"/>
      <c r="X4" s="413"/>
      <c r="Y4" s="413"/>
    </row>
    <row r="5" spans="1:25" ht="15" customHeight="1" x14ac:dyDescent="0.15">
      <c r="A5" s="204"/>
      <c r="B5" s="203"/>
      <c r="C5" s="203"/>
      <c r="D5" s="203"/>
      <c r="E5" s="203"/>
      <c r="F5" s="203"/>
      <c r="G5" s="203"/>
      <c r="H5" s="203"/>
      <c r="I5" s="203"/>
      <c r="J5" s="203"/>
      <c r="K5" s="203"/>
      <c r="L5" s="203"/>
      <c r="M5" s="203"/>
      <c r="N5" s="203"/>
      <c r="O5" s="203"/>
      <c r="P5" s="203"/>
      <c r="Q5" s="203"/>
      <c r="R5" s="203"/>
      <c r="S5" s="203"/>
      <c r="T5" s="203"/>
      <c r="U5" s="203"/>
      <c r="V5" s="203"/>
      <c r="W5" s="203"/>
      <c r="X5" s="203"/>
      <c r="Y5" s="203"/>
    </row>
    <row r="6" spans="1:25" ht="22.5" customHeight="1" x14ac:dyDescent="0.15">
      <c r="A6" s="204"/>
      <c r="B6" s="401" t="s">
        <v>4</v>
      </c>
      <c r="C6" s="402"/>
      <c r="D6" s="402"/>
      <c r="E6" s="402"/>
      <c r="F6" s="403"/>
      <c r="G6" s="401"/>
      <c r="H6" s="402"/>
      <c r="I6" s="402"/>
      <c r="J6" s="402"/>
      <c r="K6" s="402"/>
      <c r="L6" s="402"/>
      <c r="M6" s="402"/>
      <c r="N6" s="402"/>
      <c r="O6" s="402"/>
      <c r="P6" s="402"/>
      <c r="Q6" s="402"/>
      <c r="R6" s="402"/>
      <c r="S6" s="402"/>
      <c r="T6" s="402"/>
      <c r="U6" s="402"/>
      <c r="V6" s="402"/>
      <c r="W6" s="402"/>
      <c r="X6" s="402"/>
      <c r="Y6" s="403"/>
    </row>
    <row r="7" spans="1:25" ht="22.5" customHeight="1" x14ac:dyDescent="0.15">
      <c r="A7" s="204"/>
      <c r="B7" s="401" t="s">
        <v>375</v>
      </c>
      <c r="C7" s="402"/>
      <c r="D7" s="402"/>
      <c r="E7" s="402"/>
      <c r="F7" s="403"/>
      <c r="G7" s="401" t="s">
        <v>374</v>
      </c>
      <c r="H7" s="402"/>
      <c r="I7" s="402"/>
      <c r="J7" s="402"/>
      <c r="K7" s="402"/>
      <c r="L7" s="402"/>
      <c r="M7" s="402"/>
      <c r="N7" s="402"/>
      <c r="O7" s="402"/>
      <c r="P7" s="402"/>
      <c r="Q7" s="402"/>
      <c r="R7" s="402"/>
      <c r="S7" s="402"/>
      <c r="T7" s="402"/>
      <c r="U7" s="402"/>
      <c r="V7" s="402"/>
      <c r="W7" s="402"/>
      <c r="X7" s="402"/>
      <c r="Y7" s="403"/>
    </row>
    <row r="8" spans="1:25" ht="22.5" customHeight="1" x14ac:dyDescent="0.15">
      <c r="A8" s="204"/>
      <c r="B8" s="404" t="s">
        <v>7</v>
      </c>
      <c r="C8" s="404"/>
      <c r="D8" s="404"/>
      <c r="E8" s="404"/>
      <c r="F8" s="404"/>
      <c r="G8" s="405" t="s">
        <v>373</v>
      </c>
      <c r="H8" s="406"/>
      <c r="I8" s="406"/>
      <c r="J8" s="406"/>
      <c r="K8" s="406"/>
      <c r="L8" s="406"/>
      <c r="M8" s="406"/>
      <c r="N8" s="406"/>
      <c r="O8" s="406"/>
      <c r="P8" s="406"/>
      <c r="Q8" s="406"/>
      <c r="R8" s="406"/>
      <c r="S8" s="406"/>
      <c r="T8" s="406"/>
      <c r="U8" s="406"/>
      <c r="V8" s="406"/>
      <c r="W8" s="406"/>
      <c r="X8" s="406"/>
      <c r="Y8" s="407"/>
    </row>
    <row r="9" spans="1:25" ht="15" customHeight="1" x14ac:dyDescent="0.15">
      <c r="A9" s="204"/>
      <c r="B9" s="203"/>
      <c r="C9" s="203"/>
      <c r="D9" s="203"/>
      <c r="E9" s="203"/>
      <c r="F9" s="203"/>
      <c r="G9" s="203"/>
      <c r="H9" s="203"/>
      <c r="I9" s="203"/>
      <c r="J9" s="203"/>
      <c r="K9" s="203"/>
      <c r="L9" s="203"/>
      <c r="M9" s="203"/>
      <c r="N9" s="203"/>
      <c r="O9" s="203"/>
      <c r="P9" s="203"/>
      <c r="Q9" s="203"/>
      <c r="R9" s="203"/>
      <c r="S9" s="203"/>
      <c r="T9" s="203"/>
      <c r="U9" s="203"/>
      <c r="V9" s="203"/>
      <c r="W9" s="203"/>
      <c r="X9" s="203"/>
      <c r="Y9" s="203"/>
    </row>
    <row r="10" spans="1:25" ht="15" customHeight="1" x14ac:dyDescent="0.15">
      <c r="A10" s="204"/>
      <c r="B10" s="239"/>
      <c r="C10" s="238"/>
      <c r="D10" s="238"/>
      <c r="E10" s="238"/>
      <c r="F10" s="238"/>
      <c r="G10" s="238"/>
      <c r="H10" s="238"/>
      <c r="I10" s="238"/>
      <c r="J10" s="238"/>
      <c r="K10" s="238"/>
      <c r="L10" s="238"/>
      <c r="M10" s="238"/>
      <c r="N10" s="238"/>
      <c r="O10" s="238"/>
      <c r="P10" s="238"/>
      <c r="Q10" s="238"/>
      <c r="R10" s="238"/>
      <c r="S10" s="238"/>
      <c r="T10" s="238"/>
      <c r="U10" s="239"/>
      <c r="V10" s="238"/>
      <c r="W10" s="238"/>
      <c r="X10" s="238"/>
      <c r="Y10" s="237"/>
    </row>
    <row r="11" spans="1:25" ht="17.25" x14ac:dyDescent="0.15">
      <c r="A11" s="204"/>
      <c r="B11" s="220" t="s">
        <v>9</v>
      </c>
      <c r="C11" s="203"/>
      <c r="D11" s="203"/>
      <c r="E11" s="203"/>
      <c r="F11" s="203"/>
      <c r="G11" s="203"/>
      <c r="H11" s="203"/>
      <c r="I11" s="203"/>
      <c r="J11" s="203"/>
      <c r="K11" s="203"/>
      <c r="L11" s="203"/>
      <c r="M11" s="203"/>
      <c r="N11" s="203"/>
      <c r="O11" s="203"/>
      <c r="P11" s="203"/>
      <c r="Q11" s="203"/>
      <c r="R11" s="203"/>
      <c r="S11" s="203"/>
      <c r="T11" s="203"/>
      <c r="U11" s="224"/>
      <c r="V11" s="410" t="s">
        <v>348</v>
      </c>
      <c r="W11" s="410"/>
      <c r="X11" s="410"/>
      <c r="Y11" s="223"/>
    </row>
    <row r="12" spans="1:25" ht="15" customHeight="1" x14ac:dyDescent="0.15">
      <c r="A12" s="204"/>
      <c r="B12" s="220"/>
      <c r="C12" s="203"/>
      <c r="D12" s="203"/>
      <c r="E12" s="203"/>
      <c r="F12" s="203"/>
      <c r="G12" s="203"/>
      <c r="H12" s="203"/>
      <c r="I12" s="203"/>
      <c r="J12" s="203"/>
      <c r="K12" s="203"/>
      <c r="L12" s="203"/>
      <c r="M12" s="203"/>
      <c r="N12" s="203"/>
      <c r="O12" s="203"/>
      <c r="P12" s="203"/>
      <c r="Q12" s="203"/>
      <c r="R12" s="203"/>
      <c r="S12" s="203"/>
      <c r="T12" s="203"/>
      <c r="U12" s="220"/>
      <c r="V12" s="203"/>
      <c r="W12" s="203"/>
      <c r="X12" s="212"/>
      <c r="Y12" s="222"/>
    </row>
    <row r="13" spans="1:25" ht="15" customHeight="1" x14ac:dyDescent="0.15">
      <c r="A13" s="204"/>
      <c r="B13" s="220"/>
      <c r="C13" s="233" t="s">
        <v>10</v>
      </c>
      <c r="D13" s="408" t="s">
        <v>372</v>
      </c>
      <c r="E13" s="408"/>
      <c r="F13" s="408"/>
      <c r="G13" s="408"/>
      <c r="H13" s="408"/>
      <c r="I13" s="408"/>
      <c r="J13" s="408"/>
      <c r="K13" s="408"/>
      <c r="L13" s="408"/>
      <c r="M13" s="408"/>
      <c r="N13" s="408"/>
      <c r="O13" s="408"/>
      <c r="P13" s="408"/>
      <c r="Q13" s="408"/>
      <c r="R13" s="408"/>
      <c r="S13" s="408"/>
      <c r="T13" s="409"/>
      <c r="U13" s="219"/>
      <c r="V13" s="218" t="s">
        <v>342</v>
      </c>
      <c r="W13" s="218" t="s">
        <v>343</v>
      </c>
      <c r="X13" s="217" t="s">
        <v>342</v>
      </c>
      <c r="Y13" s="216"/>
    </row>
    <row r="14" spans="1:25" ht="15" customHeight="1" x14ac:dyDescent="0.15">
      <c r="A14" s="204"/>
      <c r="B14" s="220"/>
      <c r="C14" s="203"/>
      <c r="D14" s="408"/>
      <c r="E14" s="408"/>
      <c r="F14" s="408"/>
      <c r="G14" s="408"/>
      <c r="H14" s="408"/>
      <c r="I14" s="408"/>
      <c r="J14" s="408"/>
      <c r="K14" s="408"/>
      <c r="L14" s="408"/>
      <c r="M14" s="408"/>
      <c r="N14" s="408"/>
      <c r="O14" s="408"/>
      <c r="P14" s="408"/>
      <c r="Q14" s="408"/>
      <c r="R14" s="408"/>
      <c r="S14" s="408"/>
      <c r="T14" s="409"/>
      <c r="U14" s="236"/>
      <c r="V14" s="210"/>
      <c r="W14" s="210"/>
      <c r="X14" s="235"/>
      <c r="Y14" s="234"/>
    </row>
    <row r="15" spans="1:25" ht="7.5" customHeight="1" x14ac:dyDescent="0.15">
      <c r="A15" s="204"/>
      <c r="B15" s="220"/>
      <c r="C15" s="203"/>
      <c r="D15" s="203"/>
      <c r="E15" s="203"/>
      <c r="F15" s="203"/>
      <c r="G15" s="203"/>
      <c r="H15" s="203"/>
      <c r="I15" s="203"/>
      <c r="J15" s="203"/>
      <c r="K15" s="203"/>
      <c r="L15" s="203"/>
      <c r="M15" s="203"/>
      <c r="N15" s="203"/>
      <c r="O15" s="203"/>
      <c r="P15" s="203"/>
      <c r="Q15" s="203"/>
      <c r="R15" s="203"/>
      <c r="S15" s="203"/>
      <c r="T15" s="203"/>
      <c r="U15" s="219"/>
      <c r="V15" s="218"/>
      <c r="W15" s="218"/>
      <c r="X15" s="217"/>
      <c r="Y15" s="216"/>
    </row>
    <row r="16" spans="1:25" ht="15" customHeight="1" x14ac:dyDescent="0.15">
      <c r="A16" s="204"/>
      <c r="B16" s="220"/>
      <c r="C16" s="233" t="s">
        <v>11</v>
      </c>
      <c r="D16" s="408" t="s">
        <v>371</v>
      </c>
      <c r="E16" s="408"/>
      <c r="F16" s="408"/>
      <c r="G16" s="408"/>
      <c r="H16" s="408"/>
      <c r="I16" s="408"/>
      <c r="J16" s="408"/>
      <c r="K16" s="408"/>
      <c r="L16" s="408"/>
      <c r="M16" s="408"/>
      <c r="N16" s="408"/>
      <c r="O16" s="408"/>
      <c r="P16" s="408"/>
      <c r="Q16" s="408"/>
      <c r="R16" s="408"/>
      <c r="S16" s="408"/>
      <c r="T16" s="409"/>
      <c r="U16" s="219"/>
      <c r="V16" s="218" t="s">
        <v>342</v>
      </c>
      <c r="W16" s="218" t="s">
        <v>343</v>
      </c>
      <c r="X16" s="217" t="s">
        <v>342</v>
      </c>
      <c r="Y16" s="216"/>
    </row>
    <row r="17" spans="1:25" ht="15" customHeight="1" x14ac:dyDescent="0.15">
      <c r="A17" s="204"/>
      <c r="B17" s="220"/>
      <c r="C17" s="203"/>
      <c r="D17" s="408"/>
      <c r="E17" s="408"/>
      <c r="F17" s="408"/>
      <c r="G17" s="408"/>
      <c r="H17" s="408"/>
      <c r="I17" s="408"/>
      <c r="J17" s="408"/>
      <c r="K17" s="408"/>
      <c r="L17" s="408"/>
      <c r="M17" s="408"/>
      <c r="N17" s="408"/>
      <c r="O17" s="408"/>
      <c r="P17" s="408"/>
      <c r="Q17" s="408"/>
      <c r="R17" s="408"/>
      <c r="S17" s="408"/>
      <c r="T17" s="409"/>
      <c r="U17" s="219"/>
      <c r="V17" s="218"/>
      <c r="W17" s="218"/>
      <c r="X17" s="217"/>
      <c r="Y17" s="216"/>
    </row>
    <row r="18" spans="1:25" ht="7.5" customHeight="1" x14ac:dyDescent="0.15">
      <c r="A18" s="204"/>
      <c r="B18" s="220"/>
      <c r="C18" s="203"/>
      <c r="D18" s="203"/>
      <c r="E18" s="203"/>
      <c r="F18" s="203"/>
      <c r="G18" s="203"/>
      <c r="H18" s="203"/>
      <c r="I18" s="203"/>
      <c r="J18" s="203"/>
      <c r="K18" s="203"/>
      <c r="L18" s="203"/>
      <c r="M18" s="203"/>
      <c r="N18" s="203"/>
      <c r="O18" s="203"/>
      <c r="P18" s="203"/>
      <c r="Q18" s="203"/>
      <c r="R18" s="203"/>
      <c r="S18" s="203"/>
      <c r="T18" s="203"/>
      <c r="U18" s="219"/>
      <c r="V18" s="218"/>
      <c r="W18" s="218"/>
      <c r="X18" s="217"/>
      <c r="Y18" s="216"/>
    </row>
    <row r="19" spans="1:25" x14ac:dyDescent="0.15">
      <c r="A19" s="204"/>
      <c r="B19" s="220"/>
      <c r="C19" s="233" t="s">
        <v>345</v>
      </c>
      <c r="D19" s="435" t="s">
        <v>370</v>
      </c>
      <c r="E19" s="435"/>
      <c r="F19" s="435"/>
      <c r="G19" s="435"/>
      <c r="H19" s="435"/>
      <c r="I19" s="435"/>
      <c r="J19" s="435"/>
      <c r="K19" s="435"/>
      <c r="L19" s="435"/>
      <c r="M19" s="435"/>
      <c r="N19" s="435"/>
      <c r="O19" s="435"/>
      <c r="P19" s="435"/>
      <c r="Q19" s="435"/>
      <c r="R19" s="435"/>
      <c r="S19" s="435"/>
      <c r="T19" s="436"/>
      <c r="U19" s="219"/>
      <c r="V19" s="218" t="s">
        <v>342</v>
      </c>
      <c r="W19" s="218" t="s">
        <v>343</v>
      </c>
      <c r="X19" s="217" t="s">
        <v>342</v>
      </c>
      <c r="Y19" s="216"/>
    </row>
    <row r="20" spans="1:25" x14ac:dyDescent="0.15">
      <c r="A20" s="204"/>
      <c r="B20" s="220"/>
      <c r="C20" s="233"/>
      <c r="D20" s="295" t="s">
        <v>447</v>
      </c>
      <c r="E20" s="203"/>
      <c r="F20" s="203"/>
      <c r="G20" s="203"/>
      <c r="H20" s="203"/>
      <c r="I20" s="203"/>
      <c r="J20" s="203"/>
      <c r="K20" s="203"/>
      <c r="L20" s="203"/>
      <c r="M20" s="203"/>
      <c r="N20" s="203"/>
      <c r="O20" s="203"/>
      <c r="P20" s="203"/>
      <c r="Q20" s="203"/>
      <c r="R20" s="203"/>
      <c r="S20" s="203"/>
      <c r="T20" s="212"/>
      <c r="U20" s="219"/>
      <c r="V20" s="218"/>
      <c r="W20" s="218"/>
      <c r="X20" s="217"/>
      <c r="Y20" s="216"/>
    </row>
    <row r="21" spans="1:25" ht="7.5" customHeight="1" x14ac:dyDescent="0.15">
      <c r="A21" s="204"/>
      <c r="B21" s="220"/>
      <c r="C21" s="203"/>
      <c r="D21" s="203"/>
      <c r="E21" s="203"/>
      <c r="F21" s="203"/>
      <c r="G21" s="203"/>
      <c r="H21" s="203"/>
      <c r="I21" s="203"/>
      <c r="J21" s="203"/>
      <c r="K21" s="203"/>
      <c r="L21" s="203"/>
      <c r="M21" s="203"/>
      <c r="N21" s="203"/>
      <c r="O21" s="203"/>
      <c r="P21" s="203"/>
      <c r="Q21" s="203"/>
      <c r="R21" s="203"/>
      <c r="S21" s="203"/>
      <c r="T21" s="203"/>
      <c r="U21" s="219"/>
      <c r="V21" s="218"/>
      <c r="W21" s="218"/>
      <c r="X21" s="217"/>
      <c r="Y21" s="216"/>
    </row>
    <row r="22" spans="1:25" ht="15" customHeight="1" x14ac:dyDescent="0.15">
      <c r="A22" s="204"/>
      <c r="B22" s="220"/>
      <c r="C22" s="211" t="s">
        <v>12</v>
      </c>
      <c r="D22" s="211" t="s">
        <v>369</v>
      </c>
      <c r="E22" s="209"/>
      <c r="F22" s="209"/>
      <c r="G22" s="209"/>
      <c r="H22" s="209"/>
      <c r="I22" s="209"/>
      <c r="J22" s="209"/>
      <c r="K22" s="209"/>
      <c r="L22" s="209"/>
      <c r="M22" s="209"/>
      <c r="N22" s="209"/>
      <c r="O22" s="209"/>
      <c r="P22" s="209"/>
      <c r="Q22" s="209"/>
      <c r="R22" s="209"/>
      <c r="S22" s="209"/>
      <c r="T22" s="232"/>
      <c r="U22" s="219"/>
      <c r="V22" s="218" t="s">
        <v>342</v>
      </c>
      <c r="W22" s="218" t="s">
        <v>343</v>
      </c>
      <c r="X22" s="217" t="s">
        <v>342</v>
      </c>
      <c r="Y22" s="216"/>
    </row>
    <row r="23" spans="1:25" ht="15" customHeight="1" x14ac:dyDescent="0.15">
      <c r="A23" s="204"/>
      <c r="B23" s="220"/>
      <c r="C23" s="211"/>
      <c r="D23" s="297" t="s">
        <v>448</v>
      </c>
      <c r="E23" s="209"/>
      <c r="F23" s="209"/>
      <c r="G23" s="209"/>
      <c r="H23" s="209"/>
      <c r="I23" s="209"/>
      <c r="J23" s="209"/>
      <c r="K23" s="209"/>
      <c r="L23" s="209"/>
      <c r="M23" s="209"/>
      <c r="N23" s="209"/>
      <c r="O23" s="209"/>
      <c r="P23" s="209"/>
      <c r="Q23" s="209"/>
      <c r="R23" s="209"/>
      <c r="S23" s="209"/>
      <c r="T23" s="296"/>
      <c r="U23" s="219"/>
      <c r="V23" s="218"/>
      <c r="W23" s="218"/>
      <c r="X23" s="217"/>
      <c r="Y23" s="216"/>
    </row>
    <row r="24" spans="1:25" ht="7.5" customHeight="1" x14ac:dyDescent="0.15">
      <c r="A24" s="204"/>
      <c r="B24" s="220"/>
      <c r="C24" s="203"/>
      <c r="D24" s="203"/>
      <c r="E24" s="203"/>
      <c r="F24" s="203"/>
      <c r="G24" s="203"/>
      <c r="H24" s="203"/>
      <c r="I24" s="203"/>
      <c r="J24" s="203"/>
      <c r="K24" s="203"/>
      <c r="L24" s="203"/>
      <c r="M24" s="203"/>
      <c r="N24" s="203"/>
      <c r="O24" s="203"/>
      <c r="P24" s="203"/>
      <c r="Q24" s="203"/>
      <c r="R24" s="203"/>
      <c r="S24" s="203"/>
      <c r="T24" s="203"/>
      <c r="U24" s="219"/>
      <c r="V24" s="218"/>
      <c r="W24" s="218"/>
      <c r="X24" s="217"/>
      <c r="Y24" s="216"/>
    </row>
    <row r="25" spans="1:25" ht="15" customHeight="1" x14ac:dyDescent="0.15">
      <c r="A25" s="204"/>
      <c r="B25" s="220"/>
      <c r="C25" s="203" t="s">
        <v>13</v>
      </c>
      <c r="D25" s="435" t="s">
        <v>368</v>
      </c>
      <c r="E25" s="435"/>
      <c r="F25" s="435"/>
      <c r="G25" s="435"/>
      <c r="H25" s="435"/>
      <c r="I25" s="435"/>
      <c r="J25" s="435"/>
      <c r="K25" s="435"/>
      <c r="L25" s="435"/>
      <c r="M25" s="435"/>
      <c r="N25" s="435"/>
      <c r="O25" s="435"/>
      <c r="P25" s="435"/>
      <c r="Q25" s="435"/>
      <c r="R25" s="435"/>
      <c r="S25" s="435"/>
      <c r="T25" s="436"/>
      <c r="U25" s="219"/>
      <c r="V25" s="218" t="s">
        <v>342</v>
      </c>
      <c r="W25" s="218" t="s">
        <v>343</v>
      </c>
      <c r="X25" s="217" t="s">
        <v>342</v>
      </c>
      <c r="Y25" s="216"/>
    </row>
    <row r="26" spans="1:25" ht="7.5" customHeight="1" x14ac:dyDescent="0.15">
      <c r="A26" s="204"/>
      <c r="B26" s="220"/>
      <c r="C26" s="203"/>
      <c r="D26" s="203"/>
      <c r="E26" s="203"/>
      <c r="F26" s="203"/>
      <c r="G26" s="203"/>
      <c r="H26" s="203"/>
      <c r="I26" s="203"/>
      <c r="J26" s="203"/>
      <c r="K26" s="203"/>
      <c r="L26" s="203"/>
      <c r="M26" s="203"/>
      <c r="N26" s="203"/>
      <c r="O26" s="203"/>
      <c r="P26" s="203"/>
      <c r="Q26" s="203"/>
      <c r="R26" s="203"/>
      <c r="S26" s="203"/>
      <c r="T26" s="203"/>
      <c r="U26" s="219"/>
      <c r="V26" s="218"/>
      <c r="W26" s="218"/>
      <c r="X26" s="217"/>
      <c r="Y26" s="216"/>
    </row>
    <row r="27" spans="1:25" ht="15" customHeight="1" x14ac:dyDescent="0.15">
      <c r="A27" s="204"/>
      <c r="B27" s="220"/>
      <c r="C27" s="203" t="s">
        <v>14</v>
      </c>
      <c r="D27" s="435" t="s">
        <v>367</v>
      </c>
      <c r="E27" s="435"/>
      <c r="F27" s="435"/>
      <c r="G27" s="435"/>
      <c r="H27" s="435"/>
      <c r="I27" s="435"/>
      <c r="J27" s="435"/>
      <c r="K27" s="435"/>
      <c r="L27" s="435"/>
      <c r="M27" s="435"/>
      <c r="N27" s="435"/>
      <c r="O27" s="435"/>
      <c r="P27" s="435"/>
      <c r="Q27" s="435"/>
      <c r="R27" s="435"/>
      <c r="S27" s="435"/>
      <c r="T27" s="436"/>
      <c r="U27" s="219"/>
      <c r="V27" s="218" t="s">
        <v>342</v>
      </c>
      <c r="W27" s="218" t="s">
        <v>343</v>
      </c>
      <c r="X27" s="217" t="s">
        <v>342</v>
      </c>
      <c r="Y27" s="216"/>
    </row>
    <row r="28" spans="1:25" ht="7.5" customHeight="1" x14ac:dyDescent="0.15">
      <c r="A28" s="204"/>
      <c r="B28" s="220"/>
      <c r="C28" s="203"/>
      <c r="D28" s="203"/>
      <c r="E28" s="203"/>
      <c r="F28" s="203"/>
      <c r="G28" s="203"/>
      <c r="H28" s="203"/>
      <c r="I28" s="203"/>
      <c r="J28" s="203"/>
      <c r="K28" s="203"/>
      <c r="L28" s="203"/>
      <c r="M28" s="203"/>
      <c r="N28" s="203"/>
      <c r="O28" s="203"/>
      <c r="P28" s="203"/>
      <c r="Q28" s="203"/>
      <c r="R28" s="203"/>
      <c r="S28" s="203"/>
      <c r="T28" s="203"/>
      <c r="U28" s="219"/>
      <c r="V28" s="218"/>
      <c r="W28" s="218"/>
      <c r="X28" s="217"/>
      <c r="Y28" s="216"/>
    </row>
    <row r="29" spans="1:25" ht="15" customHeight="1" x14ac:dyDescent="0.15">
      <c r="A29" s="204"/>
      <c r="B29" s="220"/>
      <c r="C29" s="203" t="s">
        <v>15</v>
      </c>
      <c r="D29" s="415" t="s">
        <v>449</v>
      </c>
      <c r="E29" s="415"/>
      <c r="F29" s="415"/>
      <c r="G29" s="415"/>
      <c r="H29" s="415"/>
      <c r="I29" s="415"/>
      <c r="J29" s="415"/>
      <c r="K29" s="415"/>
      <c r="L29" s="415"/>
      <c r="M29" s="415"/>
      <c r="N29" s="415"/>
      <c r="O29" s="415"/>
      <c r="P29" s="415"/>
      <c r="Q29" s="415"/>
      <c r="R29" s="415"/>
      <c r="S29" s="415"/>
      <c r="T29" s="416"/>
      <c r="U29" s="219"/>
      <c r="V29" s="218" t="s">
        <v>342</v>
      </c>
      <c r="W29" s="218" t="s">
        <v>343</v>
      </c>
      <c r="X29" s="217" t="s">
        <v>342</v>
      </c>
      <c r="Y29" s="216"/>
    </row>
    <row r="30" spans="1:25" ht="15" customHeight="1" x14ac:dyDescent="0.15">
      <c r="A30" s="204"/>
      <c r="B30" s="220"/>
      <c r="C30" s="203" t="s">
        <v>16</v>
      </c>
      <c r="D30" s="415"/>
      <c r="E30" s="415"/>
      <c r="F30" s="415"/>
      <c r="G30" s="415"/>
      <c r="H30" s="415"/>
      <c r="I30" s="415"/>
      <c r="J30" s="415"/>
      <c r="K30" s="415"/>
      <c r="L30" s="415"/>
      <c r="M30" s="415"/>
      <c r="N30" s="415"/>
      <c r="O30" s="415"/>
      <c r="P30" s="415"/>
      <c r="Q30" s="415"/>
      <c r="R30" s="415"/>
      <c r="S30" s="415"/>
      <c r="T30" s="416"/>
      <c r="U30" s="219"/>
      <c r="V30" s="218"/>
      <c r="W30" s="218"/>
      <c r="X30" s="217"/>
      <c r="Y30" s="216"/>
    </row>
    <row r="31" spans="1:25" ht="15" customHeight="1" x14ac:dyDescent="0.15">
      <c r="A31" s="204"/>
      <c r="B31" s="220"/>
      <c r="C31" s="203"/>
      <c r="D31" s="203"/>
      <c r="E31" s="203"/>
      <c r="F31" s="203"/>
      <c r="G31" s="203"/>
      <c r="H31" s="203"/>
      <c r="I31" s="203"/>
      <c r="J31" s="203"/>
      <c r="K31" s="203"/>
      <c r="L31" s="203"/>
      <c r="M31" s="203"/>
      <c r="N31" s="203"/>
      <c r="O31" s="203"/>
      <c r="P31" s="203"/>
      <c r="Q31" s="203"/>
      <c r="R31" s="203"/>
      <c r="S31" s="203"/>
      <c r="T31" s="203"/>
      <c r="U31" s="219"/>
      <c r="V31" s="218"/>
      <c r="W31" s="218"/>
      <c r="X31" s="217"/>
      <c r="Y31" s="216"/>
    </row>
    <row r="32" spans="1:25" ht="15" customHeight="1" x14ac:dyDescent="0.15">
      <c r="A32" s="204"/>
      <c r="B32" s="220" t="s">
        <v>17</v>
      </c>
      <c r="C32" s="203"/>
      <c r="D32" s="203"/>
      <c r="E32" s="203"/>
      <c r="F32" s="203"/>
      <c r="G32" s="12" t="s">
        <v>110</v>
      </c>
      <c r="H32" s="203"/>
      <c r="I32" s="203"/>
      <c r="J32" s="203"/>
      <c r="K32" s="203"/>
      <c r="L32" s="203"/>
      <c r="M32" s="203"/>
      <c r="N32" s="203"/>
      <c r="O32" s="203"/>
      <c r="P32" s="203"/>
      <c r="Q32" s="203"/>
      <c r="R32" s="203"/>
      <c r="S32" s="203"/>
      <c r="T32" s="203"/>
      <c r="U32" s="423"/>
      <c r="V32" s="424"/>
      <c r="W32" s="424"/>
      <c r="X32" s="424"/>
      <c r="Y32" s="425"/>
    </row>
    <row r="33" spans="1:38" ht="15" customHeight="1" x14ac:dyDescent="0.15">
      <c r="A33" s="204"/>
      <c r="B33" s="220"/>
      <c r="C33" s="203"/>
      <c r="D33" s="203"/>
      <c r="E33" s="203"/>
      <c r="F33" s="203"/>
      <c r="G33" s="203"/>
      <c r="H33" s="203"/>
      <c r="I33" s="203"/>
      <c r="J33" s="203"/>
      <c r="K33" s="203"/>
      <c r="L33" s="203"/>
      <c r="M33" s="203"/>
      <c r="N33" s="203"/>
      <c r="O33" s="203"/>
      <c r="P33" s="203"/>
      <c r="Q33" s="203"/>
      <c r="R33" s="203"/>
      <c r="S33" s="203"/>
      <c r="T33" s="203"/>
      <c r="U33" s="220"/>
      <c r="V33" s="203"/>
      <c r="W33" s="203"/>
      <c r="X33" s="212"/>
      <c r="Y33" s="222"/>
    </row>
    <row r="34" spans="1:38" ht="15" customHeight="1" x14ac:dyDescent="0.15">
      <c r="A34" s="204"/>
      <c r="B34" s="220"/>
      <c r="C34" s="203" t="s">
        <v>366</v>
      </c>
      <c r="D34" s="203"/>
      <c r="E34" s="203"/>
      <c r="F34" s="203"/>
      <c r="G34" s="203"/>
      <c r="H34" s="203"/>
      <c r="I34" s="203"/>
      <c r="J34" s="203"/>
      <c r="K34" s="203"/>
      <c r="L34" s="203"/>
      <c r="M34" s="203"/>
      <c r="N34" s="203"/>
      <c r="O34" s="203"/>
      <c r="P34" s="203"/>
      <c r="Q34" s="203"/>
      <c r="R34" s="203"/>
      <c r="S34" s="203"/>
      <c r="T34" s="203"/>
      <c r="U34" s="219"/>
      <c r="V34" s="218"/>
      <c r="W34" s="218"/>
      <c r="X34" s="217"/>
      <c r="Y34" s="216"/>
    </row>
    <row r="35" spans="1:38" ht="15" customHeight="1" x14ac:dyDescent="0.15">
      <c r="A35" s="204"/>
      <c r="B35" s="220"/>
      <c r="C35" s="211" t="s">
        <v>365</v>
      </c>
      <c r="D35" s="209"/>
      <c r="E35" s="209"/>
      <c r="F35" s="209"/>
      <c r="G35" s="209"/>
      <c r="H35" s="209"/>
      <c r="I35" s="209"/>
      <c r="J35" s="209"/>
      <c r="K35" s="209"/>
      <c r="L35" s="209"/>
      <c r="M35" s="209"/>
      <c r="N35" s="209"/>
      <c r="O35" s="209"/>
      <c r="P35" s="209"/>
      <c r="Q35" s="209"/>
      <c r="R35" s="209"/>
      <c r="S35" s="209"/>
      <c r="T35" s="232"/>
      <c r="U35" s="219"/>
      <c r="V35" s="218"/>
      <c r="W35" s="218"/>
      <c r="X35" s="217"/>
      <c r="Y35" s="216"/>
    </row>
    <row r="36" spans="1:38" ht="7.5" customHeight="1" x14ac:dyDescent="0.15">
      <c r="A36" s="204"/>
      <c r="B36" s="220"/>
      <c r="C36" s="203"/>
      <c r="D36" s="231"/>
      <c r="E36" s="231"/>
      <c r="F36" s="231"/>
      <c r="G36" s="231"/>
      <c r="H36" s="231"/>
      <c r="I36" s="231"/>
      <c r="J36" s="231"/>
      <c r="K36" s="231"/>
      <c r="L36" s="231"/>
      <c r="M36" s="231"/>
      <c r="N36" s="231"/>
      <c r="O36" s="231"/>
      <c r="P36" s="231"/>
      <c r="Q36" s="231"/>
      <c r="R36" s="231"/>
      <c r="S36" s="231"/>
      <c r="T36" s="231"/>
      <c r="U36" s="219"/>
      <c r="V36" s="218"/>
      <c r="W36" s="218"/>
      <c r="X36" s="217"/>
      <c r="Y36" s="216"/>
    </row>
    <row r="37" spans="1:38" ht="30" customHeight="1" x14ac:dyDescent="0.15">
      <c r="A37" s="204"/>
      <c r="B37" s="220"/>
      <c r="C37" s="230"/>
      <c r="D37" s="417"/>
      <c r="E37" s="418"/>
      <c r="F37" s="418"/>
      <c r="G37" s="418"/>
      <c r="H37" s="418"/>
      <c r="I37" s="418"/>
      <c r="J37" s="418"/>
      <c r="K37" s="419"/>
      <c r="L37" s="420" t="s">
        <v>18</v>
      </c>
      <c r="M37" s="402"/>
      <c r="N37" s="403"/>
      <c r="O37" s="420" t="s">
        <v>19</v>
      </c>
      <c r="P37" s="421"/>
      <c r="Q37" s="422"/>
      <c r="R37" s="229"/>
      <c r="S37" s="229"/>
      <c r="T37" s="229"/>
      <c r="U37" s="219"/>
      <c r="V37" s="218"/>
      <c r="W37" s="218"/>
      <c r="X37" s="217"/>
      <c r="Y37" s="216"/>
      <c r="AA37" s="394" t="s">
        <v>112</v>
      </c>
      <c r="AB37" s="394"/>
      <c r="AC37" s="394"/>
      <c r="AD37" s="394"/>
      <c r="AE37" s="394"/>
      <c r="AF37" s="394"/>
      <c r="AG37" s="394"/>
      <c r="AH37" s="394"/>
      <c r="AI37" s="394"/>
      <c r="AJ37" s="394"/>
      <c r="AK37" s="394"/>
      <c r="AL37" s="394"/>
    </row>
    <row r="38" spans="1:38" ht="54" customHeight="1" x14ac:dyDescent="0.15">
      <c r="A38" s="204"/>
      <c r="B38" s="220"/>
      <c r="C38" s="227" t="s">
        <v>20</v>
      </c>
      <c r="D38" s="414" t="s">
        <v>21</v>
      </c>
      <c r="E38" s="414"/>
      <c r="F38" s="414"/>
      <c r="G38" s="414"/>
      <c r="H38" s="414"/>
      <c r="I38" s="414"/>
      <c r="J38" s="414"/>
      <c r="K38" s="414"/>
      <c r="L38" s="395" t="s">
        <v>0</v>
      </c>
      <c r="M38" s="396"/>
      <c r="N38" s="397"/>
      <c r="O38" s="411" t="s">
        <v>22</v>
      </c>
      <c r="P38" s="411"/>
      <c r="Q38" s="411"/>
      <c r="R38" s="208"/>
      <c r="S38" s="208"/>
      <c r="T38" s="208"/>
      <c r="U38" s="224"/>
      <c r="V38" s="410" t="s">
        <v>348</v>
      </c>
      <c r="W38" s="410"/>
      <c r="X38" s="410"/>
      <c r="Y38" s="223"/>
      <c r="AA38" s="394"/>
      <c r="AB38" s="394"/>
      <c r="AC38" s="394"/>
      <c r="AD38" s="394"/>
      <c r="AE38" s="394"/>
      <c r="AF38" s="394"/>
      <c r="AG38" s="394"/>
      <c r="AH38" s="394"/>
      <c r="AI38" s="394"/>
      <c r="AJ38" s="394"/>
      <c r="AK38" s="394"/>
      <c r="AL38" s="394"/>
    </row>
    <row r="39" spans="1:38" ht="54" customHeight="1" x14ac:dyDescent="0.15">
      <c r="A39" s="204"/>
      <c r="B39" s="220"/>
      <c r="C39" s="227" t="s">
        <v>364</v>
      </c>
      <c r="D39" s="414" t="s">
        <v>363</v>
      </c>
      <c r="E39" s="414"/>
      <c r="F39" s="414"/>
      <c r="G39" s="414"/>
      <c r="H39" s="414"/>
      <c r="I39" s="414"/>
      <c r="J39" s="414"/>
      <c r="K39" s="414"/>
      <c r="L39" s="395" t="s">
        <v>0</v>
      </c>
      <c r="M39" s="396"/>
      <c r="N39" s="397"/>
      <c r="O39" s="398"/>
      <c r="P39" s="398"/>
      <c r="Q39" s="398"/>
      <c r="R39" s="228"/>
      <c r="S39" s="399" t="s">
        <v>362</v>
      </c>
      <c r="T39" s="400"/>
      <c r="U39" s="219"/>
      <c r="V39" s="218" t="s">
        <v>342</v>
      </c>
      <c r="W39" s="218" t="s">
        <v>343</v>
      </c>
      <c r="X39" s="217" t="s">
        <v>342</v>
      </c>
      <c r="Y39" s="216"/>
      <c r="AA39" s="394"/>
      <c r="AB39" s="394"/>
      <c r="AC39" s="394"/>
      <c r="AD39" s="394"/>
      <c r="AE39" s="394"/>
      <c r="AF39" s="394"/>
      <c r="AG39" s="394"/>
      <c r="AH39" s="394"/>
      <c r="AI39" s="394"/>
      <c r="AJ39" s="394"/>
      <c r="AK39" s="394"/>
      <c r="AL39" s="394"/>
    </row>
    <row r="40" spans="1:38" ht="54" customHeight="1" x14ac:dyDescent="0.15">
      <c r="A40" s="204"/>
      <c r="B40" s="220"/>
      <c r="C40" s="227" t="s">
        <v>361</v>
      </c>
      <c r="D40" s="414" t="s">
        <v>360</v>
      </c>
      <c r="E40" s="414"/>
      <c r="F40" s="414"/>
      <c r="G40" s="414"/>
      <c r="H40" s="414"/>
      <c r="I40" s="414"/>
      <c r="J40" s="414"/>
      <c r="K40" s="414"/>
      <c r="L40" s="411" t="s">
        <v>0</v>
      </c>
      <c r="M40" s="411"/>
      <c r="N40" s="411"/>
      <c r="O40" s="398"/>
      <c r="P40" s="398"/>
      <c r="Q40" s="398"/>
      <c r="R40" s="228"/>
      <c r="S40" s="399" t="s">
        <v>359</v>
      </c>
      <c r="T40" s="400"/>
      <c r="U40" s="219"/>
      <c r="V40" s="218" t="s">
        <v>342</v>
      </c>
      <c r="W40" s="218" t="s">
        <v>343</v>
      </c>
      <c r="X40" s="217" t="s">
        <v>342</v>
      </c>
      <c r="Y40" s="216"/>
      <c r="AA40" s="394"/>
      <c r="AB40" s="394"/>
      <c r="AC40" s="394"/>
      <c r="AD40" s="394"/>
      <c r="AE40" s="394"/>
      <c r="AF40" s="394"/>
      <c r="AG40" s="394"/>
      <c r="AH40" s="394"/>
      <c r="AI40" s="394"/>
      <c r="AJ40" s="394"/>
      <c r="AK40" s="394"/>
      <c r="AL40" s="394"/>
    </row>
    <row r="41" spans="1:38" ht="54" customHeight="1" x14ac:dyDescent="0.15">
      <c r="A41" s="204"/>
      <c r="B41" s="220"/>
      <c r="C41" s="227" t="s">
        <v>358</v>
      </c>
      <c r="D41" s="414" t="s">
        <v>26</v>
      </c>
      <c r="E41" s="414"/>
      <c r="F41" s="414"/>
      <c r="G41" s="414"/>
      <c r="H41" s="414"/>
      <c r="I41" s="414"/>
      <c r="J41" s="414"/>
      <c r="K41" s="414"/>
      <c r="L41" s="426"/>
      <c r="M41" s="426"/>
      <c r="N41" s="426"/>
      <c r="O41" s="411" t="s">
        <v>22</v>
      </c>
      <c r="P41" s="411"/>
      <c r="Q41" s="411"/>
      <c r="R41" s="226"/>
      <c r="S41" s="399" t="s">
        <v>357</v>
      </c>
      <c r="T41" s="400"/>
      <c r="U41" s="219"/>
      <c r="V41" s="218" t="s">
        <v>342</v>
      </c>
      <c r="W41" s="218" t="s">
        <v>343</v>
      </c>
      <c r="X41" s="217" t="s">
        <v>342</v>
      </c>
      <c r="Y41" s="216"/>
      <c r="AA41" s="394"/>
      <c r="AB41" s="394"/>
      <c r="AC41" s="394"/>
      <c r="AD41" s="394"/>
      <c r="AE41" s="394"/>
      <c r="AF41" s="394"/>
      <c r="AG41" s="394"/>
      <c r="AH41" s="394"/>
      <c r="AI41" s="394"/>
      <c r="AJ41" s="394"/>
      <c r="AK41" s="394"/>
      <c r="AL41" s="394"/>
    </row>
    <row r="42" spans="1:38" ht="15" customHeight="1" x14ac:dyDescent="0.15">
      <c r="A42" s="204"/>
      <c r="B42" s="220"/>
      <c r="C42" s="203"/>
      <c r="D42" s="203"/>
      <c r="E42" s="203"/>
      <c r="F42" s="203"/>
      <c r="G42" s="203"/>
      <c r="H42" s="203"/>
      <c r="I42" s="203"/>
      <c r="J42" s="203"/>
      <c r="K42" s="203"/>
      <c r="L42" s="203"/>
      <c r="M42" s="203"/>
      <c r="N42" s="203"/>
      <c r="O42" s="203"/>
      <c r="P42" s="203"/>
      <c r="Q42" s="203"/>
      <c r="R42" s="203"/>
      <c r="S42" s="203"/>
      <c r="T42" s="203"/>
      <c r="U42" s="219"/>
      <c r="V42" s="218"/>
      <c r="W42" s="218"/>
      <c r="X42" s="217"/>
      <c r="Y42" s="216"/>
    </row>
    <row r="43" spans="1:38" ht="17.25" x14ac:dyDescent="0.15">
      <c r="A43" s="204"/>
      <c r="B43" s="220"/>
      <c r="C43" s="203" t="s">
        <v>356</v>
      </c>
      <c r="D43" s="203"/>
      <c r="E43" s="203"/>
      <c r="F43" s="203"/>
      <c r="G43" s="203"/>
      <c r="H43" s="203"/>
      <c r="I43" s="203"/>
      <c r="J43" s="203"/>
      <c r="K43" s="203"/>
      <c r="L43" s="203"/>
      <c r="M43" s="203"/>
      <c r="N43" s="203"/>
      <c r="O43" s="203"/>
      <c r="P43" s="203"/>
      <c r="Q43" s="203"/>
      <c r="R43" s="203"/>
      <c r="S43" s="203"/>
      <c r="T43" s="203"/>
      <c r="U43" s="224"/>
      <c r="V43" s="410" t="s">
        <v>348</v>
      </c>
      <c r="W43" s="410"/>
      <c r="X43" s="410"/>
      <c r="Y43" s="223"/>
    </row>
    <row r="44" spans="1:38" ht="15" customHeight="1" x14ac:dyDescent="0.15">
      <c r="A44" s="204"/>
      <c r="B44" s="220"/>
      <c r="C44" s="203"/>
      <c r="D44" s="203"/>
      <c r="E44" s="203"/>
      <c r="F44" s="203"/>
      <c r="G44" s="203"/>
      <c r="H44" s="203"/>
      <c r="I44" s="203"/>
      <c r="J44" s="203"/>
      <c r="K44" s="203"/>
      <c r="L44" s="203"/>
      <c r="M44" s="203"/>
      <c r="N44" s="203"/>
      <c r="O44" s="203"/>
      <c r="P44" s="203"/>
      <c r="Q44" s="203"/>
      <c r="R44" s="203"/>
      <c r="S44" s="203"/>
      <c r="T44" s="203"/>
      <c r="U44" s="220"/>
      <c r="V44" s="203"/>
      <c r="W44" s="203"/>
      <c r="X44" s="212"/>
      <c r="Y44" s="222"/>
    </row>
    <row r="45" spans="1:38" ht="45" customHeight="1" x14ac:dyDescent="0.15">
      <c r="A45" s="204"/>
      <c r="B45" s="220"/>
      <c r="C45" s="207" t="s">
        <v>355</v>
      </c>
      <c r="D45" s="408" t="s">
        <v>354</v>
      </c>
      <c r="E45" s="408"/>
      <c r="F45" s="408"/>
      <c r="G45" s="408"/>
      <c r="H45" s="408"/>
      <c r="I45" s="408"/>
      <c r="J45" s="408"/>
      <c r="K45" s="408"/>
      <c r="L45" s="408"/>
      <c r="M45" s="408"/>
      <c r="N45" s="408"/>
      <c r="O45" s="408"/>
      <c r="P45" s="408"/>
      <c r="Q45" s="408"/>
      <c r="R45" s="408"/>
      <c r="S45" s="408"/>
      <c r="T45" s="409"/>
      <c r="U45" s="219"/>
      <c r="V45" s="218" t="s">
        <v>342</v>
      </c>
      <c r="W45" s="218" t="s">
        <v>343</v>
      </c>
      <c r="X45" s="217" t="s">
        <v>342</v>
      </c>
      <c r="Y45" s="216"/>
    </row>
    <row r="46" spans="1:38" ht="30" customHeight="1" x14ac:dyDescent="0.15">
      <c r="A46" s="204"/>
      <c r="B46" s="220"/>
      <c r="C46" s="207" t="s">
        <v>353</v>
      </c>
      <c r="D46" s="408" t="s">
        <v>352</v>
      </c>
      <c r="E46" s="408"/>
      <c r="F46" s="408"/>
      <c r="G46" s="408"/>
      <c r="H46" s="408"/>
      <c r="I46" s="408"/>
      <c r="J46" s="408"/>
      <c r="K46" s="408"/>
      <c r="L46" s="408"/>
      <c r="M46" s="408"/>
      <c r="N46" s="408"/>
      <c r="O46" s="408"/>
      <c r="P46" s="408"/>
      <c r="Q46" s="408"/>
      <c r="R46" s="408"/>
      <c r="S46" s="408"/>
      <c r="T46" s="409"/>
      <c r="U46" s="219"/>
      <c r="V46" s="218" t="s">
        <v>342</v>
      </c>
      <c r="W46" s="218" t="s">
        <v>343</v>
      </c>
      <c r="X46" s="217" t="s">
        <v>342</v>
      </c>
      <c r="Y46" s="216"/>
    </row>
    <row r="47" spans="1:38" ht="45" customHeight="1" x14ac:dyDescent="0.15">
      <c r="A47" s="204"/>
      <c r="B47" s="220"/>
      <c r="C47" s="207" t="s">
        <v>351</v>
      </c>
      <c r="D47" s="408" t="s">
        <v>350</v>
      </c>
      <c r="E47" s="408"/>
      <c r="F47" s="408"/>
      <c r="G47" s="408"/>
      <c r="H47" s="408"/>
      <c r="I47" s="408"/>
      <c r="J47" s="408"/>
      <c r="K47" s="408"/>
      <c r="L47" s="408"/>
      <c r="M47" s="408"/>
      <c r="N47" s="408"/>
      <c r="O47" s="408"/>
      <c r="P47" s="408"/>
      <c r="Q47" s="408"/>
      <c r="R47" s="408"/>
      <c r="S47" s="408"/>
      <c r="T47" s="409"/>
      <c r="U47" s="219"/>
      <c r="V47" s="218" t="s">
        <v>342</v>
      </c>
      <c r="W47" s="218" t="s">
        <v>343</v>
      </c>
      <c r="X47" s="217" t="s">
        <v>342</v>
      </c>
      <c r="Y47" s="216"/>
    </row>
    <row r="48" spans="1:38" ht="7.5" customHeight="1" x14ac:dyDescent="0.15">
      <c r="A48" s="204"/>
      <c r="B48" s="220"/>
      <c r="C48" s="203"/>
      <c r="D48" s="203"/>
      <c r="E48" s="203"/>
      <c r="F48" s="203"/>
      <c r="G48" s="203"/>
      <c r="H48" s="203"/>
      <c r="I48" s="203"/>
      <c r="J48" s="203"/>
      <c r="K48" s="203"/>
      <c r="L48" s="203"/>
      <c r="M48" s="203"/>
      <c r="N48" s="203"/>
      <c r="O48" s="203"/>
      <c r="P48" s="203"/>
      <c r="Q48" s="203"/>
      <c r="R48" s="203"/>
      <c r="S48" s="203"/>
      <c r="T48" s="203"/>
      <c r="U48" s="219"/>
      <c r="V48" s="218"/>
      <c r="W48" s="218"/>
      <c r="X48" s="217"/>
      <c r="Y48" s="216"/>
    </row>
    <row r="49" spans="1:26" ht="26.25" customHeight="1" x14ac:dyDescent="0.15">
      <c r="A49" s="204"/>
      <c r="B49" s="220"/>
      <c r="C49" s="401" t="s">
        <v>27</v>
      </c>
      <c r="D49" s="402"/>
      <c r="E49" s="402"/>
      <c r="F49" s="402"/>
      <c r="G49" s="402"/>
      <c r="H49" s="403"/>
      <c r="I49" s="433" t="s">
        <v>22</v>
      </c>
      <c r="J49" s="437"/>
      <c r="K49" s="219"/>
      <c r="L49" s="401" t="s">
        <v>28</v>
      </c>
      <c r="M49" s="402"/>
      <c r="N49" s="402"/>
      <c r="O49" s="402"/>
      <c r="P49" s="402"/>
      <c r="Q49" s="403"/>
      <c r="R49" s="433" t="s">
        <v>0</v>
      </c>
      <c r="S49" s="434"/>
      <c r="T49" s="203"/>
      <c r="U49" s="219"/>
      <c r="V49" s="218"/>
      <c r="W49" s="218"/>
      <c r="X49" s="217"/>
      <c r="Y49" s="216"/>
    </row>
    <row r="50" spans="1:26" ht="7.5" customHeight="1" x14ac:dyDescent="0.15">
      <c r="A50" s="204"/>
      <c r="B50" s="220"/>
      <c r="C50" s="203"/>
      <c r="D50" s="203"/>
      <c r="E50" s="203"/>
      <c r="F50" s="203"/>
      <c r="G50" s="203"/>
      <c r="H50" s="203"/>
      <c r="I50" s="203"/>
      <c r="J50" s="203"/>
      <c r="K50" s="203"/>
      <c r="L50" s="203"/>
      <c r="M50" s="203"/>
      <c r="N50" s="203"/>
      <c r="O50" s="203"/>
      <c r="P50" s="203"/>
      <c r="Q50" s="203"/>
      <c r="R50" s="203"/>
      <c r="S50" s="203"/>
      <c r="T50" s="203"/>
      <c r="U50" s="219"/>
      <c r="V50" s="218"/>
      <c r="W50" s="218"/>
      <c r="X50" s="217"/>
      <c r="Y50" s="216"/>
    </row>
    <row r="51" spans="1:26" ht="22.5" customHeight="1" x14ac:dyDescent="0.15">
      <c r="A51" s="204"/>
      <c r="B51" s="220"/>
      <c r="C51" s="438"/>
      <c r="D51" s="439"/>
      <c r="E51" s="439"/>
      <c r="F51" s="439"/>
      <c r="G51" s="439"/>
      <c r="H51" s="439"/>
      <c r="I51" s="440"/>
      <c r="J51" s="404" t="s">
        <v>29</v>
      </c>
      <c r="K51" s="404"/>
      <c r="L51" s="404"/>
      <c r="M51" s="404"/>
      <c r="N51" s="404"/>
      <c r="O51" s="404" t="s">
        <v>30</v>
      </c>
      <c r="P51" s="404"/>
      <c r="Q51" s="404"/>
      <c r="R51" s="404"/>
      <c r="S51" s="404"/>
      <c r="T51" s="203"/>
      <c r="U51" s="219"/>
      <c r="V51" s="218"/>
      <c r="W51" s="218"/>
      <c r="X51" s="217"/>
      <c r="Y51" s="216"/>
    </row>
    <row r="52" spans="1:26" ht="22.5" customHeight="1" x14ac:dyDescent="0.15">
      <c r="A52" s="204"/>
      <c r="B52" s="220"/>
      <c r="C52" s="427" t="s">
        <v>31</v>
      </c>
      <c r="D52" s="428"/>
      <c r="E52" s="428"/>
      <c r="F52" s="428"/>
      <c r="G52" s="428"/>
      <c r="H52" s="429"/>
      <c r="I52" s="225" t="s">
        <v>1</v>
      </c>
      <c r="J52" s="411" t="s">
        <v>0</v>
      </c>
      <c r="K52" s="411"/>
      <c r="L52" s="411"/>
      <c r="M52" s="411"/>
      <c r="N52" s="411"/>
      <c r="O52" s="426"/>
      <c r="P52" s="426"/>
      <c r="Q52" s="426"/>
      <c r="R52" s="426"/>
      <c r="S52" s="426"/>
      <c r="T52" s="203"/>
      <c r="U52" s="219"/>
      <c r="V52" s="218"/>
      <c r="W52" s="218"/>
      <c r="X52" s="217"/>
      <c r="Y52" s="216"/>
    </row>
    <row r="53" spans="1:26" ht="22.5" customHeight="1" x14ac:dyDescent="0.15">
      <c r="A53" s="204"/>
      <c r="B53" s="220"/>
      <c r="C53" s="430"/>
      <c r="D53" s="431"/>
      <c r="E53" s="431"/>
      <c r="F53" s="431"/>
      <c r="G53" s="431"/>
      <c r="H53" s="432"/>
      <c r="I53" s="225" t="s">
        <v>2</v>
      </c>
      <c r="J53" s="411" t="s">
        <v>0</v>
      </c>
      <c r="K53" s="411"/>
      <c r="L53" s="411"/>
      <c r="M53" s="411"/>
      <c r="N53" s="411"/>
      <c r="O53" s="411" t="s">
        <v>0</v>
      </c>
      <c r="P53" s="411"/>
      <c r="Q53" s="411"/>
      <c r="R53" s="411"/>
      <c r="S53" s="411"/>
      <c r="T53" s="203"/>
      <c r="U53" s="219"/>
      <c r="V53" s="218"/>
      <c r="W53" s="218"/>
      <c r="X53" s="217"/>
      <c r="Y53" s="216"/>
    </row>
    <row r="54" spans="1:26" ht="15" customHeight="1" x14ac:dyDescent="0.15">
      <c r="A54" s="204"/>
      <c r="B54" s="220"/>
      <c r="C54" s="203"/>
      <c r="D54" s="203"/>
      <c r="E54" s="203"/>
      <c r="F54" s="203"/>
      <c r="G54" s="203"/>
      <c r="H54" s="203"/>
      <c r="I54" s="203"/>
      <c r="J54" s="203"/>
      <c r="K54" s="203"/>
      <c r="L54" s="203"/>
      <c r="M54" s="203"/>
      <c r="N54" s="203"/>
      <c r="O54" s="203"/>
      <c r="P54" s="203"/>
      <c r="Q54" s="203"/>
      <c r="R54" s="203"/>
      <c r="S54" s="203"/>
      <c r="T54" s="203"/>
      <c r="U54" s="219"/>
      <c r="V54" s="218"/>
      <c r="W54" s="218"/>
      <c r="X54" s="217"/>
      <c r="Y54" s="216"/>
    </row>
    <row r="55" spans="1:26" ht="22.5" customHeight="1" x14ac:dyDescent="0.15">
      <c r="A55" s="204"/>
      <c r="B55" s="220" t="s">
        <v>349</v>
      </c>
      <c r="C55" s="203"/>
      <c r="D55" s="203"/>
      <c r="E55" s="203"/>
      <c r="F55" s="203"/>
      <c r="G55" s="203"/>
      <c r="H55" s="203"/>
      <c r="I55" s="203"/>
      <c r="J55" s="203"/>
      <c r="K55" s="203"/>
      <c r="L55" s="203"/>
      <c r="M55" s="203"/>
      <c r="N55" s="203"/>
      <c r="O55" s="203"/>
      <c r="P55" s="203"/>
      <c r="Q55" s="203"/>
      <c r="R55" s="203"/>
      <c r="S55" s="203"/>
      <c r="T55" s="203"/>
      <c r="U55" s="224"/>
      <c r="V55" s="410" t="s">
        <v>348</v>
      </c>
      <c r="W55" s="410"/>
      <c r="X55" s="410"/>
      <c r="Y55" s="223"/>
    </row>
    <row r="56" spans="1:26" ht="15" customHeight="1" x14ac:dyDescent="0.15">
      <c r="A56" s="204"/>
      <c r="B56" s="220"/>
      <c r="C56" s="203"/>
      <c r="D56" s="203"/>
      <c r="E56" s="203"/>
      <c r="F56" s="203"/>
      <c r="G56" s="203"/>
      <c r="H56" s="203"/>
      <c r="I56" s="203"/>
      <c r="J56" s="203"/>
      <c r="K56" s="203"/>
      <c r="L56" s="203"/>
      <c r="M56" s="203"/>
      <c r="N56" s="203"/>
      <c r="O56" s="203"/>
      <c r="P56" s="203"/>
      <c r="Q56" s="203"/>
      <c r="R56" s="203"/>
      <c r="S56" s="203"/>
      <c r="T56" s="203"/>
      <c r="U56" s="220"/>
      <c r="V56" s="203"/>
      <c r="W56" s="203"/>
      <c r="X56" s="212"/>
      <c r="Y56" s="222"/>
    </row>
    <row r="57" spans="1:26" ht="15" customHeight="1" x14ac:dyDescent="0.15">
      <c r="A57" s="204"/>
      <c r="B57" s="220"/>
      <c r="C57" s="221" t="s">
        <v>347</v>
      </c>
      <c r="D57" s="408" t="s">
        <v>346</v>
      </c>
      <c r="E57" s="408"/>
      <c r="F57" s="408"/>
      <c r="G57" s="408"/>
      <c r="H57" s="408"/>
      <c r="I57" s="408"/>
      <c r="J57" s="408"/>
      <c r="K57" s="408"/>
      <c r="L57" s="408"/>
      <c r="M57" s="408"/>
      <c r="N57" s="408"/>
      <c r="O57" s="408"/>
      <c r="P57" s="408"/>
      <c r="Q57" s="408"/>
      <c r="R57" s="408"/>
      <c r="S57" s="408"/>
      <c r="T57" s="409"/>
      <c r="U57" s="219"/>
      <c r="V57" s="218" t="s">
        <v>342</v>
      </c>
      <c r="W57" s="218" t="s">
        <v>343</v>
      </c>
      <c r="X57" s="217" t="s">
        <v>342</v>
      </c>
      <c r="Y57" s="216"/>
    </row>
    <row r="58" spans="1:26" ht="15" customHeight="1" x14ac:dyDescent="0.15">
      <c r="A58" s="204"/>
      <c r="B58" s="220"/>
      <c r="C58" s="221"/>
      <c r="D58" s="408"/>
      <c r="E58" s="408"/>
      <c r="F58" s="408"/>
      <c r="G58" s="408"/>
      <c r="H58" s="408"/>
      <c r="I58" s="408"/>
      <c r="J58" s="408"/>
      <c r="K58" s="408"/>
      <c r="L58" s="408"/>
      <c r="M58" s="408"/>
      <c r="N58" s="408"/>
      <c r="O58" s="408"/>
      <c r="P58" s="408"/>
      <c r="Q58" s="408"/>
      <c r="R58" s="408"/>
      <c r="S58" s="408"/>
      <c r="T58" s="409"/>
      <c r="U58" s="219"/>
      <c r="V58" s="218"/>
      <c r="W58" s="218"/>
      <c r="X58" s="217"/>
      <c r="Y58" s="216"/>
    </row>
    <row r="59" spans="1:26" ht="15" customHeight="1" x14ac:dyDescent="0.15">
      <c r="A59" s="204"/>
      <c r="B59" s="220"/>
      <c r="C59" s="221" t="s">
        <v>345</v>
      </c>
      <c r="D59" s="408" t="s">
        <v>344</v>
      </c>
      <c r="E59" s="408"/>
      <c r="F59" s="408"/>
      <c r="G59" s="408"/>
      <c r="H59" s="408"/>
      <c r="I59" s="408"/>
      <c r="J59" s="408"/>
      <c r="K59" s="408"/>
      <c r="L59" s="408"/>
      <c r="M59" s="408"/>
      <c r="N59" s="408"/>
      <c r="O59" s="408"/>
      <c r="P59" s="408"/>
      <c r="Q59" s="408"/>
      <c r="R59" s="408"/>
      <c r="S59" s="408"/>
      <c r="T59" s="409"/>
      <c r="U59" s="219"/>
      <c r="V59" s="218" t="s">
        <v>342</v>
      </c>
      <c r="W59" s="218" t="s">
        <v>343</v>
      </c>
      <c r="X59" s="217" t="s">
        <v>342</v>
      </c>
      <c r="Y59" s="216"/>
    </row>
    <row r="60" spans="1:26" ht="15" customHeight="1" x14ac:dyDescent="0.15">
      <c r="A60" s="204"/>
      <c r="B60" s="220"/>
      <c r="C60" s="208"/>
      <c r="D60" s="408"/>
      <c r="E60" s="408"/>
      <c r="F60" s="408"/>
      <c r="G60" s="408"/>
      <c r="H60" s="408"/>
      <c r="I60" s="408"/>
      <c r="J60" s="408"/>
      <c r="K60" s="408"/>
      <c r="L60" s="408"/>
      <c r="M60" s="408"/>
      <c r="N60" s="408"/>
      <c r="O60" s="408"/>
      <c r="P60" s="408"/>
      <c r="Q60" s="408"/>
      <c r="R60" s="408"/>
      <c r="S60" s="408"/>
      <c r="T60" s="409"/>
      <c r="U60" s="219"/>
      <c r="V60" s="218"/>
      <c r="W60" s="218"/>
      <c r="X60" s="217"/>
      <c r="Y60" s="216"/>
    </row>
    <row r="61" spans="1:26" ht="15" customHeight="1" x14ac:dyDescent="0.15">
      <c r="A61" s="204"/>
      <c r="B61" s="215"/>
      <c r="C61" s="214"/>
      <c r="D61" s="214"/>
      <c r="E61" s="214"/>
      <c r="F61" s="214"/>
      <c r="G61" s="214"/>
      <c r="H61" s="214"/>
      <c r="I61" s="214"/>
      <c r="J61" s="214"/>
      <c r="K61" s="214"/>
      <c r="L61" s="214"/>
      <c r="M61" s="214"/>
      <c r="N61" s="214"/>
      <c r="O61" s="214"/>
      <c r="P61" s="214"/>
      <c r="Q61" s="214"/>
      <c r="R61" s="214"/>
      <c r="S61" s="214"/>
      <c r="T61" s="214"/>
      <c r="U61" s="215"/>
      <c r="V61" s="214"/>
      <c r="W61" s="214"/>
      <c r="X61" s="214"/>
      <c r="Y61" s="213"/>
    </row>
    <row r="62" spans="1:26" ht="17.25" customHeight="1" x14ac:dyDescent="0.15">
      <c r="A62" s="204"/>
      <c r="B62" s="435" t="s">
        <v>341</v>
      </c>
      <c r="C62" s="435"/>
      <c r="D62" s="203"/>
      <c r="E62" s="203"/>
      <c r="F62" s="203"/>
      <c r="G62" s="203"/>
      <c r="H62" s="203"/>
      <c r="I62" s="203"/>
      <c r="J62" s="203"/>
      <c r="K62" s="203"/>
      <c r="L62" s="203"/>
      <c r="M62" s="203"/>
      <c r="N62" s="203"/>
      <c r="O62" s="203"/>
      <c r="P62" s="203"/>
      <c r="Q62" s="203"/>
      <c r="R62" s="203"/>
      <c r="S62" s="203"/>
      <c r="T62" s="203"/>
      <c r="U62" s="203"/>
      <c r="V62" s="203"/>
      <c r="W62" s="203"/>
      <c r="X62" s="203"/>
      <c r="Y62" s="203"/>
    </row>
    <row r="63" spans="1:26" ht="15" customHeight="1" x14ac:dyDescent="0.15">
      <c r="A63" s="204"/>
      <c r="B63" s="210">
        <v>1</v>
      </c>
      <c r="C63" s="435" t="s">
        <v>340</v>
      </c>
      <c r="D63" s="435"/>
      <c r="E63" s="435"/>
      <c r="F63" s="435"/>
      <c r="G63" s="435"/>
      <c r="H63" s="435"/>
      <c r="I63" s="435"/>
      <c r="J63" s="435"/>
      <c r="K63" s="435"/>
      <c r="L63" s="435"/>
      <c r="M63" s="435"/>
      <c r="N63" s="435"/>
      <c r="O63" s="435"/>
      <c r="P63" s="435"/>
      <c r="Q63" s="435"/>
      <c r="R63" s="435"/>
      <c r="S63" s="435"/>
      <c r="T63" s="435"/>
      <c r="U63" s="435"/>
      <c r="V63" s="435"/>
      <c r="W63" s="435"/>
      <c r="X63" s="435"/>
      <c r="Y63" s="435"/>
      <c r="Z63" s="211"/>
    </row>
    <row r="64" spans="1:26" ht="21.75" customHeight="1" x14ac:dyDescent="0.15">
      <c r="A64" s="204"/>
      <c r="B64" s="210">
        <v>2</v>
      </c>
      <c r="C64" s="415" t="s">
        <v>450</v>
      </c>
      <c r="D64" s="415"/>
      <c r="E64" s="415"/>
      <c r="F64" s="415"/>
      <c r="G64" s="415"/>
      <c r="H64" s="415"/>
      <c r="I64" s="415"/>
      <c r="J64" s="415"/>
      <c r="K64" s="415"/>
      <c r="L64" s="415"/>
      <c r="M64" s="415"/>
      <c r="N64" s="415"/>
      <c r="O64" s="415"/>
      <c r="P64" s="415"/>
      <c r="Q64" s="415"/>
      <c r="R64" s="415"/>
      <c r="S64" s="415"/>
      <c r="T64" s="415"/>
      <c r="U64" s="415"/>
      <c r="V64" s="415"/>
      <c r="W64" s="415"/>
      <c r="X64" s="415"/>
      <c r="Y64" s="415"/>
      <c r="Z64" s="209"/>
    </row>
    <row r="65" spans="1:26" ht="21.75" customHeight="1" x14ac:dyDescent="0.15">
      <c r="A65" s="204"/>
      <c r="B65" s="209"/>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209"/>
    </row>
    <row r="66" spans="1:26" ht="15" customHeight="1" x14ac:dyDescent="0.15">
      <c r="A66" s="204"/>
      <c r="B66" s="207">
        <v>3</v>
      </c>
      <c r="C66" s="415" t="s">
        <v>339</v>
      </c>
      <c r="D66" s="415"/>
      <c r="E66" s="415"/>
      <c r="F66" s="415"/>
      <c r="G66" s="415"/>
      <c r="H66" s="415"/>
      <c r="I66" s="415"/>
      <c r="J66" s="415"/>
      <c r="K66" s="415"/>
      <c r="L66" s="415"/>
      <c r="M66" s="415"/>
      <c r="N66" s="415"/>
      <c r="O66" s="415"/>
      <c r="P66" s="415"/>
      <c r="Q66" s="415"/>
      <c r="R66" s="415"/>
      <c r="S66" s="415"/>
      <c r="T66" s="415"/>
      <c r="U66" s="415"/>
      <c r="V66" s="415"/>
      <c r="W66" s="415"/>
      <c r="X66" s="415"/>
      <c r="Y66" s="415"/>
      <c r="Z66" s="208"/>
    </row>
    <row r="67" spans="1:26" ht="45" customHeight="1" x14ac:dyDescent="0.15">
      <c r="A67" s="204"/>
      <c r="B67" s="207">
        <v>4</v>
      </c>
      <c r="C67" s="415" t="s">
        <v>451</v>
      </c>
      <c r="D67" s="415"/>
      <c r="E67" s="415"/>
      <c r="F67" s="415"/>
      <c r="G67" s="415"/>
      <c r="H67" s="415"/>
      <c r="I67" s="415"/>
      <c r="J67" s="415"/>
      <c r="K67" s="415"/>
      <c r="L67" s="415"/>
      <c r="M67" s="415"/>
      <c r="N67" s="415"/>
      <c r="O67" s="415"/>
      <c r="P67" s="415"/>
      <c r="Q67" s="415"/>
      <c r="R67" s="415"/>
      <c r="S67" s="415"/>
      <c r="T67" s="415"/>
      <c r="U67" s="415"/>
      <c r="V67" s="415"/>
      <c r="W67" s="415"/>
      <c r="X67" s="415"/>
      <c r="Y67" s="415"/>
      <c r="Z67" s="206"/>
    </row>
    <row r="68" spans="1:26" ht="15" customHeight="1" x14ac:dyDescent="0.15">
      <c r="A68" s="204"/>
      <c r="B68" s="205"/>
      <c r="C68" s="204"/>
      <c r="D68" s="205"/>
      <c r="E68" s="205"/>
      <c r="F68" s="205"/>
      <c r="G68" s="205"/>
      <c r="H68" s="205"/>
      <c r="I68" s="205"/>
      <c r="J68" s="205"/>
      <c r="K68" s="205"/>
      <c r="L68" s="205"/>
      <c r="M68" s="205"/>
      <c r="N68" s="205"/>
      <c r="O68" s="205"/>
      <c r="P68" s="205"/>
      <c r="Q68" s="205"/>
      <c r="R68" s="205"/>
      <c r="S68" s="205"/>
      <c r="T68" s="205"/>
      <c r="U68" s="205"/>
      <c r="V68" s="205"/>
      <c r="W68" s="205"/>
      <c r="X68" s="205"/>
      <c r="Y68" s="205"/>
    </row>
    <row r="69" spans="1:26" x14ac:dyDescent="0.15">
      <c r="A69" s="204"/>
      <c r="B69" s="204"/>
      <c r="C69" s="204" t="s">
        <v>338</v>
      </c>
      <c r="D69" s="204"/>
      <c r="E69" s="204"/>
      <c r="F69" s="204"/>
      <c r="G69" s="204"/>
      <c r="H69" s="204"/>
      <c r="I69" s="204"/>
      <c r="J69" s="204"/>
      <c r="K69" s="204"/>
      <c r="L69" s="204"/>
      <c r="M69" s="204"/>
      <c r="N69" s="204"/>
      <c r="O69" s="204"/>
      <c r="P69" s="204"/>
      <c r="Q69" s="204"/>
      <c r="R69" s="204"/>
      <c r="S69" s="204"/>
      <c r="T69" s="204"/>
      <c r="U69" s="204"/>
      <c r="V69" s="204"/>
      <c r="W69" s="204"/>
      <c r="X69" s="204"/>
      <c r="Y69" s="204"/>
    </row>
    <row r="70" spans="1:26" x14ac:dyDescent="0.15">
      <c r="B70" s="203"/>
      <c r="C70" s="203"/>
      <c r="D70" s="203"/>
      <c r="E70" s="203"/>
      <c r="F70" s="203"/>
      <c r="G70" s="203"/>
      <c r="H70" s="203"/>
      <c r="I70" s="203"/>
      <c r="J70" s="203"/>
      <c r="K70" s="203"/>
      <c r="L70" s="203"/>
      <c r="M70" s="203"/>
      <c r="N70" s="203"/>
      <c r="O70" s="203"/>
      <c r="P70" s="203"/>
      <c r="Q70" s="203"/>
      <c r="R70" s="203"/>
      <c r="S70" s="203"/>
      <c r="T70" s="203"/>
      <c r="U70" s="203"/>
      <c r="V70" s="203"/>
      <c r="W70" s="203"/>
      <c r="X70" s="203"/>
      <c r="Y70" s="203"/>
    </row>
    <row r="71" spans="1:26" x14ac:dyDescent="0.15">
      <c r="B71" s="203"/>
      <c r="C71" s="203"/>
      <c r="D71" s="203"/>
      <c r="E71" s="203"/>
      <c r="F71" s="203"/>
      <c r="G71" s="203"/>
      <c r="H71" s="203"/>
      <c r="I71" s="203"/>
      <c r="J71" s="203"/>
      <c r="K71" s="203"/>
      <c r="L71" s="203"/>
      <c r="M71" s="203"/>
      <c r="N71" s="203"/>
      <c r="O71" s="203"/>
      <c r="P71" s="203"/>
      <c r="Q71" s="203"/>
      <c r="R71" s="203"/>
      <c r="S71" s="203"/>
      <c r="T71" s="203"/>
      <c r="U71" s="203"/>
      <c r="V71" s="203"/>
      <c r="W71" s="203"/>
      <c r="X71" s="203"/>
      <c r="Y71" s="203"/>
    </row>
    <row r="72" spans="1:26" x14ac:dyDescent="0.15">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row>
    <row r="73" spans="1:26" x14ac:dyDescent="0.15">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row>
    <row r="74" spans="1:26" x14ac:dyDescent="0.15">
      <c r="B74" s="203"/>
      <c r="C74" s="203"/>
      <c r="D74" s="203"/>
      <c r="E74" s="203"/>
      <c r="F74" s="203"/>
      <c r="G74" s="203"/>
      <c r="H74" s="203"/>
      <c r="I74" s="203"/>
      <c r="J74" s="203"/>
      <c r="K74" s="203"/>
      <c r="L74" s="203"/>
      <c r="M74" s="203"/>
      <c r="N74" s="203"/>
      <c r="O74" s="203"/>
      <c r="P74" s="203"/>
      <c r="Q74" s="203"/>
      <c r="R74" s="203"/>
      <c r="S74" s="203"/>
      <c r="T74" s="203"/>
      <c r="U74" s="203"/>
      <c r="V74" s="203"/>
      <c r="W74" s="203"/>
      <c r="X74" s="203"/>
      <c r="Y74" s="203"/>
    </row>
    <row r="75" spans="1:26" x14ac:dyDescent="0.15">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row>
    <row r="76" spans="1:26" x14ac:dyDescent="0.15">
      <c r="B76" s="203"/>
      <c r="C76" s="203"/>
      <c r="D76" s="203"/>
      <c r="E76" s="203"/>
      <c r="F76" s="203"/>
      <c r="G76" s="203"/>
      <c r="H76" s="203"/>
      <c r="I76" s="203"/>
      <c r="J76" s="203"/>
      <c r="K76" s="203"/>
      <c r="L76" s="203"/>
      <c r="M76" s="203"/>
      <c r="N76" s="203"/>
      <c r="O76" s="203"/>
      <c r="P76" s="203"/>
      <c r="Q76" s="203"/>
      <c r="R76" s="203"/>
      <c r="S76" s="203"/>
      <c r="T76" s="203"/>
      <c r="U76" s="203"/>
      <c r="V76" s="203"/>
      <c r="W76" s="203"/>
      <c r="X76" s="203"/>
      <c r="Y76" s="203"/>
    </row>
    <row r="77" spans="1:26" x14ac:dyDescent="0.15">
      <c r="B77" s="203"/>
      <c r="C77" s="203"/>
      <c r="D77" s="203"/>
      <c r="E77" s="203"/>
      <c r="F77" s="203"/>
      <c r="G77" s="203"/>
      <c r="H77" s="203"/>
      <c r="I77" s="203"/>
      <c r="J77" s="203"/>
      <c r="K77" s="203"/>
      <c r="L77" s="203"/>
      <c r="M77" s="203"/>
      <c r="N77" s="203"/>
      <c r="O77" s="203"/>
      <c r="P77" s="203"/>
      <c r="Q77" s="203"/>
      <c r="R77" s="203"/>
      <c r="S77" s="203"/>
      <c r="T77" s="203"/>
      <c r="U77" s="203"/>
      <c r="V77" s="203"/>
      <c r="W77" s="203"/>
      <c r="X77" s="203"/>
      <c r="Y77" s="203"/>
    </row>
    <row r="78" spans="1:26" x14ac:dyDescent="0.15">
      <c r="B78" s="203"/>
      <c r="C78" s="203"/>
      <c r="D78" s="203"/>
      <c r="E78" s="203"/>
      <c r="F78" s="203"/>
      <c r="G78" s="203"/>
      <c r="H78" s="203"/>
      <c r="I78" s="203"/>
      <c r="J78" s="203"/>
      <c r="K78" s="203"/>
      <c r="L78" s="203"/>
      <c r="M78" s="203"/>
      <c r="N78" s="203"/>
      <c r="O78" s="203"/>
      <c r="P78" s="203"/>
      <c r="Q78" s="203"/>
      <c r="R78" s="203"/>
      <c r="S78" s="203"/>
      <c r="T78" s="203"/>
      <c r="U78" s="203"/>
      <c r="V78" s="203"/>
      <c r="W78" s="203"/>
      <c r="X78" s="203"/>
      <c r="Y78" s="203"/>
    </row>
    <row r="79" spans="1:26" x14ac:dyDescent="0.15">
      <c r="B79" s="203"/>
      <c r="C79" s="203"/>
      <c r="D79" s="203"/>
      <c r="E79" s="203"/>
      <c r="F79" s="203"/>
      <c r="G79" s="203"/>
      <c r="H79" s="203"/>
      <c r="I79" s="203"/>
      <c r="J79" s="203"/>
      <c r="K79" s="203"/>
      <c r="L79" s="203"/>
      <c r="M79" s="203"/>
      <c r="N79" s="203"/>
      <c r="O79" s="203"/>
      <c r="P79" s="203"/>
      <c r="Q79" s="203"/>
      <c r="R79" s="203"/>
      <c r="S79" s="203"/>
      <c r="T79" s="203"/>
      <c r="U79" s="203"/>
      <c r="V79" s="203"/>
      <c r="W79" s="203"/>
      <c r="X79" s="203"/>
      <c r="Y79" s="203"/>
    </row>
    <row r="80" spans="1:26" x14ac:dyDescent="0.15">
      <c r="B80" s="203"/>
      <c r="C80" s="203"/>
      <c r="D80" s="203"/>
      <c r="E80" s="203"/>
      <c r="F80" s="203"/>
      <c r="G80" s="203"/>
      <c r="H80" s="203"/>
      <c r="I80" s="203"/>
      <c r="J80" s="203"/>
      <c r="K80" s="203"/>
      <c r="L80" s="203"/>
      <c r="M80" s="203"/>
      <c r="N80" s="203"/>
      <c r="O80" s="203"/>
      <c r="P80" s="203"/>
      <c r="Q80" s="203"/>
      <c r="R80" s="203"/>
      <c r="S80" s="203"/>
      <c r="T80" s="203"/>
      <c r="U80" s="203"/>
      <c r="V80" s="203"/>
      <c r="W80" s="203"/>
      <c r="X80" s="203"/>
      <c r="Y80" s="203"/>
    </row>
    <row r="81" spans="2:25" x14ac:dyDescent="0.15">
      <c r="B81" s="203"/>
      <c r="C81" s="203"/>
      <c r="D81" s="203"/>
      <c r="E81" s="203"/>
      <c r="F81" s="203"/>
      <c r="G81" s="203"/>
      <c r="H81" s="203"/>
      <c r="I81" s="203"/>
      <c r="J81" s="203"/>
      <c r="K81" s="203"/>
      <c r="L81" s="203"/>
      <c r="M81" s="203"/>
      <c r="N81" s="203"/>
      <c r="O81" s="203"/>
      <c r="P81" s="203"/>
      <c r="Q81" s="203"/>
      <c r="R81" s="203"/>
      <c r="S81" s="203"/>
      <c r="T81" s="203"/>
      <c r="U81" s="203"/>
      <c r="V81" s="203"/>
      <c r="W81" s="203"/>
      <c r="X81" s="203"/>
      <c r="Y81" s="203"/>
    </row>
    <row r="82" spans="2:25" x14ac:dyDescent="0.15">
      <c r="B82" s="203"/>
      <c r="C82" s="203"/>
      <c r="D82" s="203"/>
      <c r="E82" s="203"/>
      <c r="F82" s="203"/>
      <c r="G82" s="203"/>
      <c r="H82" s="203"/>
      <c r="I82" s="203"/>
      <c r="J82" s="203"/>
      <c r="K82" s="203"/>
      <c r="L82" s="203"/>
      <c r="M82" s="203"/>
      <c r="N82" s="203"/>
      <c r="O82" s="203"/>
      <c r="P82" s="203"/>
      <c r="Q82" s="203"/>
      <c r="R82" s="203"/>
      <c r="S82" s="203"/>
      <c r="T82" s="203"/>
      <c r="U82" s="203"/>
      <c r="V82" s="203"/>
      <c r="W82" s="203"/>
      <c r="X82" s="203"/>
      <c r="Y82" s="203"/>
    </row>
    <row r="83" spans="2:25" x14ac:dyDescent="0.15">
      <c r="B83" s="203"/>
      <c r="C83" s="203"/>
      <c r="D83" s="203"/>
      <c r="E83" s="203"/>
      <c r="F83" s="203"/>
      <c r="G83" s="203"/>
      <c r="H83" s="203"/>
      <c r="I83" s="203"/>
      <c r="J83" s="203"/>
      <c r="K83" s="203"/>
      <c r="L83" s="203"/>
      <c r="M83" s="203"/>
      <c r="N83" s="203"/>
      <c r="O83" s="203"/>
      <c r="P83" s="203"/>
      <c r="Q83" s="203"/>
      <c r="R83" s="203"/>
      <c r="S83" s="203"/>
      <c r="T83" s="203"/>
      <c r="U83" s="203"/>
      <c r="V83" s="203"/>
      <c r="W83" s="203"/>
      <c r="X83" s="203"/>
      <c r="Y83" s="203"/>
    </row>
    <row r="84" spans="2:25" x14ac:dyDescent="0.15">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row>
    <row r="85" spans="2:25" x14ac:dyDescent="0.15">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row>
    <row r="86" spans="2:25" x14ac:dyDescent="0.15">
      <c r="B86" s="203"/>
      <c r="C86" s="203"/>
      <c r="D86" s="203"/>
      <c r="E86" s="203"/>
      <c r="F86" s="203"/>
      <c r="G86" s="203"/>
      <c r="H86" s="203"/>
      <c r="I86" s="203"/>
      <c r="J86" s="203"/>
      <c r="K86" s="203"/>
      <c r="L86" s="203"/>
      <c r="M86" s="203"/>
      <c r="N86" s="203"/>
      <c r="O86" s="203"/>
      <c r="P86" s="203"/>
      <c r="Q86" s="203"/>
      <c r="R86" s="203"/>
      <c r="S86" s="203"/>
      <c r="T86" s="203"/>
      <c r="U86" s="203"/>
      <c r="V86" s="203"/>
      <c r="W86" s="203"/>
      <c r="X86" s="203"/>
      <c r="Y86" s="203"/>
    </row>
    <row r="87" spans="2:25" x14ac:dyDescent="0.15">
      <c r="B87" s="203"/>
      <c r="C87" s="203"/>
      <c r="D87" s="203"/>
      <c r="E87" s="203"/>
      <c r="F87" s="203"/>
      <c r="G87" s="203"/>
      <c r="H87" s="203"/>
      <c r="I87" s="203"/>
      <c r="J87" s="203"/>
      <c r="K87" s="203"/>
      <c r="L87" s="203"/>
      <c r="M87" s="203"/>
      <c r="N87" s="203"/>
      <c r="O87" s="203"/>
      <c r="P87" s="203"/>
      <c r="Q87" s="203"/>
      <c r="R87" s="203"/>
      <c r="S87" s="203"/>
      <c r="T87" s="203"/>
      <c r="U87" s="203"/>
      <c r="V87" s="203"/>
      <c r="W87" s="203"/>
      <c r="X87" s="203"/>
      <c r="Y87" s="203"/>
    </row>
    <row r="88" spans="2:25" x14ac:dyDescent="0.15">
      <c r="B88" s="203"/>
      <c r="C88" s="203"/>
      <c r="D88" s="203"/>
      <c r="E88" s="203"/>
      <c r="F88" s="203"/>
      <c r="G88" s="203"/>
      <c r="H88" s="203"/>
      <c r="I88" s="203"/>
      <c r="J88" s="203"/>
      <c r="K88" s="203"/>
      <c r="L88" s="203"/>
      <c r="M88" s="203"/>
      <c r="N88" s="203"/>
      <c r="O88" s="203"/>
      <c r="P88" s="203"/>
      <c r="Q88" s="203"/>
      <c r="R88" s="203"/>
      <c r="S88" s="203"/>
      <c r="T88" s="203"/>
      <c r="U88" s="203"/>
      <c r="V88" s="203"/>
      <c r="W88" s="203"/>
      <c r="X88" s="203"/>
      <c r="Y88" s="203"/>
    </row>
    <row r="89" spans="2:25" x14ac:dyDescent="0.15">
      <c r="B89" s="203"/>
      <c r="C89" s="203"/>
      <c r="D89" s="203"/>
      <c r="E89" s="203"/>
      <c r="F89" s="203"/>
      <c r="G89" s="203"/>
      <c r="H89" s="203"/>
      <c r="I89" s="203"/>
      <c r="J89" s="203"/>
      <c r="K89" s="203"/>
      <c r="L89" s="203"/>
      <c r="M89" s="203"/>
      <c r="N89" s="203"/>
      <c r="O89" s="203"/>
      <c r="P89" s="203"/>
      <c r="Q89" s="203"/>
      <c r="R89" s="203"/>
      <c r="S89" s="203"/>
      <c r="T89" s="203"/>
      <c r="U89" s="203"/>
      <c r="V89" s="203"/>
      <c r="W89" s="203"/>
      <c r="X89" s="203"/>
      <c r="Y89" s="203"/>
    </row>
    <row r="90" spans="2:25" x14ac:dyDescent="0.15">
      <c r="B90" s="203"/>
      <c r="C90" s="203"/>
      <c r="D90" s="203"/>
      <c r="E90" s="203"/>
      <c r="F90" s="203"/>
      <c r="G90" s="203"/>
      <c r="H90" s="203"/>
      <c r="I90" s="203"/>
      <c r="J90" s="203"/>
      <c r="K90" s="203"/>
      <c r="L90" s="203"/>
      <c r="M90" s="203"/>
      <c r="N90" s="203"/>
      <c r="O90" s="203"/>
      <c r="P90" s="203"/>
      <c r="Q90" s="203"/>
      <c r="R90" s="203"/>
      <c r="S90" s="203"/>
      <c r="T90" s="203"/>
      <c r="U90" s="203"/>
      <c r="V90" s="203"/>
      <c r="W90" s="203"/>
      <c r="X90" s="203"/>
      <c r="Y90" s="203"/>
    </row>
    <row r="91" spans="2:25" x14ac:dyDescent="0.15">
      <c r="B91" s="203"/>
      <c r="C91" s="203"/>
      <c r="D91" s="203"/>
      <c r="E91" s="203"/>
      <c r="F91" s="203"/>
      <c r="G91" s="203"/>
      <c r="H91" s="203"/>
      <c r="I91" s="203"/>
      <c r="J91" s="203"/>
      <c r="K91" s="203"/>
      <c r="L91" s="203"/>
      <c r="M91" s="203"/>
      <c r="N91" s="203"/>
      <c r="O91" s="203"/>
      <c r="P91" s="203"/>
      <c r="Q91" s="203"/>
      <c r="R91" s="203"/>
      <c r="S91" s="203"/>
      <c r="T91" s="203"/>
      <c r="U91" s="203"/>
      <c r="V91" s="203"/>
      <c r="W91" s="203"/>
      <c r="X91" s="203"/>
      <c r="Y91" s="203"/>
    </row>
    <row r="92" spans="2:25" x14ac:dyDescent="0.15">
      <c r="B92" s="203"/>
      <c r="C92" s="203"/>
      <c r="D92" s="203"/>
      <c r="E92" s="203"/>
      <c r="F92" s="203"/>
      <c r="G92" s="203"/>
      <c r="H92" s="203"/>
      <c r="I92" s="203"/>
      <c r="J92" s="203"/>
      <c r="K92" s="203"/>
      <c r="L92" s="203"/>
      <c r="M92" s="203"/>
      <c r="N92" s="203"/>
      <c r="O92" s="203"/>
      <c r="P92" s="203"/>
      <c r="Q92" s="203"/>
      <c r="R92" s="203"/>
      <c r="S92" s="203"/>
      <c r="T92" s="203"/>
      <c r="U92" s="203"/>
      <c r="V92" s="203"/>
      <c r="W92" s="203"/>
      <c r="X92" s="203"/>
      <c r="Y92" s="203"/>
    </row>
    <row r="93" spans="2:25" x14ac:dyDescent="0.15">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row>
    <row r="94" spans="2:25" x14ac:dyDescent="0.15">
      <c r="B94" s="203"/>
      <c r="C94" s="203"/>
      <c r="D94" s="203"/>
      <c r="E94" s="203"/>
      <c r="F94" s="203"/>
      <c r="G94" s="203"/>
      <c r="H94" s="203"/>
      <c r="I94" s="203"/>
      <c r="J94" s="203"/>
      <c r="K94" s="203"/>
      <c r="L94" s="203"/>
      <c r="M94" s="203"/>
      <c r="N94" s="203"/>
      <c r="O94" s="203"/>
      <c r="P94" s="203"/>
      <c r="Q94" s="203"/>
      <c r="R94" s="203"/>
      <c r="S94" s="203"/>
      <c r="T94" s="203"/>
      <c r="U94" s="203"/>
      <c r="V94" s="203"/>
      <c r="W94" s="203"/>
      <c r="X94" s="203"/>
      <c r="Y94" s="203"/>
    </row>
    <row r="95" spans="2:25" x14ac:dyDescent="0.15">
      <c r="B95" s="203"/>
      <c r="C95" s="203"/>
      <c r="D95" s="203"/>
      <c r="E95" s="203"/>
      <c r="F95" s="203"/>
      <c r="G95" s="203"/>
      <c r="H95" s="203"/>
      <c r="I95" s="203"/>
      <c r="J95" s="203"/>
      <c r="K95" s="203"/>
      <c r="L95" s="203"/>
      <c r="M95" s="203"/>
      <c r="N95" s="203"/>
      <c r="O95" s="203"/>
      <c r="P95" s="203"/>
      <c r="Q95" s="203"/>
      <c r="R95" s="203"/>
      <c r="S95" s="203"/>
      <c r="T95" s="203"/>
      <c r="U95" s="203"/>
      <c r="V95" s="203"/>
      <c r="W95" s="203"/>
      <c r="X95" s="203"/>
      <c r="Y95" s="203"/>
    </row>
    <row r="96" spans="2:25" x14ac:dyDescent="0.15">
      <c r="B96" s="203"/>
      <c r="C96" s="203"/>
      <c r="D96" s="203"/>
      <c r="E96" s="203"/>
      <c r="F96" s="203"/>
      <c r="G96" s="203"/>
      <c r="H96" s="203"/>
      <c r="I96" s="203"/>
      <c r="J96" s="203"/>
      <c r="K96" s="203"/>
      <c r="L96" s="203"/>
      <c r="M96" s="203"/>
      <c r="N96" s="203"/>
      <c r="O96" s="203"/>
      <c r="P96" s="203"/>
      <c r="Q96" s="203"/>
      <c r="R96" s="203"/>
      <c r="S96" s="203"/>
      <c r="T96" s="203"/>
      <c r="U96" s="203"/>
      <c r="V96" s="203"/>
      <c r="W96" s="203"/>
      <c r="X96" s="203"/>
      <c r="Y96" s="203"/>
    </row>
    <row r="97" spans="2:25" x14ac:dyDescent="0.15">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row>
    <row r="98" spans="2:25" x14ac:dyDescent="0.15">
      <c r="B98" s="203"/>
      <c r="C98" s="203"/>
      <c r="D98" s="203"/>
      <c r="E98" s="203"/>
      <c r="F98" s="203"/>
      <c r="G98" s="203"/>
      <c r="H98" s="203"/>
      <c r="I98" s="203"/>
      <c r="J98" s="203"/>
      <c r="K98" s="203"/>
      <c r="L98" s="203"/>
      <c r="M98" s="203"/>
      <c r="N98" s="203"/>
      <c r="O98" s="203"/>
      <c r="P98" s="203"/>
      <c r="Q98" s="203"/>
      <c r="R98" s="203"/>
      <c r="S98" s="203"/>
      <c r="T98" s="203"/>
      <c r="U98" s="203"/>
      <c r="V98" s="203"/>
      <c r="W98" s="203"/>
      <c r="X98" s="203"/>
      <c r="Y98" s="203"/>
    </row>
    <row r="99" spans="2:25" x14ac:dyDescent="0.15">
      <c r="B99" s="203"/>
      <c r="C99" s="203"/>
      <c r="D99" s="203"/>
      <c r="E99" s="203"/>
      <c r="F99" s="203"/>
      <c r="G99" s="203"/>
      <c r="H99" s="203"/>
      <c r="I99" s="203"/>
      <c r="J99" s="203"/>
      <c r="K99" s="203"/>
      <c r="L99" s="203"/>
      <c r="M99" s="203"/>
      <c r="N99" s="203"/>
      <c r="O99" s="203"/>
      <c r="P99" s="203"/>
      <c r="Q99" s="203"/>
      <c r="R99" s="203"/>
      <c r="S99" s="203"/>
      <c r="T99" s="203"/>
      <c r="U99" s="203"/>
      <c r="V99" s="203"/>
      <c r="W99" s="203"/>
      <c r="X99" s="203"/>
      <c r="Y99" s="203"/>
    </row>
    <row r="100" spans="2:25" x14ac:dyDescent="0.15">
      <c r="B100" s="203"/>
      <c r="C100" s="203"/>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row>
    <row r="101" spans="2:25" x14ac:dyDescent="0.15">
      <c r="B101" s="203"/>
      <c r="C101" s="203"/>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row>
    <row r="102" spans="2:25" x14ac:dyDescent="0.15">
      <c r="B102" s="203"/>
      <c r="C102" s="203"/>
      <c r="D102" s="203"/>
      <c r="E102" s="203"/>
      <c r="F102" s="203"/>
      <c r="G102" s="203"/>
      <c r="H102" s="203"/>
      <c r="I102" s="203"/>
      <c r="J102" s="203"/>
      <c r="K102" s="203"/>
      <c r="L102" s="203"/>
      <c r="M102" s="203"/>
      <c r="N102" s="203"/>
      <c r="O102" s="203"/>
      <c r="P102" s="203"/>
      <c r="Q102" s="203"/>
      <c r="R102" s="203"/>
      <c r="S102" s="203"/>
      <c r="T102" s="203"/>
      <c r="U102" s="203"/>
      <c r="V102" s="203"/>
      <c r="W102" s="203"/>
      <c r="X102" s="203"/>
      <c r="Y102" s="203"/>
    </row>
    <row r="103" spans="2:25" x14ac:dyDescent="0.15">
      <c r="B103" s="203"/>
      <c r="C103" s="203"/>
      <c r="D103" s="203"/>
      <c r="E103" s="203"/>
      <c r="F103" s="203"/>
      <c r="G103" s="203"/>
      <c r="H103" s="203"/>
      <c r="I103" s="203"/>
      <c r="J103" s="203"/>
      <c r="K103" s="203"/>
      <c r="L103" s="203"/>
      <c r="M103" s="203"/>
      <c r="N103" s="203"/>
      <c r="O103" s="203"/>
      <c r="P103" s="203"/>
      <c r="Q103" s="203"/>
      <c r="R103" s="203"/>
      <c r="S103" s="203"/>
      <c r="T103" s="203"/>
      <c r="U103" s="203"/>
      <c r="V103" s="203"/>
      <c r="W103" s="203"/>
      <c r="X103" s="203"/>
      <c r="Y103" s="203"/>
    </row>
    <row r="104" spans="2:25" x14ac:dyDescent="0.15">
      <c r="B104" s="203"/>
      <c r="C104" s="203"/>
      <c r="D104" s="203"/>
      <c r="E104" s="203"/>
      <c r="F104" s="203"/>
      <c r="G104" s="203"/>
      <c r="H104" s="203"/>
      <c r="I104" s="203"/>
      <c r="J104" s="203"/>
      <c r="K104" s="203"/>
      <c r="L104" s="203"/>
      <c r="M104" s="203"/>
      <c r="N104" s="203"/>
      <c r="O104" s="203"/>
      <c r="P104" s="203"/>
      <c r="Q104" s="203"/>
      <c r="R104" s="203"/>
      <c r="S104" s="203"/>
      <c r="T104" s="203"/>
      <c r="U104" s="203"/>
      <c r="V104" s="203"/>
      <c r="W104" s="203"/>
      <c r="X104" s="203"/>
      <c r="Y104" s="203"/>
    </row>
    <row r="105" spans="2:25" x14ac:dyDescent="0.15">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row>
    <row r="106" spans="2:25" x14ac:dyDescent="0.15">
      <c r="B106" s="203"/>
      <c r="C106" s="203"/>
      <c r="D106" s="203"/>
      <c r="E106" s="203"/>
      <c r="F106" s="203"/>
      <c r="G106" s="203"/>
      <c r="H106" s="203"/>
      <c r="I106" s="203"/>
      <c r="J106" s="203"/>
      <c r="K106" s="203"/>
      <c r="L106" s="203"/>
      <c r="M106" s="203"/>
      <c r="N106" s="203"/>
      <c r="O106" s="203"/>
      <c r="P106" s="203"/>
      <c r="Q106" s="203"/>
      <c r="R106" s="203"/>
      <c r="S106" s="203"/>
      <c r="T106" s="203"/>
      <c r="U106" s="203"/>
      <c r="V106" s="203"/>
      <c r="W106" s="203"/>
      <c r="X106" s="203"/>
      <c r="Y106" s="203"/>
    </row>
    <row r="107" spans="2:25" x14ac:dyDescent="0.15">
      <c r="B107" s="203"/>
      <c r="C107" s="203"/>
      <c r="D107" s="203"/>
      <c r="E107" s="203"/>
      <c r="F107" s="203"/>
      <c r="G107" s="203"/>
      <c r="H107" s="203"/>
      <c r="I107" s="203"/>
      <c r="J107" s="203"/>
      <c r="K107" s="203"/>
      <c r="L107" s="203"/>
      <c r="M107" s="203"/>
      <c r="N107" s="203"/>
      <c r="O107" s="203"/>
      <c r="P107" s="203"/>
      <c r="Q107" s="203"/>
      <c r="R107" s="203"/>
      <c r="S107" s="203"/>
      <c r="T107" s="203"/>
      <c r="U107" s="203"/>
      <c r="V107" s="203"/>
      <c r="W107" s="203"/>
      <c r="X107" s="203"/>
      <c r="Y107" s="203"/>
    </row>
    <row r="108" spans="2:25" x14ac:dyDescent="0.15">
      <c r="B108" s="203"/>
      <c r="C108" s="203"/>
      <c r="D108" s="203"/>
      <c r="E108" s="203"/>
      <c r="F108" s="203"/>
      <c r="G108" s="203"/>
      <c r="H108" s="203"/>
      <c r="I108" s="203"/>
      <c r="J108" s="203"/>
      <c r="K108" s="203"/>
      <c r="L108" s="203"/>
      <c r="M108" s="203"/>
      <c r="N108" s="203"/>
      <c r="O108" s="203"/>
      <c r="P108" s="203"/>
      <c r="Q108" s="203"/>
      <c r="R108" s="203"/>
      <c r="S108" s="203"/>
      <c r="T108" s="203"/>
      <c r="U108" s="203"/>
      <c r="V108" s="203"/>
      <c r="W108" s="203"/>
      <c r="X108" s="203"/>
      <c r="Y108" s="203"/>
    </row>
    <row r="109" spans="2:25" x14ac:dyDescent="0.15">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row>
    <row r="110" spans="2:25" x14ac:dyDescent="0.15">
      <c r="B110" s="203"/>
      <c r="C110" s="203"/>
      <c r="D110" s="203"/>
      <c r="E110" s="203"/>
      <c r="F110" s="203"/>
      <c r="G110" s="203"/>
      <c r="H110" s="203"/>
      <c r="I110" s="203"/>
      <c r="J110" s="203"/>
      <c r="K110" s="203"/>
      <c r="L110" s="203"/>
      <c r="M110" s="203"/>
      <c r="N110" s="203"/>
      <c r="O110" s="203"/>
      <c r="P110" s="203"/>
      <c r="Q110" s="203"/>
      <c r="R110" s="203"/>
      <c r="S110" s="203"/>
      <c r="T110" s="203"/>
      <c r="U110" s="203"/>
      <c r="V110" s="203"/>
      <c r="W110" s="203"/>
      <c r="X110" s="203"/>
      <c r="Y110" s="203"/>
    </row>
    <row r="111" spans="2:25" x14ac:dyDescent="0.15">
      <c r="B111" s="203"/>
      <c r="C111" s="203"/>
      <c r="D111" s="203"/>
      <c r="E111" s="203"/>
      <c r="F111" s="203"/>
      <c r="G111" s="203"/>
      <c r="H111" s="203"/>
      <c r="I111" s="203"/>
      <c r="J111" s="203"/>
      <c r="K111" s="203"/>
      <c r="L111" s="203"/>
      <c r="M111" s="203"/>
      <c r="N111" s="203"/>
      <c r="O111" s="203"/>
      <c r="P111" s="203"/>
      <c r="Q111" s="203"/>
      <c r="R111" s="203"/>
      <c r="S111" s="203"/>
      <c r="T111" s="203"/>
      <c r="U111" s="203"/>
      <c r="V111" s="203"/>
      <c r="W111" s="203"/>
      <c r="X111" s="203"/>
      <c r="Y111" s="203"/>
    </row>
    <row r="112" spans="2:25" x14ac:dyDescent="0.15">
      <c r="B112" s="203"/>
      <c r="C112" s="203"/>
      <c r="D112" s="203"/>
      <c r="E112" s="203"/>
      <c r="F112" s="203"/>
      <c r="G112" s="203"/>
      <c r="H112" s="203"/>
      <c r="I112" s="203"/>
      <c r="J112" s="203"/>
      <c r="K112" s="203"/>
      <c r="L112" s="203"/>
      <c r="M112" s="203"/>
      <c r="N112" s="203"/>
      <c r="O112" s="203"/>
      <c r="P112" s="203"/>
      <c r="Q112" s="203"/>
      <c r="R112" s="203"/>
      <c r="S112" s="203"/>
      <c r="T112" s="203"/>
      <c r="U112" s="203"/>
      <c r="V112" s="203"/>
      <c r="W112" s="203"/>
      <c r="X112" s="203"/>
      <c r="Y112" s="203"/>
    </row>
    <row r="113" spans="2:25" x14ac:dyDescent="0.15">
      <c r="B113" s="203"/>
      <c r="C113" s="203"/>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row>
    <row r="114" spans="2:25" x14ac:dyDescent="0.15">
      <c r="B114" s="203"/>
      <c r="C114" s="203"/>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row>
    <row r="115" spans="2:25" x14ac:dyDescent="0.15">
      <c r="B115" s="203"/>
      <c r="C115" s="203"/>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row>
    <row r="116" spans="2:25" x14ac:dyDescent="0.15">
      <c r="B116" s="203"/>
      <c r="C116" s="203"/>
      <c r="D116" s="203"/>
      <c r="E116" s="203"/>
      <c r="F116" s="203"/>
      <c r="G116" s="203"/>
      <c r="H116" s="203"/>
      <c r="I116" s="203"/>
      <c r="J116" s="203"/>
      <c r="K116" s="203"/>
      <c r="L116" s="203"/>
      <c r="M116" s="203"/>
      <c r="N116" s="203"/>
      <c r="O116" s="203"/>
      <c r="P116" s="203"/>
      <c r="Q116" s="203"/>
      <c r="R116" s="203"/>
      <c r="S116" s="203"/>
      <c r="T116" s="203"/>
      <c r="U116" s="203"/>
      <c r="V116" s="203"/>
      <c r="W116" s="203"/>
      <c r="X116" s="203"/>
      <c r="Y116" s="203"/>
    </row>
    <row r="117" spans="2:25" x14ac:dyDescent="0.15">
      <c r="B117" s="203"/>
      <c r="C117" s="203"/>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row>
    <row r="118" spans="2:25" x14ac:dyDescent="0.15">
      <c r="B118" s="203"/>
      <c r="C118" s="203"/>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row>
    <row r="119" spans="2:25" x14ac:dyDescent="0.15">
      <c r="B119" s="203"/>
      <c r="C119" s="203"/>
      <c r="D119" s="203"/>
      <c r="E119" s="203"/>
      <c r="F119" s="203"/>
      <c r="G119" s="203"/>
      <c r="H119" s="203"/>
      <c r="I119" s="203"/>
      <c r="J119" s="203"/>
      <c r="K119" s="203"/>
      <c r="L119" s="203"/>
      <c r="M119" s="203"/>
      <c r="N119" s="203"/>
      <c r="O119" s="203"/>
      <c r="P119" s="203"/>
      <c r="Q119" s="203"/>
      <c r="R119" s="203"/>
      <c r="S119" s="203"/>
      <c r="T119" s="203"/>
      <c r="U119" s="203"/>
      <c r="V119" s="203"/>
      <c r="W119" s="203"/>
      <c r="X119" s="203"/>
      <c r="Y119" s="203"/>
    </row>
    <row r="120" spans="2:25" x14ac:dyDescent="0.15">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row>
    <row r="121" spans="2:25" x14ac:dyDescent="0.15">
      <c r="B121" s="203"/>
      <c r="C121" s="203"/>
      <c r="D121" s="203"/>
      <c r="E121" s="203"/>
      <c r="F121" s="203"/>
      <c r="G121" s="203"/>
      <c r="H121" s="203"/>
      <c r="I121" s="203"/>
      <c r="J121" s="203"/>
      <c r="K121" s="203"/>
      <c r="L121" s="203"/>
      <c r="M121" s="203"/>
      <c r="N121" s="203"/>
      <c r="O121" s="203"/>
      <c r="P121" s="203"/>
      <c r="Q121" s="203"/>
      <c r="R121" s="203"/>
      <c r="S121" s="203"/>
      <c r="T121" s="203"/>
      <c r="U121" s="203"/>
      <c r="V121" s="203"/>
      <c r="W121" s="203"/>
      <c r="X121" s="203"/>
      <c r="Y121" s="203"/>
    </row>
    <row r="122" spans="2:25" x14ac:dyDescent="0.15">
      <c r="B122" s="203"/>
      <c r="C122" s="203"/>
      <c r="D122" s="203"/>
      <c r="E122" s="203"/>
      <c r="F122" s="203"/>
      <c r="G122" s="203"/>
      <c r="H122" s="203"/>
      <c r="I122" s="203"/>
      <c r="J122" s="203"/>
      <c r="K122" s="203"/>
      <c r="L122" s="203"/>
      <c r="M122" s="203"/>
      <c r="N122" s="203"/>
      <c r="O122" s="203"/>
      <c r="P122" s="203"/>
      <c r="Q122" s="203"/>
      <c r="R122" s="203"/>
      <c r="S122" s="203"/>
      <c r="T122" s="203"/>
      <c r="U122" s="203"/>
      <c r="V122" s="203"/>
      <c r="W122" s="203"/>
      <c r="X122" s="203"/>
      <c r="Y122" s="203"/>
    </row>
    <row r="123" spans="2:25" x14ac:dyDescent="0.15">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row>
    <row r="124" spans="2:25" x14ac:dyDescent="0.15">
      <c r="B124" s="203"/>
      <c r="C124" s="203"/>
      <c r="D124" s="203"/>
      <c r="E124" s="203"/>
      <c r="F124" s="203"/>
      <c r="G124" s="203"/>
      <c r="H124" s="203"/>
      <c r="I124" s="203"/>
      <c r="J124" s="203"/>
      <c r="K124" s="203"/>
      <c r="L124" s="203"/>
      <c r="M124" s="203"/>
      <c r="N124" s="203"/>
      <c r="O124" s="203"/>
      <c r="P124" s="203"/>
      <c r="Q124" s="203"/>
      <c r="R124" s="203"/>
      <c r="S124" s="203"/>
      <c r="T124" s="203"/>
      <c r="U124" s="203"/>
      <c r="V124" s="203"/>
      <c r="W124" s="203"/>
      <c r="X124" s="203"/>
      <c r="Y124" s="203"/>
    </row>
    <row r="125" spans="2:25" x14ac:dyDescent="0.15">
      <c r="B125" s="203"/>
      <c r="C125" s="203"/>
      <c r="D125" s="203"/>
      <c r="E125" s="203"/>
      <c r="F125" s="203"/>
      <c r="G125" s="203"/>
      <c r="H125" s="203"/>
      <c r="I125" s="203"/>
      <c r="J125" s="203"/>
      <c r="K125" s="203"/>
      <c r="L125" s="203"/>
      <c r="M125" s="203"/>
      <c r="N125" s="203"/>
      <c r="O125" s="203"/>
      <c r="P125" s="203"/>
      <c r="Q125" s="203"/>
      <c r="R125" s="203"/>
      <c r="S125" s="203"/>
      <c r="T125" s="203"/>
      <c r="U125" s="203"/>
      <c r="V125" s="203"/>
      <c r="W125" s="203"/>
      <c r="X125" s="203"/>
      <c r="Y125" s="203"/>
    </row>
    <row r="126" spans="2:25" x14ac:dyDescent="0.15">
      <c r="B126" s="203"/>
      <c r="C126" s="203"/>
      <c r="D126" s="203"/>
      <c r="E126" s="203"/>
      <c r="F126" s="203"/>
      <c r="G126" s="203"/>
      <c r="H126" s="203"/>
      <c r="I126" s="203"/>
      <c r="J126" s="203"/>
      <c r="K126" s="203"/>
      <c r="L126" s="203"/>
      <c r="M126" s="203"/>
      <c r="N126" s="203"/>
      <c r="O126" s="203"/>
      <c r="P126" s="203"/>
      <c r="Q126" s="203"/>
      <c r="R126" s="203"/>
      <c r="S126" s="203"/>
      <c r="T126" s="203"/>
      <c r="U126" s="203"/>
      <c r="V126" s="203"/>
      <c r="W126" s="203"/>
      <c r="X126" s="203"/>
      <c r="Y126" s="203"/>
    </row>
    <row r="127" spans="2:25" x14ac:dyDescent="0.15">
      <c r="B127" s="203"/>
      <c r="C127" s="203"/>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row>
    <row r="128" spans="2:25" x14ac:dyDescent="0.15">
      <c r="B128" s="203"/>
      <c r="C128" s="203"/>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3"/>
    </row>
    <row r="129" spans="2:25" x14ac:dyDescent="0.15">
      <c r="B129" s="203"/>
      <c r="C129" s="203"/>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row>
    <row r="130" spans="2:25" x14ac:dyDescent="0.15">
      <c r="B130" s="203"/>
      <c r="C130" s="203"/>
      <c r="D130" s="203"/>
      <c r="E130" s="203"/>
      <c r="F130" s="203"/>
      <c r="G130" s="203"/>
      <c r="H130" s="203"/>
      <c r="I130" s="203"/>
      <c r="J130" s="203"/>
      <c r="K130" s="203"/>
      <c r="L130" s="203"/>
      <c r="M130" s="203"/>
      <c r="N130" s="203"/>
      <c r="O130" s="203"/>
      <c r="P130" s="203"/>
      <c r="Q130" s="203"/>
      <c r="R130" s="203"/>
      <c r="S130" s="203"/>
      <c r="T130" s="203"/>
      <c r="U130" s="203"/>
      <c r="V130" s="203"/>
      <c r="W130" s="203"/>
      <c r="X130" s="203"/>
      <c r="Y130" s="203"/>
    </row>
    <row r="131" spans="2:25" x14ac:dyDescent="0.15">
      <c r="B131" s="203"/>
      <c r="C131" s="203"/>
      <c r="D131" s="203"/>
      <c r="E131" s="203"/>
      <c r="F131" s="203"/>
      <c r="G131" s="203"/>
      <c r="H131" s="203"/>
      <c r="I131" s="203"/>
      <c r="J131" s="203"/>
      <c r="K131" s="203"/>
      <c r="L131" s="203"/>
      <c r="M131" s="203"/>
      <c r="N131" s="203"/>
      <c r="O131" s="203"/>
      <c r="P131" s="203"/>
      <c r="Q131" s="203"/>
      <c r="R131" s="203"/>
      <c r="S131" s="203"/>
      <c r="T131" s="203"/>
      <c r="U131" s="203"/>
      <c r="V131" s="203"/>
      <c r="W131" s="203"/>
      <c r="X131" s="203"/>
      <c r="Y131" s="203"/>
    </row>
    <row r="132" spans="2:25" x14ac:dyDescent="0.15">
      <c r="B132" s="203"/>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row>
    <row r="133" spans="2:25" x14ac:dyDescent="0.15">
      <c r="B133" s="203"/>
      <c r="C133" s="203"/>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3"/>
    </row>
    <row r="134" spans="2:25" x14ac:dyDescent="0.15">
      <c r="B134" s="203"/>
      <c r="C134" s="203"/>
      <c r="D134" s="203"/>
      <c r="E134" s="203"/>
      <c r="F134" s="203"/>
      <c r="G134" s="203"/>
      <c r="H134" s="203"/>
      <c r="I134" s="203"/>
      <c r="J134" s="203"/>
      <c r="K134" s="203"/>
      <c r="L134" s="203"/>
      <c r="M134" s="203"/>
      <c r="N134" s="203"/>
      <c r="O134" s="203"/>
      <c r="P134" s="203"/>
      <c r="Q134" s="203"/>
      <c r="R134" s="203"/>
      <c r="S134" s="203"/>
      <c r="T134" s="203"/>
      <c r="U134" s="203"/>
      <c r="V134" s="203"/>
      <c r="W134" s="203"/>
      <c r="X134" s="203"/>
      <c r="Y134" s="203"/>
    </row>
    <row r="135" spans="2:25" x14ac:dyDescent="0.15">
      <c r="B135" s="203"/>
      <c r="C135" s="203"/>
      <c r="D135" s="203"/>
      <c r="E135" s="203"/>
      <c r="F135" s="203"/>
      <c r="G135" s="203"/>
      <c r="H135" s="203"/>
      <c r="I135" s="203"/>
      <c r="J135" s="203"/>
      <c r="K135" s="203"/>
      <c r="L135" s="203"/>
      <c r="M135" s="203"/>
      <c r="N135" s="203"/>
      <c r="O135" s="203"/>
      <c r="P135" s="203"/>
      <c r="Q135" s="203"/>
      <c r="R135" s="203"/>
      <c r="S135" s="203"/>
      <c r="T135" s="203"/>
      <c r="U135" s="203"/>
      <c r="V135" s="203"/>
      <c r="W135" s="203"/>
      <c r="X135" s="203"/>
      <c r="Y135" s="203"/>
    </row>
    <row r="136" spans="2:25" x14ac:dyDescent="0.15">
      <c r="B136" s="203"/>
      <c r="C136" s="203"/>
      <c r="D136" s="203"/>
      <c r="E136" s="203"/>
      <c r="F136" s="203"/>
      <c r="G136" s="203"/>
      <c r="H136" s="203"/>
      <c r="I136" s="203"/>
      <c r="J136" s="203"/>
      <c r="K136" s="203"/>
      <c r="L136" s="203"/>
      <c r="M136" s="203"/>
      <c r="N136" s="203"/>
      <c r="O136" s="203"/>
      <c r="P136" s="203"/>
      <c r="Q136" s="203"/>
      <c r="R136" s="203"/>
      <c r="S136" s="203"/>
      <c r="T136" s="203"/>
      <c r="U136" s="203"/>
      <c r="V136" s="203"/>
      <c r="W136" s="203"/>
      <c r="X136" s="203"/>
      <c r="Y136" s="203"/>
    </row>
    <row r="137" spans="2:25" x14ac:dyDescent="0.15">
      <c r="B137" s="203"/>
      <c r="C137" s="203"/>
      <c r="D137" s="203"/>
      <c r="E137" s="203"/>
      <c r="F137" s="203"/>
      <c r="G137" s="203"/>
      <c r="H137" s="203"/>
      <c r="I137" s="203"/>
      <c r="J137" s="203"/>
      <c r="K137" s="203"/>
      <c r="L137" s="203"/>
      <c r="M137" s="203"/>
      <c r="N137" s="203"/>
      <c r="O137" s="203"/>
      <c r="P137" s="203"/>
      <c r="Q137" s="203"/>
      <c r="R137" s="203"/>
      <c r="S137" s="203"/>
      <c r="T137" s="203"/>
      <c r="U137" s="203"/>
      <c r="V137" s="203"/>
      <c r="W137" s="203"/>
      <c r="X137" s="203"/>
      <c r="Y137" s="203"/>
    </row>
    <row r="138" spans="2:25" x14ac:dyDescent="0.15">
      <c r="B138" s="203"/>
      <c r="C138" s="203"/>
      <c r="D138" s="203"/>
      <c r="E138" s="203"/>
      <c r="F138" s="203"/>
      <c r="G138" s="203"/>
      <c r="H138" s="203"/>
      <c r="I138" s="203"/>
      <c r="J138" s="203"/>
      <c r="K138" s="203"/>
      <c r="L138" s="203"/>
      <c r="M138" s="203"/>
      <c r="N138" s="203"/>
      <c r="O138" s="203"/>
      <c r="P138" s="203"/>
      <c r="Q138" s="203"/>
      <c r="R138" s="203"/>
      <c r="S138" s="203"/>
      <c r="T138" s="203"/>
      <c r="U138" s="203"/>
      <c r="V138" s="203"/>
      <c r="W138" s="203"/>
      <c r="X138" s="203"/>
      <c r="Y138" s="203"/>
    </row>
    <row r="139" spans="2:25" x14ac:dyDescent="0.15">
      <c r="B139" s="203"/>
      <c r="C139" s="203"/>
      <c r="D139" s="203"/>
      <c r="E139" s="203"/>
      <c r="F139" s="203"/>
      <c r="G139" s="203"/>
      <c r="H139" s="203"/>
      <c r="I139" s="203"/>
      <c r="J139" s="203"/>
      <c r="K139" s="203"/>
      <c r="L139" s="203"/>
      <c r="M139" s="203"/>
      <c r="N139" s="203"/>
      <c r="O139" s="203"/>
      <c r="P139" s="203"/>
      <c r="Q139" s="203"/>
      <c r="R139" s="203"/>
      <c r="S139" s="203"/>
      <c r="T139" s="203"/>
      <c r="U139" s="203"/>
      <c r="V139" s="203"/>
      <c r="W139" s="203"/>
      <c r="X139" s="203"/>
      <c r="Y139" s="203"/>
    </row>
    <row r="140" spans="2:25" x14ac:dyDescent="0.15">
      <c r="B140" s="203"/>
      <c r="C140" s="203"/>
      <c r="D140" s="203"/>
      <c r="E140" s="203"/>
      <c r="F140" s="203"/>
      <c r="G140" s="203"/>
      <c r="H140" s="203"/>
      <c r="I140" s="203"/>
      <c r="J140" s="203"/>
      <c r="K140" s="203"/>
      <c r="L140" s="203"/>
      <c r="M140" s="203"/>
      <c r="N140" s="203"/>
      <c r="O140" s="203"/>
      <c r="P140" s="203"/>
      <c r="Q140" s="203"/>
      <c r="R140" s="203"/>
      <c r="S140" s="203"/>
      <c r="T140" s="203"/>
      <c r="U140" s="203"/>
      <c r="V140" s="203"/>
      <c r="W140" s="203"/>
      <c r="X140" s="203"/>
      <c r="Y140" s="203"/>
    </row>
    <row r="141" spans="2:25" x14ac:dyDescent="0.15">
      <c r="B141" s="203"/>
      <c r="C141" s="203"/>
      <c r="D141" s="203"/>
      <c r="E141" s="203"/>
      <c r="F141" s="203"/>
      <c r="G141" s="203"/>
      <c r="H141" s="203"/>
      <c r="I141" s="203"/>
      <c r="J141" s="203"/>
      <c r="K141" s="203"/>
      <c r="L141" s="203"/>
      <c r="M141" s="203"/>
      <c r="N141" s="203"/>
      <c r="O141" s="203"/>
      <c r="P141" s="203"/>
      <c r="Q141" s="203"/>
      <c r="R141" s="203"/>
      <c r="S141" s="203"/>
      <c r="T141" s="203"/>
      <c r="U141" s="203"/>
      <c r="V141" s="203"/>
      <c r="W141" s="203"/>
      <c r="X141" s="203"/>
      <c r="Y141" s="203"/>
    </row>
    <row r="142" spans="2:25" x14ac:dyDescent="0.15">
      <c r="B142" s="203"/>
      <c r="C142" s="203"/>
      <c r="D142" s="203"/>
      <c r="E142" s="203"/>
      <c r="F142" s="203"/>
      <c r="G142" s="203"/>
      <c r="H142" s="203"/>
      <c r="I142" s="203"/>
      <c r="J142" s="203"/>
      <c r="K142" s="203"/>
      <c r="L142" s="203"/>
      <c r="M142" s="203"/>
      <c r="N142" s="203"/>
      <c r="O142" s="203"/>
      <c r="P142" s="203"/>
      <c r="Q142" s="203"/>
      <c r="R142" s="203"/>
      <c r="S142" s="203"/>
      <c r="T142" s="203"/>
      <c r="U142" s="203"/>
      <c r="V142" s="203"/>
      <c r="W142" s="203"/>
      <c r="X142" s="203"/>
      <c r="Y142" s="203"/>
    </row>
    <row r="143" spans="2:25" x14ac:dyDescent="0.15">
      <c r="B143" s="203"/>
      <c r="C143" s="203"/>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row>
    <row r="144" spans="2:25" x14ac:dyDescent="0.15">
      <c r="B144" s="203"/>
      <c r="C144" s="203"/>
      <c r="D144" s="203"/>
      <c r="E144" s="203"/>
      <c r="F144" s="203"/>
      <c r="G144" s="203"/>
      <c r="H144" s="203"/>
      <c r="I144" s="203"/>
      <c r="J144" s="203"/>
      <c r="K144" s="203"/>
      <c r="L144" s="203"/>
      <c r="M144" s="203"/>
      <c r="N144" s="203"/>
      <c r="O144" s="203"/>
      <c r="P144" s="203"/>
      <c r="Q144" s="203"/>
      <c r="R144" s="203"/>
      <c r="S144" s="203"/>
      <c r="T144" s="203"/>
      <c r="U144" s="203"/>
      <c r="V144" s="203"/>
      <c r="W144" s="203"/>
      <c r="X144" s="203"/>
      <c r="Y144" s="203"/>
    </row>
    <row r="145" spans="2:25" x14ac:dyDescent="0.15">
      <c r="B145" s="203"/>
      <c r="C145" s="203"/>
      <c r="D145" s="203"/>
      <c r="E145" s="203"/>
      <c r="F145" s="203"/>
      <c r="G145" s="203"/>
      <c r="H145" s="203"/>
      <c r="I145" s="203"/>
      <c r="J145" s="203"/>
      <c r="K145" s="203"/>
      <c r="L145" s="203"/>
      <c r="M145" s="203"/>
      <c r="N145" s="203"/>
      <c r="O145" s="203"/>
      <c r="P145" s="203"/>
      <c r="Q145" s="203"/>
      <c r="R145" s="203"/>
      <c r="S145" s="203"/>
      <c r="T145" s="203"/>
      <c r="U145" s="203"/>
      <c r="V145" s="203"/>
      <c r="W145" s="203"/>
      <c r="X145" s="203"/>
      <c r="Y145" s="203"/>
    </row>
    <row r="146" spans="2:25" x14ac:dyDescent="0.15">
      <c r="B146" s="203"/>
      <c r="C146" s="203"/>
      <c r="D146" s="203"/>
      <c r="E146" s="203"/>
      <c r="F146" s="203"/>
      <c r="G146" s="203"/>
      <c r="H146" s="203"/>
      <c r="I146" s="203"/>
      <c r="J146" s="203"/>
      <c r="K146" s="203"/>
      <c r="L146" s="203"/>
      <c r="M146" s="203"/>
      <c r="N146" s="203"/>
      <c r="O146" s="203"/>
      <c r="P146" s="203"/>
      <c r="Q146" s="203"/>
      <c r="R146" s="203"/>
      <c r="S146" s="203"/>
      <c r="T146" s="203"/>
      <c r="U146" s="203"/>
      <c r="V146" s="203"/>
      <c r="W146" s="203"/>
      <c r="X146" s="203"/>
      <c r="Y146" s="203"/>
    </row>
    <row r="147" spans="2:25" x14ac:dyDescent="0.15">
      <c r="B147" s="203"/>
      <c r="C147" s="203"/>
      <c r="D147" s="203"/>
      <c r="E147" s="203"/>
      <c r="F147" s="203"/>
      <c r="G147" s="203"/>
      <c r="H147" s="203"/>
      <c r="I147" s="203"/>
      <c r="J147" s="203"/>
      <c r="K147" s="203"/>
      <c r="L147" s="203"/>
      <c r="M147" s="203"/>
      <c r="N147" s="203"/>
      <c r="O147" s="203"/>
      <c r="P147" s="203"/>
      <c r="Q147" s="203"/>
      <c r="R147" s="203"/>
      <c r="S147" s="203"/>
      <c r="T147" s="203"/>
      <c r="U147" s="203"/>
      <c r="V147" s="203"/>
      <c r="W147" s="203"/>
      <c r="X147" s="203"/>
      <c r="Y147" s="203"/>
    </row>
    <row r="148" spans="2:25" x14ac:dyDescent="0.15">
      <c r="B148" s="203"/>
      <c r="C148" s="203"/>
      <c r="D148" s="203"/>
      <c r="E148" s="203"/>
      <c r="F148" s="203"/>
      <c r="G148" s="203"/>
      <c r="H148" s="203"/>
      <c r="I148" s="203"/>
      <c r="J148" s="203"/>
      <c r="K148" s="203"/>
      <c r="L148" s="203"/>
      <c r="M148" s="203"/>
      <c r="N148" s="203"/>
      <c r="O148" s="203"/>
      <c r="P148" s="203"/>
      <c r="Q148" s="203"/>
      <c r="R148" s="203"/>
      <c r="S148" s="203"/>
      <c r="T148" s="203"/>
      <c r="U148" s="203"/>
      <c r="V148" s="203"/>
      <c r="W148" s="203"/>
      <c r="X148" s="203"/>
      <c r="Y148" s="203"/>
    </row>
    <row r="149" spans="2:25" x14ac:dyDescent="0.15">
      <c r="B149" s="203"/>
      <c r="C149" s="203"/>
      <c r="D149" s="203"/>
      <c r="E149" s="203"/>
      <c r="F149" s="203"/>
      <c r="G149" s="203"/>
      <c r="H149" s="203"/>
      <c r="I149" s="203"/>
      <c r="J149" s="203"/>
      <c r="K149" s="203"/>
      <c r="L149" s="203"/>
      <c r="M149" s="203"/>
      <c r="N149" s="203"/>
      <c r="O149" s="203"/>
      <c r="P149" s="203"/>
      <c r="Q149" s="203"/>
      <c r="R149" s="203"/>
      <c r="S149" s="203"/>
      <c r="T149" s="203"/>
      <c r="U149" s="203"/>
      <c r="V149" s="203"/>
      <c r="W149" s="203"/>
      <c r="X149" s="203"/>
      <c r="Y149" s="203"/>
    </row>
    <row r="150" spans="2:25" x14ac:dyDescent="0.15">
      <c r="B150" s="203"/>
      <c r="C150" s="203"/>
      <c r="D150" s="203"/>
      <c r="E150" s="203"/>
      <c r="F150" s="203"/>
      <c r="G150" s="203"/>
      <c r="H150" s="203"/>
      <c r="I150" s="203"/>
      <c r="J150" s="203"/>
      <c r="K150" s="203"/>
      <c r="L150" s="203"/>
      <c r="M150" s="203"/>
      <c r="N150" s="203"/>
      <c r="O150" s="203"/>
      <c r="P150" s="203"/>
      <c r="Q150" s="203"/>
      <c r="R150" s="203"/>
      <c r="S150" s="203"/>
      <c r="T150" s="203"/>
      <c r="U150" s="203"/>
      <c r="V150" s="203"/>
      <c r="W150" s="203"/>
      <c r="X150" s="203"/>
      <c r="Y150" s="203"/>
    </row>
    <row r="151" spans="2:25" x14ac:dyDescent="0.15">
      <c r="B151" s="203"/>
      <c r="C151" s="203"/>
      <c r="D151" s="203"/>
      <c r="E151" s="203"/>
      <c r="F151" s="203"/>
      <c r="G151" s="203"/>
      <c r="H151" s="203"/>
      <c r="I151" s="203"/>
      <c r="J151" s="203"/>
      <c r="K151" s="203"/>
      <c r="L151" s="203"/>
      <c r="M151" s="203"/>
      <c r="N151" s="203"/>
      <c r="O151" s="203"/>
      <c r="P151" s="203"/>
      <c r="Q151" s="203"/>
      <c r="R151" s="203"/>
      <c r="S151" s="203"/>
      <c r="T151" s="203"/>
      <c r="U151" s="203"/>
      <c r="V151" s="203"/>
      <c r="W151" s="203"/>
      <c r="X151" s="203"/>
      <c r="Y151" s="203"/>
    </row>
    <row r="152" spans="2:25" x14ac:dyDescent="0.15">
      <c r="B152" s="203"/>
      <c r="C152" s="203"/>
      <c r="D152" s="203"/>
      <c r="E152" s="203"/>
      <c r="F152" s="203"/>
      <c r="G152" s="203"/>
      <c r="H152" s="203"/>
      <c r="I152" s="203"/>
      <c r="J152" s="203"/>
      <c r="K152" s="203"/>
      <c r="L152" s="203"/>
      <c r="M152" s="203"/>
      <c r="N152" s="203"/>
      <c r="O152" s="203"/>
      <c r="P152" s="203"/>
      <c r="Q152" s="203"/>
      <c r="R152" s="203"/>
      <c r="S152" s="203"/>
      <c r="T152" s="203"/>
      <c r="U152" s="203"/>
      <c r="V152" s="203"/>
      <c r="W152" s="203"/>
      <c r="X152" s="203"/>
      <c r="Y152" s="203"/>
    </row>
    <row r="153" spans="2:25" x14ac:dyDescent="0.15">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row>
    <row r="154" spans="2:25" x14ac:dyDescent="0.15">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row>
    <row r="155" spans="2:25" x14ac:dyDescent="0.15">
      <c r="B155" s="203"/>
      <c r="C155" s="203"/>
      <c r="D155" s="203"/>
      <c r="E155" s="203"/>
      <c r="F155" s="203"/>
      <c r="G155" s="203"/>
      <c r="H155" s="203"/>
      <c r="I155" s="203"/>
      <c r="J155" s="203"/>
      <c r="K155" s="203"/>
      <c r="L155" s="203"/>
      <c r="M155" s="203"/>
      <c r="N155" s="203"/>
      <c r="O155" s="203"/>
      <c r="P155" s="203"/>
      <c r="Q155" s="203"/>
      <c r="R155" s="203"/>
      <c r="S155" s="203"/>
      <c r="T155" s="203"/>
      <c r="U155" s="203"/>
      <c r="V155" s="203"/>
      <c r="W155" s="203"/>
      <c r="X155" s="203"/>
      <c r="Y155" s="203"/>
    </row>
    <row r="156" spans="2:25" x14ac:dyDescent="0.15">
      <c r="B156" s="203"/>
      <c r="C156" s="203"/>
      <c r="D156" s="203"/>
      <c r="E156" s="203"/>
      <c r="F156" s="203"/>
      <c r="G156" s="203"/>
      <c r="H156" s="203"/>
      <c r="I156" s="203"/>
      <c r="J156" s="203"/>
      <c r="K156" s="203"/>
      <c r="L156" s="203"/>
      <c r="M156" s="203"/>
      <c r="N156" s="203"/>
      <c r="O156" s="203"/>
      <c r="P156" s="203"/>
      <c r="Q156" s="203"/>
      <c r="R156" s="203"/>
      <c r="S156" s="203"/>
      <c r="T156" s="203"/>
      <c r="U156" s="203"/>
      <c r="V156" s="203"/>
      <c r="W156" s="203"/>
      <c r="X156" s="203"/>
      <c r="Y156" s="203"/>
    </row>
    <row r="157" spans="2:25" x14ac:dyDescent="0.15">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row>
  </sheetData>
  <mergeCells count="60">
    <mergeCell ref="O51:S51"/>
    <mergeCell ref="B62:C62"/>
    <mergeCell ref="C66:Y66"/>
    <mergeCell ref="D19:T19"/>
    <mergeCell ref="D25:T25"/>
    <mergeCell ref="D27:T27"/>
    <mergeCell ref="C63:Y63"/>
    <mergeCell ref="C64:Y65"/>
    <mergeCell ref="O40:Q40"/>
    <mergeCell ref="S40:T40"/>
    <mergeCell ref="V38:X38"/>
    <mergeCell ref="V43:X43"/>
    <mergeCell ref="V55:X55"/>
    <mergeCell ref="C49:H49"/>
    <mergeCell ref="I49:J49"/>
    <mergeCell ref="L49:Q49"/>
    <mergeCell ref="C51:I51"/>
    <mergeCell ref="C67:Y67"/>
    <mergeCell ref="D29:T30"/>
    <mergeCell ref="D37:K37"/>
    <mergeCell ref="L37:N37"/>
    <mergeCell ref="O37:Q37"/>
    <mergeCell ref="D38:K38"/>
    <mergeCell ref="L38:N38"/>
    <mergeCell ref="O38:Q38"/>
    <mergeCell ref="U32:Y32"/>
    <mergeCell ref="D45:T45"/>
    <mergeCell ref="D41:K41"/>
    <mergeCell ref="L41:N41"/>
    <mergeCell ref="C52:H53"/>
    <mergeCell ref="J52:N52"/>
    <mergeCell ref="O52:S52"/>
    <mergeCell ref="J53:N53"/>
    <mergeCell ref="D57:T58"/>
    <mergeCell ref="D59:T60"/>
    <mergeCell ref="O41:Q41"/>
    <mergeCell ref="S41:T41"/>
    <mergeCell ref="Q2:Y2"/>
    <mergeCell ref="B4:Y4"/>
    <mergeCell ref="B6:F6"/>
    <mergeCell ref="D40:K40"/>
    <mergeCell ref="L40:N40"/>
    <mergeCell ref="D39:K39"/>
    <mergeCell ref="O53:S53"/>
    <mergeCell ref="D46:T46"/>
    <mergeCell ref="D47:T47"/>
    <mergeCell ref="R49:S49"/>
    <mergeCell ref="D16:T17"/>
    <mergeCell ref="J51:N51"/>
    <mergeCell ref="G6:Y6"/>
    <mergeCell ref="B8:F8"/>
    <mergeCell ref="G8:Y8"/>
    <mergeCell ref="D13:T14"/>
    <mergeCell ref="V11:X11"/>
    <mergeCell ref="AA37:AL41"/>
    <mergeCell ref="L39:N39"/>
    <mergeCell ref="O39:Q39"/>
    <mergeCell ref="S39:T39"/>
    <mergeCell ref="B7:F7"/>
    <mergeCell ref="G7:Y7"/>
  </mergeCells>
  <phoneticPr fontId="11"/>
  <dataValidations disablePrompts="1" count="1">
    <dataValidation type="list" allowBlank="1" showInputMessage="1" showErrorMessage="1" sqref="V13 X13 V16 X16 V19:V20 X19:X20 V22:V23 X22:X23 V25 X25 V27 X27 V29 X29 V39:V41 X39:X41 V45:V47 X45:X47 V57 X57 V59 X59">
      <formula1>"□,■"</formula1>
    </dataValidation>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R68"/>
  <sheetViews>
    <sheetView view="pageBreakPreview" topLeftCell="A43" zoomScaleNormal="100" zoomScaleSheetLayoutView="100" workbookViewId="0">
      <selection activeCell="C62" sqref="C62:Y63"/>
    </sheetView>
  </sheetViews>
  <sheetFormatPr defaultColWidth="4" defaultRowHeight="13.5" x14ac:dyDescent="0.15"/>
  <cols>
    <col min="1" max="1" width="2.875" style="202" customWidth="1"/>
    <col min="2" max="2" width="2.625" style="202" customWidth="1"/>
    <col min="3" max="8" width="4.625" style="202" customWidth="1"/>
    <col min="9" max="9" width="7.625" style="202" customWidth="1"/>
    <col min="10" max="18" width="4.625" style="202" customWidth="1"/>
    <col min="19" max="20" width="7.625" style="202" customWidth="1"/>
    <col min="21" max="25" width="4.625" style="202" customWidth="1"/>
    <col min="26" max="26" width="2.875" style="202" customWidth="1"/>
    <col min="27" max="257" width="4" style="202"/>
    <col min="258" max="258" width="2.875" style="202" customWidth="1"/>
    <col min="259" max="259" width="2.375" style="202" customWidth="1"/>
    <col min="260" max="265" width="4" style="202"/>
    <col min="266" max="266" width="7.375" style="202" customWidth="1"/>
    <col min="267" max="275" width="4" style="202"/>
    <col min="276" max="277" width="6.75" style="202" customWidth="1"/>
    <col min="278" max="280" width="4" style="202"/>
    <col min="281" max="281" width="2.375" style="202" customWidth="1"/>
    <col min="282" max="282" width="3.375" style="202" customWidth="1"/>
    <col min="283" max="513" width="4" style="202"/>
    <col min="514" max="514" width="2.875" style="202" customWidth="1"/>
    <col min="515" max="515" width="2.375" style="202" customWidth="1"/>
    <col min="516" max="521" width="4" style="202"/>
    <col min="522" max="522" width="7.375" style="202" customWidth="1"/>
    <col min="523" max="531" width="4" style="202"/>
    <col min="532" max="533" width="6.75" style="202" customWidth="1"/>
    <col min="534" max="536" width="4" style="202"/>
    <col min="537" max="537" width="2.375" style="202" customWidth="1"/>
    <col min="538" max="538" width="3.375" style="202" customWidth="1"/>
    <col min="539" max="769" width="4" style="202"/>
    <col min="770" max="770" width="2.875" style="202" customWidth="1"/>
    <col min="771" max="771" width="2.375" style="202" customWidth="1"/>
    <col min="772" max="777" width="4" style="202"/>
    <col min="778" max="778" width="7.375" style="202" customWidth="1"/>
    <col min="779" max="787" width="4" style="202"/>
    <col min="788" max="789" width="6.75" style="202" customWidth="1"/>
    <col min="790" max="792" width="4" style="202"/>
    <col min="793" max="793" width="2.375" style="202" customWidth="1"/>
    <col min="794" max="794" width="3.375" style="202" customWidth="1"/>
    <col min="795" max="1025" width="4" style="202"/>
    <col min="1026" max="1026" width="2.875" style="202" customWidth="1"/>
    <col min="1027" max="1027" width="2.375" style="202" customWidth="1"/>
    <col min="1028" max="1033" width="4" style="202"/>
    <col min="1034" max="1034" width="7.375" style="202" customWidth="1"/>
    <col min="1035" max="1043" width="4" style="202"/>
    <col min="1044" max="1045" width="6.75" style="202" customWidth="1"/>
    <col min="1046" max="1048" width="4" style="202"/>
    <col min="1049" max="1049" width="2.375" style="202" customWidth="1"/>
    <col min="1050" max="1050" width="3.375" style="202" customWidth="1"/>
    <col min="1051" max="1281" width="4" style="202"/>
    <col min="1282" max="1282" width="2.875" style="202" customWidth="1"/>
    <col min="1283" max="1283" width="2.375" style="202" customWidth="1"/>
    <col min="1284" max="1289" width="4" style="202"/>
    <col min="1290" max="1290" width="7.375" style="202" customWidth="1"/>
    <col min="1291" max="1299" width="4" style="202"/>
    <col min="1300" max="1301" width="6.75" style="202" customWidth="1"/>
    <col min="1302" max="1304" width="4" style="202"/>
    <col min="1305" max="1305" width="2.375" style="202" customWidth="1"/>
    <col min="1306" max="1306" width="3.375" style="202" customWidth="1"/>
    <col min="1307" max="1537" width="4" style="202"/>
    <col min="1538" max="1538" width="2.875" style="202" customWidth="1"/>
    <col min="1539" max="1539" width="2.375" style="202" customWidth="1"/>
    <col min="1540" max="1545" width="4" style="202"/>
    <col min="1546" max="1546" width="7.375" style="202" customWidth="1"/>
    <col min="1547" max="1555" width="4" style="202"/>
    <col min="1556" max="1557" width="6.75" style="202" customWidth="1"/>
    <col min="1558" max="1560" width="4" style="202"/>
    <col min="1561" max="1561" width="2.375" style="202" customWidth="1"/>
    <col min="1562" max="1562" width="3.375" style="202" customWidth="1"/>
    <col min="1563" max="1793" width="4" style="202"/>
    <col min="1794" max="1794" width="2.875" style="202" customWidth="1"/>
    <col min="1795" max="1795" width="2.375" style="202" customWidth="1"/>
    <col min="1796" max="1801" width="4" style="202"/>
    <col min="1802" max="1802" width="7.375" style="202" customWidth="1"/>
    <col min="1803" max="1811" width="4" style="202"/>
    <col min="1812" max="1813" width="6.75" style="202" customWidth="1"/>
    <col min="1814" max="1816" width="4" style="202"/>
    <col min="1817" max="1817" width="2.375" style="202" customWidth="1"/>
    <col min="1818" max="1818" width="3.375" style="202" customWidth="1"/>
    <col min="1819" max="2049" width="4" style="202"/>
    <col min="2050" max="2050" width="2.875" style="202" customWidth="1"/>
    <col min="2051" max="2051" width="2.375" style="202" customWidth="1"/>
    <col min="2052" max="2057" width="4" style="202"/>
    <col min="2058" max="2058" width="7.375" style="202" customWidth="1"/>
    <col min="2059" max="2067" width="4" style="202"/>
    <col min="2068" max="2069" width="6.75" style="202" customWidth="1"/>
    <col min="2070" max="2072" width="4" style="202"/>
    <col min="2073" max="2073" width="2.375" style="202" customWidth="1"/>
    <col min="2074" max="2074" width="3.375" style="202" customWidth="1"/>
    <col min="2075" max="2305" width="4" style="202"/>
    <col min="2306" max="2306" width="2.875" style="202" customWidth="1"/>
    <col min="2307" max="2307" width="2.375" style="202" customWidth="1"/>
    <col min="2308" max="2313" width="4" style="202"/>
    <col min="2314" max="2314" width="7.375" style="202" customWidth="1"/>
    <col min="2315" max="2323" width="4" style="202"/>
    <col min="2324" max="2325" width="6.75" style="202" customWidth="1"/>
    <col min="2326" max="2328" width="4" style="202"/>
    <col min="2329" max="2329" width="2.375" style="202" customWidth="1"/>
    <col min="2330" max="2330" width="3.375" style="202" customWidth="1"/>
    <col min="2331" max="2561" width="4" style="202"/>
    <col min="2562" max="2562" width="2.875" style="202" customWidth="1"/>
    <col min="2563" max="2563" width="2.375" style="202" customWidth="1"/>
    <col min="2564" max="2569" width="4" style="202"/>
    <col min="2570" max="2570" width="7.375" style="202" customWidth="1"/>
    <col min="2571" max="2579" width="4" style="202"/>
    <col min="2580" max="2581" width="6.75" style="202" customWidth="1"/>
    <col min="2582" max="2584" width="4" style="202"/>
    <col min="2585" max="2585" width="2.375" style="202" customWidth="1"/>
    <col min="2586" max="2586" width="3.375" style="202" customWidth="1"/>
    <col min="2587" max="2817" width="4" style="202"/>
    <col min="2818" max="2818" width="2.875" style="202" customWidth="1"/>
    <col min="2819" max="2819" width="2.375" style="202" customWidth="1"/>
    <col min="2820" max="2825" width="4" style="202"/>
    <col min="2826" max="2826" width="7.375" style="202" customWidth="1"/>
    <col min="2827" max="2835" width="4" style="202"/>
    <col min="2836" max="2837" width="6.75" style="202" customWidth="1"/>
    <col min="2838" max="2840" width="4" style="202"/>
    <col min="2841" max="2841" width="2.375" style="202" customWidth="1"/>
    <col min="2842" max="2842" width="3.375" style="202" customWidth="1"/>
    <col min="2843" max="3073" width="4" style="202"/>
    <col min="3074" max="3074" width="2.875" style="202" customWidth="1"/>
    <col min="3075" max="3075" width="2.375" style="202" customWidth="1"/>
    <col min="3076" max="3081" width="4" style="202"/>
    <col min="3082" max="3082" width="7.375" style="202" customWidth="1"/>
    <col min="3083" max="3091" width="4" style="202"/>
    <col min="3092" max="3093" width="6.75" style="202" customWidth="1"/>
    <col min="3094" max="3096" width="4" style="202"/>
    <col min="3097" max="3097" width="2.375" style="202" customWidth="1"/>
    <col min="3098" max="3098" width="3.375" style="202" customWidth="1"/>
    <col min="3099" max="3329" width="4" style="202"/>
    <col min="3330" max="3330" width="2.875" style="202" customWidth="1"/>
    <col min="3331" max="3331" width="2.375" style="202" customWidth="1"/>
    <col min="3332" max="3337" width="4" style="202"/>
    <col min="3338" max="3338" width="7.375" style="202" customWidth="1"/>
    <col min="3339" max="3347" width="4" style="202"/>
    <col min="3348" max="3349" width="6.75" style="202" customWidth="1"/>
    <col min="3350" max="3352" width="4" style="202"/>
    <col min="3353" max="3353" width="2.375" style="202" customWidth="1"/>
    <col min="3354" max="3354" width="3.375" style="202" customWidth="1"/>
    <col min="3355" max="3585" width="4" style="202"/>
    <col min="3586" max="3586" width="2.875" style="202" customWidth="1"/>
    <col min="3587" max="3587" width="2.375" style="202" customWidth="1"/>
    <col min="3588" max="3593" width="4" style="202"/>
    <col min="3594" max="3594" width="7.375" style="202" customWidth="1"/>
    <col min="3595" max="3603" width="4" style="202"/>
    <col min="3604" max="3605" width="6.75" style="202" customWidth="1"/>
    <col min="3606" max="3608" width="4" style="202"/>
    <col min="3609" max="3609" width="2.375" style="202" customWidth="1"/>
    <col min="3610" max="3610" width="3.375" style="202" customWidth="1"/>
    <col min="3611" max="3841" width="4" style="202"/>
    <col min="3842" max="3842" width="2.875" style="202" customWidth="1"/>
    <col min="3843" max="3843" width="2.375" style="202" customWidth="1"/>
    <col min="3844" max="3849" width="4" style="202"/>
    <col min="3850" max="3850" width="7.375" style="202" customWidth="1"/>
    <col min="3851" max="3859" width="4" style="202"/>
    <col min="3860" max="3861" width="6.75" style="202" customWidth="1"/>
    <col min="3862" max="3864" width="4" style="202"/>
    <col min="3865" max="3865" width="2.375" style="202" customWidth="1"/>
    <col min="3866" max="3866" width="3.375" style="202" customWidth="1"/>
    <col min="3867" max="4097" width="4" style="202"/>
    <col min="4098" max="4098" width="2.875" style="202" customWidth="1"/>
    <col min="4099" max="4099" width="2.375" style="202" customWidth="1"/>
    <col min="4100" max="4105" width="4" style="202"/>
    <col min="4106" max="4106" width="7.375" style="202" customWidth="1"/>
    <col min="4107" max="4115" width="4" style="202"/>
    <col min="4116" max="4117" width="6.75" style="202" customWidth="1"/>
    <col min="4118" max="4120" width="4" style="202"/>
    <col min="4121" max="4121" width="2.375" style="202" customWidth="1"/>
    <col min="4122" max="4122" width="3.375" style="202" customWidth="1"/>
    <col min="4123" max="4353" width="4" style="202"/>
    <col min="4354" max="4354" width="2.875" style="202" customWidth="1"/>
    <col min="4355" max="4355" width="2.375" style="202" customWidth="1"/>
    <col min="4356" max="4361" width="4" style="202"/>
    <col min="4362" max="4362" width="7.375" style="202" customWidth="1"/>
    <col min="4363" max="4371" width="4" style="202"/>
    <col min="4372" max="4373" width="6.75" style="202" customWidth="1"/>
    <col min="4374" max="4376" width="4" style="202"/>
    <col min="4377" max="4377" width="2.375" style="202" customWidth="1"/>
    <col min="4378" max="4378" width="3.375" style="202" customWidth="1"/>
    <col min="4379" max="4609" width="4" style="202"/>
    <col min="4610" max="4610" width="2.875" style="202" customWidth="1"/>
    <col min="4611" max="4611" width="2.375" style="202" customWidth="1"/>
    <col min="4612" max="4617" width="4" style="202"/>
    <col min="4618" max="4618" width="7.375" style="202" customWidth="1"/>
    <col min="4619" max="4627" width="4" style="202"/>
    <col min="4628" max="4629" width="6.75" style="202" customWidth="1"/>
    <col min="4630" max="4632" width="4" style="202"/>
    <col min="4633" max="4633" width="2.375" style="202" customWidth="1"/>
    <col min="4634" max="4634" width="3.375" style="202" customWidth="1"/>
    <col min="4635" max="4865" width="4" style="202"/>
    <col min="4866" max="4866" width="2.875" style="202" customWidth="1"/>
    <col min="4867" max="4867" width="2.375" style="202" customWidth="1"/>
    <col min="4868" max="4873" width="4" style="202"/>
    <col min="4874" max="4874" width="7.375" style="202" customWidth="1"/>
    <col min="4875" max="4883" width="4" style="202"/>
    <col min="4884" max="4885" width="6.75" style="202" customWidth="1"/>
    <col min="4886" max="4888" width="4" style="202"/>
    <col min="4889" max="4889" width="2.375" style="202" customWidth="1"/>
    <col min="4890" max="4890" width="3.375" style="202" customWidth="1"/>
    <col min="4891" max="5121" width="4" style="202"/>
    <col min="5122" max="5122" width="2.875" style="202" customWidth="1"/>
    <col min="5123" max="5123" width="2.375" style="202" customWidth="1"/>
    <col min="5124" max="5129" width="4" style="202"/>
    <col min="5130" max="5130" width="7.375" style="202" customWidth="1"/>
    <col min="5131" max="5139" width="4" style="202"/>
    <col min="5140" max="5141" width="6.75" style="202" customWidth="1"/>
    <col min="5142" max="5144" width="4" style="202"/>
    <col min="5145" max="5145" width="2.375" style="202" customWidth="1"/>
    <col min="5146" max="5146" width="3.375" style="202" customWidth="1"/>
    <col min="5147" max="5377" width="4" style="202"/>
    <col min="5378" max="5378" width="2.875" style="202" customWidth="1"/>
    <col min="5379" max="5379" width="2.375" style="202" customWidth="1"/>
    <col min="5380" max="5385" width="4" style="202"/>
    <col min="5386" max="5386" width="7.375" style="202" customWidth="1"/>
    <col min="5387" max="5395" width="4" style="202"/>
    <col min="5396" max="5397" width="6.75" style="202" customWidth="1"/>
    <col min="5398" max="5400" width="4" style="202"/>
    <col min="5401" max="5401" width="2.375" style="202" customWidth="1"/>
    <col min="5402" max="5402" width="3.375" style="202" customWidth="1"/>
    <col min="5403" max="5633" width="4" style="202"/>
    <col min="5634" max="5634" width="2.875" style="202" customWidth="1"/>
    <col min="5635" max="5635" width="2.375" style="202" customWidth="1"/>
    <col min="5636" max="5641" width="4" style="202"/>
    <col min="5642" max="5642" width="7.375" style="202" customWidth="1"/>
    <col min="5643" max="5651" width="4" style="202"/>
    <col min="5652" max="5653" width="6.75" style="202" customWidth="1"/>
    <col min="5654" max="5656" width="4" style="202"/>
    <col min="5657" max="5657" width="2.375" style="202" customWidth="1"/>
    <col min="5658" max="5658" width="3.375" style="202" customWidth="1"/>
    <col min="5659" max="5889" width="4" style="202"/>
    <col min="5890" max="5890" width="2.875" style="202" customWidth="1"/>
    <col min="5891" max="5891" width="2.375" style="202" customWidth="1"/>
    <col min="5892" max="5897" width="4" style="202"/>
    <col min="5898" max="5898" width="7.375" style="202" customWidth="1"/>
    <col min="5899" max="5907" width="4" style="202"/>
    <col min="5908" max="5909" width="6.75" style="202" customWidth="1"/>
    <col min="5910" max="5912" width="4" style="202"/>
    <col min="5913" max="5913" width="2.375" style="202" customWidth="1"/>
    <col min="5914" max="5914" width="3.375" style="202" customWidth="1"/>
    <col min="5915" max="6145" width="4" style="202"/>
    <col min="6146" max="6146" width="2.875" style="202" customWidth="1"/>
    <col min="6147" max="6147" width="2.375" style="202" customWidth="1"/>
    <col min="6148" max="6153" width="4" style="202"/>
    <col min="6154" max="6154" width="7.375" style="202" customWidth="1"/>
    <col min="6155" max="6163" width="4" style="202"/>
    <col min="6164" max="6165" width="6.75" style="202" customWidth="1"/>
    <col min="6166" max="6168" width="4" style="202"/>
    <col min="6169" max="6169" width="2.375" style="202" customWidth="1"/>
    <col min="6170" max="6170" width="3.375" style="202" customWidth="1"/>
    <col min="6171" max="6401" width="4" style="202"/>
    <col min="6402" max="6402" width="2.875" style="202" customWidth="1"/>
    <col min="6403" max="6403" width="2.375" style="202" customWidth="1"/>
    <col min="6404" max="6409" width="4" style="202"/>
    <col min="6410" max="6410" width="7.375" style="202" customWidth="1"/>
    <col min="6411" max="6419" width="4" style="202"/>
    <col min="6420" max="6421" width="6.75" style="202" customWidth="1"/>
    <col min="6422" max="6424" width="4" style="202"/>
    <col min="6425" max="6425" width="2.375" style="202" customWidth="1"/>
    <col min="6426" max="6426" width="3.375" style="202" customWidth="1"/>
    <col min="6427" max="6657" width="4" style="202"/>
    <col min="6658" max="6658" width="2.875" style="202" customWidth="1"/>
    <col min="6659" max="6659" width="2.375" style="202" customWidth="1"/>
    <col min="6660" max="6665" width="4" style="202"/>
    <col min="6666" max="6666" width="7.375" style="202" customWidth="1"/>
    <col min="6667" max="6675" width="4" style="202"/>
    <col min="6676" max="6677" width="6.75" style="202" customWidth="1"/>
    <col min="6678" max="6680" width="4" style="202"/>
    <col min="6681" max="6681" width="2.375" style="202" customWidth="1"/>
    <col min="6682" max="6682" width="3.375" style="202" customWidth="1"/>
    <col min="6683" max="6913" width="4" style="202"/>
    <col min="6914" max="6914" width="2.875" style="202" customWidth="1"/>
    <col min="6915" max="6915" width="2.375" style="202" customWidth="1"/>
    <col min="6916" max="6921" width="4" style="202"/>
    <col min="6922" max="6922" width="7.375" style="202" customWidth="1"/>
    <col min="6923" max="6931" width="4" style="202"/>
    <col min="6932" max="6933" width="6.75" style="202" customWidth="1"/>
    <col min="6934" max="6936" width="4" style="202"/>
    <col min="6937" max="6937" width="2.375" style="202" customWidth="1"/>
    <col min="6938" max="6938" width="3.375" style="202" customWidth="1"/>
    <col min="6939" max="7169" width="4" style="202"/>
    <col min="7170" max="7170" width="2.875" style="202" customWidth="1"/>
    <col min="7171" max="7171" width="2.375" style="202" customWidth="1"/>
    <col min="7172" max="7177" width="4" style="202"/>
    <col min="7178" max="7178" width="7.375" style="202" customWidth="1"/>
    <col min="7179" max="7187" width="4" style="202"/>
    <col min="7188" max="7189" width="6.75" style="202" customWidth="1"/>
    <col min="7190" max="7192" width="4" style="202"/>
    <col min="7193" max="7193" width="2.375" style="202" customWidth="1"/>
    <col min="7194" max="7194" width="3.375" style="202" customWidth="1"/>
    <col min="7195" max="7425" width="4" style="202"/>
    <col min="7426" max="7426" width="2.875" style="202" customWidth="1"/>
    <col min="7427" max="7427" width="2.375" style="202" customWidth="1"/>
    <col min="7428" max="7433" width="4" style="202"/>
    <col min="7434" max="7434" width="7.375" style="202" customWidth="1"/>
    <col min="7435" max="7443" width="4" style="202"/>
    <col min="7444" max="7445" width="6.75" style="202" customWidth="1"/>
    <col min="7446" max="7448" width="4" style="202"/>
    <col min="7449" max="7449" width="2.375" style="202" customWidth="1"/>
    <col min="7450" max="7450" width="3.375" style="202" customWidth="1"/>
    <col min="7451" max="7681" width="4" style="202"/>
    <col min="7682" max="7682" width="2.875" style="202" customWidth="1"/>
    <col min="7683" max="7683" width="2.375" style="202" customWidth="1"/>
    <col min="7684" max="7689" width="4" style="202"/>
    <col min="7690" max="7690" width="7.375" style="202" customWidth="1"/>
    <col min="7691" max="7699" width="4" style="202"/>
    <col min="7700" max="7701" width="6.75" style="202" customWidth="1"/>
    <col min="7702" max="7704" width="4" style="202"/>
    <col min="7705" max="7705" width="2.375" style="202" customWidth="1"/>
    <col min="7706" max="7706" width="3.375" style="202" customWidth="1"/>
    <col min="7707" max="7937" width="4" style="202"/>
    <col min="7938" max="7938" width="2.875" style="202" customWidth="1"/>
    <col min="7939" max="7939" width="2.375" style="202" customWidth="1"/>
    <col min="7940" max="7945" width="4" style="202"/>
    <col min="7946" max="7946" width="7.375" style="202" customWidth="1"/>
    <col min="7947" max="7955" width="4" style="202"/>
    <col min="7956" max="7957" width="6.75" style="202" customWidth="1"/>
    <col min="7958" max="7960" width="4" style="202"/>
    <col min="7961" max="7961" width="2.375" style="202" customWidth="1"/>
    <col min="7962" max="7962" width="3.375" style="202" customWidth="1"/>
    <col min="7963" max="8193" width="4" style="202"/>
    <col min="8194" max="8194" width="2.875" style="202" customWidth="1"/>
    <col min="8195" max="8195" width="2.375" style="202" customWidth="1"/>
    <col min="8196" max="8201" width="4" style="202"/>
    <col min="8202" max="8202" width="7.375" style="202" customWidth="1"/>
    <col min="8203" max="8211" width="4" style="202"/>
    <col min="8212" max="8213" width="6.75" style="202" customWidth="1"/>
    <col min="8214" max="8216" width="4" style="202"/>
    <col min="8217" max="8217" width="2.375" style="202" customWidth="1"/>
    <col min="8218" max="8218" width="3.375" style="202" customWidth="1"/>
    <col min="8219" max="8449" width="4" style="202"/>
    <col min="8450" max="8450" width="2.875" style="202" customWidth="1"/>
    <col min="8451" max="8451" width="2.375" style="202" customWidth="1"/>
    <col min="8452" max="8457" width="4" style="202"/>
    <col min="8458" max="8458" width="7.375" style="202" customWidth="1"/>
    <col min="8459" max="8467" width="4" style="202"/>
    <col min="8468" max="8469" width="6.75" style="202" customWidth="1"/>
    <col min="8470" max="8472" width="4" style="202"/>
    <col min="8473" max="8473" width="2.375" style="202" customWidth="1"/>
    <col min="8474" max="8474" width="3.375" style="202" customWidth="1"/>
    <col min="8475" max="8705" width="4" style="202"/>
    <col min="8706" max="8706" width="2.875" style="202" customWidth="1"/>
    <col min="8707" max="8707" width="2.375" style="202" customWidth="1"/>
    <col min="8708" max="8713" width="4" style="202"/>
    <col min="8714" max="8714" width="7.375" style="202" customWidth="1"/>
    <col min="8715" max="8723" width="4" style="202"/>
    <col min="8724" max="8725" width="6.75" style="202" customWidth="1"/>
    <col min="8726" max="8728" width="4" style="202"/>
    <col min="8729" max="8729" width="2.375" style="202" customWidth="1"/>
    <col min="8730" max="8730" width="3.375" style="202" customWidth="1"/>
    <col min="8731" max="8961" width="4" style="202"/>
    <col min="8962" max="8962" width="2.875" style="202" customWidth="1"/>
    <col min="8963" max="8963" width="2.375" style="202" customWidth="1"/>
    <col min="8964" max="8969" width="4" style="202"/>
    <col min="8970" max="8970" width="7.375" style="202" customWidth="1"/>
    <col min="8971" max="8979" width="4" style="202"/>
    <col min="8980" max="8981" width="6.75" style="202" customWidth="1"/>
    <col min="8982" max="8984" width="4" style="202"/>
    <col min="8985" max="8985" width="2.375" style="202" customWidth="1"/>
    <col min="8986" max="8986" width="3.375" style="202" customWidth="1"/>
    <col min="8987" max="9217" width="4" style="202"/>
    <col min="9218" max="9218" width="2.875" style="202" customWidth="1"/>
    <col min="9219" max="9219" width="2.375" style="202" customWidth="1"/>
    <col min="9220" max="9225" width="4" style="202"/>
    <col min="9226" max="9226" width="7.375" style="202" customWidth="1"/>
    <col min="9227" max="9235" width="4" style="202"/>
    <col min="9236" max="9237" width="6.75" style="202" customWidth="1"/>
    <col min="9238" max="9240" width="4" style="202"/>
    <col min="9241" max="9241" width="2.375" style="202" customWidth="1"/>
    <col min="9242" max="9242" width="3.375" style="202" customWidth="1"/>
    <col min="9243" max="9473" width="4" style="202"/>
    <col min="9474" max="9474" width="2.875" style="202" customWidth="1"/>
    <col min="9475" max="9475" width="2.375" style="202" customWidth="1"/>
    <col min="9476" max="9481" width="4" style="202"/>
    <col min="9482" max="9482" width="7.375" style="202" customWidth="1"/>
    <col min="9483" max="9491" width="4" style="202"/>
    <col min="9492" max="9493" width="6.75" style="202" customWidth="1"/>
    <col min="9494" max="9496" width="4" style="202"/>
    <col min="9497" max="9497" width="2.375" style="202" customWidth="1"/>
    <col min="9498" max="9498" width="3.375" style="202" customWidth="1"/>
    <col min="9499" max="9729" width="4" style="202"/>
    <col min="9730" max="9730" width="2.875" style="202" customWidth="1"/>
    <col min="9731" max="9731" width="2.375" style="202" customWidth="1"/>
    <col min="9732" max="9737" width="4" style="202"/>
    <col min="9738" max="9738" width="7.375" style="202" customWidth="1"/>
    <col min="9739" max="9747" width="4" style="202"/>
    <col min="9748" max="9749" width="6.75" style="202" customWidth="1"/>
    <col min="9750" max="9752" width="4" style="202"/>
    <col min="9753" max="9753" width="2.375" style="202" customWidth="1"/>
    <col min="9754" max="9754" width="3.375" style="202" customWidth="1"/>
    <col min="9755" max="9985" width="4" style="202"/>
    <col min="9986" max="9986" width="2.875" style="202" customWidth="1"/>
    <col min="9987" max="9987" width="2.375" style="202" customWidth="1"/>
    <col min="9988" max="9993" width="4" style="202"/>
    <col min="9994" max="9994" width="7.375" style="202" customWidth="1"/>
    <col min="9995" max="10003" width="4" style="202"/>
    <col min="10004" max="10005" width="6.75" style="202" customWidth="1"/>
    <col min="10006" max="10008" width="4" style="202"/>
    <col min="10009" max="10009" width="2.375" style="202" customWidth="1"/>
    <col min="10010" max="10010" width="3.375" style="202" customWidth="1"/>
    <col min="10011" max="10241" width="4" style="202"/>
    <col min="10242" max="10242" width="2.875" style="202" customWidth="1"/>
    <col min="10243" max="10243" width="2.375" style="202" customWidth="1"/>
    <col min="10244" max="10249" width="4" style="202"/>
    <col min="10250" max="10250" width="7.375" style="202" customWidth="1"/>
    <col min="10251" max="10259" width="4" style="202"/>
    <col min="10260" max="10261" width="6.75" style="202" customWidth="1"/>
    <col min="10262" max="10264" width="4" style="202"/>
    <col min="10265" max="10265" width="2.375" style="202" customWidth="1"/>
    <col min="10266" max="10266" width="3.375" style="202" customWidth="1"/>
    <col min="10267" max="10497" width="4" style="202"/>
    <col min="10498" max="10498" width="2.875" style="202" customWidth="1"/>
    <col min="10499" max="10499" width="2.375" style="202" customWidth="1"/>
    <col min="10500" max="10505" width="4" style="202"/>
    <col min="10506" max="10506" width="7.375" style="202" customWidth="1"/>
    <col min="10507" max="10515" width="4" style="202"/>
    <col min="10516" max="10517" width="6.75" style="202" customWidth="1"/>
    <col min="10518" max="10520" width="4" style="202"/>
    <col min="10521" max="10521" width="2.375" style="202" customWidth="1"/>
    <col min="10522" max="10522" width="3.375" style="202" customWidth="1"/>
    <col min="10523" max="10753" width="4" style="202"/>
    <col min="10754" max="10754" width="2.875" style="202" customWidth="1"/>
    <col min="10755" max="10755" width="2.375" style="202" customWidth="1"/>
    <col min="10756" max="10761" width="4" style="202"/>
    <col min="10762" max="10762" width="7.375" style="202" customWidth="1"/>
    <col min="10763" max="10771" width="4" style="202"/>
    <col min="10772" max="10773" width="6.75" style="202" customWidth="1"/>
    <col min="10774" max="10776" width="4" style="202"/>
    <col min="10777" max="10777" width="2.375" style="202" customWidth="1"/>
    <col min="10778" max="10778" width="3.375" style="202" customWidth="1"/>
    <col min="10779" max="11009" width="4" style="202"/>
    <col min="11010" max="11010" width="2.875" style="202" customWidth="1"/>
    <col min="11011" max="11011" width="2.375" style="202" customWidth="1"/>
    <col min="11012" max="11017" width="4" style="202"/>
    <col min="11018" max="11018" width="7.375" style="202" customWidth="1"/>
    <col min="11019" max="11027" width="4" style="202"/>
    <col min="11028" max="11029" width="6.75" style="202" customWidth="1"/>
    <col min="11030" max="11032" width="4" style="202"/>
    <col min="11033" max="11033" width="2.375" style="202" customWidth="1"/>
    <col min="11034" max="11034" width="3.375" style="202" customWidth="1"/>
    <col min="11035" max="11265" width="4" style="202"/>
    <col min="11266" max="11266" width="2.875" style="202" customWidth="1"/>
    <col min="11267" max="11267" width="2.375" style="202" customWidth="1"/>
    <col min="11268" max="11273" width="4" style="202"/>
    <col min="11274" max="11274" width="7.375" style="202" customWidth="1"/>
    <col min="11275" max="11283" width="4" style="202"/>
    <col min="11284" max="11285" width="6.75" style="202" customWidth="1"/>
    <col min="11286" max="11288" width="4" style="202"/>
    <col min="11289" max="11289" width="2.375" style="202" customWidth="1"/>
    <col min="11290" max="11290" width="3.375" style="202" customWidth="1"/>
    <col min="11291" max="11521" width="4" style="202"/>
    <col min="11522" max="11522" width="2.875" style="202" customWidth="1"/>
    <col min="11523" max="11523" width="2.375" style="202" customWidth="1"/>
    <col min="11524" max="11529" width="4" style="202"/>
    <col min="11530" max="11530" width="7.375" style="202" customWidth="1"/>
    <col min="11531" max="11539" width="4" style="202"/>
    <col min="11540" max="11541" width="6.75" style="202" customWidth="1"/>
    <col min="11542" max="11544" width="4" style="202"/>
    <col min="11545" max="11545" width="2.375" style="202" customWidth="1"/>
    <col min="11546" max="11546" width="3.375" style="202" customWidth="1"/>
    <col min="11547" max="11777" width="4" style="202"/>
    <col min="11778" max="11778" width="2.875" style="202" customWidth="1"/>
    <col min="11779" max="11779" width="2.375" style="202" customWidth="1"/>
    <col min="11780" max="11785" width="4" style="202"/>
    <col min="11786" max="11786" width="7.375" style="202" customWidth="1"/>
    <col min="11787" max="11795" width="4" style="202"/>
    <col min="11796" max="11797" width="6.75" style="202" customWidth="1"/>
    <col min="11798" max="11800" width="4" style="202"/>
    <col min="11801" max="11801" width="2.375" style="202" customWidth="1"/>
    <col min="11802" max="11802" width="3.375" style="202" customWidth="1"/>
    <col min="11803" max="12033" width="4" style="202"/>
    <col min="12034" max="12034" width="2.875" style="202" customWidth="1"/>
    <col min="12035" max="12035" width="2.375" style="202" customWidth="1"/>
    <col min="12036" max="12041" width="4" style="202"/>
    <col min="12042" max="12042" width="7.375" style="202" customWidth="1"/>
    <col min="12043" max="12051" width="4" style="202"/>
    <col min="12052" max="12053" width="6.75" style="202" customWidth="1"/>
    <col min="12054" max="12056" width="4" style="202"/>
    <col min="12057" max="12057" width="2.375" style="202" customWidth="1"/>
    <col min="12058" max="12058" width="3.375" style="202" customWidth="1"/>
    <col min="12059" max="12289" width="4" style="202"/>
    <col min="12290" max="12290" width="2.875" style="202" customWidth="1"/>
    <col min="12291" max="12291" width="2.375" style="202" customWidth="1"/>
    <col min="12292" max="12297" width="4" style="202"/>
    <col min="12298" max="12298" width="7.375" style="202" customWidth="1"/>
    <col min="12299" max="12307" width="4" style="202"/>
    <col min="12308" max="12309" width="6.75" style="202" customWidth="1"/>
    <col min="12310" max="12312" width="4" style="202"/>
    <col min="12313" max="12313" width="2.375" style="202" customWidth="1"/>
    <col min="12314" max="12314" width="3.375" style="202" customWidth="1"/>
    <col min="12315" max="12545" width="4" style="202"/>
    <col min="12546" max="12546" width="2.875" style="202" customWidth="1"/>
    <col min="12547" max="12547" width="2.375" style="202" customWidth="1"/>
    <col min="12548" max="12553" width="4" style="202"/>
    <col min="12554" max="12554" width="7.375" style="202" customWidth="1"/>
    <col min="12555" max="12563" width="4" style="202"/>
    <col min="12564" max="12565" width="6.75" style="202" customWidth="1"/>
    <col min="12566" max="12568" width="4" style="202"/>
    <col min="12569" max="12569" width="2.375" style="202" customWidth="1"/>
    <col min="12570" max="12570" width="3.375" style="202" customWidth="1"/>
    <col min="12571" max="12801" width="4" style="202"/>
    <col min="12802" max="12802" width="2.875" style="202" customWidth="1"/>
    <col min="12803" max="12803" width="2.375" style="202" customWidth="1"/>
    <col min="12804" max="12809" width="4" style="202"/>
    <col min="12810" max="12810" width="7.375" style="202" customWidth="1"/>
    <col min="12811" max="12819" width="4" style="202"/>
    <col min="12820" max="12821" width="6.75" style="202" customWidth="1"/>
    <col min="12822" max="12824" width="4" style="202"/>
    <col min="12825" max="12825" width="2.375" style="202" customWidth="1"/>
    <col min="12826" max="12826" width="3.375" style="202" customWidth="1"/>
    <col min="12827" max="13057" width="4" style="202"/>
    <col min="13058" max="13058" width="2.875" style="202" customWidth="1"/>
    <col min="13059" max="13059" width="2.375" style="202" customWidth="1"/>
    <col min="13060" max="13065" width="4" style="202"/>
    <col min="13066" max="13066" width="7.375" style="202" customWidth="1"/>
    <col min="13067" max="13075" width="4" style="202"/>
    <col min="13076" max="13077" width="6.75" style="202" customWidth="1"/>
    <col min="13078" max="13080" width="4" style="202"/>
    <col min="13081" max="13081" width="2.375" style="202" customWidth="1"/>
    <col min="13082" max="13082" width="3.375" style="202" customWidth="1"/>
    <col min="13083" max="13313" width="4" style="202"/>
    <col min="13314" max="13314" width="2.875" style="202" customWidth="1"/>
    <col min="13315" max="13315" width="2.375" style="202" customWidth="1"/>
    <col min="13316" max="13321" width="4" style="202"/>
    <col min="13322" max="13322" width="7.375" style="202" customWidth="1"/>
    <col min="13323" max="13331" width="4" style="202"/>
    <col min="13332" max="13333" width="6.75" style="202" customWidth="1"/>
    <col min="13334" max="13336" width="4" style="202"/>
    <col min="13337" max="13337" width="2.375" style="202" customWidth="1"/>
    <col min="13338" max="13338" width="3.375" style="202" customWidth="1"/>
    <col min="13339" max="13569" width="4" style="202"/>
    <col min="13570" max="13570" width="2.875" style="202" customWidth="1"/>
    <col min="13571" max="13571" width="2.375" style="202" customWidth="1"/>
    <col min="13572" max="13577" width="4" style="202"/>
    <col min="13578" max="13578" width="7.375" style="202" customWidth="1"/>
    <col min="13579" max="13587" width="4" style="202"/>
    <col min="13588" max="13589" width="6.75" style="202" customWidth="1"/>
    <col min="13590" max="13592" width="4" style="202"/>
    <col min="13593" max="13593" width="2.375" style="202" customWidth="1"/>
    <col min="13594" max="13594" width="3.375" style="202" customWidth="1"/>
    <col min="13595" max="13825" width="4" style="202"/>
    <col min="13826" max="13826" width="2.875" style="202" customWidth="1"/>
    <col min="13827" max="13827" width="2.375" style="202" customWidth="1"/>
    <col min="13828" max="13833" width="4" style="202"/>
    <col min="13834" max="13834" width="7.375" style="202" customWidth="1"/>
    <col min="13835" max="13843" width="4" style="202"/>
    <col min="13844" max="13845" width="6.75" style="202" customWidth="1"/>
    <col min="13846" max="13848" width="4" style="202"/>
    <col min="13849" max="13849" width="2.375" style="202" customWidth="1"/>
    <col min="13850" max="13850" width="3.375" style="202" customWidth="1"/>
    <col min="13851" max="14081" width="4" style="202"/>
    <col min="14082" max="14082" width="2.875" style="202" customWidth="1"/>
    <col min="14083" max="14083" width="2.375" style="202" customWidth="1"/>
    <col min="14084" max="14089" width="4" style="202"/>
    <col min="14090" max="14090" width="7.375" style="202" customWidth="1"/>
    <col min="14091" max="14099" width="4" style="202"/>
    <col min="14100" max="14101" width="6.75" style="202" customWidth="1"/>
    <col min="14102" max="14104" width="4" style="202"/>
    <col min="14105" max="14105" width="2.375" style="202" customWidth="1"/>
    <col min="14106" max="14106" width="3.375" style="202" customWidth="1"/>
    <col min="14107" max="14337" width="4" style="202"/>
    <col min="14338" max="14338" width="2.875" style="202" customWidth="1"/>
    <col min="14339" max="14339" width="2.375" style="202" customWidth="1"/>
    <col min="14340" max="14345" width="4" style="202"/>
    <col min="14346" max="14346" width="7.375" style="202" customWidth="1"/>
    <col min="14347" max="14355" width="4" style="202"/>
    <col min="14356" max="14357" width="6.75" style="202" customWidth="1"/>
    <col min="14358" max="14360" width="4" style="202"/>
    <col min="14361" max="14361" width="2.375" style="202" customWidth="1"/>
    <col min="14362" max="14362" width="3.375" style="202" customWidth="1"/>
    <col min="14363" max="14593" width="4" style="202"/>
    <col min="14594" max="14594" width="2.875" style="202" customWidth="1"/>
    <col min="14595" max="14595" width="2.375" style="202" customWidth="1"/>
    <col min="14596" max="14601" width="4" style="202"/>
    <col min="14602" max="14602" width="7.375" style="202" customWidth="1"/>
    <col min="14603" max="14611" width="4" style="202"/>
    <col min="14612" max="14613" width="6.75" style="202" customWidth="1"/>
    <col min="14614" max="14616" width="4" style="202"/>
    <col min="14617" max="14617" width="2.375" style="202" customWidth="1"/>
    <col min="14618" max="14618" width="3.375" style="202" customWidth="1"/>
    <col min="14619" max="14849" width="4" style="202"/>
    <col min="14850" max="14850" width="2.875" style="202" customWidth="1"/>
    <col min="14851" max="14851" width="2.375" style="202" customWidth="1"/>
    <col min="14852" max="14857" width="4" style="202"/>
    <col min="14858" max="14858" width="7.375" style="202" customWidth="1"/>
    <col min="14859" max="14867" width="4" style="202"/>
    <col min="14868" max="14869" width="6.75" style="202" customWidth="1"/>
    <col min="14870" max="14872" width="4" style="202"/>
    <col min="14873" max="14873" width="2.375" style="202" customWidth="1"/>
    <col min="14874" max="14874" width="3.375" style="202" customWidth="1"/>
    <col min="14875" max="15105" width="4" style="202"/>
    <col min="15106" max="15106" width="2.875" style="202" customWidth="1"/>
    <col min="15107" max="15107" width="2.375" style="202" customWidth="1"/>
    <col min="15108" max="15113" width="4" style="202"/>
    <col min="15114" max="15114" width="7.375" style="202" customWidth="1"/>
    <col min="15115" max="15123" width="4" style="202"/>
    <col min="15124" max="15125" width="6.75" style="202" customWidth="1"/>
    <col min="15126" max="15128" width="4" style="202"/>
    <col min="15129" max="15129" width="2.375" style="202" customWidth="1"/>
    <col min="15130" max="15130" width="3.375" style="202" customWidth="1"/>
    <col min="15131" max="15361" width="4" style="202"/>
    <col min="15362" max="15362" width="2.875" style="202" customWidth="1"/>
    <col min="15363" max="15363" width="2.375" style="202" customWidth="1"/>
    <col min="15364" max="15369" width="4" style="202"/>
    <col min="15370" max="15370" width="7.375" style="202" customWidth="1"/>
    <col min="15371" max="15379" width="4" style="202"/>
    <col min="15380" max="15381" width="6.75" style="202" customWidth="1"/>
    <col min="15382" max="15384" width="4" style="202"/>
    <col min="15385" max="15385" width="2.375" style="202" customWidth="1"/>
    <col min="15386" max="15386" width="3.375" style="202" customWidth="1"/>
    <col min="15387" max="15617" width="4" style="202"/>
    <col min="15618" max="15618" width="2.875" style="202" customWidth="1"/>
    <col min="15619" max="15619" width="2.375" style="202" customWidth="1"/>
    <col min="15620" max="15625" width="4" style="202"/>
    <col min="15626" max="15626" width="7.375" style="202" customWidth="1"/>
    <col min="15627" max="15635" width="4" style="202"/>
    <col min="15636" max="15637" width="6.75" style="202" customWidth="1"/>
    <col min="15638" max="15640" width="4" style="202"/>
    <col min="15641" max="15641" width="2.375" style="202" customWidth="1"/>
    <col min="15642" max="15642" width="3.375" style="202" customWidth="1"/>
    <col min="15643" max="15873" width="4" style="202"/>
    <col min="15874" max="15874" width="2.875" style="202" customWidth="1"/>
    <col min="15875" max="15875" width="2.375" style="202" customWidth="1"/>
    <col min="15876" max="15881" width="4" style="202"/>
    <col min="15882" max="15882" width="7.375" style="202" customWidth="1"/>
    <col min="15883" max="15891" width="4" style="202"/>
    <col min="15892" max="15893" width="6.75" style="202" customWidth="1"/>
    <col min="15894" max="15896" width="4" style="202"/>
    <col min="15897" max="15897" width="2.375" style="202" customWidth="1"/>
    <col min="15898" max="15898" width="3.375" style="202" customWidth="1"/>
    <col min="15899" max="16129" width="4" style="202"/>
    <col min="16130" max="16130" width="2.875" style="202" customWidth="1"/>
    <col min="16131" max="16131" width="2.375" style="202" customWidth="1"/>
    <col min="16132" max="16137" width="4" style="202"/>
    <col min="16138" max="16138" width="7.375" style="202" customWidth="1"/>
    <col min="16139" max="16147" width="4" style="202"/>
    <col min="16148" max="16149" width="6.75" style="202" customWidth="1"/>
    <col min="16150" max="16152" width="4" style="202"/>
    <col min="16153" max="16153" width="2.375" style="202" customWidth="1"/>
    <col min="16154" max="16154" width="3.375" style="202" customWidth="1"/>
    <col min="16155" max="16384" width="4" style="202"/>
  </cols>
  <sheetData>
    <row r="1" spans="1:26"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ht="15" customHeight="1" x14ac:dyDescent="0.15">
      <c r="A2" s="203"/>
      <c r="B2" s="203"/>
      <c r="C2" s="203"/>
      <c r="D2" s="203"/>
      <c r="E2" s="203"/>
      <c r="F2" s="203"/>
      <c r="G2" s="203"/>
      <c r="H2" s="203"/>
      <c r="I2" s="203"/>
      <c r="J2" s="203"/>
      <c r="K2" s="203"/>
      <c r="L2" s="203"/>
      <c r="M2" s="203"/>
      <c r="N2" s="203"/>
      <c r="O2" s="203"/>
      <c r="P2" s="203"/>
      <c r="Q2" s="412" t="s">
        <v>376</v>
      </c>
      <c r="R2" s="412"/>
      <c r="S2" s="412"/>
      <c r="T2" s="412"/>
      <c r="U2" s="412"/>
      <c r="V2" s="412"/>
      <c r="W2" s="412"/>
      <c r="X2" s="412"/>
      <c r="Y2" s="412"/>
      <c r="Z2" s="203"/>
    </row>
    <row r="3" spans="1:26" ht="15" customHeight="1" x14ac:dyDescent="0.15">
      <c r="A3" s="203"/>
      <c r="B3" s="203"/>
      <c r="C3" s="203"/>
      <c r="D3" s="203"/>
      <c r="E3" s="203"/>
      <c r="F3" s="203"/>
      <c r="G3" s="203"/>
      <c r="H3" s="203"/>
      <c r="I3" s="203"/>
      <c r="J3" s="203"/>
      <c r="K3" s="203"/>
      <c r="L3" s="203"/>
      <c r="M3" s="203"/>
      <c r="N3" s="203"/>
      <c r="O3" s="203"/>
      <c r="P3" s="203"/>
      <c r="Q3" s="203"/>
      <c r="R3" s="203"/>
      <c r="S3" s="240"/>
      <c r="T3" s="203"/>
      <c r="U3" s="203"/>
      <c r="V3" s="203"/>
      <c r="W3" s="203"/>
      <c r="X3" s="203"/>
      <c r="Y3" s="203"/>
      <c r="Z3" s="203"/>
    </row>
    <row r="4" spans="1:26" ht="15" customHeight="1" x14ac:dyDescent="0.15">
      <c r="A4" s="203"/>
      <c r="B4" s="413" t="s">
        <v>39</v>
      </c>
      <c r="C4" s="413"/>
      <c r="D4" s="413"/>
      <c r="E4" s="413"/>
      <c r="F4" s="413"/>
      <c r="G4" s="413"/>
      <c r="H4" s="413"/>
      <c r="I4" s="413"/>
      <c r="J4" s="413"/>
      <c r="K4" s="413"/>
      <c r="L4" s="413"/>
      <c r="M4" s="413"/>
      <c r="N4" s="413"/>
      <c r="O4" s="413"/>
      <c r="P4" s="413"/>
      <c r="Q4" s="413"/>
      <c r="R4" s="413"/>
      <c r="S4" s="413"/>
      <c r="T4" s="413"/>
      <c r="U4" s="413"/>
      <c r="V4" s="413"/>
      <c r="W4" s="413"/>
      <c r="X4" s="413"/>
      <c r="Y4" s="413"/>
      <c r="Z4" s="203"/>
    </row>
    <row r="5" spans="1:26" ht="15" customHeight="1" x14ac:dyDescent="0.1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6" ht="22.5" customHeight="1" x14ac:dyDescent="0.15">
      <c r="A6" s="204"/>
      <c r="B6" s="401" t="s">
        <v>4</v>
      </c>
      <c r="C6" s="402"/>
      <c r="D6" s="402"/>
      <c r="E6" s="402"/>
      <c r="F6" s="403"/>
      <c r="G6" s="401"/>
      <c r="H6" s="402"/>
      <c r="I6" s="402"/>
      <c r="J6" s="402"/>
      <c r="K6" s="402"/>
      <c r="L6" s="402"/>
      <c r="M6" s="402"/>
      <c r="N6" s="402"/>
      <c r="O6" s="402"/>
      <c r="P6" s="402"/>
      <c r="Q6" s="402"/>
      <c r="R6" s="402"/>
      <c r="S6" s="402"/>
      <c r="T6" s="402"/>
      <c r="U6" s="402"/>
      <c r="V6" s="402"/>
      <c r="W6" s="402"/>
      <c r="X6" s="402"/>
      <c r="Y6" s="403"/>
    </row>
    <row r="7" spans="1:26" ht="22.5" customHeight="1" x14ac:dyDescent="0.15">
      <c r="A7" s="204"/>
      <c r="B7" s="401" t="s">
        <v>375</v>
      </c>
      <c r="C7" s="402"/>
      <c r="D7" s="402"/>
      <c r="E7" s="402"/>
      <c r="F7" s="403"/>
      <c r="G7" s="401" t="s">
        <v>374</v>
      </c>
      <c r="H7" s="402"/>
      <c r="I7" s="402"/>
      <c r="J7" s="402"/>
      <c r="K7" s="402"/>
      <c r="L7" s="402"/>
      <c r="M7" s="402"/>
      <c r="N7" s="402"/>
      <c r="O7" s="402"/>
      <c r="P7" s="402"/>
      <c r="Q7" s="402"/>
      <c r="R7" s="402"/>
      <c r="S7" s="402"/>
      <c r="T7" s="402"/>
      <c r="U7" s="402"/>
      <c r="V7" s="402"/>
      <c r="W7" s="402"/>
      <c r="X7" s="402"/>
      <c r="Y7" s="403"/>
    </row>
    <row r="8" spans="1:26" ht="22.5" customHeight="1" x14ac:dyDescent="0.15">
      <c r="A8" s="204"/>
      <c r="B8" s="401" t="s">
        <v>7</v>
      </c>
      <c r="C8" s="402"/>
      <c r="D8" s="402"/>
      <c r="E8" s="402"/>
      <c r="F8" s="403"/>
      <c r="G8" s="405" t="s">
        <v>402</v>
      </c>
      <c r="H8" s="406"/>
      <c r="I8" s="406"/>
      <c r="J8" s="406"/>
      <c r="K8" s="406"/>
      <c r="L8" s="406"/>
      <c r="M8" s="406"/>
      <c r="N8" s="406"/>
      <c r="O8" s="406"/>
      <c r="P8" s="406"/>
      <c r="Q8" s="406"/>
      <c r="R8" s="406"/>
      <c r="S8" s="406"/>
      <c r="T8" s="406"/>
      <c r="U8" s="406"/>
      <c r="V8" s="406"/>
      <c r="W8" s="406"/>
      <c r="X8" s="406"/>
      <c r="Y8" s="407"/>
    </row>
    <row r="9" spans="1:26" ht="15" customHeight="1" x14ac:dyDescent="0.15">
      <c r="A9" s="203"/>
      <c r="B9" s="203"/>
      <c r="C9" s="203"/>
      <c r="D9" s="203"/>
      <c r="E9" s="203"/>
      <c r="F9" s="203"/>
      <c r="G9" s="203"/>
      <c r="H9" s="203"/>
      <c r="I9" s="203"/>
      <c r="J9" s="203"/>
      <c r="K9" s="203"/>
      <c r="L9" s="203"/>
      <c r="M9" s="203"/>
      <c r="N9" s="203"/>
      <c r="O9" s="203"/>
      <c r="P9" s="203"/>
      <c r="Q9" s="203"/>
      <c r="R9" s="203"/>
      <c r="S9" s="203"/>
      <c r="T9" s="203"/>
      <c r="U9" s="203"/>
      <c r="V9" s="203"/>
      <c r="W9" s="203"/>
      <c r="X9" s="203"/>
      <c r="Y9" s="203"/>
      <c r="Z9" s="203"/>
    </row>
    <row r="10" spans="1:26" ht="15" customHeight="1" x14ac:dyDescent="0.15">
      <c r="A10" s="203"/>
      <c r="B10" s="239"/>
      <c r="C10" s="238"/>
      <c r="D10" s="238"/>
      <c r="E10" s="238"/>
      <c r="F10" s="238"/>
      <c r="G10" s="238"/>
      <c r="H10" s="238"/>
      <c r="I10" s="238"/>
      <c r="J10" s="238"/>
      <c r="K10" s="238"/>
      <c r="L10" s="238"/>
      <c r="M10" s="238"/>
      <c r="N10" s="238"/>
      <c r="O10" s="238"/>
      <c r="P10" s="238"/>
      <c r="Q10" s="238"/>
      <c r="R10" s="238"/>
      <c r="S10" s="238"/>
      <c r="T10" s="238"/>
      <c r="U10" s="253"/>
      <c r="V10" s="244"/>
      <c r="W10" s="244"/>
      <c r="X10" s="244"/>
      <c r="Y10" s="252"/>
      <c r="Z10" s="203"/>
    </row>
    <row r="11" spans="1:26" ht="15" customHeight="1" x14ac:dyDescent="0.15">
      <c r="A11" s="203"/>
      <c r="B11" s="220" t="s">
        <v>9</v>
      </c>
      <c r="C11" s="203"/>
      <c r="D11" s="203"/>
      <c r="E11" s="203"/>
      <c r="F11" s="203"/>
      <c r="G11" s="203"/>
      <c r="H11" s="203"/>
      <c r="I11" s="203"/>
      <c r="J11" s="203"/>
      <c r="K11" s="203"/>
      <c r="L11" s="203"/>
      <c r="M11" s="203"/>
      <c r="N11" s="203"/>
      <c r="O11" s="203"/>
      <c r="P11" s="203"/>
      <c r="Q11" s="203"/>
      <c r="R11" s="203"/>
      <c r="S11" s="203"/>
      <c r="T11" s="203"/>
      <c r="U11" s="423" t="s">
        <v>383</v>
      </c>
      <c r="V11" s="424"/>
      <c r="W11" s="424"/>
      <c r="X11" s="424"/>
      <c r="Y11" s="425"/>
      <c r="Z11" s="203"/>
    </row>
    <row r="12" spans="1:26" ht="15" customHeight="1" x14ac:dyDescent="0.15">
      <c r="A12" s="203"/>
      <c r="B12" s="220"/>
      <c r="C12" s="203"/>
      <c r="D12" s="203"/>
      <c r="E12" s="203"/>
      <c r="F12" s="203"/>
      <c r="G12" s="203"/>
      <c r="H12" s="203"/>
      <c r="I12" s="203"/>
      <c r="J12" s="203"/>
      <c r="K12" s="203"/>
      <c r="L12" s="203"/>
      <c r="M12" s="203"/>
      <c r="N12" s="203"/>
      <c r="O12" s="203"/>
      <c r="P12" s="203"/>
      <c r="Q12" s="203"/>
      <c r="R12" s="203"/>
      <c r="S12" s="203"/>
      <c r="T12" s="203"/>
      <c r="U12" s="219"/>
      <c r="V12" s="218"/>
      <c r="W12" s="218"/>
      <c r="X12" s="218"/>
      <c r="Y12" s="216"/>
      <c r="Z12" s="203"/>
    </row>
    <row r="13" spans="1:26" ht="15" customHeight="1" x14ac:dyDescent="0.15">
      <c r="A13" s="203"/>
      <c r="B13" s="220"/>
      <c r="C13" s="233" t="s">
        <v>40</v>
      </c>
      <c r="D13" s="408" t="s">
        <v>401</v>
      </c>
      <c r="E13" s="408"/>
      <c r="F13" s="408"/>
      <c r="G13" s="408"/>
      <c r="H13" s="408"/>
      <c r="I13" s="408"/>
      <c r="J13" s="408"/>
      <c r="K13" s="408"/>
      <c r="L13" s="408"/>
      <c r="M13" s="408"/>
      <c r="N13" s="408"/>
      <c r="O13" s="408"/>
      <c r="P13" s="408"/>
      <c r="Q13" s="408"/>
      <c r="R13" s="408"/>
      <c r="S13" s="408"/>
      <c r="T13" s="409"/>
      <c r="U13" s="219"/>
      <c r="V13" s="218" t="s">
        <v>342</v>
      </c>
      <c r="W13" s="218" t="s">
        <v>343</v>
      </c>
      <c r="X13" s="218" t="s">
        <v>342</v>
      </c>
      <c r="Y13" s="216"/>
      <c r="Z13" s="203"/>
    </row>
    <row r="14" spans="1:26" ht="15" customHeight="1" x14ac:dyDescent="0.15">
      <c r="A14" s="203"/>
      <c r="B14" s="220"/>
      <c r="C14" s="233"/>
      <c r="D14" s="408"/>
      <c r="E14" s="408"/>
      <c r="F14" s="408"/>
      <c r="G14" s="408"/>
      <c r="H14" s="408"/>
      <c r="I14" s="408"/>
      <c r="J14" s="408"/>
      <c r="K14" s="408"/>
      <c r="L14" s="408"/>
      <c r="M14" s="408"/>
      <c r="N14" s="408"/>
      <c r="O14" s="408"/>
      <c r="P14" s="408"/>
      <c r="Q14" s="408"/>
      <c r="R14" s="408"/>
      <c r="S14" s="408"/>
      <c r="T14" s="409"/>
      <c r="U14" s="219"/>
      <c r="V14" s="218"/>
      <c r="W14" s="218"/>
      <c r="X14" s="218"/>
      <c r="Y14" s="216"/>
      <c r="Z14" s="203"/>
    </row>
    <row r="15" spans="1:26" ht="7.5" customHeight="1" x14ac:dyDescent="0.15">
      <c r="A15" s="203"/>
      <c r="B15" s="220"/>
      <c r="C15" s="203"/>
      <c r="D15" s="203"/>
      <c r="E15" s="203"/>
      <c r="F15" s="203"/>
      <c r="G15" s="203"/>
      <c r="H15" s="203"/>
      <c r="I15" s="203"/>
      <c r="J15" s="203"/>
      <c r="K15" s="203"/>
      <c r="L15" s="203"/>
      <c r="M15" s="203"/>
      <c r="N15" s="203"/>
      <c r="O15" s="203"/>
      <c r="P15" s="203"/>
      <c r="Q15" s="203"/>
      <c r="R15" s="203"/>
      <c r="S15" s="203"/>
      <c r="T15" s="203"/>
      <c r="U15" s="219"/>
      <c r="V15" s="218"/>
      <c r="W15" s="218"/>
      <c r="X15" s="218"/>
      <c r="Y15" s="216"/>
      <c r="Z15" s="203"/>
    </row>
    <row r="16" spans="1:26" ht="15" customHeight="1" x14ac:dyDescent="0.15">
      <c r="A16" s="203"/>
      <c r="B16" s="220"/>
      <c r="C16" s="203" t="s">
        <v>117</v>
      </c>
      <c r="D16" s="415" t="s">
        <v>400</v>
      </c>
      <c r="E16" s="415"/>
      <c r="F16" s="415"/>
      <c r="G16" s="415"/>
      <c r="H16" s="415"/>
      <c r="I16" s="415"/>
      <c r="J16" s="415"/>
      <c r="K16" s="415"/>
      <c r="L16" s="415"/>
      <c r="M16" s="415"/>
      <c r="N16" s="415"/>
      <c r="O16" s="415"/>
      <c r="P16" s="415"/>
      <c r="Q16" s="415"/>
      <c r="R16" s="415"/>
      <c r="S16" s="415"/>
      <c r="T16" s="416"/>
      <c r="U16" s="219"/>
      <c r="V16" s="218" t="s">
        <v>342</v>
      </c>
      <c r="W16" s="218" t="s">
        <v>343</v>
      </c>
      <c r="X16" s="218" t="s">
        <v>342</v>
      </c>
      <c r="Y16" s="216"/>
      <c r="Z16" s="203"/>
    </row>
    <row r="17" spans="1:44" ht="15" customHeight="1" x14ac:dyDescent="0.15">
      <c r="A17" s="203"/>
      <c r="B17" s="220"/>
      <c r="C17" s="203"/>
      <c r="D17" s="415"/>
      <c r="E17" s="415"/>
      <c r="F17" s="415"/>
      <c r="G17" s="415"/>
      <c r="H17" s="415"/>
      <c r="I17" s="415"/>
      <c r="J17" s="415"/>
      <c r="K17" s="415"/>
      <c r="L17" s="415"/>
      <c r="M17" s="415"/>
      <c r="N17" s="415"/>
      <c r="O17" s="415"/>
      <c r="P17" s="415"/>
      <c r="Q17" s="415"/>
      <c r="R17" s="415"/>
      <c r="S17" s="415"/>
      <c r="T17" s="416"/>
      <c r="U17" s="219"/>
      <c r="V17" s="218"/>
      <c r="W17" s="218"/>
      <c r="X17" s="218"/>
      <c r="Y17" s="216"/>
      <c r="Z17" s="203"/>
    </row>
    <row r="18" spans="1:44" ht="7.5" customHeight="1" x14ac:dyDescent="0.15">
      <c r="A18" s="203"/>
      <c r="B18" s="220"/>
      <c r="C18" s="203"/>
      <c r="D18" s="203"/>
      <c r="E18" s="203"/>
      <c r="F18" s="203"/>
      <c r="G18" s="203"/>
      <c r="H18" s="203"/>
      <c r="I18" s="203"/>
      <c r="J18" s="203"/>
      <c r="K18" s="203"/>
      <c r="L18" s="203"/>
      <c r="M18" s="203"/>
      <c r="N18" s="203"/>
      <c r="O18" s="203"/>
      <c r="P18" s="203"/>
      <c r="Q18" s="203"/>
      <c r="R18" s="203"/>
      <c r="S18" s="203"/>
      <c r="T18" s="203"/>
      <c r="U18" s="219"/>
      <c r="V18" s="218"/>
      <c r="W18" s="218"/>
      <c r="X18" s="218"/>
      <c r="Y18" s="216"/>
      <c r="Z18" s="203"/>
      <c r="AE18" s="459"/>
      <c r="AF18" s="459"/>
      <c r="AG18" s="459"/>
      <c r="AH18" s="459"/>
      <c r="AI18" s="459"/>
      <c r="AJ18" s="459"/>
      <c r="AK18" s="459"/>
      <c r="AL18" s="459"/>
      <c r="AM18" s="459"/>
      <c r="AN18" s="459"/>
      <c r="AO18" s="459"/>
      <c r="AP18" s="459"/>
      <c r="AQ18" s="459"/>
      <c r="AR18" s="459"/>
    </row>
    <row r="19" spans="1:44" ht="15" customHeight="1" x14ac:dyDescent="0.15">
      <c r="A19" s="203"/>
      <c r="B19" s="220"/>
      <c r="C19" s="240" t="s">
        <v>12</v>
      </c>
      <c r="D19" s="408" t="s">
        <v>399</v>
      </c>
      <c r="E19" s="408"/>
      <c r="F19" s="408"/>
      <c r="G19" s="408"/>
      <c r="H19" s="408"/>
      <c r="I19" s="408"/>
      <c r="J19" s="408"/>
      <c r="K19" s="408"/>
      <c r="L19" s="408"/>
      <c r="M19" s="408"/>
      <c r="N19" s="408"/>
      <c r="O19" s="408"/>
      <c r="P19" s="408"/>
      <c r="Q19" s="408"/>
      <c r="R19" s="408"/>
      <c r="S19" s="408"/>
      <c r="T19" s="409"/>
      <c r="U19" s="219"/>
      <c r="V19" s="218" t="s">
        <v>342</v>
      </c>
      <c r="W19" s="218" t="s">
        <v>343</v>
      </c>
      <c r="X19" s="218" t="s">
        <v>342</v>
      </c>
      <c r="Y19" s="216"/>
      <c r="Z19" s="203"/>
      <c r="AE19" s="459"/>
      <c r="AF19" s="459"/>
      <c r="AG19" s="459"/>
      <c r="AH19" s="459"/>
      <c r="AI19" s="459"/>
      <c r="AJ19" s="459"/>
      <c r="AK19" s="459"/>
      <c r="AL19" s="459"/>
      <c r="AM19" s="459"/>
      <c r="AN19" s="459"/>
      <c r="AO19" s="459"/>
      <c r="AP19" s="459"/>
      <c r="AQ19" s="459"/>
      <c r="AR19" s="459"/>
    </row>
    <row r="20" spans="1:44" ht="15" customHeight="1" x14ac:dyDescent="0.15">
      <c r="A20" s="203"/>
      <c r="B20" s="220"/>
      <c r="C20" s="240"/>
      <c r="D20" s="408"/>
      <c r="E20" s="408"/>
      <c r="F20" s="408"/>
      <c r="G20" s="408"/>
      <c r="H20" s="408"/>
      <c r="I20" s="408"/>
      <c r="J20" s="408"/>
      <c r="K20" s="408"/>
      <c r="L20" s="408"/>
      <c r="M20" s="408"/>
      <c r="N20" s="408"/>
      <c r="O20" s="408"/>
      <c r="P20" s="408"/>
      <c r="Q20" s="408"/>
      <c r="R20" s="408"/>
      <c r="S20" s="408"/>
      <c r="T20" s="409"/>
      <c r="U20" s="219"/>
      <c r="V20" s="218"/>
      <c r="W20" s="218"/>
      <c r="X20" s="218"/>
      <c r="Y20" s="216"/>
      <c r="Z20" s="203"/>
      <c r="AE20" s="459"/>
      <c r="AF20" s="459"/>
      <c r="AG20" s="459"/>
      <c r="AH20" s="459"/>
      <c r="AI20" s="459"/>
      <c r="AJ20" s="459"/>
      <c r="AK20" s="459"/>
      <c r="AL20" s="459"/>
      <c r="AM20" s="459"/>
      <c r="AN20" s="459"/>
      <c r="AO20" s="459"/>
      <c r="AP20" s="459"/>
      <c r="AQ20" s="459"/>
      <c r="AR20" s="459"/>
    </row>
    <row r="21" spans="1:44" ht="15" customHeight="1" x14ac:dyDescent="0.15">
      <c r="A21" s="203"/>
      <c r="B21" s="220"/>
      <c r="C21" s="240"/>
      <c r="D21" s="458" t="s">
        <v>452</v>
      </c>
      <c r="E21" s="458"/>
      <c r="F21" s="458"/>
      <c r="G21" s="458"/>
      <c r="H21" s="458"/>
      <c r="I21" s="458"/>
      <c r="J21" s="458"/>
      <c r="K21" s="458"/>
      <c r="L21" s="458"/>
      <c r="M21" s="458"/>
      <c r="N21" s="458"/>
      <c r="O21" s="458"/>
      <c r="P21" s="458"/>
      <c r="Q21" s="458"/>
      <c r="R21" s="458"/>
      <c r="S21" s="458"/>
      <c r="T21" s="191"/>
      <c r="U21" s="190"/>
      <c r="V21" s="218"/>
      <c r="W21" s="218"/>
      <c r="X21" s="218"/>
      <c r="Y21" s="216"/>
      <c r="Z21" s="203"/>
      <c r="AE21" s="459"/>
      <c r="AF21" s="459"/>
      <c r="AG21" s="459"/>
      <c r="AH21" s="459"/>
      <c r="AI21" s="459"/>
      <c r="AJ21" s="459"/>
      <c r="AK21" s="459"/>
      <c r="AL21" s="459"/>
      <c r="AM21" s="459"/>
      <c r="AN21" s="459"/>
      <c r="AO21" s="459"/>
      <c r="AP21" s="459"/>
      <c r="AQ21" s="459"/>
      <c r="AR21" s="459"/>
    </row>
    <row r="22" spans="1:44" ht="7.5" customHeight="1" x14ac:dyDescent="0.15">
      <c r="A22" s="203"/>
      <c r="B22" s="220"/>
      <c r="C22" s="240"/>
      <c r="D22" s="208"/>
      <c r="E22" s="208"/>
      <c r="F22" s="208"/>
      <c r="G22" s="208"/>
      <c r="H22" s="208"/>
      <c r="I22" s="208"/>
      <c r="J22" s="208"/>
      <c r="K22" s="208"/>
      <c r="L22" s="208"/>
      <c r="M22" s="208"/>
      <c r="N22" s="208"/>
      <c r="O22" s="208"/>
      <c r="P22" s="208"/>
      <c r="Q22" s="208"/>
      <c r="R22" s="208"/>
      <c r="S22" s="208"/>
      <c r="T22" s="251"/>
      <c r="U22" s="219"/>
      <c r="V22" s="218"/>
      <c r="W22" s="218"/>
      <c r="X22" s="218"/>
      <c r="Y22" s="216"/>
      <c r="Z22" s="203"/>
      <c r="AE22" s="459"/>
      <c r="AF22" s="459"/>
      <c r="AG22" s="459"/>
      <c r="AH22" s="459"/>
      <c r="AI22" s="459"/>
      <c r="AJ22" s="459"/>
      <c r="AK22" s="459"/>
      <c r="AL22" s="459"/>
      <c r="AM22" s="459"/>
      <c r="AN22" s="459"/>
      <c r="AO22" s="459"/>
      <c r="AP22" s="459"/>
      <c r="AQ22" s="459"/>
      <c r="AR22" s="459"/>
    </row>
    <row r="23" spans="1:44" ht="15" customHeight="1" x14ac:dyDescent="0.15">
      <c r="A23" s="203"/>
      <c r="B23" s="220"/>
      <c r="C23" s="203" t="s">
        <v>13</v>
      </c>
      <c r="D23" s="456" t="s">
        <v>398</v>
      </c>
      <c r="E23" s="456"/>
      <c r="F23" s="456"/>
      <c r="G23" s="456"/>
      <c r="H23" s="456"/>
      <c r="I23" s="456"/>
      <c r="J23" s="456"/>
      <c r="K23" s="456"/>
      <c r="L23" s="456"/>
      <c r="M23" s="456"/>
      <c r="N23" s="456"/>
      <c r="O23" s="456"/>
      <c r="P23" s="456"/>
      <c r="Q23" s="456"/>
      <c r="R23" s="456"/>
      <c r="S23" s="456"/>
      <c r="T23" s="457"/>
      <c r="U23" s="219"/>
      <c r="V23" s="218" t="s">
        <v>342</v>
      </c>
      <c r="W23" s="218" t="s">
        <v>343</v>
      </c>
      <c r="X23" s="218" t="s">
        <v>342</v>
      </c>
      <c r="Y23" s="216"/>
      <c r="Z23" s="203"/>
    </row>
    <row r="24" spans="1:44" ht="7.5" customHeight="1" x14ac:dyDescent="0.15">
      <c r="A24" s="203"/>
      <c r="B24" s="220"/>
      <c r="C24" s="203"/>
      <c r="D24" s="203"/>
      <c r="E24" s="203"/>
      <c r="F24" s="203"/>
      <c r="G24" s="203"/>
      <c r="H24" s="203"/>
      <c r="I24" s="203"/>
      <c r="J24" s="203"/>
      <c r="K24" s="203"/>
      <c r="L24" s="203"/>
      <c r="M24" s="203"/>
      <c r="N24" s="203"/>
      <c r="O24" s="203"/>
      <c r="P24" s="203"/>
      <c r="Q24" s="203"/>
      <c r="R24" s="203"/>
      <c r="S24" s="203"/>
      <c r="T24" s="203"/>
      <c r="U24" s="219"/>
      <c r="V24" s="218"/>
      <c r="W24" s="218"/>
      <c r="X24" s="218"/>
      <c r="Y24" s="216"/>
      <c r="Z24" s="203"/>
    </row>
    <row r="25" spans="1:44" ht="15" customHeight="1" x14ac:dyDescent="0.15">
      <c r="A25" s="203"/>
      <c r="B25" s="220"/>
      <c r="C25" s="203" t="s">
        <v>14</v>
      </c>
      <c r="D25" s="435" t="s">
        <v>397</v>
      </c>
      <c r="E25" s="435"/>
      <c r="F25" s="435"/>
      <c r="G25" s="435"/>
      <c r="H25" s="435"/>
      <c r="I25" s="435"/>
      <c r="J25" s="435"/>
      <c r="K25" s="435"/>
      <c r="L25" s="435"/>
      <c r="M25" s="435"/>
      <c r="N25" s="435"/>
      <c r="O25" s="435"/>
      <c r="P25" s="435"/>
      <c r="Q25" s="435"/>
      <c r="R25" s="435"/>
      <c r="S25" s="435"/>
      <c r="T25" s="436"/>
      <c r="U25" s="219"/>
      <c r="V25" s="218" t="s">
        <v>342</v>
      </c>
      <c r="W25" s="218" t="s">
        <v>343</v>
      </c>
      <c r="X25" s="218" t="s">
        <v>342</v>
      </c>
      <c r="Y25" s="216"/>
      <c r="Z25" s="203"/>
    </row>
    <row r="26" spans="1:44" ht="7.5" customHeight="1" x14ac:dyDescent="0.15">
      <c r="A26" s="203"/>
      <c r="B26" s="220"/>
      <c r="C26" s="203"/>
      <c r="D26" s="203"/>
      <c r="E26" s="203"/>
      <c r="F26" s="203"/>
      <c r="G26" s="203"/>
      <c r="H26" s="203"/>
      <c r="I26" s="203"/>
      <c r="J26" s="203"/>
      <c r="K26" s="203"/>
      <c r="L26" s="203"/>
      <c r="M26" s="203"/>
      <c r="N26" s="203"/>
      <c r="O26" s="203"/>
      <c r="P26" s="203"/>
      <c r="Q26" s="203"/>
      <c r="R26" s="203"/>
      <c r="S26" s="203"/>
      <c r="T26" s="203"/>
      <c r="U26" s="219"/>
      <c r="V26" s="218"/>
      <c r="W26" s="218"/>
      <c r="X26" s="218"/>
      <c r="Y26" s="216"/>
      <c r="Z26" s="203"/>
    </row>
    <row r="27" spans="1:44" ht="15" customHeight="1" x14ac:dyDescent="0.15">
      <c r="A27" s="203"/>
      <c r="B27" s="220"/>
      <c r="C27" s="203" t="s">
        <v>15</v>
      </c>
      <c r="D27" s="415" t="s">
        <v>453</v>
      </c>
      <c r="E27" s="415"/>
      <c r="F27" s="415"/>
      <c r="G27" s="415"/>
      <c r="H27" s="415"/>
      <c r="I27" s="415"/>
      <c r="J27" s="415"/>
      <c r="K27" s="415"/>
      <c r="L27" s="415"/>
      <c r="M27" s="415"/>
      <c r="N27" s="415"/>
      <c r="O27" s="415"/>
      <c r="P27" s="415"/>
      <c r="Q27" s="415"/>
      <c r="R27" s="415"/>
      <c r="S27" s="415"/>
      <c r="T27" s="416"/>
      <c r="U27" s="219"/>
      <c r="V27" s="218" t="s">
        <v>342</v>
      </c>
      <c r="W27" s="218" t="s">
        <v>343</v>
      </c>
      <c r="X27" s="218" t="s">
        <v>342</v>
      </c>
      <c r="Y27" s="216"/>
      <c r="Z27" s="203"/>
    </row>
    <row r="28" spans="1:44" ht="15" customHeight="1" x14ac:dyDescent="0.15">
      <c r="A28" s="203"/>
      <c r="B28" s="220"/>
      <c r="C28" s="203" t="s">
        <v>16</v>
      </c>
      <c r="D28" s="415"/>
      <c r="E28" s="415"/>
      <c r="F28" s="415"/>
      <c r="G28" s="415"/>
      <c r="H28" s="415"/>
      <c r="I28" s="415"/>
      <c r="J28" s="415"/>
      <c r="K28" s="415"/>
      <c r="L28" s="415"/>
      <c r="M28" s="415"/>
      <c r="N28" s="415"/>
      <c r="O28" s="415"/>
      <c r="P28" s="415"/>
      <c r="Q28" s="415"/>
      <c r="R28" s="415"/>
      <c r="S28" s="415"/>
      <c r="T28" s="416"/>
      <c r="U28" s="219"/>
      <c r="V28" s="218"/>
      <c r="W28" s="218"/>
      <c r="X28" s="218"/>
      <c r="Y28" s="216"/>
      <c r="Z28" s="203"/>
    </row>
    <row r="29" spans="1:44" ht="7.5" customHeight="1" x14ac:dyDescent="0.15">
      <c r="A29" s="203"/>
      <c r="B29" s="220"/>
      <c r="C29" s="203"/>
      <c r="D29" s="203"/>
      <c r="E29" s="203"/>
      <c r="F29" s="203"/>
      <c r="G29" s="203"/>
      <c r="H29" s="203"/>
      <c r="I29" s="203"/>
      <c r="J29" s="203"/>
      <c r="K29" s="203"/>
      <c r="L29" s="203"/>
      <c r="M29" s="203"/>
      <c r="N29" s="203"/>
      <c r="O29" s="203"/>
      <c r="P29" s="203"/>
      <c r="Q29" s="203"/>
      <c r="R29" s="203"/>
      <c r="S29" s="203"/>
      <c r="T29" s="203"/>
      <c r="U29" s="219"/>
      <c r="V29" s="218"/>
      <c r="W29" s="218"/>
      <c r="X29" s="218"/>
      <c r="Y29" s="216"/>
      <c r="Z29" s="203"/>
    </row>
    <row r="30" spans="1:44" ht="15" customHeight="1" x14ac:dyDescent="0.15">
      <c r="A30" s="203"/>
      <c r="B30" s="220"/>
      <c r="C30" s="203" t="s">
        <v>396</v>
      </c>
      <c r="D30" s="415" t="s">
        <v>395</v>
      </c>
      <c r="E30" s="415"/>
      <c r="F30" s="415"/>
      <c r="G30" s="415"/>
      <c r="H30" s="415"/>
      <c r="I30" s="415"/>
      <c r="J30" s="415"/>
      <c r="K30" s="415"/>
      <c r="L30" s="415"/>
      <c r="M30" s="415"/>
      <c r="N30" s="415"/>
      <c r="O30" s="415"/>
      <c r="P30" s="415"/>
      <c r="Q30" s="415"/>
      <c r="R30" s="415"/>
      <c r="S30" s="415"/>
      <c r="T30" s="416"/>
      <c r="U30" s="219"/>
      <c r="V30" s="218" t="s">
        <v>342</v>
      </c>
      <c r="W30" s="218" t="s">
        <v>343</v>
      </c>
      <c r="X30" s="218" t="s">
        <v>342</v>
      </c>
      <c r="Y30" s="216"/>
      <c r="Z30" s="203"/>
    </row>
    <row r="31" spans="1:44" ht="15" customHeight="1" x14ac:dyDescent="0.15">
      <c r="A31" s="203"/>
      <c r="B31" s="220"/>
      <c r="C31" s="203"/>
      <c r="D31" s="203"/>
      <c r="E31" s="203"/>
      <c r="F31" s="203"/>
      <c r="G31" s="203"/>
      <c r="H31" s="203"/>
      <c r="I31" s="203"/>
      <c r="J31" s="203"/>
      <c r="K31" s="203"/>
      <c r="L31" s="203"/>
      <c r="M31" s="203"/>
      <c r="N31" s="203"/>
      <c r="O31" s="203"/>
      <c r="P31" s="203"/>
      <c r="Q31" s="203"/>
      <c r="R31" s="203"/>
      <c r="S31" s="203"/>
      <c r="T31" s="203"/>
      <c r="U31" s="219"/>
      <c r="V31" s="218"/>
      <c r="W31" s="218"/>
      <c r="X31" s="218"/>
      <c r="Y31" s="216"/>
      <c r="Z31" s="203"/>
    </row>
    <row r="32" spans="1:44" ht="15" customHeight="1" x14ac:dyDescent="0.15">
      <c r="A32" s="203"/>
      <c r="B32" s="220" t="s">
        <v>17</v>
      </c>
      <c r="C32" s="203"/>
      <c r="D32" s="203"/>
      <c r="E32" s="203"/>
      <c r="F32" s="203"/>
      <c r="G32" s="203"/>
      <c r="H32" s="13" t="s">
        <v>111</v>
      </c>
      <c r="I32" s="203"/>
      <c r="J32" s="203"/>
      <c r="K32" s="203"/>
      <c r="L32" s="203"/>
      <c r="M32" s="203"/>
      <c r="N32" s="203"/>
      <c r="O32" s="203"/>
      <c r="P32" s="203"/>
      <c r="Q32" s="203"/>
      <c r="R32" s="203"/>
      <c r="S32" s="203"/>
      <c r="T32" s="203"/>
      <c r="U32" s="220"/>
      <c r="V32" s="203"/>
      <c r="W32" s="203"/>
      <c r="X32" s="203"/>
      <c r="Y32" s="222"/>
      <c r="Z32" s="203"/>
    </row>
    <row r="33" spans="1:38" ht="15" customHeight="1" x14ac:dyDescent="0.15">
      <c r="A33" s="203"/>
      <c r="B33" s="220"/>
      <c r="C33" s="203"/>
      <c r="D33" s="203"/>
      <c r="E33" s="203"/>
      <c r="F33" s="203"/>
      <c r="G33" s="203"/>
      <c r="H33" s="203"/>
      <c r="I33" s="203"/>
      <c r="J33" s="203"/>
      <c r="K33" s="203"/>
      <c r="L33" s="203"/>
      <c r="M33" s="203"/>
      <c r="N33" s="203"/>
      <c r="O33" s="203"/>
      <c r="P33" s="203"/>
      <c r="Q33" s="203"/>
      <c r="R33" s="203"/>
      <c r="S33" s="203"/>
      <c r="T33" s="203"/>
      <c r="U33" s="219"/>
      <c r="V33" s="218"/>
      <c r="W33" s="218"/>
      <c r="X33" s="218"/>
      <c r="Y33" s="216"/>
      <c r="Z33" s="203"/>
    </row>
    <row r="34" spans="1:38" ht="15" customHeight="1" x14ac:dyDescent="0.15">
      <c r="A34" s="203"/>
      <c r="B34" s="220"/>
      <c r="C34" s="203" t="s">
        <v>394</v>
      </c>
      <c r="D34" s="203"/>
      <c r="E34" s="203"/>
      <c r="F34" s="203"/>
      <c r="G34" s="203"/>
      <c r="H34" s="203"/>
      <c r="I34" s="203"/>
      <c r="J34" s="203"/>
      <c r="K34" s="203"/>
      <c r="L34" s="203"/>
      <c r="M34" s="203"/>
      <c r="N34" s="203"/>
      <c r="O34" s="203"/>
      <c r="P34" s="203"/>
      <c r="Q34" s="203"/>
      <c r="R34" s="203"/>
      <c r="S34" s="203"/>
      <c r="T34" s="203"/>
      <c r="U34" s="219"/>
      <c r="V34" s="218"/>
      <c r="W34" s="218"/>
      <c r="X34" s="218"/>
      <c r="Y34" s="216"/>
      <c r="Z34" s="203"/>
    </row>
    <row r="35" spans="1:38" ht="15" customHeight="1" x14ac:dyDescent="0.15">
      <c r="A35" s="203"/>
      <c r="B35" s="220"/>
      <c r="C35" s="415" t="s">
        <v>393</v>
      </c>
      <c r="D35" s="415"/>
      <c r="E35" s="415"/>
      <c r="F35" s="415"/>
      <c r="G35" s="415"/>
      <c r="H35" s="415"/>
      <c r="I35" s="415"/>
      <c r="J35" s="415"/>
      <c r="K35" s="415"/>
      <c r="L35" s="415"/>
      <c r="M35" s="415"/>
      <c r="N35" s="415"/>
      <c r="O35" s="415"/>
      <c r="P35" s="415"/>
      <c r="Q35" s="415"/>
      <c r="R35" s="415"/>
      <c r="S35" s="415"/>
      <c r="T35" s="416"/>
      <c r="U35" s="219"/>
      <c r="V35" s="218"/>
      <c r="W35" s="218"/>
      <c r="X35" s="218"/>
      <c r="Y35" s="216"/>
      <c r="Z35" s="203"/>
    </row>
    <row r="36" spans="1:38" ht="7.5" customHeight="1" x14ac:dyDescent="0.15">
      <c r="A36" s="203"/>
      <c r="B36" s="220"/>
      <c r="C36" s="203"/>
      <c r="D36" s="231"/>
      <c r="E36" s="231"/>
      <c r="F36" s="231"/>
      <c r="G36" s="231"/>
      <c r="H36" s="231"/>
      <c r="I36" s="231"/>
      <c r="J36" s="231"/>
      <c r="K36" s="231"/>
      <c r="L36" s="231"/>
      <c r="M36" s="231"/>
      <c r="N36" s="231"/>
      <c r="O36" s="231"/>
      <c r="P36" s="231"/>
      <c r="Q36" s="231"/>
      <c r="R36" s="231"/>
      <c r="S36" s="231"/>
      <c r="T36" s="231"/>
      <c r="U36" s="219"/>
      <c r="V36" s="218"/>
      <c r="W36" s="218"/>
      <c r="X36" s="218"/>
      <c r="Y36" s="216"/>
      <c r="Z36" s="203"/>
    </row>
    <row r="37" spans="1:38" ht="30" customHeight="1" x14ac:dyDescent="0.15">
      <c r="A37" s="203"/>
      <c r="B37" s="220"/>
      <c r="C37" s="230"/>
      <c r="D37" s="417"/>
      <c r="E37" s="418"/>
      <c r="F37" s="418"/>
      <c r="G37" s="418"/>
      <c r="H37" s="418"/>
      <c r="I37" s="418"/>
      <c r="J37" s="418"/>
      <c r="K37" s="419"/>
      <c r="L37" s="420" t="s">
        <v>18</v>
      </c>
      <c r="M37" s="402"/>
      <c r="N37" s="403"/>
      <c r="O37" s="420" t="s">
        <v>19</v>
      </c>
      <c r="P37" s="421"/>
      <c r="Q37" s="422"/>
      <c r="R37" s="229"/>
      <c r="S37" s="229"/>
      <c r="T37" s="229"/>
      <c r="U37" s="423"/>
      <c r="V37" s="424"/>
      <c r="W37" s="424"/>
      <c r="X37" s="424"/>
      <c r="Y37" s="425"/>
      <c r="Z37" s="203"/>
      <c r="AA37" s="394" t="s">
        <v>112</v>
      </c>
      <c r="AB37" s="394"/>
      <c r="AC37" s="394"/>
      <c r="AD37" s="394"/>
      <c r="AE37" s="394"/>
      <c r="AF37" s="394"/>
      <c r="AG37" s="394"/>
      <c r="AH37" s="394"/>
      <c r="AI37" s="394"/>
      <c r="AJ37" s="394"/>
      <c r="AK37" s="394"/>
      <c r="AL37" s="394"/>
    </row>
    <row r="38" spans="1:38" ht="54.6" customHeight="1" x14ac:dyDescent="0.15">
      <c r="A38" s="203"/>
      <c r="B38" s="220"/>
      <c r="C38" s="227" t="s">
        <v>20</v>
      </c>
      <c r="D38" s="414" t="s">
        <v>41</v>
      </c>
      <c r="E38" s="414"/>
      <c r="F38" s="414"/>
      <c r="G38" s="414"/>
      <c r="H38" s="414"/>
      <c r="I38" s="414"/>
      <c r="J38" s="414"/>
      <c r="K38" s="414"/>
      <c r="L38" s="395" t="s">
        <v>0</v>
      </c>
      <c r="M38" s="396"/>
      <c r="N38" s="397"/>
      <c r="O38" s="411" t="s">
        <v>22</v>
      </c>
      <c r="P38" s="411"/>
      <c r="Q38" s="411"/>
      <c r="R38" s="208"/>
      <c r="S38" s="208"/>
      <c r="T38" s="208"/>
      <c r="U38" s="423" t="s">
        <v>383</v>
      </c>
      <c r="V38" s="424"/>
      <c r="W38" s="424"/>
      <c r="X38" s="424"/>
      <c r="Y38" s="425"/>
      <c r="Z38" s="203"/>
      <c r="AA38" s="394"/>
      <c r="AB38" s="394"/>
      <c r="AC38" s="394"/>
      <c r="AD38" s="394"/>
      <c r="AE38" s="394"/>
      <c r="AF38" s="394"/>
      <c r="AG38" s="394"/>
      <c r="AH38" s="394"/>
      <c r="AI38" s="394"/>
      <c r="AJ38" s="394"/>
      <c r="AK38" s="394"/>
      <c r="AL38" s="394"/>
    </row>
    <row r="39" spans="1:38" ht="54.6" customHeight="1" x14ac:dyDescent="0.15">
      <c r="A39" s="203"/>
      <c r="B39" s="220"/>
      <c r="C39" s="227" t="s">
        <v>23</v>
      </c>
      <c r="D39" s="414" t="s">
        <v>392</v>
      </c>
      <c r="E39" s="414"/>
      <c r="F39" s="414"/>
      <c r="G39" s="414"/>
      <c r="H39" s="414"/>
      <c r="I39" s="414"/>
      <c r="J39" s="414"/>
      <c r="K39" s="414"/>
      <c r="L39" s="395" t="s">
        <v>0</v>
      </c>
      <c r="M39" s="396"/>
      <c r="N39" s="397"/>
      <c r="O39" s="398"/>
      <c r="P39" s="398"/>
      <c r="Q39" s="398"/>
      <c r="R39" s="228"/>
      <c r="S39" s="399" t="s">
        <v>362</v>
      </c>
      <c r="T39" s="400"/>
      <c r="U39" s="219"/>
      <c r="V39" s="218" t="s">
        <v>342</v>
      </c>
      <c r="W39" s="218" t="s">
        <v>343</v>
      </c>
      <c r="X39" s="218" t="s">
        <v>342</v>
      </c>
      <c r="Y39" s="216"/>
      <c r="Z39" s="203"/>
      <c r="AA39" s="394"/>
      <c r="AB39" s="394"/>
      <c r="AC39" s="394"/>
      <c r="AD39" s="394"/>
      <c r="AE39" s="394"/>
      <c r="AF39" s="394"/>
      <c r="AG39" s="394"/>
      <c r="AH39" s="394"/>
      <c r="AI39" s="394"/>
      <c r="AJ39" s="394"/>
      <c r="AK39" s="394"/>
      <c r="AL39" s="394"/>
    </row>
    <row r="40" spans="1:38" ht="54.6" customHeight="1" x14ac:dyDescent="0.15">
      <c r="A40" s="203"/>
      <c r="B40" s="220"/>
      <c r="C40" s="227" t="s">
        <v>24</v>
      </c>
      <c r="D40" s="414" t="s">
        <v>391</v>
      </c>
      <c r="E40" s="414"/>
      <c r="F40" s="414"/>
      <c r="G40" s="414"/>
      <c r="H40" s="414"/>
      <c r="I40" s="414"/>
      <c r="J40" s="414"/>
      <c r="K40" s="414"/>
      <c r="L40" s="411" t="s">
        <v>0</v>
      </c>
      <c r="M40" s="411"/>
      <c r="N40" s="411"/>
      <c r="O40" s="398"/>
      <c r="P40" s="398"/>
      <c r="Q40" s="398"/>
      <c r="R40" s="228"/>
      <c r="S40" s="399" t="s">
        <v>359</v>
      </c>
      <c r="T40" s="400"/>
      <c r="U40" s="219"/>
      <c r="V40" s="218" t="s">
        <v>342</v>
      </c>
      <c r="W40" s="218" t="s">
        <v>343</v>
      </c>
      <c r="X40" s="218" t="s">
        <v>342</v>
      </c>
      <c r="Y40" s="216"/>
      <c r="Z40" s="203"/>
      <c r="AA40" s="394"/>
      <c r="AB40" s="394"/>
      <c r="AC40" s="394"/>
      <c r="AD40" s="394"/>
      <c r="AE40" s="394"/>
      <c r="AF40" s="394"/>
      <c r="AG40" s="394"/>
      <c r="AH40" s="394"/>
      <c r="AI40" s="394"/>
      <c r="AJ40" s="394"/>
      <c r="AK40" s="394"/>
      <c r="AL40" s="394"/>
    </row>
    <row r="41" spans="1:38" ht="54" customHeight="1" x14ac:dyDescent="0.15">
      <c r="A41" s="203"/>
      <c r="B41" s="220"/>
      <c r="C41" s="227" t="s">
        <v>358</v>
      </c>
      <c r="D41" s="414" t="s">
        <v>42</v>
      </c>
      <c r="E41" s="414"/>
      <c r="F41" s="414"/>
      <c r="G41" s="414"/>
      <c r="H41" s="414"/>
      <c r="I41" s="414"/>
      <c r="J41" s="414"/>
      <c r="K41" s="414"/>
      <c r="L41" s="426"/>
      <c r="M41" s="426"/>
      <c r="N41" s="426"/>
      <c r="O41" s="411" t="s">
        <v>22</v>
      </c>
      <c r="P41" s="411"/>
      <c r="Q41" s="411"/>
      <c r="R41" s="226"/>
      <c r="S41" s="399" t="s">
        <v>357</v>
      </c>
      <c r="T41" s="400"/>
      <c r="U41" s="219"/>
      <c r="V41" s="218" t="s">
        <v>342</v>
      </c>
      <c r="W41" s="218" t="s">
        <v>343</v>
      </c>
      <c r="X41" s="218" t="s">
        <v>342</v>
      </c>
      <c r="Y41" s="216"/>
      <c r="Z41" s="203"/>
      <c r="AA41" s="394"/>
      <c r="AB41" s="394"/>
      <c r="AC41" s="394"/>
      <c r="AD41" s="394"/>
      <c r="AE41" s="394"/>
      <c r="AF41" s="394"/>
      <c r="AG41" s="394"/>
      <c r="AH41" s="394"/>
      <c r="AI41" s="394"/>
      <c r="AJ41" s="394"/>
      <c r="AK41" s="394"/>
      <c r="AL41" s="394"/>
    </row>
    <row r="42" spans="1:38" ht="15" customHeight="1" x14ac:dyDescent="0.15">
      <c r="A42" s="203"/>
      <c r="B42" s="220"/>
      <c r="C42" s="203"/>
      <c r="D42" s="203"/>
      <c r="E42" s="203"/>
      <c r="F42" s="203"/>
      <c r="G42" s="203"/>
      <c r="H42" s="203"/>
      <c r="I42" s="203"/>
      <c r="J42" s="203"/>
      <c r="K42" s="203"/>
      <c r="L42" s="203"/>
      <c r="M42" s="203"/>
      <c r="N42" s="203"/>
      <c r="O42" s="203"/>
      <c r="P42" s="203"/>
      <c r="Q42" s="203"/>
      <c r="R42" s="203"/>
      <c r="S42" s="203"/>
      <c r="T42" s="203"/>
      <c r="U42" s="219"/>
      <c r="V42" s="218"/>
      <c r="W42" s="218"/>
      <c r="X42" s="218"/>
      <c r="Y42" s="216"/>
      <c r="Z42" s="203"/>
      <c r="AA42" s="394"/>
      <c r="AB42" s="394"/>
      <c r="AC42" s="394"/>
      <c r="AD42" s="394"/>
      <c r="AE42" s="394"/>
      <c r="AF42" s="394"/>
      <c r="AG42" s="394"/>
      <c r="AH42" s="394"/>
      <c r="AI42" s="394"/>
      <c r="AJ42" s="394"/>
      <c r="AK42" s="394"/>
      <c r="AL42" s="394"/>
    </row>
    <row r="43" spans="1:38" ht="15" customHeight="1" x14ac:dyDescent="0.15">
      <c r="A43" s="203"/>
      <c r="B43" s="220"/>
      <c r="C43" s="203" t="s">
        <v>356</v>
      </c>
      <c r="D43" s="203"/>
      <c r="E43" s="203"/>
      <c r="F43" s="203"/>
      <c r="G43" s="203"/>
      <c r="H43" s="203"/>
      <c r="I43" s="203"/>
      <c r="J43" s="203"/>
      <c r="K43" s="203"/>
      <c r="L43" s="203"/>
      <c r="M43" s="203"/>
      <c r="N43" s="203"/>
      <c r="O43" s="203"/>
      <c r="P43" s="203"/>
      <c r="Q43" s="203"/>
      <c r="R43" s="203"/>
      <c r="S43" s="203"/>
      <c r="T43" s="203"/>
      <c r="U43" s="423" t="s">
        <v>383</v>
      </c>
      <c r="V43" s="424"/>
      <c r="W43" s="424"/>
      <c r="X43" s="424"/>
      <c r="Y43" s="425"/>
      <c r="Z43" s="203"/>
    </row>
    <row r="44" spans="1:38" ht="15" customHeight="1" x14ac:dyDescent="0.15">
      <c r="A44" s="203"/>
      <c r="B44" s="220"/>
      <c r="C44" s="203"/>
      <c r="D44" s="203"/>
      <c r="E44" s="203"/>
      <c r="F44" s="203"/>
      <c r="G44" s="203"/>
      <c r="H44" s="203"/>
      <c r="I44" s="203"/>
      <c r="J44" s="203"/>
      <c r="K44" s="203"/>
      <c r="L44" s="203"/>
      <c r="M44" s="203"/>
      <c r="N44" s="203"/>
      <c r="O44" s="203"/>
      <c r="P44" s="203"/>
      <c r="Q44" s="203"/>
      <c r="R44" s="203"/>
      <c r="S44" s="203"/>
      <c r="T44" s="203"/>
      <c r="U44" s="219"/>
      <c r="V44" s="218"/>
      <c r="W44" s="218"/>
      <c r="X44" s="218"/>
      <c r="Y44" s="216"/>
      <c r="Z44" s="203"/>
    </row>
    <row r="45" spans="1:38" ht="45" customHeight="1" x14ac:dyDescent="0.15">
      <c r="A45" s="203"/>
      <c r="B45" s="220"/>
      <c r="C45" s="207" t="s">
        <v>390</v>
      </c>
      <c r="D45" s="408" t="s">
        <v>389</v>
      </c>
      <c r="E45" s="408"/>
      <c r="F45" s="408"/>
      <c r="G45" s="408"/>
      <c r="H45" s="408"/>
      <c r="I45" s="408"/>
      <c r="J45" s="408"/>
      <c r="K45" s="408"/>
      <c r="L45" s="408"/>
      <c r="M45" s="408"/>
      <c r="N45" s="408"/>
      <c r="O45" s="408"/>
      <c r="P45" s="408"/>
      <c r="Q45" s="408"/>
      <c r="R45" s="408"/>
      <c r="S45" s="408"/>
      <c r="T45" s="409"/>
      <c r="U45" s="219"/>
      <c r="V45" s="218" t="s">
        <v>342</v>
      </c>
      <c r="W45" s="218" t="s">
        <v>343</v>
      </c>
      <c r="X45" s="218" t="s">
        <v>342</v>
      </c>
      <c r="Y45" s="216"/>
      <c r="Z45" s="203"/>
    </row>
    <row r="46" spans="1:38" ht="30" customHeight="1" x14ac:dyDescent="0.15">
      <c r="A46" s="203"/>
      <c r="B46" s="220"/>
      <c r="C46" s="207" t="s">
        <v>388</v>
      </c>
      <c r="D46" s="408" t="s">
        <v>387</v>
      </c>
      <c r="E46" s="408"/>
      <c r="F46" s="408"/>
      <c r="G46" s="408"/>
      <c r="H46" s="408"/>
      <c r="I46" s="408"/>
      <c r="J46" s="408"/>
      <c r="K46" s="408"/>
      <c r="L46" s="408"/>
      <c r="M46" s="408"/>
      <c r="N46" s="408"/>
      <c r="O46" s="408"/>
      <c r="P46" s="408"/>
      <c r="Q46" s="408"/>
      <c r="R46" s="408"/>
      <c r="S46" s="408"/>
      <c r="T46" s="409"/>
      <c r="U46" s="219"/>
      <c r="V46" s="218" t="s">
        <v>342</v>
      </c>
      <c r="W46" s="218" t="s">
        <v>343</v>
      </c>
      <c r="X46" s="218" t="s">
        <v>342</v>
      </c>
      <c r="Y46" s="216"/>
      <c r="Z46" s="203"/>
    </row>
    <row r="47" spans="1:38" ht="7.5" customHeight="1" x14ac:dyDescent="0.15">
      <c r="A47" s="203"/>
      <c r="B47" s="220"/>
      <c r="C47" s="203"/>
      <c r="D47" s="203"/>
      <c r="E47" s="203"/>
      <c r="F47" s="203"/>
      <c r="G47" s="203"/>
      <c r="H47" s="203"/>
      <c r="I47" s="203"/>
      <c r="J47" s="203"/>
      <c r="K47" s="203"/>
      <c r="L47" s="203"/>
      <c r="M47" s="203"/>
      <c r="N47" s="203"/>
      <c r="O47" s="203"/>
      <c r="P47" s="203"/>
      <c r="Q47" s="203"/>
      <c r="R47" s="203"/>
      <c r="S47" s="203"/>
      <c r="T47" s="203"/>
      <c r="U47" s="219"/>
      <c r="V47" s="218"/>
      <c r="W47" s="218"/>
      <c r="X47" s="218"/>
      <c r="Y47" s="216"/>
      <c r="Z47" s="203"/>
    </row>
    <row r="48" spans="1:38" ht="26.25" customHeight="1" x14ac:dyDescent="0.15">
      <c r="A48" s="203"/>
      <c r="B48" s="220"/>
      <c r="C48" s="401" t="s">
        <v>27</v>
      </c>
      <c r="D48" s="402"/>
      <c r="E48" s="402"/>
      <c r="F48" s="402"/>
      <c r="G48" s="402"/>
      <c r="H48" s="403"/>
      <c r="I48" s="433" t="s">
        <v>22</v>
      </c>
      <c r="J48" s="437"/>
      <c r="K48" s="219"/>
      <c r="L48" s="401" t="s">
        <v>43</v>
      </c>
      <c r="M48" s="402"/>
      <c r="N48" s="402"/>
      <c r="O48" s="402"/>
      <c r="P48" s="402"/>
      <c r="Q48" s="403"/>
      <c r="R48" s="433" t="s">
        <v>0</v>
      </c>
      <c r="S48" s="434"/>
      <c r="T48" s="203"/>
      <c r="U48" s="219"/>
      <c r="V48" s="218"/>
      <c r="W48" s="218"/>
      <c r="X48" s="218"/>
      <c r="Y48" s="216"/>
      <c r="Z48" s="203"/>
    </row>
    <row r="49" spans="1:26" ht="7.5" customHeight="1" x14ac:dyDescent="0.15">
      <c r="A49" s="203"/>
      <c r="B49" s="220"/>
      <c r="C49" s="203"/>
      <c r="D49" s="203"/>
      <c r="E49" s="203"/>
      <c r="F49" s="203"/>
      <c r="G49" s="203"/>
      <c r="H49" s="203"/>
      <c r="I49" s="203"/>
      <c r="J49" s="203"/>
      <c r="K49" s="203"/>
      <c r="L49" s="203"/>
      <c r="M49" s="203"/>
      <c r="N49" s="203"/>
      <c r="O49" s="203"/>
      <c r="P49" s="203"/>
      <c r="Q49" s="203"/>
      <c r="R49" s="203"/>
      <c r="S49" s="203"/>
      <c r="T49" s="203"/>
      <c r="U49" s="219"/>
      <c r="V49" s="218"/>
      <c r="W49" s="218"/>
      <c r="X49" s="218"/>
      <c r="Y49" s="216"/>
      <c r="Z49" s="203"/>
    </row>
    <row r="50" spans="1:26" ht="22.5" customHeight="1" x14ac:dyDescent="0.15">
      <c r="A50" s="203"/>
      <c r="B50" s="220"/>
      <c r="C50" s="438"/>
      <c r="D50" s="439"/>
      <c r="E50" s="439"/>
      <c r="F50" s="439"/>
      <c r="G50" s="439"/>
      <c r="H50" s="439"/>
      <c r="I50" s="440"/>
      <c r="J50" s="404" t="s">
        <v>29</v>
      </c>
      <c r="K50" s="404"/>
      <c r="L50" s="404"/>
      <c r="M50" s="404"/>
      <c r="N50" s="404"/>
      <c r="O50" s="447" t="s">
        <v>30</v>
      </c>
      <c r="P50" s="448"/>
      <c r="Q50" s="449"/>
      <c r="R50" s="219"/>
      <c r="S50" s="242"/>
      <c r="T50" s="203"/>
      <c r="U50" s="219"/>
      <c r="V50" s="218"/>
      <c r="W50" s="218"/>
      <c r="X50" s="218"/>
      <c r="Y50" s="216"/>
      <c r="Z50" s="203"/>
    </row>
    <row r="51" spans="1:26" ht="22.5" customHeight="1" x14ac:dyDescent="0.15">
      <c r="A51" s="203"/>
      <c r="B51" s="220"/>
      <c r="C51" s="427" t="s">
        <v>44</v>
      </c>
      <c r="D51" s="428"/>
      <c r="E51" s="429"/>
      <c r="F51" s="414" t="s">
        <v>386</v>
      </c>
      <c r="G51" s="414"/>
      <c r="H51" s="414"/>
      <c r="I51" s="414"/>
      <c r="J51" s="433" t="s">
        <v>0</v>
      </c>
      <c r="K51" s="437"/>
      <c r="L51" s="437"/>
      <c r="M51" s="437"/>
      <c r="N51" s="434"/>
      <c r="O51" s="453" t="s">
        <v>0</v>
      </c>
      <c r="P51" s="454"/>
      <c r="Q51" s="455"/>
      <c r="R51" s="219"/>
      <c r="S51" s="242"/>
      <c r="T51" s="203"/>
      <c r="U51" s="219"/>
      <c r="V51" s="218"/>
      <c r="W51" s="218"/>
      <c r="X51" s="218"/>
      <c r="Y51" s="216"/>
      <c r="Z51" s="203"/>
    </row>
    <row r="52" spans="1:26" ht="22.5" customHeight="1" x14ac:dyDescent="0.15">
      <c r="A52" s="203"/>
      <c r="B52" s="220"/>
      <c r="C52" s="450"/>
      <c r="D52" s="451"/>
      <c r="E52" s="452"/>
      <c r="F52" s="441" t="s">
        <v>385</v>
      </c>
      <c r="G52" s="441"/>
      <c r="H52" s="441"/>
      <c r="I52" s="441"/>
      <c r="J52" s="411" t="s">
        <v>0</v>
      </c>
      <c r="K52" s="411"/>
      <c r="L52" s="411"/>
      <c r="M52" s="411"/>
      <c r="N52" s="411"/>
      <c r="O52" s="442"/>
      <c r="P52" s="443"/>
      <c r="Q52" s="443"/>
      <c r="R52" s="219"/>
      <c r="S52" s="242"/>
      <c r="T52" s="203"/>
      <c r="U52" s="219"/>
      <c r="V52" s="218"/>
      <c r="W52" s="218"/>
      <c r="X52" s="218"/>
      <c r="Y52" s="216"/>
      <c r="Z52" s="203"/>
    </row>
    <row r="53" spans="1:26" ht="22.5" customHeight="1" x14ac:dyDescent="0.15">
      <c r="A53" s="203"/>
      <c r="B53" s="220"/>
      <c r="C53" s="430"/>
      <c r="D53" s="431"/>
      <c r="E53" s="432"/>
      <c r="F53" s="441" t="s">
        <v>384</v>
      </c>
      <c r="G53" s="441"/>
      <c r="H53" s="441"/>
      <c r="I53" s="441"/>
      <c r="J53" s="411" t="s">
        <v>0</v>
      </c>
      <c r="K53" s="411"/>
      <c r="L53" s="411"/>
      <c r="M53" s="411"/>
      <c r="N53" s="411"/>
      <c r="O53" s="433" t="s">
        <v>0</v>
      </c>
      <c r="P53" s="437"/>
      <c r="Q53" s="437"/>
      <c r="R53" s="219"/>
      <c r="S53" s="242"/>
      <c r="T53" s="203"/>
      <c r="U53" s="219"/>
      <c r="V53" s="218"/>
      <c r="W53" s="218"/>
      <c r="X53" s="218"/>
      <c r="Y53" s="216"/>
      <c r="Z53" s="203"/>
    </row>
    <row r="54" spans="1:26" x14ac:dyDescent="0.15">
      <c r="A54" s="203"/>
      <c r="B54" s="220"/>
      <c r="C54" s="203"/>
      <c r="D54" s="203"/>
      <c r="E54" s="203"/>
      <c r="F54" s="203"/>
      <c r="G54" s="203"/>
      <c r="H54" s="203"/>
      <c r="I54" s="203"/>
      <c r="J54" s="203"/>
      <c r="K54" s="203"/>
      <c r="L54" s="203"/>
      <c r="M54" s="203"/>
      <c r="N54" s="203"/>
      <c r="O54" s="203"/>
      <c r="P54" s="203"/>
      <c r="Q54" s="203"/>
      <c r="R54" s="203"/>
      <c r="S54" s="203"/>
      <c r="T54" s="203"/>
      <c r="U54" s="219"/>
      <c r="V54" s="218"/>
      <c r="W54" s="218"/>
      <c r="X54" s="218"/>
      <c r="Y54" s="216"/>
      <c r="Z54" s="203"/>
    </row>
    <row r="55" spans="1:26" ht="17.25" x14ac:dyDescent="0.15">
      <c r="A55" s="203"/>
      <c r="B55" s="220" t="s">
        <v>349</v>
      </c>
      <c r="C55" s="203"/>
      <c r="D55" s="203"/>
      <c r="E55" s="203"/>
      <c r="F55" s="203"/>
      <c r="G55" s="203"/>
      <c r="H55" s="203"/>
      <c r="I55" s="203"/>
      <c r="J55" s="203"/>
      <c r="K55" s="203"/>
      <c r="L55" s="203"/>
      <c r="M55" s="203"/>
      <c r="N55" s="203"/>
      <c r="O55" s="203"/>
      <c r="P55" s="203"/>
      <c r="Q55" s="203"/>
      <c r="R55" s="203"/>
      <c r="S55" s="203"/>
      <c r="T55" s="203"/>
      <c r="U55" s="423" t="s">
        <v>383</v>
      </c>
      <c r="V55" s="424"/>
      <c r="W55" s="424"/>
      <c r="X55" s="424"/>
      <c r="Y55" s="425"/>
      <c r="Z55" s="203"/>
    </row>
    <row r="56" spans="1:26" x14ac:dyDescent="0.15">
      <c r="A56" s="203"/>
      <c r="B56" s="220"/>
      <c r="C56" s="203"/>
      <c r="D56" s="203"/>
      <c r="E56" s="203"/>
      <c r="F56" s="203"/>
      <c r="G56" s="203"/>
      <c r="H56" s="203"/>
      <c r="I56" s="203"/>
      <c r="J56" s="203"/>
      <c r="K56" s="203"/>
      <c r="L56" s="203"/>
      <c r="M56" s="203"/>
      <c r="N56" s="203"/>
      <c r="O56" s="203"/>
      <c r="P56" s="203"/>
      <c r="Q56" s="203"/>
      <c r="R56" s="203"/>
      <c r="S56" s="203"/>
      <c r="T56" s="203"/>
      <c r="U56" s="219"/>
      <c r="V56" s="218"/>
      <c r="W56" s="218"/>
      <c r="X56" s="218"/>
      <c r="Y56" s="216"/>
      <c r="Z56" s="203"/>
    </row>
    <row r="57" spans="1:26" ht="15" customHeight="1" x14ac:dyDescent="0.15">
      <c r="A57" s="203"/>
      <c r="B57" s="220"/>
      <c r="C57" s="250" t="s">
        <v>16</v>
      </c>
      <c r="D57" s="444" t="s">
        <v>382</v>
      </c>
      <c r="E57" s="444"/>
      <c r="F57" s="444"/>
      <c r="G57" s="444"/>
      <c r="H57" s="444"/>
      <c r="I57" s="444"/>
      <c r="J57" s="444"/>
      <c r="K57" s="444"/>
      <c r="L57" s="444"/>
      <c r="M57" s="444"/>
      <c r="N57" s="444"/>
      <c r="O57" s="444"/>
      <c r="P57" s="444"/>
      <c r="Q57" s="444"/>
      <c r="R57" s="444"/>
      <c r="S57" s="444"/>
      <c r="T57" s="409"/>
      <c r="U57" s="219"/>
      <c r="V57" s="217" t="s">
        <v>342</v>
      </c>
      <c r="W57" s="217" t="s">
        <v>343</v>
      </c>
      <c r="X57" s="217" t="s">
        <v>342</v>
      </c>
      <c r="Y57" s="216"/>
      <c r="Z57" s="203"/>
    </row>
    <row r="58" spans="1:26" ht="15" customHeight="1" x14ac:dyDescent="0.15">
      <c r="A58" s="203"/>
      <c r="B58" s="215"/>
      <c r="C58" s="249"/>
      <c r="D58" s="445"/>
      <c r="E58" s="445"/>
      <c r="F58" s="445"/>
      <c r="G58" s="445"/>
      <c r="H58" s="445"/>
      <c r="I58" s="445"/>
      <c r="J58" s="445"/>
      <c r="K58" s="445"/>
      <c r="L58" s="445"/>
      <c r="M58" s="445"/>
      <c r="N58" s="445"/>
      <c r="O58" s="445"/>
      <c r="P58" s="445"/>
      <c r="Q58" s="445"/>
      <c r="R58" s="445"/>
      <c r="S58" s="445"/>
      <c r="T58" s="446"/>
      <c r="U58" s="248"/>
      <c r="V58" s="247"/>
      <c r="W58" s="247"/>
      <c r="X58" s="247"/>
      <c r="Y58" s="246"/>
      <c r="Z58" s="203"/>
    </row>
    <row r="59" spans="1:26" ht="15" customHeight="1" x14ac:dyDescent="0.15">
      <c r="A59" s="203"/>
      <c r="B59" s="238"/>
      <c r="C59" s="245"/>
      <c r="D59" s="245"/>
      <c r="E59" s="245"/>
      <c r="F59" s="245"/>
      <c r="G59" s="245"/>
      <c r="H59" s="245"/>
      <c r="I59" s="245"/>
      <c r="J59" s="245"/>
      <c r="K59" s="245"/>
      <c r="L59" s="245"/>
      <c r="M59" s="245"/>
      <c r="N59" s="245"/>
      <c r="O59" s="245"/>
      <c r="P59" s="245"/>
      <c r="Q59" s="245"/>
      <c r="R59" s="245"/>
      <c r="S59" s="245"/>
      <c r="T59" s="245"/>
      <c r="U59" s="243"/>
      <c r="V59" s="244"/>
      <c r="W59" s="244"/>
      <c r="X59" s="244"/>
      <c r="Y59" s="243"/>
      <c r="Z59" s="212"/>
    </row>
    <row r="60" spans="1:26" ht="15" customHeight="1" x14ac:dyDescent="0.15">
      <c r="A60" s="203"/>
      <c r="B60" s="203" t="s">
        <v>381</v>
      </c>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row>
    <row r="61" spans="1:26" ht="15" customHeight="1" x14ac:dyDescent="0.15">
      <c r="A61" s="203"/>
      <c r="B61" s="210">
        <v>1</v>
      </c>
      <c r="C61" s="435" t="s">
        <v>380</v>
      </c>
      <c r="D61" s="435"/>
      <c r="E61" s="435"/>
      <c r="F61" s="435"/>
      <c r="G61" s="435"/>
      <c r="H61" s="435"/>
      <c r="I61" s="435"/>
      <c r="J61" s="435"/>
      <c r="K61" s="435"/>
      <c r="L61" s="435"/>
      <c r="M61" s="435"/>
      <c r="N61" s="435"/>
      <c r="O61" s="435"/>
      <c r="P61" s="435"/>
      <c r="Q61" s="435"/>
      <c r="R61" s="435"/>
      <c r="S61" s="435"/>
      <c r="T61" s="435"/>
      <c r="U61" s="435"/>
      <c r="V61" s="435"/>
      <c r="W61" s="435"/>
      <c r="X61" s="435"/>
      <c r="Y61" s="435"/>
      <c r="Z61" s="203"/>
    </row>
    <row r="62" spans="1:26" ht="30" customHeight="1" x14ac:dyDescent="0.15">
      <c r="A62" s="203"/>
      <c r="B62" s="241">
        <v>2</v>
      </c>
      <c r="C62" s="415" t="s">
        <v>379</v>
      </c>
      <c r="D62" s="415"/>
      <c r="E62" s="415"/>
      <c r="F62" s="415"/>
      <c r="G62" s="415"/>
      <c r="H62" s="415"/>
      <c r="I62" s="415"/>
      <c r="J62" s="415"/>
      <c r="K62" s="415"/>
      <c r="L62" s="415"/>
      <c r="M62" s="415"/>
      <c r="N62" s="415"/>
      <c r="O62" s="415"/>
      <c r="P62" s="415"/>
      <c r="Q62" s="415"/>
      <c r="R62" s="415"/>
      <c r="S62" s="415"/>
      <c r="T62" s="415"/>
      <c r="U62" s="415"/>
      <c r="V62" s="415"/>
      <c r="W62" s="415"/>
      <c r="X62" s="415"/>
      <c r="Y62" s="415"/>
      <c r="Z62" s="242"/>
    </row>
    <row r="63" spans="1:26" ht="15" customHeight="1" x14ac:dyDescent="0.15">
      <c r="A63" s="203"/>
      <c r="B63" s="209"/>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242"/>
    </row>
    <row r="64" spans="1:26" ht="15" customHeight="1" x14ac:dyDescent="0.15">
      <c r="A64" s="203"/>
      <c r="B64" s="241">
        <v>3</v>
      </c>
      <c r="C64" s="415" t="s">
        <v>378</v>
      </c>
      <c r="D64" s="415"/>
      <c r="E64" s="415"/>
      <c r="F64" s="415"/>
      <c r="G64" s="415"/>
      <c r="H64" s="415"/>
      <c r="I64" s="415"/>
      <c r="J64" s="415"/>
      <c r="K64" s="415"/>
      <c r="L64" s="415"/>
      <c r="M64" s="415"/>
      <c r="N64" s="415"/>
      <c r="O64" s="415"/>
      <c r="P64" s="415"/>
      <c r="Q64" s="415"/>
      <c r="R64" s="415"/>
      <c r="S64" s="415"/>
      <c r="T64" s="415"/>
      <c r="U64" s="415"/>
      <c r="V64" s="415"/>
      <c r="W64" s="415"/>
      <c r="X64" s="415"/>
      <c r="Y64" s="415"/>
      <c r="Z64" s="209"/>
    </row>
    <row r="68" spans="5:5" x14ac:dyDescent="0.15">
      <c r="E68" s="202" t="s">
        <v>377</v>
      </c>
    </row>
  </sheetData>
  <mergeCells count="65">
    <mergeCell ref="Q2:Y2"/>
    <mergeCell ref="B4:Y4"/>
    <mergeCell ref="U11:Y11"/>
    <mergeCell ref="G8:Y8"/>
    <mergeCell ref="B8:F8"/>
    <mergeCell ref="G7:Y7"/>
    <mergeCell ref="B7:F7"/>
    <mergeCell ref="G6:Y6"/>
    <mergeCell ref="B6:F6"/>
    <mergeCell ref="AE18:AR22"/>
    <mergeCell ref="D39:K39"/>
    <mergeCell ref="L39:N39"/>
    <mergeCell ref="O39:Q39"/>
    <mergeCell ref="S39:T39"/>
    <mergeCell ref="D25:T25"/>
    <mergeCell ref="D27:T28"/>
    <mergeCell ref="D16:T17"/>
    <mergeCell ref="D30:T30"/>
    <mergeCell ref="D13:T14"/>
    <mergeCell ref="C35:T35"/>
    <mergeCell ref="U37:Y37"/>
    <mergeCell ref="D19:T20"/>
    <mergeCell ref="D38:K38"/>
    <mergeCell ref="L38:N38"/>
    <mergeCell ref="D23:T23"/>
    <mergeCell ref="D21:S21"/>
    <mergeCell ref="O41:Q41"/>
    <mergeCell ref="S41:T41"/>
    <mergeCell ref="D37:K37"/>
    <mergeCell ref="L37:N37"/>
    <mergeCell ref="O37:Q37"/>
    <mergeCell ref="C50:I50"/>
    <mergeCell ref="J50:N50"/>
    <mergeCell ref="O50:Q50"/>
    <mergeCell ref="C64:Y64"/>
    <mergeCell ref="F53:I53"/>
    <mergeCell ref="J53:N53"/>
    <mergeCell ref="O53:Q53"/>
    <mergeCell ref="U55:Y55"/>
    <mergeCell ref="C61:Y61"/>
    <mergeCell ref="C51:E53"/>
    <mergeCell ref="F51:I51"/>
    <mergeCell ref="J51:N51"/>
    <mergeCell ref="O51:Q51"/>
    <mergeCell ref="F52:I52"/>
    <mergeCell ref="J52:N52"/>
    <mergeCell ref="O52:Q52"/>
    <mergeCell ref="D57:T58"/>
    <mergeCell ref="C62:Y63"/>
    <mergeCell ref="AA37:AL42"/>
    <mergeCell ref="D45:T45"/>
    <mergeCell ref="D46:T46"/>
    <mergeCell ref="C48:H48"/>
    <mergeCell ref="I48:J48"/>
    <mergeCell ref="L48:Q48"/>
    <mergeCell ref="R48:S48"/>
    <mergeCell ref="D41:K41"/>
    <mergeCell ref="L41:N41"/>
    <mergeCell ref="U43:Y43"/>
    <mergeCell ref="O38:Q38"/>
    <mergeCell ref="U38:Y38"/>
    <mergeCell ref="D40:K40"/>
    <mergeCell ref="L40:N40"/>
    <mergeCell ref="O40:Q40"/>
    <mergeCell ref="S40:T40"/>
  </mergeCells>
  <phoneticPr fontId="11"/>
  <dataValidations count="1">
    <dataValidation type="list" allowBlank="1" showInputMessage="1" showErrorMessage="1" sqref="V13:V14 X13:X14 V16 X16 V19 X19 V23 X23 V25 X25 V27 X27 V30 X30 V39:V41 X39:X41 V45:V46 X45:X46 V57 X57">
      <formula1>"□,■"</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71"/>
  <sheetViews>
    <sheetView view="pageBreakPreview" topLeftCell="A46" zoomScaleNormal="100" zoomScaleSheetLayoutView="100" workbookViewId="0">
      <selection activeCell="B71" sqref="B71:Z71"/>
    </sheetView>
  </sheetViews>
  <sheetFormatPr defaultColWidth="4" defaultRowHeight="13.5" x14ac:dyDescent="0.15"/>
  <cols>
    <col min="1" max="1" width="2.875" style="202" customWidth="1"/>
    <col min="2" max="2" width="2.625" style="202" customWidth="1"/>
    <col min="3" max="3" width="10.625" style="202" customWidth="1"/>
    <col min="4" max="8" width="4.625" style="202" customWidth="1"/>
    <col min="9" max="9" width="7.625" style="202" customWidth="1"/>
    <col min="10" max="18" width="4.625" style="202" customWidth="1"/>
    <col min="19" max="20" width="7.625" style="202" customWidth="1"/>
    <col min="21" max="25" width="4.625" style="202" customWidth="1"/>
    <col min="26" max="26" width="2.375" style="202" customWidth="1"/>
    <col min="27" max="257" width="4" style="202"/>
    <col min="258" max="258" width="2.875" style="202" customWidth="1"/>
    <col min="259" max="259" width="2.375" style="202" customWidth="1"/>
    <col min="260" max="260" width="7.375" style="202" customWidth="1"/>
    <col min="261" max="263" width="4" style="202"/>
    <col min="264" max="264" width="3.625" style="202" customWidth="1"/>
    <col min="265" max="265" width="4" style="202"/>
    <col min="266" max="266" width="7.375" style="202" customWidth="1"/>
    <col min="267" max="275" width="4" style="202"/>
    <col min="276" max="277" width="6.875" style="202" customWidth="1"/>
    <col min="278" max="279" width="4" style="202"/>
    <col min="280" max="280" width="4.125" style="202" customWidth="1"/>
    <col min="281" max="281" width="2.375" style="202" customWidth="1"/>
    <col min="282" max="282" width="3.375" style="202" customWidth="1"/>
    <col min="283" max="513" width="4" style="202"/>
    <col min="514" max="514" width="2.875" style="202" customWidth="1"/>
    <col min="515" max="515" width="2.375" style="202" customWidth="1"/>
    <col min="516" max="516" width="7.375" style="202" customWidth="1"/>
    <col min="517" max="519" width="4" style="202"/>
    <col min="520" max="520" width="3.625" style="202" customWidth="1"/>
    <col min="521" max="521" width="4" style="202"/>
    <col min="522" max="522" width="7.375" style="202" customWidth="1"/>
    <col min="523" max="531" width="4" style="202"/>
    <col min="532" max="533" width="6.875" style="202" customWidth="1"/>
    <col min="534" max="535" width="4" style="202"/>
    <col min="536" max="536" width="4.125" style="202" customWidth="1"/>
    <col min="537" max="537" width="2.375" style="202" customWidth="1"/>
    <col min="538" max="538" width="3.375" style="202" customWidth="1"/>
    <col min="539" max="769" width="4" style="202"/>
    <col min="770" max="770" width="2.875" style="202" customWidth="1"/>
    <col min="771" max="771" width="2.375" style="202" customWidth="1"/>
    <col min="772" max="772" width="7.375" style="202" customWidth="1"/>
    <col min="773" max="775" width="4" style="202"/>
    <col min="776" max="776" width="3.625" style="202" customWidth="1"/>
    <col min="777" max="777" width="4" style="202"/>
    <col min="778" max="778" width="7.375" style="202" customWidth="1"/>
    <col min="779" max="787" width="4" style="202"/>
    <col min="788" max="789" width="6.875" style="202" customWidth="1"/>
    <col min="790" max="791" width="4" style="202"/>
    <col min="792" max="792" width="4.125" style="202" customWidth="1"/>
    <col min="793" max="793" width="2.375" style="202" customWidth="1"/>
    <col min="794" max="794" width="3.375" style="202" customWidth="1"/>
    <col min="795" max="1025" width="4" style="202"/>
    <col min="1026" max="1026" width="2.875" style="202" customWidth="1"/>
    <col min="1027" max="1027" width="2.375" style="202" customWidth="1"/>
    <col min="1028" max="1028" width="7.375" style="202" customWidth="1"/>
    <col min="1029" max="1031" width="4" style="202"/>
    <col min="1032" max="1032" width="3.625" style="202" customWidth="1"/>
    <col min="1033" max="1033" width="4" style="202"/>
    <col min="1034" max="1034" width="7.375" style="202" customWidth="1"/>
    <col min="1035" max="1043" width="4" style="202"/>
    <col min="1044" max="1045" width="6.875" style="202" customWidth="1"/>
    <col min="1046" max="1047" width="4" style="202"/>
    <col min="1048" max="1048" width="4.125" style="202" customWidth="1"/>
    <col min="1049" max="1049" width="2.375" style="202" customWidth="1"/>
    <col min="1050" max="1050" width="3.375" style="202" customWidth="1"/>
    <col min="1051" max="1281" width="4" style="202"/>
    <col min="1282" max="1282" width="2.875" style="202" customWidth="1"/>
    <col min="1283" max="1283" width="2.375" style="202" customWidth="1"/>
    <col min="1284" max="1284" width="7.375" style="202" customWidth="1"/>
    <col min="1285" max="1287" width="4" style="202"/>
    <col min="1288" max="1288" width="3.625" style="202" customWidth="1"/>
    <col min="1289" max="1289" width="4" style="202"/>
    <col min="1290" max="1290" width="7.375" style="202" customWidth="1"/>
    <col min="1291" max="1299" width="4" style="202"/>
    <col min="1300" max="1301" width="6.875" style="202" customWidth="1"/>
    <col min="1302" max="1303" width="4" style="202"/>
    <col min="1304" max="1304" width="4.125" style="202" customWidth="1"/>
    <col min="1305" max="1305" width="2.375" style="202" customWidth="1"/>
    <col min="1306" max="1306" width="3.375" style="202" customWidth="1"/>
    <col min="1307" max="1537" width="4" style="202"/>
    <col min="1538" max="1538" width="2.875" style="202" customWidth="1"/>
    <col min="1539" max="1539" width="2.375" style="202" customWidth="1"/>
    <col min="1540" max="1540" width="7.375" style="202" customWidth="1"/>
    <col min="1541" max="1543" width="4" style="202"/>
    <col min="1544" max="1544" width="3.625" style="202" customWidth="1"/>
    <col min="1545" max="1545" width="4" style="202"/>
    <col min="1546" max="1546" width="7.375" style="202" customWidth="1"/>
    <col min="1547" max="1555" width="4" style="202"/>
    <col min="1556" max="1557" width="6.875" style="202" customWidth="1"/>
    <col min="1558" max="1559" width="4" style="202"/>
    <col min="1560" max="1560" width="4.125" style="202" customWidth="1"/>
    <col min="1561" max="1561" width="2.375" style="202" customWidth="1"/>
    <col min="1562" max="1562" width="3.375" style="202" customWidth="1"/>
    <col min="1563" max="1793" width="4" style="202"/>
    <col min="1794" max="1794" width="2.875" style="202" customWidth="1"/>
    <col min="1795" max="1795" width="2.375" style="202" customWidth="1"/>
    <col min="1796" max="1796" width="7.375" style="202" customWidth="1"/>
    <col min="1797" max="1799" width="4" style="202"/>
    <col min="1800" max="1800" width="3.625" style="202" customWidth="1"/>
    <col min="1801" max="1801" width="4" style="202"/>
    <col min="1802" max="1802" width="7.375" style="202" customWidth="1"/>
    <col min="1803" max="1811" width="4" style="202"/>
    <col min="1812" max="1813" width="6.875" style="202" customWidth="1"/>
    <col min="1814" max="1815" width="4" style="202"/>
    <col min="1816" max="1816" width="4.125" style="202" customWidth="1"/>
    <col min="1817" max="1817" width="2.375" style="202" customWidth="1"/>
    <col min="1818" max="1818" width="3.375" style="202" customWidth="1"/>
    <col min="1819" max="2049" width="4" style="202"/>
    <col min="2050" max="2050" width="2.875" style="202" customWidth="1"/>
    <col min="2051" max="2051" width="2.375" style="202" customWidth="1"/>
    <col min="2052" max="2052" width="7.375" style="202" customWidth="1"/>
    <col min="2053" max="2055" width="4" style="202"/>
    <col min="2056" max="2056" width="3.625" style="202" customWidth="1"/>
    <col min="2057" max="2057" width="4" style="202"/>
    <col min="2058" max="2058" width="7.375" style="202" customWidth="1"/>
    <col min="2059" max="2067" width="4" style="202"/>
    <col min="2068" max="2069" width="6.875" style="202" customWidth="1"/>
    <col min="2070" max="2071" width="4" style="202"/>
    <col min="2072" max="2072" width="4.125" style="202" customWidth="1"/>
    <col min="2073" max="2073" width="2.375" style="202" customWidth="1"/>
    <col min="2074" max="2074" width="3.375" style="202" customWidth="1"/>
    <col min="2075" max="2305" width="4" style="202"/>
    <col min="2306" max="2306" width="2.875" style="202" customWidth="1"/>
    <col min="2307" max="2307" width="2.375" style="202" customWidth="1"/>
    <col min="2308" max="2308" width="7.375" style="202" customWidth="1"/>
    <col min="2309" max="2311" width="4" style="202"/>
    <col min="2312" max="2312" width="3.625" style="202" customWidth="1"/>
    <col min="2313" max="2313" width="4" style="202"/>
    <col min="2314" max="2314" width="7.375" style="202" customWidth="1"/>
    <col min="2315" max="2323" width="4" style="202"/>
    <col min="2324" max="2325" width="6.875" style="202" customWidth="1"/>
    <col min="2326" max="2327" width="4" style="202"/>
    <col min="2328" max="2328" width="4.125" style="202" customWidth="1"/>
    <col min="2329" max="2329" width="2.375" style="202" customWidth="1"/>
    <col min="2330" max="2330" width="3.375" style="202" customWidth="1"/>
    <col min="2331" max="2561" width="4" style="202"/>
    <col min="2562" max="2562" width="2.875" style="202" customWidth="1"/>
    <col min="2563" max="2563" width="2.375" style="202" customWidth="1"/>
    <col min="2564" max="2564" width="7.375" style="202" customWidth="1"/>
    <col min="2565" max="2567" width="4" style="202"/>
    <col min="2568" max="2568" width="3.625" style="202" customWidth="1"/>
    <col min="2569" max="2569" width="4" style="202"/>
    <col min="2570" max="2570" width="7.375" style="202" customWidth="1"/>
    <col min="2571" max="2579" width="4" style="202"/>
    <col min="2580" max="2581" width="6.875" style="202" customWidth="1"/>
    <col min="2582" max="2583" width="4" style="202"/>
    <col min="2584" max="2584" width="4.125" style="202" customWidth="1"/>
    <col min="2585" max="2585" width="2.375" style="202" customWidth="1"/>
    <col min="2586" max="2586" width="3.375" style="202" customWidth="1"/>
    <col min="2587" max="2817" width="4" style="202"/>
    <col min="2818" max="2818" width="2.875" style="202" customWidth="1"/>
    <col min="2819" max="2819" width="2.375" style="202" customWidth="1"/>
    <col min="2820" max="2820" width="7.375" style="202" customWidth="1"/>
    <col min="2821" max="2823" width="4" style="202"/>
    <col min="2824" max="2824" width="3.625" style="202" customWidth="1"/>
    <col min="2825" max="2825" width="4" style="202"/>
    <col min="2826" max="2826" width="7.375" style="202" customWidth="1"/>
    <col min="2827" max="2835" width="4" style="202"/>
    <col min="2836" max="2837" width="6.875" style="202" customWidth="1"/>
    <col min="2838" max="2839" width="4" style="202"/>
    <col min="2840" max="2840" width="4.125" style="202" customWidth="1"/>
    <col min="2841" max="2841" width="2.375" style="202" customWidth="1"/>
    <col min="2842" max="2842" width="3.375" style="202" customWidth="1"/>
    <col min="2843" max="3073" width="4" style="202"/>
    <col min="3074" max="3074" width="2.875" style="202" customWidth="1"/>
    <col min="3075" max="3075" width="2.375" style="202" customWidth="1"/>
    <col min="3076" max="3076" width="7.375" style="202" customWidth="1"/>
    <col min="3077" max="3079" width="4" style="202"/>
    <col min="3080" max="3080" width="3.625" style="202" customWidth="1"/>
    <col min="3081" max="3081" width="4" style="202"/>
    <col min="3082" max="3082" width="7.375" style="202" customWidth="1"/>
    <col min="3083" max="3091" width="4" style="202"/>
    <col min="3092" max="3093" width="6.875" style="202" customWidth="1"/>
    <col min="3094" max="3095" width="4" style="202"/>
    <col min="3096" max="3096" width="4.125" style="202" customWidth="1"/>
    <col min="3097" max="3097" width="2.375" style="202" customWidth="1"/>
    <col min="3098" max="3098" width="3.375" style="202" customWidth="1"/>
    <col min="3099" max="3329" width="4" style="202"/>
    <col min="3330" max="3330" width="2.875" style="202" customWidth="1"/>
    <col min="3331" max="3331" width="2.375" style="202" customWidth="1"/>
    <col min="3332" max="3332" width="7.375" style="202" customWidth="1"/>
    <col min="3333" max="3335" width="4" style="202"/>
    <col min="3336" max="3336" width="3.625" style="202" customWidth="1"/>
    <col min="3337" max="3337" width="4" style="202"/>
    <col min="3338" max="3338" width="7.375" style="202" customWidth="1"/>
    <col min="3339" max="3347" width="4" style="202"/>
    <col min="3348" max="3349" width="6.875" style="202" customWidth="1"/>
    <col min="3350" max="3351" width="4" style="202"/>
    <col min="3352" max="3352" width="4.125" style="202" customWidth="1"/>
    <col min="3353" max="3353" width="2.375" style="202" customWidth="1"/>
    <col min="3354" max="3354" width="3.375" style="202" customWidth="1"/>
    <col min="3355" max="3585" width="4" style="202"/>
    <col min="3586" max="3586" width="2.875" style="202" customWidth="1"/>
    <col min="3587" max="3587" width="2.375" style="202" customWidth="1"/>
    <col min="3588" max="3588" width="7.375" style="202" customWidth="1"/>
    <col min="3589" max="3591" width="4" style="202"/>
    <col min="3592" max="3592" width="3.625" style="202" customWidth="1"/>
    <col min="3593" max="3593" width="4" style="202"/>
    <col min="3594" max="3594" width="7.375" style="202" customWidth="1"/>
    <col min="3595" max="3603" width="4" style="202"/>
    <col min="3604" max="3605" width="6.875" style="202" customWidth="1"/>
    <col min="3606" max="3607" width="4" style="202"/>
    <col min="3608" max="3608" width="4.125" style="202" customWidth="1"/>
    <col min="3609" max="3609" width="2.375" style="202" customWidth="1"/>
    <col min="3610" max="3610" width="3.375" style="202" customWidth="1"/>
    <col min="3611" max="3841" width="4" style="202"/>
    <col min="3842" max="3842" width="2.875" style="202" customWidth="1"/>
    <col min="3843" max="3843" width="2.375" style="202" customWidth="1"/>
    <col min="3844" max="3844" width="7.375" style="202" customWidth="1"/>
    <col min="3845" max="3847" width="4" style="202"/>
    <col min="3848" max="3848" width="3.625" style="202" customWidth="1"/>
    <col min="3849" max="3849" width="4" style="202"/>
    <col min="3850" max="3850" width="7.375" style="202" customWidth="1"/>
    <col min="3851" max="3859" width="4" style="202"/>
    <col min="3860" max="3861" width="6.875" style="202" customWidth="1"/>
    <col min="3862" max="3863" width="4" style="202"/>
    <col min="3864" max="3864" width="4.125" style="202" customWidth="1"/>
    <col min="3865" max="3865" width="2.375" style="202" customWidth="1"/>
    <col min="3866" max="3866" width="3.375" style="202" customWidth="1"/>
    <col min="3867" max="4097" width="4" style="202"/>
    <col min="4098" max="4098" width="2.875" style="202" customWidth="1"/>
    <col min="4099" max="4099" width="2.375" style="202" customWidth="1"/>
    <col min="4100" max="4100" width="7.375" style="202" customWidth="1"/>
    <col min="4101" max="4103" width="4" style="202"/>
    <col min="4104" max="4104" width="3.625" style="202" customWidth="1"/>
    <col min="4105" max="4105" width="4" style="202"/>
    <col min="4106" max="4106" width="7.375" style="202" customWidth="1"/>
    <col min="4107" max="4115" width="4" style="202"/>
    <col min="4116" max="4117" width="6.875" style="202" customWidth="1"/>
    <col min="4118" max="4119" width="4" style="202"/>
    <col min="4120" max="4120" width="4.125" style="202" customWidth="1"/>
    <col min="4121" max="4121" width="2.375" style="202" customWidth="1"/>
    <col min="4122" max="4122" width="3.375" style="202" customWidth="1"/>
    <col min="4123" max="4353" width="4" style="202"/>
    <col min="4354" max="4354" width="2.875" style="202" customWidth="1"/>
    <col min="4355" max="4355" width="2.375" style="202" customWidth="1"/>
    <col min="4356" max="4356" width="7.375" style="202" customWidth="1"/>
    <col min="4357" max="4359" width="4" style="202"/>
    <col min="4360" max="4360" width="3.625" style="202" customWidth="1"/>
    <col min="4361" max="4361" width="4" style="202"/>
    <col min="4362" max="4362" width="7.375" style="202" customWidth="1"/>
    <col min="4363" max="4371" width="4" style="202"/>
    <col min="4372" max="4373" width="6.875" style="202" customWidth="1"/>
    <col min="4374" max="4375" width="4" style="202"/>
    <col min="4376" max="4376" width="4.125" style="202" customWidth="1"/>
    <col min="4377" max="4377" width="2.375" style="202" customWidth="1"/>
    <col min="4378" max="4378" width="3.375" style="202" customWidth="1"/>
    <col min="4379" max="4609" width="4" style="202"/>
    <col min="4610" max="4610" width="2.875" style="202" customWidth="1"/>
    <col min="4611" max="4611" width="2.375" style="202" customWidth="1"/>
    <col min="4612" max="4612" width="7.375" style="202" customWidth="1"/>
    <col min="4613" max="4615" width="4" style="202"/>
    <col min="4616" max="4616" width="3.625" style="202" customWidth="1"/>
    <col min="4617" max="4617" width="4" style="202"/>
    <col min="4618" max="4618" width="7.375" style="202" customWidth="1"/>
    <col min="4619" max="4627" width="4" style="202"/>
    <col min="4628" max="4629" width="6.875" style="202" customWidth="1"/>
    <col min="4630" max="4631" width="4" style="202"/>
    <col min="4632" max="4632" width="4.125" style="202" customWidth="1"/>
    <col min="4633" max="4633" width="2.375" style="202" customWidth="1"/>
    <col min="4634" max="4634" width="3.375" style="202" customWidth="1"/>
    <col min="4635" max="4865" width="4" style="202"/>
    <col min="4866" max="4866" width="2.875" style="202" customWidth="1"/>
    <col min="4867" max="4867" width="2.375" style="202" customWidth="1"/>
    <col min="4868" max="4868" width="7.375" style="202" customWidth="1"/>
    <col min="4869" max="4871" width="4" style="202"/>
    <col min="4872" max="4872" width="3.625" style="202" customWidth="1"/>
    <col min="4873" max="4873" width="4" style="202"/>
    <col min="4874" max="4874" width="7.375" style="202" customWidth="1"/>
    <col min="4875" max="4883" width="4" style="202"/>
    <col min="4884" max="4885" width="6.875" style="202" customWidth="1"/>
    <col min="4886" max="4887" width="4" style="202"/>
    <col min="4888" max="4888" width="4.125" style="202" customWidth="1"/>
    <col min="4889" max="4889" width="2.375" style="202" customWidth="1"/>
    <col min="4890" max="4890" width="3.375" style="202" customWidth="1"/>
    <col min="4891" max="5121" width="4" style="202"/>
    <col min="5122" max="5122" width="2.875" style="202" customWidth="1"/>
    <col min="5123" max="5123" width="2.375" style="202" customWidth="1"/>
    <col min="5124" max="5124" width="7.375" style="202" customWidth="1"/>
    <col min="5125" max="5127" width="4" style="202"/>
    <col min="5128" max="5128" width="3.625" style="202" customWidth="1"/>
    <col min="5129" max="5129" width="4" style="202"/>
    <col min="5130" max="5130" width="7.375" style="202" customWidth="1"/>
    <col min="5131" max="5139" width="4" style="202"/>
    <col min="5140" max="5141" width="6.875" style="202" customWidth="1"/>
    <col min="5142" max="5143" width="4" style="202"/>
    <col min="5144" max="5144" width="4.125" style="202" customWidth="1"/>
    <col min="5145" max="5145" width="2.375" style="202" customWidth="1"/>
    <col min="5146" max="5146" width="3.375" style="202" customWidth="1"/>
    <col min="5147" max="5377" width="4" style="202"/>
    <col min="5378" max="5378" width="2.875" style="202" customWidth="1"/>
    <col min="5379" max="5379" width="2.375" style="202" customWidth="1"/>
    <col min="5380" max="5380" width="7.375" style="202" customWidth="1"/>
    <col min="5381" max="5383" width="4" style="202"/>
    <col min="5384" max="5384" width="3.625" style="202" customWidth="1"/>
    <col min="5385" max="5385" width="4" style="202"/>
    <col min="5386" max="5386" width="7.375" style="202" customWidth="1"/>
    <col min="5387" max="5395" width="4" style="202"/>
    <col min="5396" max="5397" width="6.875" style="202" customWidth="1"/>
    <col min="5398" max="5399" width="4" style="202"/>
    <col min="5400" max="5400" width="4.125" style="202" customWidth="1"/>
    <col min="5401" max="5401" width="2.375" style="202" customWidth="1"/>
    <col min="5402" max="5402" width="3.375" style="202" customWidth="1"/>
    <col min="5403" max="5633" width="4" style="202"/>
    <col min="5634" max="5634" width="2.875" style="202" customWidth="1"/>
    <col min="5635" max="5635" width="2.375" style="202" customWidth="1"/>
    <col min="5636" max="5636" width="7.375" style="202" customWidth="1"/>
    <col min="5637" max="5639" width="4" style="202"/>
    <col min="5640" max="5640" width="3.625" style="202" customWidth="1"/>
    <col min="5641" max="5641" width="4" style="202"/>
    <col min="5642" max="5642" width="7.375" style="202" customWidth="1"/>
    <col min="5643" max="5651" width="4" style="202"/>
    <col min="5652" max="5653" width="6.875" style="202" customWidth="1"/>
    <col min="5654" max="5655" width="4" style="202"/>
    <col min="5656" max="5656" width="4.125" style="202" customWidth="1"/>
    <col min="5657" max="5657" width="2.375" style="202" customWidth="1"/>
    <col min="5658" max="5658" width="3.375" style="202" customWidth="1"/>
    <col min="5659" max="5889" width="4" style="202"/>
    <col min="5890" max="5890" width="2.875" style="202" customWidth="1"/>
    <col min="5891" max="5891" width="2.375" style="202" customWidth="1"/>
    <col min="5892" max="5892" width="7.375" style="202" customWidth="1"/>
    <col min="5893" max="5895" width="4" style="202"/>
    <col min="5896" max="5896" width="3.625" style="202" customWidth="1"/>
    <col min="5897" max="5897" width="4" style="202"/>
    <col min="5898" max="5898" width="7.375" style="202" customWidth="1"/>
    <col min="5899" max="5907" width="4" style="202"/>
    <col min="5908" max="5909" width="6.875" style="202" customWidth="1"/>
    <col min="5910" max="5911" width="4" style="202"/>
    <col min="5912" max="5912" width="4.125" style="202" customWidth="1"/>
    <col min="5913" max="5913" width="2.375" style="202" customWidth="1"/>
    <col min="5914" max="5914" width="3.375" style="202" customWidth="1"/>
    <col min="5915" max="6145" width="4" style="202"/>
    <col min="6146" max="6146" width="2.875" style="202" customWidth="1"/>
    <col min="6147" max="6147" width="2.375" style="202" customWidth="1"/>
    <col min="6148" max="6148" width="7.375" style="202" customWidth="1"/>
    <col min="6149" max="6151" width="4" style="202"/>
    <col min="6152" max="6152" width="3.625" style="202" customWidth="1"/>
    <col min="6153" max="6153" width="4" style="202"/>
    <col min="6154" max="6154" width="7.375" style="202" customWidth="1"/>
    <col min="6155" max="6163" width="4" style="202"/>
    <col min="6164" max="6165" width="6.875" style="202" customWidth="1"/>
    <col min="6166" max="6167" width="4" style="202"/>
    <col min="6168" max="6168" width="4.125" style="202" customWidth="1"/>
    <col min="6169" max="6169" width="2.375" style="202" customWidth="1"/>
    <col min="6170" max="6170" width="3.375" style="202" customWidth="1"/>
    <col min="6171" max="6401" width="4" style="202"/>
    <col min="6402" max="6402" width="2.875" style="202" customWidth="1"/>
    <col min="6403" max="6403" width="2.375" style="202" customWidth="1"/>
    <col min="6404" max="6404" width="7.375" style="202" customWidth="1"/>
    <col min="6405" max="6407" width="4" style="202"/>
    <col min="6408" max="6408" width="3.625" style="202" customWidth="1"/>
    <col min="6409" max="6409" width="4" style="202"/>
    <col min="6410" max="6410" width="7.375" style="202" customWidth="1"/>
    <col min="6411" max="6419" width="4" style="202"/>
    <col min="6420" max="6421" width="6.875" style="202" customWidth="1"/>
    <col min="6422" max="6423" width="4" style="202"/>
    <col min="6424" max="6424" width="4.125" style="202" customWidth="1"/>
    <col min="6425" max="6425" width="2.375" style="202" customWidth="1"/>
    <col min="6426" max="6426" width="3.375" style="202" customWidth="1"/>
    <col min="6427" max="6657" width="4" style="202"/>
    <col min="6658" max="6658" width="2.875" style="202" customWidth="1"/>
    <col min="6659" max="6659" width="2.375" style="202" customWidth="1"/>
    <col min="6660" max="6660" width="7.375" style="202" customWidth="1"/>
    <col min="6661" max="6663" width="4" style="202"/>
    <col min="6664" max="6664" width="3.625" style="202" customWidth="1"/>
    <col min="6665" max="6665" width="4" style="202"/>
    <col min="6666" max="6666" width="7.375" style="202" customWidth="1"/>
    <col min="6667" max="6675" width="4" style="202"/>
    <col min="6676" max="6677" width="6.875" style="202" customWidth="1"/>
    <col min="6678" max="6679" width="4" style="202"/>
    <col min="6680" max="6680" width="4.125" style="202" customWidth="1"/>
    <col min="6681" max="6681" width="2.375" style="202" customWidth="1"/>
    <col min="6682" max="6682" width="3.375" style="202" customWidth="1"/>
    <col min="6683" max="6913" width="4" style="202"/>
    <col min="6914" max="6914" width="2.875" style="202" customWidth="1"/>
    <col min="6915" max="6915" width="2.375" style="202" customWidth="1"/>
    <col min="6916" max="6916" width="7.375" style="202" customWidth="1"/>
    <col min="6917" max="6919" width="4" style="202"/>
    <col min="6920" max="6920" width="3.625" style="202" customWidth="1"/>
    <col min="6921" max="6921" width="4" style="202"/>
    <col min="6922" max="6922" width="7.375" style="202" customWidth="1"/>
    <col min="6923" max="6931" width="4" style="202"/>
    <col min="6932" max="6933" width="6.875" style="202" customWidth="1"/>
    <col min="6934" max="6935" width="4" style="202"/>
    <col min="6936" max="6936" width="4.125" style="202" customWidth="1"/>
    <col min="6937" max="6937" width="2.375" style="202" customWidth="1"/>
    <col min="6938" max="6938" width="3.375" style="202" customWidth="1"/>
    <col min="6939" max="7169" width="4" style="202"/>
    <col min="7170" max="7170" width="2.875" style="202" customWidth="1"/>
    <col min="7171" max="7171" width="2.375" style="202" customWidth="1"/>
    <col min="7172" max="7172" width="7.375" style="202" customWidth="1"/>
    <col min="7173" max="7175" width="4" style="202"/>
    <col min="7176" max="7176" width="3.625" style="202" customWidth="1"/>
    <col min="7177" max="7177" width="4" style="202"/>
    <col min="7178" max="7178" width="7.375" style="202" customWidth="1"/>
    <col min="7179" max="7187" width="4" style="202"/>
    <col min="7188" max="7189" width="6.875" style="202" customWidth="1"/>
    <col min="7190" max="7191" width="4" style="202"/>
    <col min="7192" max="7192" width="4.125" style="202" customWidth="1"/>
    <col min="7193" max="7193" width="2.375" style="202" customWidth="1"/>
    <col min="7194" max="7194" width="3.375" style="202" customWidth="1"/>
    <col min="7195" max="7425" width="4" style="202"/>
    <col min="7426" max="7426" width="2.875" style="202" customWidth="1"/>
    <col min="7427" max="7427" width="2.375" style="202" customWidth="1"/>
    <col min="7428" max="7428" width="7.375" style="202" customWidth="1"/>
    <col min="7429" max="7431" width="4" style="202"/>
    <col min="7432" max="7432" width="3.625" style="202" customWidth="1"/>
    <col min="7433" max="7433" width="4" style="202"/>
    <col min="7434" max="7434" width="7.375" style="202" customWidth="1"/>
    <col min="7435" max="7443" width="4" style="202"/>
    <col min="7444" max="7445" width="6.875" style="202" customWidth="1"/>
    <col min="7446" max="7447" width="4" style="202"/>
    <col min="7448" max="7448" width="4.125" style="202" customWidth="1"/>
    <col min="7449" max="7449" width="2.375" style="202" customWidth="1"/>
    <col min="7450" max="7450" width="3.375" style="202" customWidth="1"/>
    <col min="7451" max="7681" width="4" style="202"/>
    <col min="7682" max="7682" width="2.875" style="202" customWidth="1"/>
    <col min="7683" max="7683" width="2.375" style="202" customWidth="1"/>
    <col min="7684" max="7684" width="7.375" style="202" customWidth="1"/>
    <col min="7685" max="7687" width="4" style="202"/>
    <col min="7688" max="7688" width="3.625" style="202" customWidth="1"/>
    <col min="7689" max="7689" width="4" style="202"/>
    <col min="7690" max="7690" width="7.375" style="202" customWidth="1"/>
    <col min="7691" max="7699" width="4" style="202"/>
    <col min="7700" max="7701" width="6.875" style="202" customWidth="1"/>
    <col min="7702" max="7703" width="4" style="202"/>
    <col min="7704" max="7704" width="4.125" style="202" customWidth="1"/>
    <col min="7705" max="7705" width="2.375" style="202" customWidth="1"/>
    <col min="7706" max="7706" width="3.375" style="202" customWidth="1"/>
    <col min="7707" max="7937" width="4" style="202"/>
    <col min="7938" max="7938" width="2.875" style="202" customWidth="1"/>
    <col min="7939" max="7939" width="2.375" style="202" customWidth="1"/>
    <col min="7940" max="7940" width="7.375" style="202" customWidth="1"/>
    <col min="7941" max="7943" width="4" style="202"/>
    <col min="7944" max="7944" width="3.625" style="202" customWidth="1"/>
    <col min="7945" max="7945" width="4" style="202"/>
    <col min="7946" max="7946" width="7.375" style="202" customWidth="1"/>
    <col min="7947" max="7955" width="4" style="202"/>
    <col min="7956" max="7957" width="6.875" style="202" customWidth="1"/>
    <col min="7958" max="7959" width="4" style="202"/>
    <col min="7960" max="7960" width="4.125" style="202" customWidth="1"/>
    <col min="7961" max="7961" width="2.375" style="202" customWidth="1"/>
    <col min="7962" max="7962" width="3.375" style="202" customWidth="1"/>
    <col min="7963" max="8193" width="4" style="202"/>
    <col min="8194" max="8194" width="2.875" style="202" customWidth="1"/>
    <col min="8195" max="8195" width="2.375" style="202" customWidth="1"/>
    <col min="8196" max="8196" width="7.375" style="202" customWidth="1"/>
    <col min="8197" max="8199" width="4" style="202"/>
    <col min="8200" max="8200" width="3.625" style="202" customWidth="1"/>
    <col min="8201" max="8201" width="4" style="202"/>
    <col min="8202" max="8202" width="7.375" style="202" customWidth="1"/>
    <col min="8203" max="8211" width="4" style="202"/>
    <col min="8212" max="8213" width="6.875" style="202" customWidth="1"/>
    <col min="8214" max="8215" width="4" style="202"/>
    <col min="8216" max="8216" width="4.125" style="202" customWidth="1"/>
    <col min="8217" max="8217" width="2.375" style="202" customWidth="1"/>
    <col min="8218" max="8218" width="3.375" style="202" customWidth="1"/>
    <col min="8219" max="8449" width="4" style="202"/>
    <col min="8450" max="8450" width="2.875" style="202" customWidth="1"/>
    <col min="8451" max="8451" width="2.375" style="202" customWidth="1"/>
    <col min="8452" max="8452" width="7.375" style="202" customWidth="1"/>
    <col min="8453" max="8455" width="4" style="202"/>
    <col min="8456" max="8456" width="3.625" style="202" customWidth="1"/>
    <col min="8457" max="8457" width="4" style="202"/>
    <col min="8458" max="8458" width="7.375" style="202" customWidth="1"/>
    <col min="8459" max="8467" width="4" style="202"/>
    <col min="8468" max="8469" width="6.875" style="202" customWidth="1"/>
    <col min="8470" max="8471" width="4" style="202"/>
    <col min="8472" max="8472" width="4.125" style="202" customWidth="1"/>
    <col min="8473" max="8473" width="2.375" style="202" customWidth="1"/>
    <col min="8474" max="8474" width="3.375" style="202" customWidth="1"/>
    <col min="8475" max="8705" width="4" style="202"/>
    <col min="8706" max="8706" width="2.875" style="202" customWidth="1"/>
    <col min="8707" max="8707" width="2.375" style="202" customWidth="1"/>
    <col min="8708" max="8708" width="7.375" style="202" customWidth="1"/>
    <col min="8709" max="8711" width="4" style="202"/>
    <col min="8712" max="8712" width="3.625" style="202" customWidth="1"/>
    <col min="8713" max="8713" width="4" style="202"/>
    <col min="8714" max="8714" width="7.375" style="202" customWidth="1"/>
    <col min="8715" max="8723" width="4" style="202"/>
    <col min="8724" max="8725" width="6.875" style="202" customWidth="1"/>
    <col min="8726" max="8727" width="4" style="202"/>
    <col min="8728" max="8728" width="4.125" style="202" customWidth="1"/>
    <col min="8729" max="8729" width="2.375" style="202" customWidth="1"/>
    <col min="8730" max="8730" width="3.375" style="202" customWidth="1"/>
    <col min="8731" max="8961" width="4" style="202"/>
    <col min="8962" max="8962" width="2.875" style="202" customWidth="1"/>
    <col min="8963" max="8963" width="2.375" style="202" customWidth="1"/>
    <col min="8964" max="8964" width="7.375" style="202" customWidth="1"/>
    <col min="8965" max="8967" width="4" style="202"/>
    <col min="8968" max="8968" width="3.625" style="202" customWidth="1"/>
    <col min="8969" max="8969" width="4" style="202"/>
    <col min="8970" max="8970" width="7.375" style="202" customWidth="1"/>
    <col min="8971" max="8979" width="4" style="202"/>
    <col min="8980" max="8981" width="6.875" style="202" customWidth="1"/>
    <col min="8982" max="8983" width="4" style="202"/>
    <col min="8984" max="8984" width="4.125" style="202" customWidth="1"/>
    <col min="8985" max="8985" width="2.375" style="202" customWidth="1"/>
    <col min="8986" max="8986" width="3.375" style="202" customWidth="1"/>
    <col min="8987" max="9217" width="4" style="202"/>
    <col min="9218" max="9218" width="2.875" style="202" customWidth="1"/>
    <col min="9219" max="9219" width="2.375" style="202" customWidth="1"/>
    <col min="9220" max="9220" width="7.375" style="202" customWidth="1"/>
    <col min="9221" max="9223" width="4" style="202"/>
    <col min="9224" max="9224" width="3.625" style="202" customWidth="1"/>
    <col min="9225" max="9225" width="4" style="202"/>
    <col min="9226" max="9226" width="7.375" style="202" customWidth="1"/>
    <col min="9227" max="9235" width="4" style="202"/>
    <col min="9236" max="9237" width="6.875" style="202" customWidth="1"/>
    <col min="9238" max="9239" width="4" style="202"/>
    <col min="9240" max="9240" width="4.125" style="202" customWidth="1"/>
    <col min="9241" max="9241" width="2.375" style="202" customWidth="1"/>
    <col min="9242" max="9242" width="3.375" style="202" customWidth="1"/>
    <col min="9243" max="9473" width="4" style="202"/>
    <col min="9474" max="9474" width="2.875" style="202" customWidth="1"/>
    <col min="9475" max="9475" width="2.375" style="202" customWidth="1"/>
    <col min="9476" max="9476" width="7.375" style="202" customWidth="1"/>
    <col min="9477" max="9479" width="4" style="202"/>
    <col min="9480" max="9480" width="3.625" style="202" customWidth="1"/>
    <col min="9481" max="9481" width="4" style="202"/>
    <col min="9482" max="9482" width="7.375" style="202" customWidth="1"/>
    <col min="9483" max="9491" width="4" style="202"/>
    <col min="9492" max="9493" width="6.875" style="202" customWidth="1"/>
    <col min="9494" max="9495" width="4" style="202"/>
    <col min="9496" max="9496" width="4.125" style="202" customWidth="1"/>
    <col min="9497" max="9497" width="2.375" style="202" customWidth="1"/>
    <col min="9498" max="9498" width="3.375" style="202" customWidth="1"/>
    <col min="9499" max="9729" width="4" style="202"/>
    <col min="9730" max="9730" width="2.875" style="202" customWidth="1"/>
    <col min="9731" max="9731" width="2.375" style="202" customWidth="1"/>
    <col min="9732" max="9732" width="7.375" style="202" customWidth="1"/>
    <col min="9733" max="9735" width="4" style="202"/>
    <col min="9736" max="9736" width="3.625" style="202" customWidth="1"/>
    <col min="9737" max="9737" width="4" style="202"/>
    <col min="9738" max="9738" width="7.375" style="202" customWidth="1"/>
    <col min="9739" max="9747" width="4" style="202"/>
    <col min="9748" max="9749" width="6.875" style="202" customWidth="1"/>
    <col min="9750" max="9751" width="4" style="202"/>
    <col min="9752" max="9752" width="4.125" style="202" customWidth="1"/>
    <col min="9753" max="9753" width="2.375" style="202" customWidth="1"/>
    <col min="9754" max="9754" width="3.375" style="202" customWidth="1"/>
    <col min="9755" max="9985" width="4" style="202"/>
    <col min="9986" max="9986" width="2.875" style="202" customWidth="1"/>
    <col min="9987" max="9987" width="2.375" style="202" customWidth="1"/>
    <col min="9988" max="9988" width="7.375" style="202" customWidth="1"/>
    <col min="9989" max="9991" width="4" style="202"/>
    <col min="9992" max="9992" width="3.625" style="202" customWidth="1"/>
    <col min="9993" max="9993" width="4" style="202"/>
    <col min="9994" max="9994" width="7.375" style="202" customWidth="1"/>
    <col min="9995" max="10003" width="4" style="202"/>
    <col min="10004" max="10005" width="6.875" style="202" customWidth="1"/>
    <col min="10006" max="10007" width="4" style="202"/>
    <col min="10008" max="10008" width="4.125" style="202" customWidth="1"/>
    <col min="10009" max="10009" width="2.375" style="202" customWidth="1"/>
    <col min="10010" max="10010" width="3.375" style="202" customWidth="1"/>
    <col min="10011" max="10241" width="4" style="202"/>
    <col min="10242" max="10242" width="2.875" style="202" customWidth="1"/>
    <col min="10243" max="10243" width="2.375" style="202" customWidth="1"/>
    <col min="10244" max="10244" width="7.375" style="202" customWidth="1"/>
    <col min="10245" max="10247" width="4" style="202"/>
    <col min="10248" max="10248" width="3.625" style="202" customWidth="1"/>
    <col min="10249" max="10249" width="4" style="202"/>
    <col min="10250" max="10250" width="7.375" style="202" customWidth="1"/>
    <col min="10251" max="10259" width="4" style="202"/>
    <col min="10260" max="10261" width="6.875" style="202" customWidth="1"/>
    <col min="10262" max="10263" width="4" style="202"/>
    <col min="10264" max="10264" width="4.125" style="202" customWidth="1"/>
    <col min="10265" max="10265" width="2.375" style="202" customWidth="1"/>
    <col min="10266" max="10266" width="3.375" style="202" customWidth="1"/>
    <col min="10267" max="10497" width="4" style="202"/>
    <col min="10498" max="10498" width="2.875" style="202" customWidth="1"/>
    <col min="10499" max="10499" width="2.375" style="202" customWidth="1"/>
    <col min="10500" max="10500" width="7.375" style="202" customWidth="1"/>
    <col min="10501" max="10503" width="4" style="202"/>
    <col min="10504" max="10504" width="3.625" style="202" customWidth="1"/>
    <col min="10505" max="10505" width="4" style="202"/>
    <col min="10506" max="10506" width="7.375" style="202" customWidth="1"/>
    <col min="10507" max="10515" width="4" style="202"/>
    <col min="10516" max="10517" width="6.875" style="202" customWidth="1"/>
    <col min="10518" max="10519" width="4" style="202"/>
    <col min="10520" max="10520" width="4.125" style="202" customWidth="1"/>
    <col min="10521" max="10521" width="2.375" style="202" customWidth="1"/>
    <col min="10522" max="10522" width="3.375" style="202" customWidth="1"/>
    <col min="10523" max="10753" width="4" style="202"/>
    <col min="10754" max="10754" width="2.875" style="202" customWidth="1"/>
    <col min="10755" max="10755" width="2.375" style="202" customWidth="1"/>
    <col min="10756" max="10756" width="7.375" style="202" customWidth="1"/>
    <col min="10757" max="10759" width="4" style="202"/>
    <col min="10760" max="10760" width="3.625" style="202" customWidth="1"/>
    <col min="10761" max="10761" width="4" style="202"/>
    <col min="10762" max="10762" width="7.375" style="202" customWidth="1"/>
    <col min="10763" max="10771" width="4" style="202"/>
    <col min="10772" max="10773" width="6.875" style="202" customWidth="1"/>
    <col min="10774" max="10775" width="4" style="202"/>
    <col min="10776" max="10776" width="4.125" style="202" customWidth="1"/>
    <col min="10777" max="10777" width="2.375" style="202" customWidth="1"/>
    <col min="10778" max="10778" width="3.375" style="202" customWidth="1"/>
    <col min="10779" max="11009" width="4" style="202"/>
    <col min="11010" max="11010" width="2.875" style="202" customWidth="1"/>
    <col min="11011" max="11011" width="2.375" style="202" customWidth="1"/>
    <col min="11012" max="11012" width="7.375" style="202" customWidth="1"/>
    <col min="11013" max="11015" width="4" style="202"/>
    <col min="11016" max="11016" width="3.625" style="202" customWidth="1"/>
    <col min="11017" max="11017" width="4" style="202"/>
    <col min="11018" max="11018" width="7.375" style="202" customWidth="1"/>
    <col min="11019" max="11027" width="4" style="202"/>
    <col min="11028" max="11029" width="6.875" style="202" customWidth="1"/>
    <col min="11030" max="11031" width="4" style="202"/>
    <col min="11032" max="11032" width="4.125" style="202" customWidth="1"/>
    <col min="11033" max="11033" width="2.375" style="202" customWidth="1"/>
    <col min="11034" max="11034" width="3.375" style="202" customWidth="1"/>
    <col min="11035" max="11265" width="4" style="202"/>
    <col min="11266" max="11266" width="2.875" style="202" customWidth="1"/>
    <col min="11267" max="11267" width="2.375" style="202" customWidth="1"/>
    <col min="11268" max="11268" width="7.375" style="202" customWidth="1"/>
    <col min="11269" max="11271" width="4" style="202"/>
    <col min="11272" max="11272" width="3.625" style="202" customWidth="1"/>
    <col min="11273" max="11273" width="4" style="202"/>
    <col min="11274" max="11274" width="7.375" style="202" customWidth="1"/>
    <col min="11275" max="11283" width="4" style="202"/>
    <col min="11284" max="11285" width="6.875" style="202" customWidth="1"/>
    <col min="11286" max="11287" width="4" style="202"/>
    <col min="11288" max="11288" width="4.125" style="202" customWidth="1"/>
    <col min="11289" max="11289" width="2.375" style="202" customWidth="1"/>
    <col min="11290" max="11290" width="3.375" style="202" customWidth="1"/>
    <col min="11291" max="11521" width="4" style="202"/>
    <col min="11522" max="11522" width="2.875" style="202" customWidth="1"/>
    <col min="11523" max="11523" width="2.375" style="202" customWidth="1"/>
    <col min="11524" max="11524" width="7.375" style="202" customWidth="1"/>
    <col min="11525" max="11527" width="4" style="202"/>
    <col min="11528" max="11528" width="3.625" style="202" customWidth="1"/>
    <col min="11529" max="11529" width="4" style="202"/>
    <col min="11530" max="11530" width="7.375" style="202" customWidth="1"/>
    <col min="11531" max="11539" width="4" style="202"/>
    <col min="11540" max="11541" width="6.875" style="202" customWidth="1"/>
    <col min="11542" max="11543" width="4" style="202"/>
    <col min="11544" max="11544" width="4.125" style="202" customWidth="1"/>
    <col min="11545" max="11545" width="2.375" style="202" customWidth="1"/>
    <col min="11546" max="11546" width="3.375" style="202" customWidth="1"/>
    <col min="11547" max="11777" width="4" style="202"/>
    <col min="11778" max="11778" width="2.875" style="202" customWidth="1"/>
    <col min="11779" max="11779" width="2.375" style="202" customWidth="1"/>
    <col min="11780" max="11780" width="7.375" style="202" customWidth="1"/>
    <col min="11781" max="11783" width="4" style="202"/>
    <col min="11784" max="11784" width="3.625" style="202" customWidth="1"/>
    <col min="11785" max="11785" width="4" style="202"/>
    <col min="11786" max="11786" width="7.375" style="202" customWidth="1"/>
    <col min="11787" max="11795" width="4" style="202"/>
    <col min="11796" max="11797" width="6.875" style="202" customWidth="1"/>
    <col min="11798" max="11799" width="4" style="202"/>
    <col min="11800" max="11800" width="4.125" style="202" customWidth="1"/>
    <col min="11801" max="11801" width="2.375" style="202" customWidth="1"/>
    <col min="11802" max="11802" width="3.375" style="202" customWidth="1"/>
    <col min="11803" max="12033" width="4" style="202"/>
    <col min="12034" max="12034" width="2.875" style="202" customWidth="1"/>
    <col min="12035" max="12035" width="2.375" style="202" customWidth="1"/>
    <col min="12036" max="12036" width="7.375" style="202" customWidth="1"/>
    <col min="12037" max="12039" width="4" style="202"/>
    <col min="12040" max="12040" width="3.625" style="202" customWidth="1"/>
    <col min="12041" max="12041" width="4" style="202"/>
    <col min="12042" max="12042" width="7.375" style="202" customWidth="1"/>
    <col min="12043" max="12051" width="4" style="202"/>
    <col min="12052" max="12053" width="6.875" style="202" customWidth="1"/>
    <col min="12054" max="12055" width="4" style="202"/>
    <col min="12056" max="12056" width="4.125" style="202" customWidth="1"/>
    <col min="12057" max="12057" width="2.375" style="202" customWidth="1"/>
    <col min="12058" max="12058" width="3.375" style="202" customWidth="1"/>
    <col min="12059" max="12289" width="4" style="202"/>
    <col min="12290" max="12290" width="2.875" style="202" customWidth="1"/>
    <col min="12291" max="12291" width="2.375" style="202" customWidth="1"/>
    <col min="12292" max="12292" width="7.375" style="202" customWidth="1"/>
    <col min="12293" max="12295" width="4" style="202"/>
    <col min="12296" max="12296" width="3.625" style="202" customWidth="1"/>
    <col min="12297" max="12297" width="4" style="202"/>
    <col min="12298" max="12298" width="7.375" style="202" customWidth="1"/>
    <col min="12299" max="12307" width="4" style="202"/>
    <col min="12308" max="12309" width="6.875" style="202" customWidth="1"/>
    <col min="12310" max="12311" width="4" style="202"/>
    <col min="12312" max="12312" width="4.125" style="202" customWidth="1"/>
    <col min="12313" max="12313" width="2.375" style="202" customWidth="1"/>
    <col min="12314" max="12314" width="3.375" style="202" customWidth="1"/>
    <col min="12315" max="12545" width="4" style="202"/>
    <col min="12546" max="12546" width="2.875" style="202" customWidth="1"/>
    <col min="12547" max="12547" width="2.375" style="202" customWidth="1"/>
    <col min="12548" max="12548" width="7.375" style="202" customWidth="1"/>
    <col min="12549" max="12551" width="4" style="202"/>
    <col min="12552" max="12552" width="3.625" style="202" customWidth="1"/>
    <col min="12553" max="12553" width="4" style="202"/>
    <col min="12554" max="12554" width="7.375" style="202" customWidth="1"/>
    <col min="12555" max="12563" width="4" style="202"/>
    <col min="12564" max="12565" width="6.875" style="202" customWidth="1"/>
    <col min="12566" max="12567" width="4" style="202"/>
    <col min="12568" max="12568" width="4.125" style="202" customWidth="1"/>
    <col min="12569" max="12569" width="2.375" style="202" customWidth="1"/>
    <col min="12570" max="12570" width="3.375" style="202" customWidth="1"/>
    <col min="12571" max="12801" width="4" style="202"/>
    <col min="12802" max="12802" width="2.875" style="202" customWidth="1"/>
    <col min="12803" max="12803" width="2.375" style="202" customWidth="1"/>
    <col min="12804" max="12804" width="7.375" style="202" customWidth="1"/>
    <col min="12805" max="12807" width="4" style="202"/>
    <col min="12808" max="12808" width="3.625" style="202" customWidth="1"/>
    <col min="12809" max="12809" width="4" style="202"/>
    <col min="12810" max="12810" width="7.375" style="202" customWidth="1"/>
    <col min="12811" max="12819" width="4" style="202"/>
    <col min="12820" max="12821" width="6.875" style="202" customWidth="1"/>
    <col min="12822" max="12823" width="4" style="202"/>
    <col min="12824" max="12824" width="4.125" style="202" customWidth="1"/>
    <col min="12825" max="12825" width="2.375" style="202" customWidth="1"/>
    <col min="12826" max="12826" width="3.375" style="202" customWidth="1"/>
    <col min="12827" max="13057" width="4" style="202"/>
    <col min="13058" max="13058" width="2.875" style="202" customWidth="1"/>
    <col min="13059" max="13059" width="2.375" style="202" customWidth="1"/>
    <col min="13060" max="13060" width="7.375" style="202" customWidth="1"/>
    <col min="13061" max="13063" width="4" style="202"/>
    <col min="13064" max="13064" width="3.625" style="202" customWidth="1"/>
    <col min="13065" max="13065" width="4" style="202"/>
    <col min="13066" max="13066" width="7.375" style="202" customWidth="1"/>
    <col min="13067" max="13075" width="4" style="202"/>
    <col min="13076" max="13077" width="6.875" style="202" customWidth="1"/>
    <col min="13078" max="13079" width="4" style="202"/>
    <col min="13080" max="13080" width="4.125" style="202" customWidth="1"/>
    <col min="13081" max="13081" width="2.375" style="202" customWidth="1"/>
    <col min="13082" max="13082" width="3.375" style="202" customWidth="1"/>
    <col min="13083" max="13313" width="4" style="202"/>
    <col min="13314" max="13314" width="2.875" style="202" customWidth="1"/>
    <col min="13315" max="13315" width="2.375" style="202" customWidth="1"/>
    <col min="13316" max="13316" width="7.375" style="202" customWidth="1"/>
    <col min="13317" max="13319" width="4" style="202"/>
    <col min="13320" max="13320" width="3.625" style="202" customWidth="1"/>
    <col min="13321" max="13321" width="4" style="202"/>
    <col min="13322" max="13322" width="7.375" style="202" customWidth="1"/>
    <col min="13323" max="13331" width="4" style="202"/>
    <col min="13332" max="13333" width="6.875" style="202" customWidth="1"/>
    <col min="13334" max="13335" width="4" style="202"/>
    <col min="13336" max="13336" width="4.125" style="202" customWidth="1"/>
    <col min="13337" max="13337" width="2.375" style="202" customWidth="1"/>
    <col min="13338" max="13338" width="3.375" style="202" customWidth="1"/>
    <col min="13339" max="13569" width="4" style="202"/>
    <col min="13570" max="13570" width="2.875" style="202" customWidth="1"/>
    <col min="13571" max="13571" width="2.375" style="202" customWidth="1"/>
    <col min="13572" max="13572" width="7.375" style="202" customWidth="1"/>
    <col min="13573" max="13575" width="4" style="202"/>
    <col min="13576" max="13576" width="3.625" style="202" customWidth="1"/>
    <col min="13577" max="13577" width="4" style="202"/>
    <col min="13578" max="13578" width="7.375" style="202" customWidth="1"/>
    <col min="13579" max="13587" width="4" style="202"/>
    <col min="13588" max="13589" width="6.875" style="202" customWidth="1"/>
    <col min="13590" max="13591" width="4" style="202"/>
    <col min="13592" max="13592" width="4.125" style="202" customWidth="1"/>
    <col min="13593" max="13593" width="2.375" style="202" customWidth="1"/>
    <col min="13594" max="13594" width="3.375" style="202" customWidth="1"/>
    <col min="13595" max="13825" width="4" style="202"/>
    <col min="13826" max="13826" width="2.875" style="202" customWidth="1"/>
    <col min="13827" max="13827" width="2.375" style="202" customWidth="1"/>
    <col min="13828" max="13828" width="7.375" style="202" customWidth="1"/>
    <col min="13829" max="13831" width="4" style="202"/>
    <col min="13832" max="13832" width="3.625" style="202" customWidth="1"/>
    <col min="13833" max="13833" width="4" style="202"/>
    <col min="13834" max="13834" width="7.375" style="202" customWidth="1"/>
    <col min="13835" max="13843" width="4" style="202"/>
    <col min="13844" max="13845" width="6.875" style="202" customWidth="1"/>
    <col min="13846" max="13847" width="4" style="202"/>
    <col min="13848" max="13848" width="4.125" style="202" customWidth="1"/>
    <col min="13849" max="13849" width="2.375" style="202" customWidth="1"/>
    <col min="13850" max="13850" width="3.375" style="202" customWidth="1"/>
    <col min="13851" max="14081" width="4" style="202"/>
    <col min="14082" max="14082" width="2.875" style="202" customWidth="1"/>
    <col min="14083" max="14083" width="2.375" style="202" customWidth="1"/>
    <col min="14084" max="14084" width="7.375" style="202" customWidth="1"/>
    <col min="14085" max="14087" width="4" style="202"/>
    <col min="14088" max="14088" width="3.625" style="202" customWidth="1"/>
    <col min="14089" max="14089" width="4" style="202"/>
    <col min="14090" max="14090" width="7.375" style="202" customWidth="1"/>
    <col min="14091" max="14099" width="4" style="202"/>
    <col min="14100" max="14101" width="6.875" style="202" customWidth="1"/>
    <col min="14102" max="14103" width="4" style="202"/>
    <col min="14104" max="14104" width="4.125" style="202" customWidth="1"/>
    <col min="14105" max="14105" width="2.375" style="202" customWidth="1"/>
    <col min="14106" max="14106" width="3.375" style="202" customWidth="1"/>
    <col min="14107" max="14337" width="4" style="202"/>
    <col min="14338" max="14338" width="2.875" style="202" customWidth="1"/>
    <col min="14339" max="14339" width="2.375" style="202" customWidth="1"/>
    <col min="14340" max="14340" width="7.375" style="202" customWidth="1"/>
    <col min="14341" max="14343" width="4" style="202"/>
    <col min="14344" max="14344" width="3.625" style="202" customWidth="1"/>
    <col min="14345" max="14345" width="4" style="202"/>
    <col min="14346" max="14346" width="7.375" style="202" customWidth="1"/>
    <col min="14347" max="14355" width="4" style="202"/>
    <col min="14356" max="14357" width="6.875" style="202" customWidth="1"/>
    <col min="14358" max="14359" width="4" style="202"/>
    <col min="14360" max="14360" width="4.125" style="202" customWidth="1"/>
    <col min="14361" max="14361" width="2.375" style="202" customWidth="1"/>
    <col min="14362" max="14362" width="3.375" style="202" customWidth="1"/>
    <col min="14363" max="14593" width="4" style="202"/>
    <col min="14594" max="14594" width="2.875" style="202" customWidth="1"/>
    <col min="14595" max="14595" width="2.375" style="202" customWidth="1"/>
    <col min="14596" max="14596" width="7.375" style="202" customWidth="1"/>
    <col min="14597" max="14599" width="4" style="202"/>
    <col min="14600" max="14600" width="3.625" style="202" customWidth="1"/>
    <col min="14601" max="14601" width="4" style="202"/>
    <col min="14602" max="14602" width="7.375" style="202" customWidth="1"/>
    <col min="14603" max="14611" width="4" style="202"/>
    <col min="14612" max="14613" width="6.875" style="202" customWidth="1"/>
    <col min="14614" max="14615" width="4" style="202"/>
    <col min="14616" max="14616" width="4.125" style="202" customWidth="1"/>
    <col min="14617" max="14617" width="2.375" style="202" customWidth="1"/>
    <col min="14618" max="14618" width="3.375" style="202" customWidth="1"/>
    <col min="14619" max="14849" width="4" style="202"/>
    <col min="14850" max="14850" width="2.875" style="202" customWidth="1"/>
    <col min="14851" max="14851" width="2.375" style="202" customWidth="1"/>
    <col min="14852" max="14852" width="7.375" style="202" customWidth="1"/>
    <col min="14853" max="14855" width="4" style="202"/>
    <col min="14856" max="14856" width="3.625" style="202" customWidth="1"/>
    <col min="14857" max="14857" width="4" style="202"/>
    <col min="14858" max="14858" width="7.375" style="202" customWidth="1"/>
    <col min="14859" max="14867" width="4" style="202"/>
    <col min="14868" max="14869" width="6.875" style="202" customWidth="1"/>
    <col min="14870" max="14871" width="4" style="202"/>
    <col min="14872" max="14872" width="4.125" style="202" customWidth="1"/>
    <col min="14873" max="14873" width="2.375" style="202" customWidth="1"/>
    <col min="14874" max="14874" width="3.375" style="202" customWidth="1"/>
    <col min="14875" max="15105" width="4" style="202"/>
    <col min="15106" max="15106" width="2.875" style="202" customWidth="1"/>
    <col min="15107" max="15107" width="2.375" style="202" customWidth="1"/>
    <col min="15108" max="15108" width="7.375" style="202" customWidth="1"/>
    <col min="15109" max="15111" width="4" style="202"/>
    <col min="15112" max="15112" width="3.625" style="202" customWidth="1"/>
    <col min="15113" max="15113" width="4" style="202"/>
    <col min="15114" max="15114" width="7.375" style="202" customWidth="1"/>
    <col min="15115" max="15123" width="4" style="202"/>
    <col min="15124" max="15125" width="6.875" style="202" customWidth="1"/>
    <col min="15126" max="15127" width="4" style="202"/>
    <col min="15128" max="15128" width="4.125" style="202" customWidth="1"/>
    <col min="15129" max="15129" width="2.375" style="202" customWidth="1"/>
    <col min="15130" max="15130" width="3.375" style="202" customWidth="1"/>
    <col min="15131" max="15361" width="4" style="202"/>
    <col min="15362" max="15362" width="2.875" style="202" customWidth="1"/>
    <col min="15363" max="15363" width="2.375" style="202" customWidth="1"/>
    <col min="15364" max="15364" width="7.375" style="202" customWidth="1"/>
    <col min="15365" max="15367" width="4" style="202"/>
    <col min="15368" max="15368" width="3.625" style="202" customWidth="1"/>
    <col min="15369" max="15369" width="4" style="202"/>
    <col min="15370" max="15370" width="7.375" style="202" customWidth="1"/>
    <col min="15371" max="15379" width="4" style="202"/>
    <col min="15380" max="15381" width="6.875" style="202" customWidth="1"/>
    <col min="15382" max="15383" width="4" style="202"/>
    <col min="15384" max="15384" width="4.125" style="202" customWidth="1"/>
    <col min="15385" max="15385" width="2.375" style="202" customWidth="1"/>
    <col min="15386" max="15386" width="3.375" style="202" customWidth="1"/>
    <col min="15387" max="15617" width="4" style="202"/>
    <col min="15618" max="15618" width="2.875" style="202" customWidth="1"/>
    <col min="15619" max="15619" width="2.375" style="202" customWidth="1"/>
    <col min="15620" max="15620" width="7.375" style="202" customWidth="1"/>
    <col min="15621" max="15623" width="4" style="202"/>
    <col min="15624" max="15624" width="3.625" style="202" customWidth="1"/>
    <col min="15625" max="15625" width="4" style="202"/>
    <col min="15626" max="15626" width="7.375" style="202" customWidth="1"/>
    <col min="15627" max="15635" width="4" style="202"/>
    <col min="15636" max="15637" width="6.875" style="202" customWidth="1"/>
    <col min="15638" max="15639" width="4" style="202"/>
    <col min="15640" max="15640" width="4.125" style="202" customWidth="1"/>
    <col min="15641" max="15641" width="2.375" style="202" customWidth="1"/>
    <col min="15642" max="15642" width="3.375" style="202" customWidth="1"/>
    <col min="15643" max="15873" width="4" style="202"/>
    <col min="15874" max="15874" width="2.875" style="202" customWidth="1"/>
    <col min="15875" max="15875" width="2.375" style="202" customWidth="1"/>
    <col min="15876" max="15876" width="7.375" style="202" customWidth="1"/>
    <col min="15877" max="15879" width="4" style="202"/>
    <col min="15880" max="15880" width="3.625" style="202" customWidth="1"/>
    <col min="15881" max="15881" width="4" style="202"/>
    <col min="15882" max="15882" width="7.375" style="202" customWidth="1"/>
    <col min="15883" max="15891" width="4" style="202"/>
    <col min="15892" max="15893" width="6.875" style="202" customWidth="1"/>
    <col min="15894" max="15895" width="4" style="202"/>
    <col min="15896" max="15896" width="4.125" style="202" customWidth="1"/>
    <col min="15897" max="15897" width="2.375" style="202" customWidth="1"/>
    <col min="15898" max="15898" width="3.375" style="202" customWidth="1"/>
    <col min="15899" max="16129" width="4" style="202"/>
    <col min="16130" max="16130" width="2.875" style="202" customWidth="1"/>
    <col min="16131" max="16131" width="2.375" style="202" customWidth="1"/>
    <col min="16132" max="16132" width="7.375" style="202" customWidth="1"/>
    <col min="16133" max="16135" width="4" style="202"/>
    <col min="16136" max="16136" width="3.625" style="202" customWidth="1"/>
    <col min="16137" max="16137" width="4" style="202"/>
    <col min="16138" max="16138" width="7.375" style="202" customWidth="1"/>
    <col min="16139" max="16147" width="4" style="202"/>
    <col min="16148" max="16149" width="6.875" style="202" customWidth="1"/>
    <col min="16150" max="16151" width="4" style="202"/>
    <col min="16152" max="16152" width="4.125" style="202" customWidth="1"/>
    <col min="16153" max="16153" width="2.375" style="202" customWidth="1"/>
    <col min="16154" max="16154" width="3.375" style="202" customWidth="1"/>
    <col min="16155" max="16384" width="4" style="202"/>
  </cols>
  <sheetData>
    <row r="1" spans="1:26" x14ac:dyDescent="0.15">
      <c r="A1" s="204"/>
      <c r="B1" s="204"/>
      <c r="C1" s="204"/>
      <c r="D1" s="204"/>
      <c r="E1" s="204"/>
      <c r="F1" s="204"/>
      <c r="G1" s="204"/>
      <c r="H1" s="204"/>
      <c r="I1" s="204"/>
      <c r="J1" s="204"/>
      <c r="K1" s="204"/>
      <c r="L1" s="204"/>
      <c r="M1" s="204"/>
      <c r="N1" s="204"/>
      <c r="O1" s="204"/>
      <c r="P1" s="204"/>
      <c r="Q1" s="204"/>
      <c r="R1" s="204"/>
      <c r="S1" s="204"/>
      <c r="T1" s="204"/>
      <c r="U1" s="204"/>
      <c r="V1" s="204"/>
      <c r="W1" s="204"/>
      <c r="X1" s="204"/>
      <c r="Y1" s="204"/>
      <c r="Z1" s="204"/>
    </row>
    <row r="2" spans="1:26" ht="15" customHeight="1" x14ac:dyDescent="0.15">
      <c r="A2" s="204"/>
      <c r="B2" s="204"/>
      <c r="C2" s="204"/>
      <c r="D2" s="204"/>
      <c r="E2" s="204"/>
      <c r="F2" s="204"/>
      <c r="G2" s="204"/>
      <c r="H2" s="204"/>
      <c r="I2" s="204"/>
      <c r="J2" s="204"/>
      <c r="K2" s="204"/>
      <c r="L2" s="204"/>
      <c r="M2" s="204"/>
      <c r="N2" s="204"/>
      <c r="O2" s="204"/>
      <c r="P2" s="204"/>
      <c r="Q2" s="502" t="s">
        <v>376</v>
      </c>
      <c r="R2" s="502"/>
      <c r="S2" s="502"/>
      <c r="T2" s="502"/>
      <c r="U2" s="502"/>
      <c r="V2" s="502"/>
      <c r="W2" s="502"/>
      <c r="X2" s="502"/>
      <c r="Y2" s="502"/>
      <c r="Z2" s="204"/>
    </row>
    <row r="3" spans="1:26" ht="15" customHeight="1" x14ac:dyDescent="0.15">
      <c r="A3" s="204"/>
      <c r="B3" s="204"/>
      <c r="C3" s="204"/>
      <c r="D3" s="204"/>
      <c r="E3" s="204"/>
      <c r="F3" s="204"/>
      <c r="G3" s="204"/>
      <c r="H3" s="204"/>
      <c r="I3" s="204"/>
      <c r="J3" s="204"/>
      <c r="K3" s="204"/>
      <c r="L3" s="204"/>
      <c r="M3" s="204"/>
      <c r="N3" s="204"/>
      <c r="O3" s="204"/>
      <c r="P3" s="204"/>
      <c r="Q3" s="204"/>
      <c r="R3" s="204"/>
      <c r="S3" s="282"/>
      <c r="T3" s="204"/>
      <c r="U3" s="204"/>
      <c r="V3" s="204"/>
      <c r="W3" s="204"/>
      <c r="X3" s="204"/>
      <c r="Y3" s="204"/>
      <c r="Z3" s="204"/>
    </row>
    <row r="4" spans="1:26" ht="15" customHeight="1" x14ac:dyDescent="0.15">
      <c r="A4" s="204"/>
      <c r="B4" s="503" t="s">
        <v>37</v>
      </c>
      <c r="C4" s="503"/>
      <c r="D4" s="503"/>
      <c r="E4" s="503"/>
      <c r="F4" s="503"/>
      <c r="G4" s="503"/>
      <c r="H4" s="503"/>
      <c r="I4" s="503"/>
      <c r="J4" s="503"/>
      <c r="K4" s="503"/>
      <c r="L4" s="503"/>
      <c r="M4" s="503"/>
      <c r="N4" s="503"/>
      <c r="O4" s="503"/>
      <c r="P4" s="503"/>
      <c r="Q4" s="503"/>
      <c r="R4" s="503"/>
      <c r="S4" s="503"/>
      <c r="T4" s="503"/>
      <c r="U4" s="503"/>
      <c r="V4" s="503"/>
      <c r="W4" s="503"/>
      <c r="X4" s="503"/>
      <c r="Y4" s="503"/>
      <c r="Z4" s="204"/>
    </row>
    <row r="5" spans="1:26" ht="15" customHeight="1" x14ac:dyDescent="0.15">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row>
    <row r="6" spans="1:26" ht="22.5" customHeight="1" x14ac:dyDescent="0.15">
      <c r="A6" s="204"/>
      <c r="B6" s="401" t="s">
        <v>4</v>
      </c>
      <c r="C6" s="402"/>
      <c r="D6" s="402"/>
      <c r="E6" s="402"/>
      <c r="F6" s="403"/>
      <c r="G6" s="401"/>
      <c r="H6" s="402"/>
      <c r="I6" s="402"/>
      <c r="J6" s="402"/>
      <c r="K6" s="402"/>
      <c r="L6" s="402"/>
      <c r="M6" s="402"/>
      <c r="N6" s="402"/>
      <c r="O6" s="402"/>
      <c r="P6" s="402"/>
      <c r="Q6" s="402"/>
      <c r="R6" s="402"/>
      <c r="S6" s="402"/>
      <c r="T6" s="402"/>
      <c r="U6" s="402"/>
      <c r="V6" s="402"/>
      <c r="W6" s="402"/>
      <c r="X6" s="402"/>
      <c r="Y6" s="403"/>
    </row>
    <row r="7" spans="1:26" ht="22.5" customHeight="1" x14ac:dyDescent="0.15">
      <c r="A7" s="204"/>
      <c r="B7" s="401" t="s">
        <v>375</v>
      </c>
      <c r="C7" s="402"/>
      <c r="D7" s="402"/>
      <c r="E7" s="402"/>
      <c r="F7" s="403"/>
      <c r="G7" s="401" t="s">
        <v>374</v>
      </c>
      <c r="H7" s="402"/>
      <c r="I7" s="402"/>
      <c r="J7" s="402"/>
      <c r="K7" s="402"/>
      <c r="L7" s="402"/>
      <c r="M7" s="402"/>
      <c r="N7" s="402"/>
      <c r="O7" s="402"/>
      <c r="P7" s="402"/>
      <c r="Q7" s="402"/>
      <c r="R7" s="402"/>
      <c r="S7" s="402"/>
      <c r="T7" s="402"/>
      <c r="U7" s="402"/>
      <c r="V7" s="402"/>
      <c r="W7" s="402"/>
      <c r="X7" s="402"/>
      <c r="Y7" s="403"/>
    </row>
    <row r="8" spans="1:26" ht="22.5" customHeight="1" x14ac:dyDescent="0.15">
      <c r="A8" s="204"/>
      <c r="B8" s="404" t="s">
        <v>7</v>
      </c>
      <c r="C8" s="404"/>
      <c r="D8" s="404"/>
      <c r="E8" s="404"/>
      <c r="F8" s="404"/>
      <c r="G8" s="405" t="s">
        <v>373</v>
      </c>
      <c r="H8" s="406"/>
      <c r="I8" s="406"/>
      <c r="J8" s="406"/>
      <c r="K8" s="406"/>
      <c r="L8" s="406"/>
      <c r="M8" s="406"/>
      <c r="N8" s="406"/>
      <c r="O8" s="406"/>
      <c r="P8" s="406"/>
      <c r="Q8" s="406"/>
      <c r="R8" s="406"/>
      <c r="S8" s="406"/>
      <c r="T8" s="406"/>
      <c r="U8" s="406"/>
      <c r="V8" s="406"/>
      <c r="W8" s="406"/>
      <c r="X8" s="406"/>
      <c r="Y8" s="407"/>
    </row>
    <row r="9" spans="1:26" ht="15" customHeight="1" x14ac:dyDescent="0.15">
      <c r="A9" s="204"/>
      <c r="B9" s="204"/>
      <c r="C9" s="204"/>
      <c r="D9" s="204"/>
      <c r="E9" s="204"/>
      <c r="F9" s="204"/>
      <c r="G9" s="204"/>
      <c r="H9" s="204"/>
      <c r="I9" s="204"/>
      <c r="J9" s="204"/>
      <c r="K9" s="204"/>
      <c r="L9" s="204"/>
      <c r="M9" s="204"/>
      <c r="N9" s="204"/>
      <c r="O9" s="204"/>
      <c r="P9" s="204"/>
      <c r="Q9" s="204"/>
      <c r="R9" s="204"/>
      <c r="S9" s="204"/>
      <c r="T9" s="204"/>
      <c r="U9" s="204"/>
      <c r="V9" s="204"/>
      <c r="W9" s="204"/>
      <c r="X9" s="204"/>
      <c r="Y9" s="204"/>
      <c r="Z9" s="204"/>
    </row>
    <row r="10" spans="1:26" ht="15" customHeight="1" x14ac:dyDescent="0.15">
      <c r="A10" s="204"/>
      <c r="B10" s="285"/>
      <c r="C10" s="284"/>
      <c r="D10" s="284"/>
      <c r="E10" s="284"/>
      <c r="F10" s="284"/>
      <c r="G10" s="284"/>
      <c r="H10" s="284"/>
      <c r="I10" s="284"/>
      <c r="J10" s="284"/>
      <c r="K10" s="284"/>
      <c r="L10" s="284"/>
      <c r="M10" s="284"/>
      <c r="N10" s="284"/>
      <c r="O10" s="284"/>
      <c r="P10" s="284"/>
      <c r="Q10" s="284"/>
      <c r="R10" s="284"/>
      <c r="S10" s="284"/>
      <c r="T10" s="284"/>
      <c r="U10" s="285"/>
      <c r="V10" s="284"/>
      <c r="W10" s="284"/>
      <c r="X10" s="284"/>
      <c r="Y10" s="283"/>
      <c r="Z10" s="204"/>
    </row>
    <row r="11" spans="1:26" ht="15" customHeight="1" x14ac:dyDescent="0.15">
      <c r="A11" s="204"/>
      <c r="B11" s="270" t="s">
        <v>9</v>
      </c>
      <c r="C11" s="204"/>
      <c r="D11" s="204"/>
      <c r="E11" s="204"/>
      <c r="F11" s="204"/>
      <c r="G11" s="204"/>
      <c r="H11" s="204"/>
      <c r="I11" s="204"/>
      <c r="J11" s="204"/>
      <c r="K11" s="204"/>
      <c r="L11" s="204"/>
      <c r="M11" s="204"/>
      <c r="N11" s="204"/>
      <c r="O11" s="204"/>
      <c r="P11" s="204"/>
      <c r="Q11" s="204"/>
      <c r="R11" s="204"/>
      <c r="S11" s="204"/>
      <c r="T11" s="204"/>
      <c r="U11" s="471" t="s">
        <v>405</v>
      </c>
      <c r="V11" s="472"/>
      <c r="W11" s="472"/>
      <c r="X11" s="472"/>
      <c r="Y11" s="473"/>
      <c r="Z11" s="204"/>
    </row>
    <row r="12" spans="1:26" ht="15" customHeight="1" x14ac:dyDescent="0.15">
      <c r="A12" s="204"/>
      <c r="B12" s="270"/>
      <c r="C12" s="204"/>
      <c r="D12" s="204"/>
      <c r="E12" s="204"/>
      <c r="F12" s="204"/>
      <c r="G12" s="204"/>
      <c r="H12" s="204"/>
      <c r="I12" s="204"/>
      <c r="J12" s="204"/>
      <c r="K12" s="204"/>
      <c r="L12" s="204"/>
      <c r="M12" s="204"/>
      <c r="N12" s="204"/>
      <c r="O12" s="204"/>
      <c r="P12" s="204"/>
      <c r="Q12" s="204"/>
      <c r="R12" s="204"/>
      <c r="S12" s="204"/>
      <c r="T12" s="204"/>
      <c r="U12" s="268"/>
      <c r="V12" s="271"/>
      <c r="W12" s="271"/>
      <c r="X12" s="271"/>
      <c r="Y12" s="267"/>
      <c r="Z12" s="204"/>
    </row>
    <row r="13" spans="1:26" ht="15" customHeight="1" x14ac:dyDescent="0.15">
      <c r="A13" s="204"/>
      <c r="B13" s="270"/>
      <c r="C13" s="256" t="s">
        <v>10</v>
      </c>
      <c r="D13" s="460" t="s">
        <v>424</v>
      </c>
      <c r="E13" s="460"/>
      <c r="F13" s="460"/>
      <c r="G13" s="460"/>
      <c r="H13" s="460"/>
      <c r="I13" s="460"/>
      <c r="J13" s="460"/>
      <c r="K13" s="460"/>
      <c r="L13" s="460"/>
      <c r="M13" s="460"/>
      <c r="N13" s="460"/>
      <c r="O13" s="460"/>
      <c r="P13" s="460"/>
      <c r="Q13" s="460"/>
      <c r="R13" s="460"/>
      <c r="S13" s="460"/>
      <c r="T13" s="461"/>
      <c r="U13" s="268"/>
      <c r="V13" s="271" t="s">
        <v>423</v>
      </c>
      <c r="W13" s="271" t="s">
        <v>343</v>
      </c>
      <c r="X13" s="271" t="s">
        <v>342</v>
      </c>
      <c r="Y13" s="267"/>
      <c r="Z13" s="204"/>
    </row>
    <row r="14" spans="1:26" ht="15" customHeight="1" x14ac:dyDescent="0.15">
      <c r="A14" s="204"/>
      <c r="B14" s="270"/>
      <c r="C14" s="256"/>
      <c r="D14" s="460"/>
      <c r="E14" s="460"/>
      <c r="F14" s="460"/>
      <c r="G14" s="460"/>
      <c r="H14" s="460"/>
      <c r="I14" s="460"/>
      <c r="J14" s="460"/>
      <c r="K14" s="460"/>
      <c r="L14" s="460"/>
      <c r="M14" s="460"/>
      <c r="N14" s="460"/>
      <c r="O14" s="460"/>
      <c r="P14" s="460"/>
      <c r="Q14" s="460"/>
      <c r="R14" s="460"/>
      <c r="S14" s="460"/>
      <c r="T14" s="461"/>
      <c r="U14" s="268"/>
      <c r="V14" s="271"/>
      <c r="W14" s="271"/>
      <c r="X14" s="271"/>
      <c r="Y14" s="267"/>
      <c r="Z14" s="204"/>
    </row>
    <row r="15" spans="1:26" ht="7.5" customHeight="1" x14ac:dyDescent="0.15">
      <c r="A15" s="204"/>
      <c r="B15" s="270"/>
      <c r="C15" s="204"/>
      <c r="D15" s="204"/>
      <c r="E15" s="204"/>
      <c r="F15" s="204"/>
      <c r="G15" s="204"/>
      <c r="H15" s="204"/>
      <c r="I15" s="204"/>
      <c r="J15" s="204"/>
      <c r="K15" s="204"/>
      <c r="L15" s="204"/>
      <c r="M15" s="204"/>
      <c r="N15" s="204"/>
      <c r="O15" s="204"/>
      <c r="P15" s="204"/>
      <c r="Q15" s="204"/>
      <c r="R15" s="204"/>
      <c r="S15" s="204"/>
      <c r="T15" s="204"/>
      <c r="U15" s="268"/>
      <c r="V15" s="271"/>
      <c r="W15" s="271"/>
      <c r="X15" s="271"/>
      <c r="Y15" s="267"/>
      <c r="Z15" s="204"/>
    </row>
    <row r="16" spans="1:26" ht="15" customHeight="1" x14ac:dyDescent="0.15">
      <c r="A16" s="204"/>
      <c r="B16" s="270"/>
      <c r="C16" s="470" t="s">
        <v>11</v>
      </c>
      <c r="D16" s="460" t="s">
        <v>371</v>
      </c>
      <c r="E16" s="460"/>
      <c r="F16" s="460"/>
      <c r="G16" s="460"/>
      <c r="H16" s="460"/>
      <c r="I16" s="460"/>
      <c r="J16" s="460"/>
      <c r="K16" s="460"/>
      <c r="L16" s="460"/>
      <c r="M16" s="460"/>
      <c r="N16" s="460"/>
      <c r="O16" s="460"/>
      <c r="P16" s="460"/>
      <c r="Q16" s="460"/>
      <c r="R16" s="460"/>
      <c r="S16" s="460"/>
      <c r="T16" s="461"/>
      <c r="U16" s="268"/>
      <c r="V16" s="271" t="s">
        <v>342</v>
      </c>
      <c r="W16" s="271" t="s">
        <v>422</v>
      </c>
      <c r="X16" s="271" t="s">
        <v>342</v>
      </c>
      <c r="Y16" s="267"/>
      <c r="Z16" s="204"/>
    </row>
    <row r="17" spans="1:26" ht="15" customHeight="1" x14ac:dyDescent="0.15">
      <c r="A17" s="204"/>
      <c r="B17" s="270"/>
      <c r="C17" s="470"/>
      <c r="D17" s="460"/>
      <c r="E17" s="460"/>
      <c r="F17" s="460"/>
      <c r="G17" s="460"/>
      <c r="H17" s="460"/>
      <c r="I17" s="460"/>
      <c r="J17" s="460"/>
      <c r="K17" s="460"/>
      <c r="L17" s="460"/>
      <c r="M17" s="460"/>
      <c r="N17" s="460"/>
      <c r="O17" s="460"/>
      <c r="P17" s="460"/>
      <c r="Q17" s="460"/>
      <c r="R17" s="460"/>
      <c r="S17" s="460"/>
      <c r="T17" s="461"/>
      <c r="U17" s="268"/>
      <c r="V17" s="271"/>
      <c r="W17" s="271"/>
      <c r="X17" s="271"/>
      <c r="Y17" s="267"/>
      <c r="Z17" s="204"/>
    </row>
    <row r="18" spans="1:26" ht="7.5" customHeight="1" x14ac:dyDescent="0.15">
      <c r="A18" s="204"/>
      <c r="B18" s="270"/>
      <c r="C18" s="204"/>
      <c r="D18" s="204"/>
      <c r="E18" s="204"/>
      <c r="F18" s="204"/>
      <c r="G18" s="204"/>
      <c r="H18" s="204"/>
      <c r="I18" s="204"/>
      <c r="J18" s="204"/>
      <c r="K18" s="204"/>
      <c r="L18" s="204"/>
      <c r="M18" s="204"/>
      <c r="N18" s="204"/>
      <c r="O18" s="204"/>
      <c r="P18" s="204"/>
      <c r="Q18" s="204"/>
      <c r="R18" s="204"/>
      <c r="S18" s="204"/>
      <c r="T18" s="204"/>
      <c r="U18" s="268"/>
      <c r="V18" s="271"/>
      <c r="W18" s="271"/>
      <c r="X18" s="271"/>
      <c r="Y18" s="267"/>
      <c r="Z18" s="204"/>
    </row>
    <row r="19" spans="1:26" ht="15" customHeight="1" x14ac:dyDescent="0.15">
      <c r="A19" s="204"/>
      <c r="B19" s="270"/>
      <c r="C19" s="204" t="s">
        <v>345</v>
      </c>
      <c r="D19" s="465" t="s">
        <v>421</v>
      </c>
      <c r="E19" s="465"/>
      <c r="F19" s="465"/>
      <c r="G19" s="465"/>
      <c r="H19" s="465"/>
      <c r="I19" s="465"/>
      <c r="J19" s="465"/>
      <c r="K19" s="465"/>
      <c r="L19" s="465"/>
      <c r="M19" s="465"/>
      <c r="N19" s="465"/>
      <c r="O19" s="465"/>
      <c r="P19" s="465"/>
      <c r="Q19" s="465"/>
      <c r="R19" s="465"/>
      <c r="S19" s="465"/>
      <c r="T19" s="504"/>
      <c r="U19" s="268"/>
      <c r="V19" s="271" t="s">
        <v>342</v>
      </c>
      <c r="W19" s="271" t="s">
        <v>343</v>
      </c>
      <c r="X19" s="271" t="s">
        <v>342</v>
      </c>
      <c r="Y19" s="267"/>
      <c r="Z19" s="204"/>
    </row>
    <row r="20" spans="1:26" ht="15" customHeight="1" x14ac:dyDescent="0.15">
      <c r="A20" s="204"/>
      <c r="B20" s="270"/>
      <c r="C20" s="204"/>
      <c r="D20" s="295" t="s">
        <v>446</v>
      </c>
      <c r="E20" s="204"/>
      <c r="F20" s="204"/>
      <c r="G20" s="204"/>
      <c r="H20" s="204"/>
      <c r="I20" s="204"/>
      <c r="J20" s="204"/>
      <c r="K20" s="204"/>
      <c r="L20" s="204"/>
      <c r="M20" s="204"/>
      <c r="N20" s="204"/>
      <c r="O20" s="204"/>
      <c r="P20" s="204"/>
      <c r="Q20" s="204"/>
      <c r="R20" s="204"/>
      <c r="S20" s="204"/>
      <c r="T20" s="261"/>
      <c r="U20" s="268"/>
      <c r="V20" s="271"/>
      <c r="W20" s="271"/>
      <c r="X20" s="271"/>
      <c r="Y20" s="267"/>
      <c r="Z20" s="204"/>
    </row>
    <row r="21" spans="1:26" ht="7.5" customHeight="1" x14ac:dyDescent="0.15">
      <c r="A21" s="204"/>
      <c r="B21" s="270"/>
      <c r="C21" s="204"/>
      <c r="D21" s="204"/>
      <c r="E21" s="204"/>
      <c r="F21" s="204"/>
      <c r="G21" s="204"/>
      <c r="H21" s="204"/>
      <c r="I21" s="204"/>
      <c r="J21" s="204"/>
      <c r="K21" s="204"/>
      <c r="L21" s="204"/>
      <c r="M21" s="204"/>
      <c r="N21" s="204"/>
      <c r="O21" s="204"/>
      <c r="P21" s="204"/>
      <c r="Q21" s="204"/>
      <c r="R21" s="204"/>
      <c r="S21" s="204"/>
      <c r="T21" s="204"/>
      <c r="U21" s="268"/>
      <c r="V21" s="271"/>
      <c r="W21" s="271"/>
      <c r="X21" s="271"/>
      <c r="Y21" s="267"/>
      <c r="Z21" s="204"/>
    </row>
    <row r="22" spans="1:26" ht="15" customHeight="1" x14ac:dyDescent="0.15">
      <c r="A22" s="204"/>
      <c r="B22" s="270"/>
      <c r="C22" s="282" t="s">
        <v>12</v>
      </c>
      <c r="D22" s="494" t="s">
        <v>420</v>
      </c>
      <c r="E22" s="494"/>
      <c r="F22" s="494"/>
      <c r="G22" s="494"/>
      <c r="H22" s="494"/>
      <c r="I22" s="494"/>
      <c r="J22" s="494"/>
      <c r="K22" s="494"/>
      <c r="L22" s="494"/>
      <c r="M22" s="494"/>
      <c r="N22" s="494"/>
      <c r="O22" s="494"/>
      <c r="P22" s="494"/>
      <c r="Q22" s="494"/>
      <c r="R22" s="494"/>
      <c r="S22" s="494"/>
      <c r="T22" s="495"/>
      <c r="U22" s="268"/>
      <c r="V22" s="271" t="s">
        <v>342</v>
      </c>
      <c r="W22" s="271" t="s">
        <v>343</v>
      </c>
      <c r="X22" s="271" t="s">
        <v>342</v>
      </c>
      <c r="Y22" s="267"/>
      <c r="Z22" s="204"/>
    </row>
    <row r="23" spans="1:26" ht="15" customHeight="1" x14ac:dyDescent="0.15">
      <c r="A23" s="204"/>
      <c r="B23" s="270"/>
      <c r="C23" s="282"/>
      <c r="D23" s="295" t="s">
        <v>454</v>
      </c>
      <c r="E23" s="275"/>
      <c r="F23" s="275"/>
      <c r="G23" s="275"/>
      <c r="H23" s="275"/>
      <c r="I23" s="275"/>
      <c r="J23" s="275"/>
      <c r="K23" s="275"/>
      <c r="L23" s="275"/>
      <c r="M23" s="275"/>
      <c r="N23" s="275"/>
      <c r="O23" s="275"/>
      <c r="P23" s="275"/>
      <c r="Q23" s="275"/>
      <c r="R23" s="275"/>
      <c r="S23" s="275"/>
      <c r="T23" s="298"/>
      <c r="U23" s="268"/>
      <c r="V23" s="271"/>
      <c r="W23" s="271"/>
      <c r="X23" s="271"/>
      <c r="Y23" s="267"/>
      <c r="Z23" s="204"/>
    </row>
    <row r="24" spans="1:26" ht="7.5" customHeight="1" x14ac:dyDescent="0.15">
      <c r="A24" s="204"/>
      <c r="B24" s="270"/>
      <c r="C24" s="204"/>
      <c r="D24" s="204"/>
      <c r="E24" s="204"/>
      <c r="F24" s="204"/>
      <c r="G24" s="204"/>
      <c r="H24" s="204"/>
      <c r="I24" s="204"/>
      <c r="J24" s="204"/>
      <c r="K24" s="204"/>
      <c r="L24" s="204"/>
      <c r="M24" s="204"/>
      <c r="N24" s="204"/>
      <c r="O24" s="204"/>
      <c r="P24" s="204"/>
      <c r="Q24" s="204"/>
      <c r="R24" s="204"/>
      <c r="S24" s="204"/>
      <c r="T24" s="204"/>
      <c r="U24" s="268"/>
      <c r="V24" s="271"/>
      <c r="W24" s="271"/>
      <c r="X24" s="271"/>
      <c r="Y24" s="267"/>
      <c r="Z24" s="204"/>
    </row>
    <row r="25" spans="1:26" ht="15" customHeight="1" x14ac:dyDescent="0.15">
      <c r="A25" s="204"/>
      <c r="B25" s="270"/>
      <c r="C25" s="204" t="s">
        <v>13</v>
      </c>
      <c r="D25" s="204" t="s">
        <v>419</v>
      </c>
      <c r="E25" s="204"/>
      <c r="F25" s="204"/>
      <c r="G25" s="204"/>
      <c r="H25" s="204"/>
      <c r="I25" s="204"/>
      <c r="J25" s="204"/>
      <c r="K25" s="204"/>
      <c r="L25" s="204"/>
      <c r="M25" s="204"/>
      <c r="N25" s="204"/>
      <c r="O25" s="204"/>
      <c r="P25" s="204"/>
      <c r="Q25" s="204"/>
      <c r="R25" s="204"/>
      <c r="S25" s="204"/>
      <c r="T25" s="204"/>
      <c r="U25" s="268"/>
      <c r="V25" s="271" t="s">
        <v>342</v>
      </c>
      <c r="W25" s="271" t="s">
        <v>343</v>
      </c>
      <c r="X25" s="271" t="s">
        <v>342</v>
      </c>
      <c r="Y25" s="267"/>
      <c r="Z25" s="204"/>
    </row>
    <row r="26" spans="1:26" ht="7.5" customHeight="1" x14ac:dyDescent="0.15">
      <c r="A26" s="204"/>
      <c r="B26" s="270"/>
      <c r="C26" s="204"/>
      <c r="D26" s="204"/>
      <c r="E26" s="204"/>
      <c r="F26" s="204"/>
      <c r="G26" s="204"/>
      <c r="H26" s="204"/>
      <c r="I26" s="204"/>
      <c r="J26" s="204"/>
      <c r="K26" s="204"/>
      <c r="L26" s="204"/>
      <c r="M26" s="204"/>
      <c r="N26" s="204"/>
      <c r="O26" s="204"/>
      <c r="P26" s="204"/>
      <c r="Q26" s="204"/>
      <c r="R26" s="204"/>
      <c r="S26" s="204"/>
      <c r="T26" s="204"/>
      <c r="U26" s="268"/>
      <c r="V26" s="271"/>
      <c r="W26" s="271"/>
      <c r="X26" s="271"/>
      <c r="Y26" s="267"/>
      <c r="Z26" s="204"/>
    </row>
    <row r="27" spans="1:26" ht="15" customHeight="1" x14ac:dyDescent="0.15">
      <c r="A27" s="204"/>
      <c r="B27" s="270"/>
      <c r="C27" s="204" t="s">
        <v>14</v>
      </c>
      <c r="D27" s="204" t="s">
        <v>397</v>
      </c>
      <c r="E27" s="204"/>
      <c r="F27" s="204"/>
      <c r="G27" s="204"/>
      <c r="H27" s="204"/>
      <c r="I27" s="204"/>
      <c r="J27" s="204"/>
      <c r="K27" s="204"/>
      <c r="L27" s="204"/>
      <c r="M27" s="204"/>
      <c r="N27" s="204"/>
      <c r="O27" s="204"/>
      <c r="P27" s="204"/>
      <c r="Q27" s="204"/>
      <c r="R27" s="204"/>
      <c r="S27" s="204"/>
      <c r="T27" s="204"/>
      <c r="U27" s="268"/>
      <c r="V27" s="271" t="s">
        <v>342</v>
      </c>
      <c r="W27" s="271" t="s">
        <v>343</v>
      </c>
      <c r="X27" s="271" t="s">
        <v>342</v>
      </c>
      <c r="Y27" s="267"/>
      <c r="Z27" s="204"/>
    </row>
    <row r="28" spans="1:26" ht="7.5" customHeight="1" x14ac:dyDescent="0.15">
      <c r="A28" s="204"/>
      <c r="B28" s="270"/>
      <c r="C28" s="204"/>
      <c r="D28" s="204"/>
      <c r="E28" s="204"/>
      <c r="F28" s="204"/>
      <c r="G28" s="204"/>
      <c r="H28" s="204"/>
      <c r="I28" s="204"/>
      <c r="J28" s="204"/>
      <c r="K28" s="204"/>
      <c r="L28" s="204"/>
      <c r="M28" s="204"/>
      <c r="N28" s="204"/>
      <c r="O28" s="204"/>
      <c r="P28" s="204"/>
      <c r="Q28" s="204"/>
      <c r="R28" s="204"/>
      <c r="S28" s="204"/>
      <c r="T28" s="204"/>
      <c r="U28" s="268"/>
      <c r="V28" s="271"/>
      <c r="W28" s="271"/>
      <c r="X28" s="271"/>
      <c r="Y28" s="267"/>
      <c r="Z28" s="204"/>
    </row>
    <row r="29" spans="1:26" ht="15" customHeight="1" x14ac:dyDescent="0.15">
      <c r="A29" s="204"/>
      <c r="B29" s="270"/>
      <c r="C29" s="204" t="s">
        <v>15</v>
      </c>
      <c r="D29" s="494" t="s">
        <v>455</v>
      </c>
      <c r="E29" s="494"/>
      <c r="F29" s="494"/>
      <c r="G29" s="494"/>
      <c r="H29" s="494"/>
      <c r="I29" s="494"/>
      <c r="J29" s="494"/>
      <c r="K29" s="494"/>
      <c r="L29" s="494"/>
      <c r="M29" s="494"/>
      <c r="N29" s="494"/>
      <c r="O29" s="494"/>
      <c r="P29" s="494"/>
      <c r="Q29" s="494"/>
      <c r="R29" s="494"/>
      <c r="S29" s="494"/>
      <c r="T29" s="495"/>
      <c r="U29" s="268"/>
      <c r="V29" s="271" t="s">
        <v>342</v>
      </c>
      <c r="W29" s="271" t="s">
        <v>343</v>
      </c>
      <c r="X29" s="271" t="s">
        <v>342</v>
      </c>
      <c r="Y29" s="267"/>
      <c r="Z29" s="204"/>
    </row>
    <row r="30" spans="1:26" ht="15" customHeight="1" x14ac:dyDescent="0.15">
      <c r="A30" s="204"/>
      <c r="B30" s="270"/>
      <c r="C30" s="204" t="s">
        <v>16</v>
      </c>
      <c r="D30" s="494"/>
      <c r="E30" s="494"/>
      <c r="F30" s="494"/>
      <c r="G30" s="494"/>
      <c r="H30" s="494"/>
      <c r="I30" s="494"/>
      <c r="J30" s="494"/>
      <c r="K30" s="494"/>
      <c r="L30" s="494"/>
      <c r="M30" s="494"/>
      <c r="N30" s="494"/>
      <c r="O30" s="494"/>
      <c r="P30" s="494"/>
      <c r="Q30" s="494"/>
      <c r="R30" s="494"/>
      <c r="S30" s="494"/>
      <c r="T30" s="495"/>
      <c r="U30" s="268"/>
      <c r="V30" s="271"/>
      <c r="W30" s="271"/>
      <c r="X30" s="271"/>
      <c r="Y30" s="267"/>
      <c r="Z30" s="204"/>
    </row>
    <row r="31" spans="1:26" ht="15" customHeight="1" x14ac:dyDescent="0.15">
      <c r="A31" s="204"/>
      <c r="B31" s="270"/>
      <c r="C31" s="204"/>
      <c r="D31" s="204"/>
      <c r="E31" s="204"/>
      <c r="F31" s="204"/>
      <c r="G31" s="204"/>
      <c r="H31" s="204"/>
      <c r="I31" s="204"/>
      <c r="J31" s="204"/>
      <c r="K31" s="204"/>
      <c r="L31" s="204"/>
      <c r="M31" s="204"/>
      <c r="N31" s="204"/>
      <c r="O31" s="204"/>
      <c r="P31" s="204"/>
      <c r="Q31" s="204"/>
      <c r="R31" s="204"/>
      <c r="S31" s="204"/>
      <c r="T31" s="204"/>
      <c r="U31" s="268"/>
      <c r="V31" s="271"/>
      <c r="W31" s="271"/>
      <c r="X31" s="271"/>
      <c r="Y31" s="267"/>
      <c r="Z31" s="204"/>
    </row>
    <row r="32" spans="1:26" ht="15" customHeight="1" x14ac:dyDescent="0.15">
      <c r="A32" s="204"/>
      <c r="B32" s="270" t="s">
        <v>17</v>
      </c>
      <c r="C32" s="204"/>
      <c r="D32" s="204"/>
      <c r="E32" s="204"/>
      <c r="F32" s="204"/>
      <c r="G32" s="13" t="s">
        <v>111</v>
      </c>
      <c r="H32" s="204"/>
      <c r="I32" s="204"/>
      <c r="J32" s="204"/>
      <c r="K32" s="204"/>
      <c r="L32" s="204"/>
      <c r="M32" s="204"/>
      <c r="N32" s="204"/>
      <c r="O32" s="204"/>
      <c r="P32" s="204"/>
      <c r="Q32" s="204"/>
      <c r="R32" s="204"/>
      <c r="S32" s="204"/>
      <c r="T32" s="204"/>
      <c r="U32" s="471"/>
      <c r="V32" s="472"/>
      <c r="W32" s="472"/>
      <c r="X32" s="472"/>
      <c r="Y32" s="473"/>
      <c r="Z32" s="204"/>
    </row>
    <row r="33" spans="1:38" ht="15" customHeight="1" x14ac:dyDescent="0.15">
      <c r="A33" s="204"/>
      <c r="B33" s="270"/>
      <c r="C33" s="204"/>
      <c r="D33" s="204"/>
      <c r="E33" s="204"/>
      <c r="F33" s="204"/>
      <c r="G33" s="204"/>
      <c r="H33" s="204"/>
      <c r="I33" s="204"/>
      <c r="J33" s="204"/>
      <c r="K33" s="204"/>
      <c r="L33" s="204"/>
      <c r="M33" s="204"/>
      <c r="N33" s="204"/>
      <c r="O33" s="204"/>
      <c r="P33" s="204"/>
      <c r="Q33" s="204"/>
      <c r="R33" s="204"/>
      <c r="S33" s="204"/>
      <c r="T33" s="204"/>
      <c r="U33" s="268"/>
      <c r="V33" s="271"/>
      <c r="W33" s="271"/>
      <c r="X33" s="271"/>
      <c r="Y33" s="267"/>
      <c r="Z33" s="204"/>
    </row>
    <row r="34" spans="1:38" ht="15" customHeight="1" x14ac:dyDescent="0.15">
      <c r="A34" s="204"/>
      <c r="B34" s="270"/>
      <c r="C34" s="204" t="s">
        <v>418</v>
      </c>
      <c r="D34" s="204"/>
      <c r="E34" s="204"/>
      <c r="F34" s="204"/>
      <c r="G34" s="204"/>
      <c r="H34" s="204"/>
      <c r="I34" s="204"/>
      <c r="J34" s="204"/>
      <c r="K34" s="204"/>
      <c r="L34" s="204"/>
      <c r="M34" s="204"/>
      <c r="N34" s="204"/>
      <c r="O34" s="204"/>
      <c r="P34" s="204"/>
      <c r="Q34" s="204"/>
      <c r="R34" s="204"/>
      <c r="S34" s="204"/>
      <c r="T34" s="204"/>
      <c r="U34" s="268"/>
      <c r="V34" s="271"/>
      <c r="W34" s="271"/>
      <c r="X34" s="271"/>
      <c r="Y34" s="267"/>
      <c r="Z34" s="204"/>
    </row>
    <row r="35" spans="1:38" ht="15" customHeight="1" x14ac:dyDescent="0.15">
      <c r="A35" s="204"/>
      <c r="B35" s="270"/>
      <c r="C35" s="494" t="s">
        <v>417</v>
      </c>
      <c r="D35" s="494"/>
      <c r="E35" s="494"/>
      <c r="F35" s="494"/>
      <c r="G35" s="494"/>
      <c r="H35" s="494"/>
      <c r="I35" s="494"/>
      <c r="J35" s="494"/>
      <c r="K35" s="494"/>
      <c r="L35" s="494"/>
      <c r="M35" s="494"/>
      <c r="N35" s="494"/>
      <c r="O35" s="494"/>
      <c r="P35" s="494"/>
      <c r="Q35" s="494"/>
      <c r="R35" s="494"/>
      <c r="S35" s="494"/>
      <c r="T35" s="495"/>
      <c r="U35" s="268"/>
      <c r="V35" s="271"/>
      <c r="W35" s="271"/>
      <c r="X35" s="271"/>
      <c r="Y35" s="267"/>
      <c r="Z35" s="204"/>
    </row>
    <row r="36" spans="1:38" ht="15" customHeight="1" x14ac:dyDescent="0.15">
      <c r="A36" s="204"/>
      <c r="B36" s="270"/>
      <c r="C36" s="494"/>
      <c r="D36" s="494"/>
      <c r="E36" s="494"/>
      <c r="F36" s="494"/>
      <c r="G36" s="494"/>
      <c r="H36" s="494"/>
      <c r="I36" s="494"/>
      <c r="J36" s="494"/>
      <c r="K36" s="494"/>
      <c r="L36" s="494"/>
      <c r="M36" s="494"/>
      <c r="N36" s="494"/>
      <c r="O36" s="494"/>
      <c r="P36" s="494"/>
      <c r="Q36" s="494"/>
      <c r="R36" s="494"/>
      <c r="S36" s="494"/>
      <c r="T36" s="495"/>
      <c r="U36" s="268"/>
      <c r="V36" s="271"/>
      <c r="W36" s="271"/>
      <c r="X36" s="271"/>
      <c r="Y36" s="267"/>
      <c r="Z36" s="204"/>
    </row>
    <row r="37" spans="1:38" ht="7.5" customHeight="1" x14ac:dyDescent="0.15">
      <c r="A37" s="204"/>
      <c r="B37" s="270"/>
      <c r="C37" s="204"/>
      <c r="D37" s="275"/>
      <c r="E37" s="275"/>
      <c r="F37" s="275"/>
      <c r="G37" s="275"/>
      <c r="H37" s="275"/>
      <c r="I37" s="275"/>
      <c r="J37" s="275"/>
      <c r="K37" s="275"/>
      <c r="L37" s="275"/>
      <c r="M37" s="275"/>
      <c r="N37" s="275"/>
      <c r="O37" s="275"/>
      <c r="P37" s="275"/>
      <c r="Q37" s="275"/>
      <c r="R37" s="275"/>
      <c r="S37" s="275"/>
      <c r="T37" s="275"/>
      <c r="U37" s="268"/>
      <c r="V37" s="271"/>
      <c r="W37" s="271"/>
      <c r="X37" s="271"/>
      <c r="Y37" s="267"/>
      <c r="Z37" s="204"/>
    </row>
    <row r="38" spans="1:38" ht="30" customHeight="1" x14ac:dyDescent="0.15">
      <c r="A38" s="204"/>
      <c r="B38" s="270"/>
      <c r="C38" s="281"/>
      <c r="D38" s="496"/>
      <c r="E38" s="497"/>
      <c r="F38" s="497"/>
      <c r="G38" s="497"/>
      <c r="H38" s="497"/>
      <c r="I38" s="497"/>
      <c r="J38" s="497"/>
      <c r="K38" s="498"/>
      <c r="L38" s="499" t="s">
        <v>18</v>
      </c>
      <c r="M38" s="475"/>
      <c r="N38" s="476"/>
      <c r="O38" s="499" t="s">
        <v>19</v>
      </c>
      <c r="P38" s="500"/>
      <c r="Q38" s="501"/>
      <c r="R38" s="280"/>
      <c r="S38" s="280"/>
      <c r="T38" s="280"/>
      <c r="U38" s="268"/>
      <c r="V38" s="271"/>
      <c r="W38" s="271"/>
      <c r="X38" s="271"/>
      <c r="Y38" s="267"/>
      <c r="Z38" s="204"/>
      <c r="AA38" s="394" t="s">
        <v>112</v>
      </c>
      <c r="AB38" s="394"/>
      <c r="AC38" s="394"/>
      <c r="AD38" s="394"/>
      <c r="AE38" s="394"/>
      <c r="AF38" s="394"/>
      <c r="AG38" s="394"/>
      <c r="AH38" s="394"/>
      <c r="AI38" s="394"/>
      <c r="AJ38" s="394"/>
      <c r="AK38" s="394"/>
      <c r="AL38" s="394"/>
    </row>
    <row r="39" spans="1:38" ht="54" customHeight="1" x14ac:dyDescent="0.15">
      <c r="A39" s="204"/>
      <c r="B39" s="270"/>
      <c r="C39" s="278" t="s">
        <v>20</v>
      </c>
      <c r="D39" s="487" t="s">
        <v>38</v>
      </c>
      <c r="E39" s="487"/>
      <c r="F39" s="487"/>
      <c r="G39" s="487"/>
      <c r="H39" s="487"/>
      <c r="I39" s="487"/>
      <c r="J39" s="487"/>
      <c r="K39" s="487"/>
      <c r="L39" s="490" t="s">
        <v>0</v>
      </c>
      <c r="M39" s="491"/>
      <c r="N39" s="492"/>
      <c r="O39" s="485" t="s">
        <v>22</v>
      </c>
      <c r="P39" s="485"/>
      <c r="Q39" s="485"/>
      <c r="R39" s="205"/>
      <c r="S39" s="205"/>
      <c r="T39" s="205"/>
      <c r="U39" s="471" t="s">
        <v>405</v>
      </c>
      <c r="V39" s="472"/>
      <c r="W39" s="472"/>
      <c r="X39" s="472"/>
      <c r="Y39" s="473"/>
      <c r="Z39" s="204"/>
      <c r="AA39" s="394"/>
      <c r="AB39" s="394"/>
      <c r="AC39" s="394"/>
      <c r="AD39" s="394"/>
      <c r="AE39" s="394"/>
      <c r="AF39" s="394"/>
      <c r="AG39" s="394"/>
      <c r="AH39" s="394"/>
      <c r="AI39" s="394"/>
      <c r="AJ39" s="394"/>
      <c r="AK39" s="394"/>
      <c r="AL39" s="394"/>
    </row>
    <row r="40" spans="1:38" ht="54" customHeight="1" x14ac:dyDescent="0.15">
      <c r="A40" s="204"/>
      <c r="B40" s="270"/>
      <c r="C40" s="278" t="s">
        <v>23</v>
      </c>
      <c r="D40" s="487" t="s">
        <v>363</v>
      </c>
      <c r="E40" s="487"/>
      <c r="F40" s="487"/>
      <c r="G40" s="487"/>
      <c r="H40" s="487"/>
      <c r="I40" s="487"/>
      <c r="J40" s="487"/>
      <c r="K40" s="487"/>
      <c r="L40" s="490" t="s">
        <v>0</v>
      </c>
      <c r="M40" s="491"/>
      <c r="N40" s="492"/>
      <c r="O40" s="493"/>
      <c r="P40" s="493"/>
      <c r="Q40" s="493"/>
      <c r="R40" s="279"/>
      <c r="S40" s="488" t="s">
        <v>362</v>
      </c>
      <c r="T40" s="489"/>
      <c r="U40" s="268"/>
      <c r="V40" s="271" t="s">
        <v>342</v>
      </c>
      <c r="W40" s="271" t="s">
        <v>343</v>
      </c>
      <c r="X40" s="271" t="s">
        <v>342</v>
      </c>
      <c r="Y40" s="267"/>
      <c r="Z40" s="204"/>
      <c r="AA40" s="394"/>
      <c r="AB40" s="394"/>
      <c r="AC40" s="394"/>
      <c r="AD40" s="394"/>
      <c r="AE40" s="394"/>
      <c r="AF40" s="394"/>
      <c r="AG40" s="394"/>
      <c r="AH40" s="394"/>
      <c r="AI40" s="394"/>
      <c r="AJ40" s="394"/>
      <c r="AK40" s="394"/>
      <c r="AL40" s="394"/>
    </row>
    <row r="41" spans="1:38" ht="54" customHeight="1" x14ac:dyDescent="0.15">
      <c r="A41" s="204"/>
      <c r="B41" s="270"/>
      <c r="C41" s="278" t="s">
        <v>24</v>
      </c>
      <c r="D41" s="487" t="s">
        <v>391</v>
      </c>
      <c r="E41" s="487"/>
      <c r="F41" s="487"/>
      <c r="G41" s="487"/>
      <c r="H41" s="487"/>
      <c r="I41" s="487"/>
      <c r="J41" s="487"/>
      <c r="K41" s="487"/>
      <c r="L41" s="485" t="s">
        <v>0</v>
      </c>
      <c r="M41" s="485"/>
      <c r="N41" s="485"/>
      <c r="O41" s="493"/>
      <c r="P41" s="493"/>
      <c r="Q41" s="493"/>
      <c r="R41" s="279"/>
      <c r="S41" s="488" t="s">
        <v>359</v>
      </c>
      <c r="T41" s="489"/>
      <c r="U41" s="268"/>
      <c r="V41" s="271" t="s">
        <v>342</v>
      </c>
      <c r="W41" s="271" t="s">
        <v>343</v>
      </c>
      <c r="X41" s="271" t="s">
        <v>342</v>
      </c>
      <c r="Y41" s="267"/>
      <c r="Z41" s="204"/>
      <c r="AA41" s="394"/>
      <c r="AB41" s="394"/>
      <c r="AC41" s="394"/>
      <c r="AD41" s="394"/>
      <c r="AE41" s="394"/>
      <c r="AF41" s="394"/>
      <c r="AG41" s="394"/>
      <c r="AH41" s="394"/>
      <c r="AI41" s="394"/>
      <c r="AJ41" s="394"/>
      <c r="AK41" s="394"/>
      <c r="AL41" s="394"/>
    </row>
    <row r="42" spans="1:38" ht="54" customHeight="1" x14ac:dyDescent="0.15">
      <c r="A42" s="204"/>
      <c r="B42" s="270"/>
      <c r="C42" s="278" t="s">
        <v>25</v>
      </c>
      <c r="D42" s="487" t="s">
        <v>416</v>
      </c>
      <c r="E42" s="487"/>
      <c r="F42" s="487"/>
      <c r="G42" s="487"/>
      <c r="H42" s="487"/>
      <c r="I42" s="487"/>
      <c r="J42" s="487"/>
      <c r="K42" s="487"/>
      <c r="L42" s="486"/>
      <c r="M42" s="486"/>
      <c r="N42" s="486"/>
      <c r="O42" s="485" t="s">
        <v>22</v>
      </c>
      <c r="P42" s="485"/>
      <c r="Q42" s="485"/>
      <c r="R42" s="277"/>
      <c r="S42" s="488" t="s">
        <v>357</v>
      </c>
      <c r="T42" s="489"/>
      <c r="U42" s="268"/>
      <c r="V42" s="271" t="s">
        <v>342</v>
      </c>
      <c r="W42" s="271" t="s">
        <v>343</v>
      </c>
      <c r="X42" s="271" t="s">
        <v>342</v>
      </c>
      <c r="Y42" s="267"/>
      <c r="Z42" s="204"/>
      <c r="AA42" s="394"/>
      <c r="AB42" s="394"/>
      <c r="AC42" s="394"/>
      <c r="AD42" s="394"/>
      <c r="AE42" s="394"/>
      <c r="AF42" s="394"/>
      <c r="AG42" s="394"/>
      <c r="AH42" s="394"/>
      <c r="AI42" s="394"/>
      <c r="AJ42" s="394"/>
      <c r="AK42" s="394"/>
      <c r="AL42" s="394"/>
    </row>
    <row r="43" spans="1:38" ht="54" customHeight="1" x14ac:dyDescent="0.15">
      <c r="A43" s="204"/>
      <c r="B43" s="270"/>
      <c r="C43" s="278" t="s">
        <v>415</v>
      </c>
      <c r="D43" s="487" t="s">
        <v>414</v>
      </c>
      <c r="E43" s="487"/>
      <c r="F43" s="487"/>
      <c r="G43" s="487"/>
      <c r="H43" s="487"/>
      <c r="I43" s="487"/>
      <c r="J43" s="487"/>
      <c r="K43" s="487"/>
      <c r="L43" s="485" t="s">
        <v>0</v>
      </c>
      <c r="M43" s="485"/>
      <c r="N43" s="485"/>
      <c r="O43" s="485" t="s">
        <v>22</v>
      </c>
      <c r="P43" s="485"/>
      <c r="Q43" s="485"/>
      <c r="R43" s="277"/>
      <c r="S43" s="488" t="s">
        <v>413</v>
      </c>
      <c r="T43" s="489"/>
      <c r="U43" s="268"/>
      <c r="V43" s="271" t="s">
        <v>342</v>
      </c>
      <c r="W43" s="271" t="s">
        <v>343</v>
      </c>
      <c r="X43" s="271" t="s">
        <v>342</v>
      </c>
      <c r="Y43" s="267"/>
      <c r="Z43" s="204"/>
    </row>
    <row r="44" spans="1:38" ht="54" customHeight="1" x14ac:dyDescent="0.15">
      <c r="A44" s="204"/>
      <c r="B44" s="270"/>
      <c r="C44" s="276" t="s">
        <v>412</v>
      </c>
      <c r="D44" s="414" t="s">
        <v>411</v>
      </c>
      <c r="E44" s="414"/>
      <c r="F44" s="414"/>
      <c r="G44" s="414"/>
      <c r="H44" s="414"/>
      <c r="I44" s="414"/>
      <c r="J44" s="414"/>
      <c r="K44" s="414"/>
      <c r="L44" s="433" t="s">
        <v>0</v>
      </c>
      <c r="M44" s="437"/>
      <c r="N44" s="434"/>
      <c r="O44" s="411" t="s">
        <v>22</v>
      </c>
      <c r="P44" s="411"/>
      <c r="Q44" s="411"/>
      <c r="R44" s="226"/>
      <c r="S44" s="399" t="s">
        <v>410</v>
      </c>
      <c r="T44" s="400"/>
      <c r="U44" s="268"/>
      <c r="V44" s="271" t="s">
        <v>342</v>
      </c>
      <c r="W44" s="271" t="s">
        <v>343</v>
      </c>
      <c r="X44" s="271" t="s">
        <v>342</v>
      </c>
      <c r="Y44" s="267"/>
      <c r="Z44" s="204"/>
    </row>
    <row r="45" spans="1:38" ht="15" customHeight="1" x14ac:dyDescent="0.15">
      <c r="A45" s="204"/>
      <c r="B45" s="270"/>
      <c r="C45" s="204"/>
      <c r="D45" s="204"/>
      <c r="E45" s="204"/>
      <c r="F45" s="204"/>
      <c r="G45" s="204"/>
      <c r="H45" s="204"/>
      <c r="I45" s="204"/>
      <c r="J45" s="204"/>
      <c r="K45" s="204"/>
      <c r="L45" s="204"/>
      <c r="M45" s="204"/>
      <c r="N45" s="204"/>
      <c r="O45" s="204"/>
      <c r="P45" s="204"/>
      <c r="Q45" s="204"/>
      <c r="R45" s="204"/>
      <c r="S45" s="204"/>
      <c r="T45" s="204"/>
      <c r="U45" s="268"/>
      <c r="V45" s="271"/>
      <c r="W45" s="271"/>
      <c r="X45" s="271"/>
      <c r="Y45" s="267"/>
      <c r="Z45" s="204"/>
    </row>
    <row r="46" spans="1:38" ht="15" customHeight="1" x14ac:dyDescent="0.15">
      <c r="A46" s="204"/>
      <c r="B46" s="270"/>
      <c r="C46" s="204" t="s">
        <v>356</v>
      </c>
      <c r="D46" s="204"/>
      <c r="E46" s="204"/>
      <c r="F46" s="204"/>
      <c r="G46" s="204"/>
      <c r="H46" s="204"/>
      <c r="I46" s="204"/>
      <c r="J46" s="204"/>
      <c r="K46" s="204"/>
      <c r="L46" s="204"/>
      <c r="M46" s="204"/>
      <c r="N46" s="204"/>
      <c r="O46" s="204"/>
      <c r="P46" s="204"/>
      <c r="Q46" s="204"/>
      <c r="R46" s="204"/>
      <c r="S46" s="204"/>
      <c r="T46" s="204"/>
      <c r="U46" s="471" t="s">
        <v>405</v>
      </c>
      <c r="V46" s="472"/>
      <c r="W46" s="472"/>
      <c r="X46" s="472"/>
      <c r="Y46" s="473"/>
      <c r="Z46" s="204"/>
    </row>
    <row r="47" spans="1:38" ht="15" customHeight="1" x14ac:dyDescent="0.15">
      <c r="A47" s="204"/>
      <c r="B47" s="270"/>
      <c r="C47" s="204"/>
      <c r="D47" s="204"/>
      <c r="E47" s="204"/>
      <c r="F47" s="204"/>
      <c r="G47" s="204"/>
      <c r="H47" s="204"/>
      <c r="I47" s="204"/>
      <c r="J47" s="204"/>
      <c r="K47" s="204"/>
      <c r="L47" s="204"/>
      <c r="M47" s="204"/>
      <c r="N47" s="204"/>
      <c r="O47" s="204"/>
      <c r="P47" s="204"/>
      <c r="Q47" s="204"/>
      <c r="R47" s="204"/>
      <c r="S47" s="204"/>
      <c r="T47" s="204"/>
      <c r="U47" s="268"/>
      <c r="V47" s="271"/>
      <c r="W47" s="271"/>
      <c r="X47" s="271"/>
      <c r="Y47" s="267"/>
      <c r="Z47" s="204"/>
    </row>
    <row r="48" spans="1:38" ht="45" customHeight="1" x14ac:dyDescent="0.15">
      <c r="A48" s="204"/>
      <c r="B48" s="270"/>
      <c r="C48" s="205" t="s">
        <v>409</v>
      </c>
      <c r="D48" s="460" t="s">
        <v>408</v>
      </c>
      <c r="E48" s="460"/>
      <c r="F48" s="460"/>
      <c r="G48" s="460"/>
      <c r="H48" s="460"/>
      <c r="I48" s="460"/>
      <c r="J48" s="460"/>
      <c r="K48" s="460"/>
      <c r="L48" s="460"/>
      <c r="M48" s="460"/>
      <c r="N48" s="460"/>
      <c r="O48" s="460"/>
      <c r="P48" s="460"/>
      <c r="Q48" s="460"/>
      <c r="R48" s="460"/>
      <c r="S48" s="460"/>
      <c r="T48" s="461"/>
      <c r="U48" s="268"/>
      <c r="V48" s="271" t="s">
        <v>342</v>
      </c>
      <c r="W48" s="271" t="s">
        <v>343</v>
      </c>
      <c r="X48" s="271" t="s">
        <v>342</v>
      </c>
      <c r="Y48" s="267"/>
      <c r="Z48" s="204"/>
    </row>
    <row r="49" spans="1:26" ht="30" customHeight="1" x14ac:dyDescent="0.15">
      <c r="A49" s="204"/>
      <c r="B49" s="270"/>
      <c r="C49" s="205" t="s">
        <v>353</v>
      </c>
      <c r="D49" s="460" t="s">
        <v>352</v>
      </c>
      <c r="E49" s="460"/>
      <c r="F49" s="460"/>
      <c r="G49" s="460"/>
      <c r="H49" s="460"/>
      <c r="I49" s="460"/>
      <c r="J49" s="460"/>
      <c r="K49" s="460"/>
      <c r="L49" s="460"/>
      <c r="M49" s="460"/>
      <c r="N49" s="460"/>
      <c r="O49" s="460"/>
      <c r="P49" s="460"/>
      <c r="Q49" s="460"/>
      <c r="R49" s="460"/>
      <c r="S49" s="460"/>
      <c r="T49" s="461"/>
      <c r="U49" s="268"/>
      <c r="V49" s="271" t="s">
        <v>342</v>
      </c>
      <c r="W49" s="271" t="s">
        <v>343</v>
      </c>
      <c r="X49" s="271" t="s">
        <v>342</v>
      </c>
      <c r="Y49" s="267"/>
      <c r="Z49" s="204"/>
    </row>
    <row r="50" spans="1:26" ht="45" customHeight="1" x14ac:dyDescent="0.15">
      <c r="A50" s="204"/>
      <c r="B50" s="270"/>
      <c r="C50" s="205" t="s">
        <v>351</v>
      </c>
      <c r="D50" s="460" t="s">
        <v>407</v>
      </c>
      <c r="E50" s="460"/>
      <c r="F50" s="460"/>
      <c r="G50" s="460"/>
      <c r="H50" s="460"/>
      <c r="I50" s="460"/>
      <c r="J50" s="460"/>
      <c r="K50" s="460"/>
      <c r="L50" s="460"/>
      <c r="M50" s="460"/>
      <c r="N50" s="460"/>
      <c r="O50" s="460"/>
      <c r="P50" s="460"/>
      <c r="Q50" s="460"/>
      <c r="R50" s="460"/>
      <c r="S50" s="460"/>
      <c r="T50" s="461"/>
      <c r="U50" s="268"/>
      <c r="V50" s="271" t="s">
        <v>342</v>
      </c>
      <c r="W50" s="271" t="s">
        <v>343</v>
      </c>
      <c r="X50" s="271" t="s">
        <v>342</v>
      </c>
      <c r="Y50" s="267"/>
      <c r="Z50" s="204"/>
    </row>
    <row r="51" spans="1:26" ht="7.5" customHeight="1" x14ac:dyDescent="0.15">
      <c r="A51" s="204"/>
      <c r="B51" s="270"/>
      <c r="C51" s="275"/>
      <c r="D51" s="275"/>
      <c r="E51" s="275"/>
      <c r="F51" s="275"/>
      <c r="G51" s="275"/>
      <c r="H51" s="275"/>
      <c r="I51" s="275"/>
      <c r="J51" s="275"/>
      <c r="K51" s="275"/>
      <c r="L51" s="275"/>
      <c r="M51" s="275"/>
      <c r="N51" s="275"/>
      <c r="O51" s="275"/>
      <c r="P51" s="275"/>
      <c r="Q51" s="275"/>
      <c r="R51" s="275"/>
      <c r="S51" s="275"/>
      <c r="T51" s="275"/>
      <c r="U51" s="268"/>
      <c r="V51" s="271"/>
      <c r="W51" s="271"/>
      <c r="X51" s="271"/>
      <c r="Y51" s="267"/>
      <c r="Z51" s="204"/>
    </row>
    <row r="52" spans="1:26" ht="26.25" customHeight="1" x14ac:dyDescent="0.15">
      <c r="A52" s="204"/>
      <c r="B52" s="270"/>
      <c r="C52" s="474" t="s">
        <v>27</v>
      </c>
      <c r="D52" s="475"/>
      <c r="E52" s="475"/>
      <c r="F52" s="475"/>
      <c r="G52" s="475"/>
      <c r="H52" s="476"/>
      <c r="I52" s="477" t="s">
        <v>22</v>
      </c>
      <c r="J52" s="478"/>
      <c r="K52" s="268"/>
      <c r="L52" s="474" t="s">
        <v>406</v>
      </c>
      <c r="M52" s="475"/>
      <c r="N52" s="475"/>
      <c r="O52" s="475"/>
      <c r="P52" s="475"/>
      <c r="Q52" s="476"/>
      <c r="R52" s="477" t="s">
        <v>0</v>
      </c>
      <c r="S52" s="478"/>
      <c r="T52" s="204"/>
      <c r="U52" s="268"/>
      <c r="V52" s="271"/>
      <c r="W52" s="271"/>
      <c r="X52" s="271"/>
      <c r="Y52" s="267"/>
      <c r="Z52" s="204"/>
    </row>
    <row r="53" spans="1:26" ht="7.5" customHeight="1" x14ac:dyDescent="0.15">
      <c r="A53" s="204"/>
      <c r="B53" s="270"/>
      <c r="C53" s="204"/>
      <c r="D53" s="204"/>
      <c r="E53" s="204"/>
      <c r="F53" s="204"/>
      <c r="G53" s="204"/>
      <c r="H53" s="204"/>
      <c r="I53" s="204"/>
      <c r="J53" s="204"/>
      <c r="K53" s="204"/>
      <c r="L53" s="204"/>
      <c r="M53" s="204"/>
      <c r="N53" s="204"/>
      <c r="O53" s="204"/>
      <c r="P53" s="204"/>
      <c r="Q53" s="204"/>
      <c r="R53" s="204"/>
      <c r="S53" s="204"/>
      <c r="T53" s="204"/>
      <c r="U53" s="268"/>
      <c r="V53" s="271"/>
      <c r="W53" s="271"/>
      <c r="X53" s="271"/>
      <c r="Y53" s="267"/>
      <c r="Z53" s="204"/>
    </row>
    <row r="54" spans="1:26" ht="22.5" customHeight="1" x14ac:dyDescent="0.15">
      <c r="A54" s="204"/>
      <c r="B54" s="270"/>
      <c r="C54" s="466"/>
      <c r="D54" s="467"/>
      <c r="E54" s="467"/>
      <c r="F54" s="467"/>
      <c r="G54" s="467"/>
      <c r="H54" s="467"/>
      <c r="I54" s="468"/>
      <c r="J54" s="469" t="s">
        <v>29</v>
      </c>
      <c r="K54" s="469"/>
      <c r="L54" s="469"/>
      <c r="M54" s="469"/>
      <c r="N54" s="469"/>
      <c r="O54" s="469" t="s">
        <v>30</v>
      </c>
      <c r="P54" s="469"/>
      <c r="Q54" s="469"/>
      <c r="R54" s="469"/>
      <c r="S54" s="469"/>
      <c r="T54" s="204"/>
      <c r="U54" s="268"/>
      <c r="V54" s="271"/>
      <c r="W54" s="271"/>
      <c r="X54" s="271"/>
      <c r="Y54" s="267"/>
      <c r="Z54" s="204"/>
    </row>
    <row r="55" spans="1:26" ht="22.5" customHeight="1" x14ac:dyDescent="0.15">
      <c r="A55" s="204"/>
      <c r="B55" s="270"/>
      <c r="C55" s="479" t="s">
        <v>31</v>
      </c>
      <c r="D55" s="480"/>
      <c r="E55" s="480"/>
      <c r="F55" s="480"/>
      <c r="G55" s="480"/>
      <c r="H55" s="481"/>
      <c r="I55" s="274" t="s">
        <v>1</v>
      </c>
      <c r="J55" s="485" t="s">
        <v>0</v>
      </c>
      <c r="K55" s="485"/>
      <c r="L55" s="485"/>
      <c r="M55" s="485"/>
      <c r="N55" s="485"/>
      <c r="O55" s="486"/>
      <c r="P55" s="486"/>
      <c r="Q55" s="486"/>
      <c r="R55" s="486"/>
      <c r="S55" s="486"/>
      <c r="T55" s="204"/>
      <c r="U55" s="268"/>
      <c r="V55" s="271"/>
      <c r="W55" s="271"/>
      <c r="X55" s="271"/>
      <c r="Y55" s="267"/>
      <c r="Z55" s="204"/>
    </row>
    <row r="56" spans="1:26" ht="22.5" customHeight="1" x14ac:dyDescent="0.15">
      <c r="A56" s="204"/>
      <c r="B56" s="270"/>
      <c r="C56" s="482"/>
      <c r="D56" s="483"/>
      <c r="E56" s="483"/>
      <c r="F56" s="483"/>
      <c r="G56" s="483"/>
      <c r="H56" s="484"/>
      <c r="I56" s="274" t="s">
        <v>2</v>
      </c>
      <c r="J56" s="485" t="s">
        <v>0</v>
      </c>
      <c r="K56" s="485"/>
      <c r="L56" s="485"/>
      <c r="M56" s="485"/>
      <c r="N56" s="485"/>
      <c r="O56" s="485" t="s">
        <v>0</v>
      </c>
      <c r="P56" s="485"/>
      <c r="Q56" s="485"/>
      <c r="R56" s="485"/>
      <c r="S56" s="485"/>
      <c r="T56" s="204"/>
      <c r="U56" s="268"/>
      <c r="V56" s="271"/>
      <c r="W56" s="271"/>
      <c r="X56" s="271"/>
      <c r="Y56" s="267"/>
      <c r="Z56" s="204"/>
    </row>
    <row r="57" spans="1:26" ht="15" customHeight="1" x14ac:dyDescent="0.15">
      <c r="A57" s="204"/>
      <c r="B57" s="270"/>
      <c r="C57" s="204"/>
      <c r="D57" s="204"/>
      <c r="E57" s="204"/>
      <c r="F57" s="204"/>
      <c r="G57" s="204"/>
      <c r="H57" s="204"/>
      <c r="I57" s="204"/>
      <c r="J57" s="204"/>
      <c r="K57" s="204"/>
      <c r="L57" s="204"/>
      <c r="M57" s="204"/>
      <c r="N57" s="204"/>
      <c r="O57" s="204"/>
      <c r="P57" s="204"/>
      <c r="Q57" s="204"/>
      <c r="R57" s="204"/>
      <c r="S57" s="204"/>
      <c r="T57" s="204"/>
      <c r="U57" s="268"/>
      <c r="V57" s="271"/>
      <c r="W57" s="271"/>
      <c r="X57" s="271"/>
      <c r="Y57" s="267"/>
      <c r="Z57" s="204"/>
    </row>
    <row r="58" spans="1:26" ht="15" customHeight="1" x14ac:dyDescent="0.15">
      <c r="A58" s="204"/>
      <c r="B58" s="270" t="s">
        <v>32</v>
      </c>
      <c r="C58" s="204"/>
      <c r="D58" s="204"/>
      <c r="E58" s="204"/>
      <c r="F58" s="204"/>
      <c r="G58" s="204"/>
      <c r="H58" s="204"/>
      <c r="I58" s="204"/>
      <c r="J58" s="204"/>
      <c r="K58" s="204"/>
      <c r="L58" s="204"/>
      <c r="M58" s="204"/>
      <c r="N58" s="204"/>
      <c r="O58" s="204"/>
      <c r="P58" s="204"/>
      <c r="Q58" s="204"/>
      <c r="R58" s="204"/>
      <c r="S58" s="204"/>
      <c r="T58" s="204"/>
      <c r="U58" s="471" t="s">
        <v>405</v>
      </c>
      <c r="V58" s="472"/>
      <c r="W58" s="472"/>
      <c r="X58" s="472"/>
      <c r="Y58" s="473"/>
      <c r="Z58" s="204"/>
    </row>
    <row r="59" spans="1:26" ht="15" customHeight="1" x14ac:dyDescent="0.15">
      <c r="A59" s="204"/>
      <c r="B59" s="270"/>
      <c r="C59" s="204"/>
      <c r="D59" s="204"/>
      <c r="E59" s="204"/>
      <c r="F59" s="204"/>
      <c r="G59" s="204"/>
      <c r="H59" s="204"/>
      <c r="I59" s="204"/>
      <c r="J59" s="204"/>
      <c r="K59" s="204"/>
      <c r="L59" s="204"/>
      <c r="M59" s="204"/>
      <c r="N59" s="204"/>
      <c r="O59" s="204"/>
      <c r="P59" s="204"/>
      <c r="Q59" s="204"/>
      <c r="R59" s="204"/>
      <c r="S59" s="204"/>
      <c r="T59" s="204"/>
      <c r="U59" s="268"/>
      <c r="V59" s="271"/>
      <c r="W59" s="271"/>
      <c r="X59" s="271"/>
      <c r="Y59" s="267"/>
      <c r="Z59" s="204"/>
    </row>
    <row r="60" spans="1:26" ht="15" customHeight="1" x14ac:dyDescent="0.15">
      <c r="A60" s="204"/>
      <c r="B60" s="270"/>
      <c r="C60" s="273" t="s">
        <v>347</v>
      </c>
      <c r="D60" s="460" t="s">
        <v>404</v>
      </c>
      <c r="E60" s="460"/>
      <c r="F60" s="460"/>
      <c r="G60" s="460"/>
      <c r="H60" s="460"/>
      <c r="I60" s="460"/>
      <c r="J60" s="460"/>
      <c r="K60" s="460"/>
      <c r="L60" s="460"/>
      <c r="M60" s="460"/>
      <c r="N60" s="460"/>
      <c r="O60" s="460"/>
      <c r="P60" s="460"/>
      <c r="Q60" s="460"/>
      <c r="R60" s="460"/>
      <c r="S60" s="460"/>
      <c r="T60" s="461"/>
      <c r="U60" s="268"/>
      <c r="V60" s="271" t="s">
        <v>342</v>
      </c>
      <c r="W60" s="271" t="s">
        <v>343</v>
      </c>
      <c r="X60" s="271" t="s">
        <v>342</v>
      </c>
      <c r="Y60" s="267"/>
      <c r="Z60" s="204"/>
    </row>
    <row r="61" spans="1:26" ht="15" customHeight="1" x14ac:dyDescent="0.15">
      <c r="A61" s="204"/>
      <c r="B61" s="270"/>
      <c r="C61" s="272"/>
      <c r="D61" s="460"/>
      <c r="E61" s="460"/>
      <c r="F61" s="460"/>
      <c r="G61" s="460"/>
      <c r="H61" s="460"/>
      <c r="I61" s="460"/>
      <c r="J61" s="460"/>
      <c r="K61" s="460"/>
      <c r="L61" s="460"/>
      <c r="M61" s="460"/>
      <c r="N61" s="460"/>
      <c r="O61" s="460"/>
      <c r="P61" s="460"/>
      <c r="Q61" s="460"/>
      <c r="R61" s="460"/>
      <c r="S61" s="460"/>
      <c r="T61" s="461"/>
      <c r="U61" s="268"/>
      <c r="V61" s="271"/>
      <c r="W61" s="271"/>
      <c r="X61" s="271"/>
      <c r="Y61" s="267"/>
      <c r="Z61" s="204"/>
    </row>
    <row r="62" spans="1:26" ht="15" customHeight="1" x14ac:dyDescent="0.15">
      <c r="A62" s="204"/>
      <c r="B62" s="270"/>
      <c r="C62" s="269" t="s">
        <v>345</v>
      </c>
      <c r="D62" s="462" t="s">
        <v>403</v>
      </c>
      <c r="E62" s="462"/>
      <c r="F62" s="462"/>
      <c r="G62" s="462"/>
      <c r="H62" s="462"/>
      <c r="I62" s="462"/>
      <c r="J62" s="462"/>
      <c r="K62" s="462"/>
      <c r="L62" s="462"/>
      <c r="M62" s="462"/>
      <c r="N62" s="462"/>
      <c r="O62" s="462"/>
      <c r="P62" s="462"/>
      <c r="Q62" s="462"/>
      <c r="R62" s="462"/>
      <c r="S62" s="462"/>
      <c r="T62" s="461"/>
      <c r="U62" s="268"/>
      <c r="V62" s="258" t="s">
        <v>342</v>
      </c>
      <c r="W62" s="258" t="s">
        <v>343</v>
      </c>
      <c r="X62" s="258" t="s">
        <v>342</v>
      </c>
      <c r="Y62" s="267"/>
      <c r="Z62" s="204"/>
    </row>
    <row r="63" spans="1:26" ht="15" customHeight="1" x14ac:dyDescent="0.15">
      <c r="A63" s="204"/>
      <c r="B63" s="266"/>
      <c r="C63" s="265"/>
      <c r="D63" s="463"/>
      <c r="E63" s="463"/>
      <c r="F63" s="463"/>
      <c r="G63" s="463"/>
      <c r="H63" s="463"/>
      <c r="I63" s="463"/>
      <c r="J63" s="463"/>
      <c r="K63" s="463"/>
      <c r="L63" s="463"/>
      <c r="M63" s="463"/>
      <c r="N63" s="463"/>
      <c r="O63" s="463"/>
      <c r="P63" s="463"/>
      <c r="Q63" s="463"/>
      <c r="R63" s="463"/>
      <c r="S63" s="463"/>
      <c r="T63" s="464"/>
      <c r="U63" s="264"/>
      <c r="V63" s="263"/>
      <c r="W63" s="263"/>
      <c r="X63" s="263"/>
      <c r="Y63" s="262"/>
      <c r="Z63" s="204"/>
    </row>
    <row r="64" spans="1:26" ht="15" customHeight="1" x14ac:dyDescent="0.15">
      <c r="A64" s="204"/>
      <c r="B64" s="261"/>
      <c r="C64" s="260"/>
      <c r="D64" s="259"/>
      <c r="E64" s="259"/>
      <c r="F64" s="259"/>
      <c r="G64" s="259"/>
      <c r="H64" s="259"/>
      <c r="I64" s="259"/>
      <c r="J64" s="259"/>
      <c r="K64" s="259"/>
      <c r="L64" s="259"/>
      <c r="M64" s="259"/>
      <c r="N64" s="259"/>
      <c r="O64" s="259"/>
      <c r="P64" s="259"/>
      <c r="Q64" s="259"/>
      <c r="R64" s="259"/>
      <c r="S64" s="259"/>
      <c r="T64" s="259"/>
      <c r="U64" s="257"/>
      <c r="V64" s="258"/>
      <c r="W64" s="258"/>
      <c r="X64" s="258"/>
      <c r="Y64" s="257"/>
      <c r="Z64" s="204"/>
    </row>
    <row r="65" spans="1:26" ht="15" customHeight="1" x14ac:dyDescent="0.15">
      <c r="A65" s="204"/>
      <c r="B65" s="204" t="s">
        <v>341</v>
      </c>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row>
    <row r="66" spans="1:26" ht="15" customHeight="1" x14ac:dyDescent="0.15">
      <c r="A66" s="204"/>
      <c r="B66" s="254">
        <v>1</v>
      </c>
      <c r="C66" s="465" t="s">
        <v>340</v>
      </c>
      <c r="D66" s="465"/>
      <c r="E66" s="465"/>
      <c r="F66" s="465"/>
      <c r="G66" s="465"/>
      <c r="H66" s="465"/>
      <c r="I66" s="465"/>
      <c r="J66" s="465"/>
      <c r="K66" s="465"/>
      <c r="L66" s="465"/>
      <c r="M66" s="465"/>
      <c r="N66" s="465"/>
      <c r="O66" s="465"/>
      <c r="P66" s="465"/>
      <c r="Q66" s="465"/>
      <c r="R66" s="465"/>
      <c r="S66" s="465"/>
      <c r="T66" s="465"/>
      <c r="U66" s="465"/>
      <c r="V66" s="465"/>
      <c r="W66" s="465"/>
      <c r="X66" s="465"/>
      <c r="Y66" s="465"/>
      <c r="Z66" s="204"/>
    </row>
    <row r="67" spans="1:26" ht="15" customHeight="1" x14ac:dyDescent="0.15">
      <c r="A67" s="204"/>
      <c r="B67" s="254">
        <v>2</v>
      </c>
      <c r="C67" s="460" t="s">
        <v>481</v>
      </c>
      <c r="D67" s="460"/>
      <c r="E67" s="460"/>
      <c r="F67" s="460"/>
      <c r="G67" s="460"/>
      <c r="H67" s="460"/>
      <c r="I67" s="460"/>
      <c r="J67" s="460"/>
      <c r="K67" s="460"/>
      <c r="L67" s="460"/>
      <c r="M67" s="460"/>
      <c r="N67" s="460"/>
      <c r="O67" s="460"/>
      <c r="P67" s="460"/>
      <c r="Q67" s="460"/>
      <c r="R67" s="460"/>
      <c r="S67" s="460"/>
      <c r="T67" s="460"/>
      <c r="U67" s="460"/>
      <c r="V67" s="460"/>
      <c r="W67" s="460"/>
      <c r="X67" s="460"/>
      <c r="Y67" s="460"/>
      <c r="Z67" s="204"/>
    </row>
    <row r="68" spans="1:26" ht="15" customHeight="1" x14ac:dyDescent="0.15">
      <c r="A68" s="204"/>
      <c r="B68" s="254"/>
      <c r="C68" s="256" t="s">
        <v>482</v>
      </c>
      <c r="D68" s="205"/>
      <c r="E68" s="205"/>
      <c r="F68" s="205"/>
      <c r="G68" s="205"/>
      <c r="H68" s="205"/>
      <c r="I68" s="205"/>
      <c r="J68" s="205"/>
      <c r="K68" s="205"/>
      <c r="L68" s="205"/>
      <c r="M68" s="205"/>
      <c r="N68" s="205"/>
      <c r="O68" s="205"/>
      <c r="P68" s="205"/>
      <c r="Q68" s="205"/>
      <c r="R68" s="205"/>
      <c r="S68" s="205"/>
      <c r="T68" s="205"/>
      <c r="U68" s="205"/>
      <c r="V68" s="205"/>
      <c r="W68" s="205"/>
      <c r="X68" s="205"/>
      <c r="Y68" s="205"/>
      <c r="Z68" s="204"/>
    </row>
    <row r="69" spans="1:26" ht="15" customHeight="1" x14ac:dyDescent="0.15">
      <c r="A69" s="204"/>
      <c r="B69" s="254"/>
      <c r="C69" s="256" t="s">
        <v>483</v>
      </c>
      <c r="D69" s="255"/>
      <c r="E69" s="255"/>
      <c r="F69" s="255"/>
      <c r="G69" s="255"/>
      <c r="H69" s="255"/>
      <c r="I69" s="255"/>
      <c r="J69" s="255"/>
      <c r="K69" s="255"/>
      <c r="L69" s="255"/>
      <c r="M69" s="255"/>
      <c r="N69" s="255"/>
      <c r="O69" s="255"/>
      <c r="P69" s="255"/>
      <c r="Q69" s="255"/>
      <c r="R69" s="255"/>
      <c r="S69" s="255"/>
      <c r="T69" s="255"/>
      <c r="U69" s="255"/>
      <c r="V69" s="255"/>
      <c r="W69" s="255"/>
      <c r="X69" s="255"/>
      <c r="Y69" s="255"/>
      <c r="Z69" s="204"/>
    </row>
    <row r="70" spans="1:26" ht="15" customHeight="1" x14ac:dyDescent="0.15">
      <c r="A70" s="204"/>
      <c r="B70" s="254">
        <v>3</v>
      </c>
      <c r="C70" s="465" t="s">
        <v>339</v>
      </c>
      <c r="D70" s="465"/>
      <c r="E70" s="465"/>
      <c r="F70" s="465"/>
      <c r="G70" s="465"/>
      <c r="H70" s="465"/>
      <c r="I70" s="465"/>
      <c r="J70" s="465"/>
      <c r="K70" s="465"/>
      <c r="L70" s="465"/>
      <c r="M70" s="465"/>
      <c r="N70" s="465"/>
      <c r="O70" s="465"/>
      <c r="P70" s="465"/>
      <c r="Q70" s="465"/>
      <c r="R70" s="465"/>
      <c r="S70" s="465"/>
      <c r="T70" s="465"/>
      <c r="U70" s="465"/>
      <c r="V70" s="465"/>
      <c r="W70" s="465"/>
      <c r="X70" s="465"/>
      <c r="Y70" s="465"/>
      <c r="Z70" s="204"/>
    </row>
    <row r="71" spans="1:26" x14ac:dyDescent="0.15">
      <c r="A71" s="204"/>
      <c r="B71" s="470"/>
      <c r="C71" s="470"/>
      <c r="D71" s="470"/>
      <c r="E71" s="470"/>
      <c r="F71" s="470"/>
      <c r="G71" s="470"/>
      <c r="H71" s="470"/>
      <c r="I71" s="470"/>
      <c r="J71" s="470"/>
      <c r="K71" s="470"/>
      <c r="L71" s="470"/>
      <c r="M71" s="470"/>
      <c r="N71" s="470"/>
      <c r="O71" s="470"/>
      <c r="P71" s="470"/>
      <c r="Q71" s="470"/>
      <c r="R71" s="470"/>
      <c r="S71" s="470"/>
      <c r="T71" s="470"/>
      <c r="U71" s="470"/>
      <c r="V71" s="470"/>
      <c r="W71" s="470"/>
      <c r="X71" s="470"/>
      <c r="Y71" s="470"/>
      <c r="Z71" s="470"/>
    </row>
  </sheetData>
  <mergeCells count="68">
    <mergeCell ref="C67:Y67"/>
    <mergeCell ref="Q2:Y2"/>
    <mergeCell ref="B4:Y4"/>
    <mergeCell ref="D39:K39"/>
    <mergeCell ref="L39:N39"/>
    <mergeCell ref="O39:Q39"/>
    <mergeCell ref="U39:Y39"/>
    <mergeCell ref="U11:Y11"/>
    <mergeCell ref="D16:T17"/>
    <mergeCell ref="D19:T19"/>
    <mergeCell ref="D22:T22"/>
    <mergeCell ref="D29:T30"/>
    <mergeCell ref="U32:Y32"/>
    <mergeCell ref="C35:T36"/>
    <mergeCell ref="D38:K38"/>
    <mergeCell ref="L38:N38"/>
    <mergeCell ref="O38:Q38"/>
    <mergeCell ref="D40:K40"/>
    <mergeCell ref="L40:N40"/>
    <mergeCell ref="O40:Q40"/>
    <mergeCell ref="S40:T40"/>
    <mergeCell ref="D41:K41"/>
    <mergeCell ref="L41:N41"/>
    <mergeCell ref="O41:Q41"/>
    <mergeCell ref="S41:T41"/>
    <mergeCell ref="D50:T50"/>
    <mergeCell ref="D48:T48"/>
    <mergeCell ref="D42:K42"/>
    <mergeCell ref="L42:N42"/>
    <mergeCell ref="O42:Q42"/>
    <mergeCell ref="S42:T42"/>
    <mergeCell ref="D43:K43"/>
    <mergeCell ref="L43:N43"/>
    <mergeCell ref="O43:Q43"/>
    <mergeCell ref="S43:T43"/>
    <mergeCell ref="D44:K44"/>
    <mergeCell ref="D13:T14"/>
    <mergeCell ref="C16:C17"/>
    <mergeCell ref="B71:Z71"/>
    <mergeCell ref="B6:F6"/>
    <mergeCell ref="G6:Y6"/>
    <mergeCell ref="B7:F7"/>
    <mergeCell ref="G7:Y7"/>
    <mergeCell ref="B8:F8"/>
    <mergeCell ref="G8:Y8"/>
    <mergeCell ref="U58:Y58"/>
    <mergeCell ref="C52:H52"/>
    <mergeCell ref="I52:J52"/>
    <mergeCell ref="L52:Q52"/>
    <mergeCell ref="R52:S52"/>
    <mergeCell ref="O54:S54"/>
    <mergeCell ref="C55:H56"/>
    <mergeCell ref="AA38:AL42"/>
    <mergeCell ref="D60:T61"/>
    <mergeCell ref="D62:T63"/>
    <mergeCell ref="C66:Y66"/>
    <mergeCell ref="C70:Y70"/>
    <mergeCell ref="C54:I54"/>
    <mergeCell ref="J54:N54"/>
    <mergeCell ref="J55:N55"/>
    <mergeCell ref="O55:S55"/>
    <mergeCell ref="J56:N56"/>
    <mergeCell ref="O56:S56"/>
    <mergeCell ref="L44:N44"/>
    <mergeCell ref="O44:Q44"/>
    <mergeCell ref="S44:T44"/>
    <mergeCell ref="U46:Y46"/>
    <mergeCell ref="D49:T49"/>
  </mergeCells>
  <phoneticPr fontId="11"/>
  <dataValidations count="1">
    <dataValidation type="list" allowBlank="1" showInputMessage="1" showErrorMessage="1" sqref="V13:V14 X13:X14 V19:V20 X19:X20 V22:V23 X22:X23 V25 X25 V27 X27 V29 X29 V40:V44 X40:X44 V48:V50 X48:X50 V60 X60 V62 X62">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L73"/>
  <sheetViews>
    <sheetView view="pageBreakPreview" topLeftCell="A46" zoomScale="96" zoomScaleNormal="110" zoomScaleSheetLayoutView="96" workbookViewId="0">
      <selection activeCell="C69" sqref="C69:Y69"/>
    </sheetView>
  </sheetViews>
  <sheetFormatPr defaultColWidth="4" defaultRowHeight="13.5" x14ac:dyDescent="0.15"/>
  <cols>
    <col min="1" max="1" width="2.875" style="202" customWidth="1"/>
    <col min="2" max="2" width="2.625" style="202" customWidth="1"/>
    <col min="3" max="3" width="10.625" style="202" customWidth="1"/>
    <col min="4" max="8" width="4.625" style="202" customWidth="1"/>
    <col min="9" max="9" width="7.625" style="202" customWidth="1"/>
    <col min="10" max="18" width="4.625" style="202" customWidth="1"/>
    <col min="19" max="20" width="7.625" style="202" customWidth="1"/>
    <col min="21" max="25" width="4.625" style="202" customWidth="1"/>
    <col min="26" max="26" width="2" style="202" customWidth="1"/>
    <col min="27" max="257" width="4" style="202"/>
    <col min="258" max="258" width="2.875" style="202" customWidth="1"/>
    <col min="259" max="259" width="2.375" style="202" customWidth="1"/>
    <col min="260" max="260" width="7.375" style="202" customWidth="1"/>
    <col min="261" max="263" width="4" style="202"/>
    <col min="264" max="264" width="3.625" style="202" customWidth="1"/>
    <col min="265" max="265" width="4" style="202"/>
    <col min="266" max="266" width="7.375" style="202" customWidth="1"/>
    <col min="267" max="275" width="4" style="202"/>
    <col min="276" max="277" width="6.875" style="202" customWidth="1"/>
    <col min="278" max="279" width="4" style="202"/>
    <col min="280" max="280" width="4.125" style="202" customWidth="1"/>
    <col min="281" max="281" width="2.375" style="202" customWidth="1"/>
    <col min="282" max="282" width="3.375" style="202" customWidth="1"/>
    <col min="283" max="513" width="4" style="202"/>
    <col min="514" max="514" width="2.875" style="202" customWidth="1"/>
    <col min="515" max="515" width="2.375" style="202" customWidth="1"/>
    <col min="516" max="516" width="7.375" style="202" customWidth="1"/>
    <col min="517" max="519" width="4" style="202"/>
    <col min="520" max="520" width="3.625" style="202" customWidth="1"/>
    <col min="521" max="521" width="4" style="202"/>
    <col min="522" max="522" width="7.375" style="202" customWidth="1"/>
    <col min="523" max="531" width="4" style="202"/>
    <col min="532" max="533" width="6.875" style="202" customWidth="1"/>
    <col min="534" max="535" width="4" style="202"/>
    <col min="536" max="536" width="4.125" style="202" customWidth="1"/>
    <col min="537" max="537" width="2.375" style="202" customWidth="1"/>
    <col min="538" max="538" width="3.375" style="202" customWidth="1"/>
    <col min="539" max="769" width="4" style="202"/>
    <col min="770" max="770" width="2.875" style="202" customWidth="1"/>
    <col min="771" max="771" width="2.375" style="202" customWidth="1"/>
    <col min="772" max="772" width="7.375" style="202" customWidth="1"/>
    <col min="773" max="775" width="4" style="202"/>
    <col min="776" max="776" width="3.625" style="202" customWidth="1"/>
    <col min="777" max="777" width="4" style="202"/>
    <col min="778" max="778" width="7.375" style="202" customWidth="1"/>
    <col min="779" max="787" width="4" style="202"/>
    <col min="788" max="789" width="6.875" style="202" customWidth="1"/>
    <col min="790" max="791" width="4" style="202"/>
    <col min="792" max="792" width="4.125" style="202" customWidth="1"/>
    <col min="793" max="793" width="2.375" style="202" customWidth="1"/>
    <col min="794" max="794" width="3.375" style="202" customWidth="1"/>
    <col min="795" max="1025" width="4" style="202"/>
    <col min="1026" max="1026" width="2.875" style="202" customWidth="1"/>
    <col min="1027" max="1027" width="2.375" style="202" customWidth="1"/>
    <col min="1028" max="1028" width="7.375" style="202" customWidth="1"/>
    <col min="1029" max="1031" width="4" style="202"/>
    <col min="1032" max="1032" width="3.625" style="202" customWidth="1"/>
    <col min="1033" max="1033" width="4" style="202"/>
    <col min="1034" max="1034" width="7.375" style="202" customWidth="1"/>
    <col min="1035" max="1043" width="4" style="202"/>
    <col min="1044" max="1045" width="6.875" style="202" customWidth="1"/>
    <col min="1046" max="1047" width="4" style="202"/>
    <col min="1048" max="1048" width="4.125" style="202" customWidth="1"/>
    <col min="1049" max="1049" width="2.375" style="202" customWidth="1"/>
    <col min="1050" max="1050" width="3.375" style="202" customWidth="1"/>
    <col min="1051" max="1281" width="4" style="202"/>
    <col min="1282" max="1282" width="2.875" style="202" customWidth="1"/>
    <col min="1283" max="1283" width="2.375" style="202" customWidth="1"/>
    <col min="1284" max="1284" width="7.375" style="202" customWidth="1"/>
    <col min="1285" max="1287" width="4" style="202"/>
    <col min="1288" max="1288" width="3.625" style="202" customWidth="1"/>
    <col min="1289" max="1289" width="4" style="202"/>
    <col min="1290" max="1290" width="7.375" style="202" customWidth="1"/>
    <col min="1291" max="1299" width="4" style="202"/>
    <col min="1300" max="1301" width="6.875" style="202" customWidth="1"/>
    <col min="1302" max="1303" width="4" style="202"/>
    <col min="1304" max="1304" width="4.125" style="202" customWidth="1"/>
    <col min="1305" max="1305" width="2.375" style="202" customWidth="1"/>
    <col min="1306" max="1306" width="3.375" style="202" customWidth="1"/>
    <col min="1307" max="1537" width="4" style="202"/>
    <col min="1538" max="1538" width="2.875" style="202" customWidth="1"/>
    <col min="1539" max="1539" width="2.375" style="202" customWidth="1"/>
    <col min="1540" max="1540" width="7.375" style="202" customWidth="1"/>
    <col min="1541" max="1543" width="4" style="202"/>
    <col min="1544" max="1544" width="3.625" style="202" customWidth="1"/>
    <col min="1545" max="1545" width="4" style="202"/>
    <col min="1546" max="1546" width="7.375" style="202" customWidth="1"/>
    <col min="1547" max="1555" width="4" style="202"/>
    <col min="1556" max="1557" width="6.875" style="202" customWidth="1"/>
    <col min="1558" max="1559" width="4" style="202"/>
    <col min="1560" max="1560" width="4.125" style="202" customWidth="1"/>
    <col min="1561" max="1561" width="2.375" style="202" customWidth="1"/>
    <col min="1562" max="1562" width="3.375" style="202" customWidth="1"/>
    <col min="1563" max="1793" width="4" style="202"/>
    <col min="1794" max="1794" width="2.875" style="202" customWidth="1"/>
    <col min="1795" max="1795" width="2.375" style="202" customWidth="1"/>
    <col min="1796" max="1796" width="7.375" style="202" customWidth="1"/>
    <col min="1797" max="1799" width="4" style="202"/>
    <col min="1800" max="1800" width="3.625" style="202" customWidth="1"/>
    <col min="1801" max="1801" width="4" style="202"/>
    <col min="1802" max="1802" width="7.375" style="202" customWidth="1"/>
    <col min="1803" max="1811" width="4" style="202"/>
    <col min="1812" max="1813" width="6.875" style="202" customWidth="1"/>
    <col min="1814" max="1815" width="4" style="202"/>
    <col min="1816" max="1816" width="4.125" style="202" customWidth="1"/>
    <col min="1817" max="1817" width="2.375" style="202" customWidth="1"/>
    <col min="1818" max="1818" width="3.375" style="202" customWidth="1"/>
    <col min="1819" max="2049" width="4" style="202"/>
    <col min="2050" max="2050" width="2.875" style="202" customWidth="1"/>
    <col min="2051" max="2051" width="2.375" style="202" customWidth="1"/>
    <col min="2052" max="2052" width="7.375" style="202" customWidth="1"/>
    <col min="2053" max="2055" width="4" style="202"/>
    <col min="2056" max="2056" width="3.625" style="202" customWidth="1"/>
    <col min="2057" max="2057" width="4" style="202"/>
    <col min="2058" max="2058" width="7.375" style="202" customWidth="1"/>
    <col min="2059" max="2067" width="4" style="202"/>
    <col min="2068" max="2069" width="6.875" style="202" customWidth="1"/>
    <col min="2070" max="2071" width="4" style="202"/>
    <col min="2072" max="2072" width="4.125" style="202" customWidth="1"/>
    <col min="2073" max="2073" width="2.375" style="202" customWidth="1"/>
    <col min="2074" max="2074" width="3.375" style="202" customWidth="1"/>
    <col min="2075" max="2305" width="4" style="202"/>
    <col min="2306" max="2306" width="2.875" style="202" customWidth="1"/>
    <col min="2307" max="2307" width="2.375" style="202" customWidth="1"/>
    <col min="2308" max="2308" width="7.375" style="202" customWidth="1"/>
    <col min="2309" max="2311" width="4" style="202"/>
    <col min="2312" max="2312" width="3.625" style="202" customWidth="1"/>
    <col min="2313" max="2313" width="4" style="202"/>
    <col min="2314" max="2314" width="7.375" style="202" customWidth="1"/>
    <col min="2315" max="2323" width="4" style="202"/>
    <col min="2324" max="2325" width="6.875" style="202" customWidth="1"/>
    <col min="2326" max="2327" width="4" style="202"/>
    <col min="2328" max="2328" width="4.125" style="202" customWidth="1"/>
    <col min="2329" max="2329" width="2.375" style="202" customWidth="1"/>
    <col min="2330" max="2330" width="3.375" style="202" customWidth="1"/>
    <col min="2331" max="2561" width="4" style="202"/>
    <col min="2562" max="2562" width="2.875" style="202" customWidth="1"/>
    <col min="2563" max="2563" width="2.375" style="202" customWidth="1"/>
    <col min="2564" max="2564" width="7.375" style="202" customWidth="1"/>
    <col min="2565" max="2567" width="4" style="202"/>
    <col min="2568" max="2568" width="3.625" style="202" customWidth="1"/>
    <col min="2569" max="2569" width="4" style="202"/>
    <col min="2570" max="2570" width="7.375" style="202" customWidth="1"/>
    <col min="2571" max="2579" width="4" style="202"/>
    <col min="2580" max="2581" width="6.875" style="202" customWidth="1"/>
    <col min="2582" max="2583" width="4" style="202"/>
    <col min="2584" max="2584" width="4.125" style="202" customWidth="1"/>
    <col min="2585" max="2585" width="2.375" style="202" customWidth="1"/>
    <col min="2586" max="2586" width="3.375" style="202" customWidth="1"/>
    <col min="2587" max="2817" width="4" style="202"/>
    <col min="2818" max="2818" width="2.875" style="202" customWidth="1"/>
    <col min="2819" max="2819" width="2.375" style="202" customWidth="1"/>
    <col min="2820" max="2820" width="7.375" style="202" customWidth="1"/>
    <col min="2821" max="2823" width="4" style="202"/>
    <col min="2824" max="2824" width="3.625" style="202" customWidth="1"/>
    <col min="2825" max="2825" width="4" style="202"/>
    <col min="2826" max="2826" width="7.375" style="202" customWidth="1"/>
    <col min="2827" max="2835" width="4" style="202"/>
    <col min="2836" max="2837" width="6.875" style="202" customWidth="1"/>
    <col min="2838" max="2839" width="4" style="202"/>
    <col min="2840" max="2840" width="4.125" style="202" customWidth="1"/>
    <col min="2841" max="2841" width="2.375" style="202" customWidth="1"/>
    <col min="2842" max="2842" width="3.375" style="202" customWidth="1"/>
    <col min="2843" max="3073" width="4" style="202"/>
    <col min="3074" max="3074" width="2.875" style="202" customWidth="1"/>
    <col min="3075" max="3075" width="2.375" style="202" customWidth="1"/>
    <col min="3076" max="3076" width="7.375" style="202" customWidth="1"/>
    <col min="3077" max="3079" width="4" style="202"/>
    <col min="3080" max="3080" width="3.625" style="202" customWidth="1"/>
    <col min="3081" max="3081" width="4" style="202"/>
    <col min="3082" max="3082" width="7.375" style="202" customWidth="1"/>
    <col min="3083" max="3091" width="4" style="202"/>
    <col min="3092" max="3093" width="6.875" style="202" customWidth="1"/>
    <col min="3094" max="3095" width="4" style="202"/>
    <col min="3096" max="3096" width="4.125" style="202" customWidth="1"/>
    <col min="3097" max="3097" width="2.375" style="202" customWidth="1"/>
    <col min="3098" max="3098" width="3.375" style="202" customWidth="1"/>
    <col min="3099" max="3329" width="4" style="202"/>
    <col min="3330" max="3330" width="2.875" style="202" customWidth="1"/>
    <col min="3331" max="3331" width="2.375" style="202" customWidth="1"/>
    <col min="3332" max="3332" width="7.375" style="202" customWidth="1"/>
    <col min="3333" max="3335" width="4" style="202"/>
    <col min="3336" max="3336" width="3.625" style="202" customWidth="1"/>
    <col min="3337" max="3337" width="4" style="202"/>
    <col min="3338" max="3338" width="7.375" style="202" customWidth="1"/>
    <col min="3339" max="3347" width="4" style="202"/>
    <col min="3348" max="3349" width="6.875" style="202" customWidth="1"/>
    <col min="3350" max="3351" width="4" style="202"/>
    <col min="3352" max="3352" width="4.125" style="202" customWidth="1"/>
    <col min="3353" max="3353" width="2.375" style="202" customWidth="1"/>
    <col min="3354" max="3354" width="3.375" style="202" customWidth="1"/>
    <col min="3355" max="3585" width="4" style="202"/>
    <col min="3586" max="3586" width="2.875" style="202" customWidth="1"/>
    <col min="3587" max="3587" width="2.375" style="202" customWidth="1"/>
    <col min="3588" max="3588" width="7.375" style="202" customWidth="1"/>
    <col min="3589" max="3591" width="4" style="202"/>
    <col min="3592" max="3592" width="3.625" style="202" customWidth="1"/>
    <col min="3593" max="3593" width="4" style="202"/>
    <col min="3594" max="3594" width="7.375" style="202" customWidth="1"/>
    <col min="3595" max="3603" width="4" style="202"/>
    <col min="3604" max="3605" width="6.875" style="202" customWidth="1"/>
    <col min="3606" max="3607" width="4" style="202"/>
    <col min="3608" max="3608" width="4.125" style="202" customWidth="1"/>
    <col min="3609" max="3609" width="2.375" style="202" customWidth="1"/>
    <col min="3610" max="3610" width="3.375" style="202" customWidth="1"/>
    <col min="3611" max="3841" width="4" style="202"/>
    <col min="3842" max="3842" width="2.875" style="202" customWidth="1"/>
    <col min="3843" max="3843" width="2.375" style="202" customWidth="1"/>
    <col min="3844" max="3844" width="7.375" style="202" customWidth="1"/>
    <col min="3845" max="3847" width="4" style="202"/>
    <col min="3848" max="3848" width="3.625" style="202" customWidth="1"/>
    <col min="3849" max="3849" width="4" style="202"/>
    <col min="3850" max="3850" width="7.375" style="202" customWidth="1"/>
    <col min="3851" max="3859" width="4" style="202"/>
    <col min="3860" max="3861" width="6.875" style="202" customWidth="1"/>
    <col min="3862" max="3863" width="4" style="202"/>
    <col min="3864" max="3864" width="4.125" style="202" customWidth="1"/>
    <col min="3865" max="3865" width="2.375" style="202" customWidth="1"/>
    <col min="3866" max="3866" width="3.375" style="202" customWidth="1"/>
    <col min="3867" max="4097" width="4" style="202"/>
    <col min="4098" max="4098" width="2.875" style="202" customWidth="1"/>
    <col min="4099" max="4099" width="2.375" style="202" customWidth="1"/>
    <col min="4100" max="4100" width="7.375" style="202" customWidth="1"/>
    <col min="4101" max="4103" width="4" style="202"/>
    <col min="4104" max="4104" width="3.625" style="202" customWidth="1"/>
    <col min="4105" max="4105" width="4" style="202"/>
    <col min="4106" max="4106" width="7.375" style="202" customWidth="1"/>
    <col min="4107" max="4115" width="4" style="202"/>
    <col min="4116" max="4117" width="6.875" style="202" customWidth="1"/>
    <col min="4118" max="4119" width="4" style="202"/>
    <col min="4120" max="4120" width="4.125" style="202" customWidth="1"/>
    <col min="4121" max="4121" width="2.375" style="202" customWidth="1"/>
    <col min="4122" max="4122" width="3.375" style="202" customWidth="1"/>
    <col min="4123" max="4353" width="4" style="202"/>
    <col min="4354" max="4354" width="2.875" style="202" customWidth="1"/>
    <col min="4355" max="4355" width="2.375" style="202" customWidth="1"/>
    <col min="4356" max="4356" width="7.375" style="202" customWidth="1"/>
    <col min="4357" max="4359" width="4" style="202"/>
    <col min="4360" max="4360" width="3.625" style="202" customWidth="1"/>
    <col min="4361" max="4361" width="4" style="202"/>
    <col min="4362" max="4362" width="7.375" style="202" customWidth="1"/>
    <col min="4363" max="4371" width="4" style="202"/>
    <col min="4372" max="4373" width="6.875" style="202" customWidth="1"/>
    <col min="4374" max="4375" width="4" style="202"/>
    <col min="4376" max="4376" width="4.125" style="202" customWidth="1"/>
    <col min="4377" max="4377" width="2.375" style="202" customWidth="1"/>
    <col min="4378" max="4378" width="3.375" style="202" customWidth="1"/>
    <col min="4379" max="4609" width="4" style="202"/>
    <col min="4610" max="4610" width="2.875" style="202" customWidth="1"/>
    <col min="4611" max="4611" width="2.375" style="202" customWidth="1"/>
    <col min="4612" max="4612" width="7.375" style="202" customWidth="1"/>
    <col min="4613" max="4615" width="4" style="202"/>
    <col min="4616" max="4616" width="3.625" style="202" customWidth="1"/>
    <col min="4617" max="4617" width="4" style="202"/>
    <col min="4618" max="4618" width="7.375" style="202" customWidth="1"/>
    <col min="4619" max="4627" width="4" style="202"/>
    <col min="4628" max="4629" width="6.875" style="202" customWidth="1"/>
    <col min="4630" max="4631" width="4" style="202"/>
    <col min="4632" max="4632" width="4.125" style="202" customWidth="1"/>
    <col min="4633" max="4633" width="2.375" style="202" customWidth="1"/>
    <col min="4634" max="4634" width="3.375" style="202" customWidth="1"/>
    <col min="4635" max="4865" width="4" style="202"/>
    <col min="4866" max="4866" width="2.875" style="202" customWidth="1"/>
    <col min="4867" max="4867" width="2.375" style="202" customWidth="1"/>
    <col min="4868" max="4868" width="7.375" style="202" customWidth="1"/>
    <col min="4869" max="4871" width="4" style="202"/>
    <col min="4872" max="4872" width="3.625" style="202" customWidth="1"/>
    <col min="4873" max="4873" width="4" style="202"/>
    <col min="4874" max="4874" width="7.375" style="202" customWidth="1"/>
    <col min="4875" max="4883" width="4" style="202"/>
    <col min="4884" max="4885" width="6.875" style="202" customWidth="1"/>
    <col min="4886" max="4887" width="4" style="202"/>
    <col min="4888" max="4888" width="4.125" style="202" customWidth="1"/>
    <col min="4889" max="4889" width="2.375" style="202" customWidth="1"/>
    <col min="4890" max="4890" width="3.375" style="202" customWidth="1"/>
    <col min="4891" max="5121" width="4" style="202"/>
    <col min="5122" max="5122" width="2.875" style="202" customWidth="1"/>
    <col min="5123" max="5123" width="2.375" style="202" customWidth="1"/>
    <col min="5124" max="5124" width="7.375" style="202" customWidth="1"/>
    <col min="5125" max="5127" width="4" style="202"/>
    <col min="5128" max="5128" width="3.625" style="202" customWidth="1"/>
    <col min="5129" max="5129" width="4" style="202"/>
    <col min="5130" max="5130" width="7.375" style="202" customWidth="1"/>
    <col min="5131" max="5139" width="4" style="202"/>
    <col min="5140" max="5141" width="6.875" style="202" customWidth="1"/>
    <col min="5142" max="5143" width="4" style="202"/>
    <col min="5144" max="5144" width="4.125" style="202" customWidth="1"/>
    <col min="5145" max="5145" width="2.375" style="202" customWidth="1"/>
    <col min="5146" max="5146" width="3.375" style="202" customWidth="1"/>
    <col min="5147" max="5377" width="4" style="202"/>
    <col min="5378" max="5378" width="2.875" style="202" customWidth="1"/>
    <col min="5379" max="5379" width="2.375" style="202" customWidth="1"/>
    <col min="5380" max="5380" width="7.375" style="202" customWidth="1"/>
    <col min="5381" max="5383" width="4" style="202"/>
    <col min="5384" max="5384" width="3.625" style="202" customWidth="1"/>
    <col min="5385" max="5385" width="4" style="202"/>
    <col min="5386" max="5386" width="7.375" style="202" customWidth="1"/>
    <col min="5387" max="5395" width="4" style="202"/>
    <col min="5396" max="5397" width="6.875" style="202" customWidth="1"/>
    <col min="5398" max="5399" width="4" style="202"/>
    <col min="5400" max="5400" width="4.125" style="202" customWidth="1"/>
    <col min="5401" max="5401" width="2.375" style="202" customWidth="1"/>
    <col min="5402" max="5402" width="3.375" style="202" customWidth="1"/>
    <col min="5403" max="5633" width="4" style="202"/>
    <col min="5634" max="5634" width="2.875" style="202" customWidth="1"/>
    <col min="5635" max="5635" width="2.375" style="202" customWidth="1"/>
    <col min="5636" max="5636" width="7.375" style="202" customWidth="1"/>
    <col min="5637" max="5639" width="4" style="202"/>
    <col min="5640" max="5640" width="3.625" style="202" customWidth="1"/>
    <col min="5641" max="5641" width="4" style="202"/>
    <col min="5642" max="5642" width="7.375" style="202" customWidth="1"/>
    <col min="5643" max="5651" width="4" style="202"/>
    <col min="5652" max="5653" width="6.875" style="202" customWidth="1"/>
    <col min="5654" max="5655" width="4" style="202"/>
    <col min="5656" max="5656" width="4.125" style="202" customWidth="1"/>
    <col min="5657" max="5657" width="2.375" style="202" customWidth="1"/>
    <col min="5658" max="5658" width="3.375" style="202" customWidth="1"/>
    <col min="5659" max="5889" width="4" style="202"/>
    <col min="5890" max="5890" width="2.875" style="202" customWidth="1"/>
    <col min="5891" max="5891" width="2.375" style="202" customWidth="1"/>
    <col min="5892" max="5892" width="7.375" style="202" customWidth="1"/>
    <col min="5893" max="5895" width="4" style="202"/>
    <col min="5896" max="5896" width="3.625" style="202" customWidth="1"/>
    <col min="5897" max="5897" width="4" style="202"/>
    <col min="5898" max="5898" width="7.375" style="202" customWidth="1"/>
    <col min="5899" max="5907" width="4" style="202"/>
    <col min="5908" max="5909" width="6.875" style="202" customWidth="1"/>
    <col min="5910" max="5911" width="4" style="202"/>
    <col min="5912" max="5912" width="4.125" style="202" customWidth="1"/>
    <col min="5913" max="5913" width="2.375" style="202" customWidth="1"/>
    <col min="5914" max="5914" width="3.375" style="202" customWidth="1"/>
    <col min="5915" max="6145" width="4" style="202"/>
    <col min="6146" max="6146" width="2.875" style="202" customWidth="1"/>
    <col min="6147" max="6147" width="2.375" style="202" customWidth="1"/>
    <col min="6148" max="6148" width="7.375" style="202" customWidth="1"/>
    <col min="6149" max="6151" width="4" style="202"/>
    <col min="6152" max="6152" width="3.625" style="202" customWidth="1"/>
    <col min="6153" max="6153" width="4" style="202"/>
    <col min="6154" max="6154" width="7.375" style="202" customWidth="1"/>
    <col min="6155" max="6163" width="4" style="202"/>
    <col min="6164" max="6165" width="6.875" style="202" customWidth="1"/>
    <col min="6166" max="6167" width="4" style="202"/>
    <col min="6168" max="6168" width="4.125" style="202" customWidth="1"/>
    <col min="6169" max="6169" width="2.375" style="202" customWidth="1"/>
    <col min="6170" max="6170" width="3.375" style="202" customWidth="1"/>
    <col min="6171" max="6401" width="4" style="202"/>
    <col min="6402" max="6402" width="2.875" style="202" customWidth="1"/>
    <col min="6403" max="6403" width="2.375" style="202" customWidth="1"/>
    <col min="6404" max="6404" width="7.375" style="202" customWidth="1"/>
    <col min="6405" max="6407" width="4" style="202"/>
    <col min="6408" max="6408" width="3.625" style="202" customWidth="1"/>
    <col min="6409" max="6409" width="4" style="202"/>
    <col min="6410" max="6410" width="7.375" style="202" customWidth="1"/>
    <col min="6411" max="6419" width="4" style="202"/>
    <col min="6420" max="6421" width="6.875" style="202" customWidth="1"/>
    <col min="6422" max="6423" width="4" style="202"/>
    <col min="6424" max="6424" width="4.125" style="202" customWidth="1"/>
    <col min="6425" max="6425" width="2.375" style="202" customWidth="1"/>
    <col min="6426" max="6426" width="3.375" style="202" customWidth="1"/>
    <col min="6427" max="6657" width="4" style="202"/>
    <col min="6658" max="6658" width="2.875" style="202" customWidth="1"/>
    <col min="6659" max="6659" width="2.375" style="202" customWidth="1"/>
    <col min="6660" max="6660" width="7.375" style="202" customWidth="1"/>
    <col min="6661" max="6663" width="4" style="202"/>
    <col min="6664" max="6664" width="3.625" style="202" customWidth="1"/>
    <col min="6665" max="6665" width="4" style="202"/>
    <col min="6666" max="6666" width="7.375" style="202" customWidth="1"/>
    <col min="6667" max="6675" width="4" style="202"/>
    <col min="6676" max="6677" width="6.875" style="202" customWidth="1"/>
    <col min="6678" max="6679" width="4" style="202"/>
    <col min="6680" max="6680" width="4.125" style="202" customWidth="1"/>
    <col min="6681" max="6681" width="2.375" style="202" customWidth="1"/>
    <col min="6682" max="6682" width="3.375" style="202" customWidth="1"/>
    <col min="6683" max="6913" width="4" style="202"/>
    <col min="6914" max="6914" width="2.875" style="202" customWidth="1"/>
    <col min="6915" max="6915" width="2.375" style="202" customWidth="1"/>
    <col min="6916" max="6916" width="7.375" style="202" customWidth="1"/>
    <col min="6917" max="6919" width="4" style="202"/>
    <col min="6920" max="6920" width="3.625" style="202" customWidth="1"/>
    <col min="6921" max="6921" width="4" style="202"/>
    <col min="6922" max="6922" width="7.375" style="202" customWidth="1"/>
    <col min="6923" max="6931" width="4" style="202"/>
    <col min="6932" max="6933" width="6.875" style="202" customWidth="1"/>
    <col min="6934" max="6935" width="4" style="202"/>
    <col min="6936" max="6936" width="4.125" style="202" customWidth="1"/>
    <col min="6937" max="6937" width="2.375" style="202" customWidth="1"/>
    <col min="6938" max="6938" width="3.375" style="202" customWidth="1"/>
    <col min="6939" max="7169" width="4" style="202"/>
    <col min="7170" max="7170" width="2.875" style="202" customWidth="1"/>
    <col min="7171" max="7171" width="2.375" style="202" customWidth="1"/>
    <col min="7172" max="7172" width="7.375" style="202" customWidth="1"/>
    <col min="7173" max="7175" width="4" style="202"/>
    <col min="7176" max="7176" width="3.625" style="202" customWidth="1"/>
    <col min="7177" max="7177" width="4" style="202"/>
    <col min="7178" max="7178" width="7.375" style="202" customWidth="1"/>
    <col min="7179" max="7187" width="4" style="202"/>
    <col min="7188" max="7189" width="6.875" style="202" customWidth="1"/>
    <col min="7190" max="7191" width="4" style="202"/>
    <col min="7192" max="7192" width="4.125" style="202" customWidth="1"/>
    <col min="7193" max="7193" width="2.375" style="202" customWidth="1"/>
    <col min="7194" max="7194" width="3.375" style="202" customWidth="1"/>
    <col min="7195" max="7425" width="4" style="202"/>
    <col min="7426" max="7426" width="2.875" style="202" customWidth="1"/>
    <col min="7427" max="7427" width="2.375" style="202" customWidth="1"/>
    <col min="7428" max="7428" width="7.375" style="202" customWidth="1"/>
    <col min="7429" max="7431" width="4" style="202"/>
    <col min="7432" max="7432" width="3.625" style="202" customWidth="1"/>
    <col min="7433" max="7433" width="4" style="202"/>
    <col min="7434" max="7434" width="7.375" style="202" customWidth="1"/>
    <col min="7435" max="7443" width="4" style="202"/>
    <col min="7444" max="7445" width="6.875" style="202" customWidth="1"/>
    <col min="7446" max="7447" width="4" style="202"/>
    <col min="7448" max="7448" width="4.125" style="202" customWidth="1"/>
    <col min="7449" max="7449" width="2.375" style="202" customWidth="1"/>
    <col min="7450" max="7450" width="3.375" style="202" customWidth="1"/>
    <col min="7451" max="7681" width="4" style="202"/>
    <col min="7682" max="7682" width="2.875" style="202" customWidth="1"/>
    <col min="7683" max="7683" width="2.375" style="202" customWidth="1"/>
    <col min="7684" max="7684" width="7.375" style="202" customWidth="1"/>
    <col min="7685" max="7687" width="4" style="202"/>
    <col min="7688" max="7688" width="3.625" style="202" customWidth="1"/>
    <col min="7689" max="7689" width="4" style="202"/>
    <col min="7690" max="7690" width="7.375" style="202" customWidth="1"/>
    <col min="7691" max="7699" width="4" style="202"/>
    <col min="7700" max="7701" width="6.875" style="202" customWidth="1"/>
    <col min="7702" max="7703" width="4" style="202"/>
    <col min="7704" max="7704" width="4.125" style="202" customWidth="1"/>
    <col min="7705" max="7705" width="2.375" style="202" customWidth="1"/>
    <col min="7706" max="7706" width="3.375" style="202" customWidth="1"/>
    <col min="7707" max="7937" width="4" style="202"/>
    <col min="7938" max="7938" width="2.875" style="202" customWidth="1"/>
    <col min="7939" max="7939" width="2.375" style="202" customWidth="1"/>
    <col min="7940" max="7940" width="7.375" style="202" customWidth="1"/>
    <col min="7941" max="7943" width="4" style="202"/>
    <col min="7944" max="7944" width="3.625" style="202" customWidth="1"/>
    <col min="7945" max="7945" width="4" style="202"/>
    <col min="7946" max="7946" width="7.375" style="202" customWidth="1"/>
    <col min="7947" max="7955" width="4" style="202"/>
    <col min="7956" max="7957" width="6.875" style="202" customWidth="1"/>
    <col min="7958" max="7959" width="4" style="202"/>
    <col min="7960" max="7960" width="4.125" style="202" customWidth="1"/>
    <col min="7961" max="7961" width="2.375" style="202" customWidth="1"/>
    <col min="7962" max="7962" width="3.375" style="202" customWidth="1"/>
    <col min="7963" max="8193" width="4" style="202"/>
    <col min="8194" max="8194" width="2.875" style="202" customWidth="1"/>
    <col min="8195" max="8195" width="2.375" style="202" customWidth="1"/>
    <col min="8196" max="8196" width="7.375" style="202" customWidth="1"/>
    <col min="8197" max="8199" width="4" style="202"/>
    <col min="8200" max="8200" width="3.625" style="202" customWidth="1"/>
    <col min="8201" max="8201" width="4" style="202"/>
    <col min="8202" max="8202" width="7.375" style="202" customWidth="1"/>
    <col min="8203" max="8211" width="4" style="202"/>
    <col min="8212" max="8213" width="6.875" style="202" customWidth="1"/>
    <col min="8214" max="8215" width="4" style="202"/>
    <col min="8216" max="8216" width="4.125" style="202" customWidth="1"/>
    <col min="8217" max="8217" width="2.375" style="202" customWidth="1"/>
    <col min="8218" max="8218" width="3.375" style="202" customWidth="1"/>
    <col min="8219" max="8449" width="4" style="202"/>
    <col min="8450" max="8450" width="2.875" style="202" customWidth="1"/>
    <col min="8451" max="8451" width="2.375" style="202" customWidth="1"/>
    <col min="8452" max="8452" width="7.375" style="202" customWidth="1"/>
    <col min="8453" max="8455" width="4" style="202"/>
    <col min="8456" max="8456" width="3.625" style="202" customWidth="1"/>
    <col min="8457" max="8457" width="4" style="202"/>
    <col min="8458" max="8458" width="7.375" style="202" customWidth="1"/>
    <col min="8459" max="8467" width="4" style="202"/>
    <col min="8468" max="8469" width="6.875" style="202" customWidth="1"/>
    <col min="8470" max="8471" width="4" style="202"/>
    <col min="8472" max="8472" width="4.125" style="202" customWidth="1"/>
    <col min="8473" max="8473" width="2.375" style="202" customWidth="1"/>
    <col min="8474" max="8474" width="3.375" style="202" customWidth="1"/>
    <col min="8475" max="8705" width="4" style="202"/>
    <col min="8706" max="8706" width="2.875" style="202" customWidth="1"/>
    <col min="8707" max="8707" width="2.375" style="202" customWidth="1"/>
    <col min="8708" max="8708" width="7.375" style="202" customWidth="1"/>
    <col min="8709" max="8711" width="4" style="202"/>
    <col min="8712" max="8712" width="3.625" style="202" customWidth="1"/>
    <col min="8713" max="8713" width="4" style="202"/>
    <col min="8714" max="8714" width="7.375" style="202" customWidth="1"/>
    <col min="8715" max="8723" width="4" style="202"/>
    <col min="8724" max="8725" width="6.875" style="202" customWidth="1"/>
    <col min="8726" max="8727" width="4" style="202"/>
    <col min="8728" max="8728" width="4.125" style="202" customWidth="1"/>
    <col min="8729" max="8729" width="2.375" style="202" customWidth="1"/>
    <col min="8730" max="8730" width="3.375" style="202" customWidth="1"/>
    <col min="8731" max="8961" width="4" style="202"/>
    <col min="8962" max="8962" width="2.875" style="202" customWidth="1"/>
    <col min="8963" max="8963" width="2.375" style="202" customWidth="1"/>
    <col min="8964" max="8964" width="7.375" style="202" customWidth="1"/>
    <col min="8965" max="8967" width="4" style="202"/>
    <col min="8968" max="8968" width="3.625" style="202" customWidth="1"/>
    <col min="8969" max="8969" width="4" style="202"/>
    <col min="8970" max="8970" width="7.375" style="202" customWidth="1"/>
    <col min="8971" max="8979" width="4" style="202"/>
    <col min="8980" max="8981" width="6.875" style="202" customWidth="1"/>
    <col min="8982" max="8983" width="4" style="202"/>
    <col min="8984" max="8984" width="4.125" style="202" customWidth="1"/>
    <col min="8985" max="8985" width="2.375" style="202" customWidth="1"/>
    <col min="8986" max="8986" width="3.375" style="202" customWidth="1"/>
    <col min="8987" max="9217" width="4" style="202"/>
    <col min="9218" max="9218" width="2.875" style="202" customWidth="1"/>
    <col min="9219" max="9219" width="2.375" style="202" customWidth="1"/>
    <col min="9220" max="9220" width="7.375" style="202" customWidth="1"/>
    <col min="9221" max="9223" width="4" style="202"/>
    <col min="9224" max="9224" width="3.625" style="202" customWidth="1"/>
    <col min="9225" max="9225" width="4" style="202"/>
    <col min="9226" max="9226" width="7.375" style="202" customWidth="1"/>
    <col min="9227" max="9235" width="4" style="202"/>
    <col min="9236" max="9237" width="6.875" style="202" customWidth="1"/>
    <col min="9238" max="9239" width="4" style="202"/>
    <col min="9240" max="9240" width="4.125" style="202" customWidth="1"/>
    <col min="9241" max="9241" width="2.375" style="202" customWidth="1"/>
    <col min="9242" max="9242" width="3.375" style="202" customWidth="1"/>
    <col min="9243" max="9473" width="4" style="202"/>
    <col min="9474" max="9474" width="2.875" style="202" customWidth="1"/>
    <col min="9475" max="9475" width="2.375" style="202" customWidth="1"/>
    <col min="9476" max="9476" width="7.375" style="202" customWidth="1"/>
    <col min="9477" max="9479" width="4" style="202"/>
    <col min="9480" max="9480" width="3.625" style="202" customWidth="1"/>
    <col min="9481" max="9481" width="4" style="202"/>
    <col min="9482" max="9482" width="7.375" style="202" customWidth="1"/>
    <col min="9483" max="9491" width="4" style="202"/>
    <col min="9492" max="9493" width="6.875" style="202" customWidth="1"/>
    <col min="9494" max="9495" width="4" style="202"/>
    <col min="9496" max="9496" width="4.125" style="202" customWidth="1"/>
    <col min="9497" max="9497" width="2.375" style="202" customWidth="1"/>
    <col min="9498" max="9498" width="3.375" style="202" customWidth="1"/>
    <col min="9499" max="9729" width="4" style="202"/>
    <col min="9730" max="9730" width="2.875" style="202" customWidth="1"/>
    <col min="9731" max="9731" width="2.375" style="202" customWidth="1"/>
    <col min="9732" max="9732" width="7.375" style="202" customWidth="1"/>
    <col min="9733" max="9735" width="4" style="202"/>
    <col min="9736" max="9736" width="3.625" style="202" customWidth="1"/>
    <col min="9737" max="9737" width="4" style="202"/>
    <col min="9738" max="9738" width="7.375" style="202" customWidth="1"/>
    <col min="9739" max="9747" width="4" style="202"/>
    <col min="9748" max="9749" width="6.875" style="202" customWidth="1"/>
    <col min="9750" max="9751" width="4" style="202"/>
    <col min="9752" max="9752" width="4.125" style="202" customWidth="1"/>
    <col min="9753" max="9753" width="2.375" style="202" customWidth="1"/>
    <col min="9754" max="9754" width="3.375" style="202" customWidth="1"/>
    <col min="9755" max="9985" width="4" style="202"/>
    <col min="9986" max="9986" width="2.875" style="202" customWidth="1"/>
    <col min="9987" max="9987" width="2.375" style="202" customWidth="1"/>
    <col min="9988" max="9988" width="7.375" style="202" customWidth="1"/>
    <col min="9989" max="9991" width="4" style="202"/>
    <col min="9992" max="9992" width="3.625" style="202" customWidth="1"/>
    <col min="9993" max="9993" width="4" style="202"/>
    <col min="9994" max="9994" width="7.375" style="202" customWidth="1"/>
    <col min="9995" max="10003" width="4" style="202"/>
    <col min="10004" max="10005" width="6.875" style="202" customWidth="1"/>
    <col min="10006" max="10007" width="4" style="202"/>
    <col min="10008" max="10008" width="4.125" style="202" customWidth="1"/>
    <col min="10009" max="10009" width="2.375" style="202" customWidth="1"/>
    <col min="10010" max="10010" width="3.375" style="202" customWidth="1"/>
    <col min="10011" max="10241" width="4" style="202"/>
    <col min="10242" max="10242" width="2.875" style="202" customWidth="1"/>
    <col min="10243" max="10243" width="2.375" style="202" customWidth="1"/>
    <col min="10244" max="10244" width="7.375" style="202" customWidth="1"/>
    <col min="10245" max="10247" width="4" style="202"/>
    <col min="10248" max="10248" width="3.625" style="202" customWidth="1"/>
    <col min="10249" max="10249" width="4" style="202"/>
    <col min="10250" max="10250" width="7.375" style="202" customWidth="1"/>
    <col min="10251" max="10259" width="4" style="202"/>
    <col min="10260" max="10261" width="6.875" style="202" customWidth="1"/>
    <col min="10262" max="10263" width="4" style="202"/>
    <col min="10264" max="10264" width="4.125" style="202" customWidth="1"/>
    <col min="10265" max="10265" width="2.375" style="202" customWidth="1"/>
    <col min="10266" max="10266" width="3.375" style="202" customWidth="1"/>
    <col min="10267" max="10497" width="4" style="202"/>
    <col min="10498" max="10498" width="2.875" style="202" customWidth="1"/>
    <col min="10499" max="10499" width="2.375" style="202" customWidth="1"/>
    <col min="10500" max="10500" width="7.375" style="202" customWidth="1"/>
    <col min="10501" max="10503" width="4" style="202"/>
    <col min="10504" max="10504" width="3.625" style="202" customWidth="1"/>
    <col min="10505" max="10505" width="4" style="202"/>
    <col min="10506" max="10506" width="7.375" style="202" customWidth="1"/>
    <col min="10507" max="10515" width="4" style="202"/>
    <col min="10516" max="10517" width="6.875" style="202" customWidth="1"/>
    <col min="10518" max="10519" width="4" style="202"/>
    <col min="10520" max="10520" width="4.125" style="202" customWidth="1"/>
    <col min="10521" max="10521" width="2.375" style="202" customWidth="1"/>
    <col min="10522" max="10522" width="3.375" style="202" customWidth="1"/>
    <col min="10523" max="10753" width="4" style="202"/>
    <col min="10754" max="10754" width="2.875" style="202" customWidth="1"/>
    <col min="10755" max="10755" width="2.375" style="202" customWidth="1"/>
    <col min="10756" max="10756" width="7.375" style="202" customWidth="1"/>
    <col min="10757" max="10759" width="4" style="202"/>
    <col min="10760" max="10760" width="3.625" style="202" customWidth="1"/>
    <col min="10761" max="10761" width="4" style="202"/>
    <col min="10762" max="10762" width="7.375" style="202" customWidth="1"/>
    <col min="10763" max="10771" width="4" style="202"/>
    <col min="10772" max="10773" width="6.875" style="202" customWidth="1"/>
    <col min="10774" max="10775" width="4" style="202"/>
    <col min="10776" max="10776" width="4.125" style="202" customWidth="1"/>
    <col min="10777" max="10777" width="2.375" style="202" customWidth="1"/>
    <col min="10778" max="10778" width="3.375" style="202" customWidth="1"/>
    <col min="10779" max="11009" width="4" style="202"/>
    <col min="11010" max="11010" width="2.875" style="202" customWidth="1"/>
    <col min="11011" max="11011" width="2.375" style="202" customWidth="1"/>
    <col min="11012" max="11012" width="7.375" style="202" customWidth="1"/>
    <col min="11013" max="11015" width="4" style="202"/>
    <col min="11016" max="11016" width="3.625" style="202" customWidth="1"/>
    <col min="11017" max="11017" width="4" style="202"/>
    <col min="11018" max="11018" width="7.375" style="202" customWidth="1"/>
    <col min="11019" max="11027" width="4" style="202"/>
    <col min="11028" max="11029" width="6.875" style="202" customWidth="1"/>
    <col min="11030" max="11031" width="4" style="202"/>
    <col min="11032" max="11032" width="4.125" style="202" customWidth="1"/>
    <col min="11033" max="11033" width="2.375" style="202" customWidth="1"/>
    <col min="11034" max="11034" width="3.375" style="202" customWidth="1"/>
    <col min="11035" max="11265" width="4" style="202"/>
    <col min="11266" max="11266" width="2.875" style="202" customWidth="1"/>
    <col min="11267" max="11267" width="2.375" style="202" customWidth="1"/>
    <col min="11268" max="11268" width="7.375" style="202" customWidth="1"/>
    <col min="11269" max="11271" width="4" style="202"/>
    <col min="11272" max="11272" width="3.625" style="202" customWidth="1"/>
    <col min="11273" max="11273" width="4" style="202"/>
    <col min="11274" max="11274" width="7.375" style="202" customWidth="1"/>
    <col min="11275" max="11283" width="4" style="202"/>
    <col min="11284" max="11285" width="6.875" style="202" customWidth="1"/>
    <col min="11286" max="11287" width="4" style="202"/>
    <col min="11288" max="11288" width="4.125" style="202" customWidth="1"/>
    <col min="11289" max="11289" width="2.375" style="202" customWidth="1"/>
    <col min="11290" max="11290" width="3.375" style="202" customWidth="1"/>
    <col min="11291" max="11521" width="4" style="202"/>
    <col min="11522" max="11522" width="2.875" style="202" customWidth="1"/>
    <col min="11523" max="11523" width="2.375" style="202" customWidth="1"/>
    <col min="11524" max="11524" width="7.375" style="202" customWidth="1"/>
    <col min="11525" max="11527" width="4" style="202"/>
    <col min="11528" max="11528" width="3.625" style="202" customWidth="1"/>
    <col min="11529" max="11529" width="4" style="202"/>
    <col min="11530" max="11530" width="7.375" style="202" customWidth="1"/>
    <col min="11531" max="11539" width="4" style="202"/>
    <col min="11540" max="11541" width="6.875" style="202" customWidth="1"/>
    <col min="11542" max="11543" width="4" style="202"/>
    <col min="11544" max="11544" width="4.125" style="202" customWidth="1"/>
    <col min="11545" max="11545" width="2.375" style="202" customWidth="1"/>
    <col min="11546" max="11546" width="3.375" style="202" customWidth="1"/>
    <col min="11547" max="11777" width="4" style="202"/>
    <col min="11778" max="11778" width="2.875" style="202" customWidth="1"/>
    <col min="11779" max="11779" width="2.375" style="202" customWidth="1"/>
    <col min="11780" max="11780" width="7.375" style="202" customWidth="1"/>
    <col min="11781" max="11783" width="4" style="202"/>
    <col min="11784" max="11784" width="3.625" style="202" customWidth="1"/>
    <col min="11785" max="11785" width="4" style="202"/>
    <col min="11786" max="11786" width="7.375" style="202" customWidth="1"/>
    <col min="11787" max="11795" width="4" style="202"/>
    <col min="11796" max="11797" width="6.875" style="202" customWidth="1"/>
    <col min="11798" max="11799" width="4" style="202"/>
    <col min="11800" max="11800" width="4.125" style="202" customWidth="1"/>
    <col min="11801" max="11801" width="2.375" style="202" customWidth="1"/>
    <col min="11802" max="11802" width="3.375" style="202" customWidth="1"/>
    <col min="11803" max="12033" width="4" style="202"/>
    <col min="12034" max="12034" width="2.875" style="202" customWidth="1"/>
    <col min="12035" max="12035" width="2.375" style="202" customWidth="1"/>
    <col min="12036" max="12036" width="7.375" style="202" customWidth="1"/>
    <col min="12037" max="12039" width="4" style="202"/>
    <col min="12040" max="12040" width="3.625" style="202" customWidth="1"/>
    <col min="12041" max="12041" width="4" style="202"/>
    <col min="12042" max="12042" width="7.375" style="202" customWidth="1"/>
    <col min="12043" max="12051" width="4" style="202"/>
    <col min="12052" max="12053" width="6.875" style="202" customWidth="1"/>
    <col min="12054" max="12055" width="4" style="202"/>
    <col min="12056" max="12056" width="4.125" style="202" customWidth="1"/>
    <col min="12057" max="12057" width="2.375" style="202" customWidth="1"/>
    <col min="12058" max="12058" width="3.375" style="202" customWidth="1"/>
    <col min="12059" max="12289" width="4" style="202"/>
    <col min="12290" max="12290" width="2.875" style="202" customWidth="1"/>
    <col min="12291" max="12291" width="2.375" style="202" customWidth="1"/>
    <col min="12292" max="12292" width="7.375" style="202" customWidth="1"/>
    <col min="12293" max="12295" width="4" style="202"/>
    <col min="12296" max="12296" width="3.625" style="202" customWidth="1"/>
    <col min="12297" max="12297" width="4" style="202"/>
    <col min="12298" max="12298" width="7.375" style="202" customWidth="1"/>
    <col min="12299" max="12307" width="4" style="202"/>
    <col min="12308" max="12309" width="6.875" style="202" customWidth="1"/>
    <col min="12310" max="12311" width="4" style="202"/>
    <col min="12312" max="12312" width="4.125" style="202" customWidth="1"/>
    <col min="12313" max="12313" width="2.375" style="202" customWidth="1"/>
    <col min="12314" max="12314" width="3.375" style="202" customWidth="1"/>
    <col min="12315" max="12545" width="4" style="202"/>
    <col min="12546" max="12546" width="2.875" style="202" customWidth="1"/>
    <col min="12547" max="12547" width="2.375" style="202" customWidth="1"/>
    <col min="12548" max="12548" width="7.375" style="202" customWidth="1"/>
    <col min="12549" max="12551" width="4" style="202"/>
    <col min="12552" max="12552" width="3.625" style="202" customWidth="1"/>
    <col min="12553" max="12553" width="4" style="202"/>
    <col min="12554" max="12554" width="7.375" style="202" customWidth="1"/>
    <col min="12555" max="12563" width="4" style="202"/>
    <col min="12564" max="12565" width="6.875" style="202" customWidth="1"/>
    <col min="12566" max="12567" width="4" style="202"/>
    <col min="12568" max="12568" width="4.125" style="202" customWidth="1"/>
    <col min="12569" max="12569" width="2.375" style="202" customWidth="1"/>
    <col min="12570" max="12570" width="3.375" style="202" customWidth="1"/>
    <col min="12571" max="12801" width="4" style="202"/>
    <col min="12802" max="12802" width="2.875" style="202" customWidth="1"/>
    <col min="12803" max="12803" width="2.375" style="202" customWidth="1"/>
    <col min="12804" max="12804" width="7.375" style="202" customWidth="1"/>
    <col min="12805" max="12807" width="4" style="202"/>
    <col min="12808" max="12808" width="3.625" style="202" customWidth="1"/>
    <col min="12809" max="12809" width="4" style="202"/>
    <col min="12810" max="12810" width="7.375" style="202" customWidth="1"/>
    <col min="12811" max="12819" width="4" style="202"/>
    <col min="12820" max="12821" width="6.875" style="202" customWidth="1"/>
    <col min="12822" max="12823" width="4" style="202"/>
    <col min="12824" max="12824" width="4.125" style="202" customWidth="1"/>
    <col min="12825" max="12825" width="2.375" style="202" customWidth="1"/>
    <col min="12826" max="12826" width="3.375" style="202" customWidth="1"/>
    <col min="12827" max="13057" width="4" style="202"/>
    <col min="13058" max="13058" width="2.875" style="202" customWidth="1"/>
    <col min="13059" max="13059" width="2.375" style="202" customWidth="1"/>
    <col min="13060" max="13060" width="7.375" style="202" customWidth="1"/>
    <col min="13061" max="13063" width="4" style="202"/>
    <col min="13064" max="13064" width="3.625" style="202" customWidth="1"/>
    <col min="13065" max="13065" width="4" style="202"/>
    <col min="13066" max="13066" width="7.375" style="202" customWidth="1"/>
    <col min="13067" max="13075" width="4" style="202"/>
    <col min="13076" max="13077" width="6.875" style="202" customWidth="1"/>
    <col min="13078" max="13079" width="4" style="202"/>
    <col min="13080" max="13080" width="4.125" style="202" customWidth="1"/>
    <col min="13081" max="13081" width="2.375" style="202" customWidth="1"/>
    <col min="13082" max="13082" width="3.375" style="202" customWidth="1"/>
    <col min="13083" max="13313" width="4" style="202"/>
    <col min="13314" max="13314" width="2.875" style="202" customWidth="1"/>
    <col min="13315" max="13315" width="2.375" style="202" customWidth="1"/>
    <col min="13316" max="13316" width="7.375" style="202" customWidth="1"/>
    <col min="13317" max="13319" width="4" style="202"/>
    <col min="13320" max="13320" width="3.625" style="202" customWidth="1"/>
    <col min="13321" max="13321" width="4" style="202"/>
    <col min="13322" max="13322" width="7.375" style="202" customWidth="1"/>
    <col min="13323" max="13331" width="4" style="202"/>
    <col min="13332" max="13333" width="6.875" style="202" customWidth="1"/>
    <col min="13334" max="13335" width="4" style="202"/>
    <col min="13336" max="13336" width="4.125" style="202" customWidth="1"/>
    <col min="13337" max="13337" width="2.375" style="202" customWidth="1"/>
    <col min="13338" max="13338" width="3.375" style="202" customWidth="1"/>
    <col min="13339" max="13569" width="4" style="202"/>
    <col min="13570" max="13570" width="2.875" style="202" customWidth="1"/>
    <col min="13571" max="13571" width="2.375" style="202" customWidth="1"/>
    <col min="13572" max="13572" width="7.375" style="202" customWidth="1"/>
    <col min="13573" max="13575" width="4" style="202"/>
    <col min="13576" max="13576" width="3.625" style="202" customWidth="1"/>
    <col min="13577" max="13577" width="4" style="202"/>
    <col min="13578" max="13578" width="7.375" style="202" customWidth="1"/>
    <col min="13579" max="13587" width="4" style="202"/>
    <col min="13588" max="13589" width="6.875" style="202" customWidth="1"/>
    <col min="13590" max="13591" width="4" style="202"/>
    <col min="13592" max="13592" width="4.125" style="202" customWidth="1"/>
    <col min="13593" max="13593" width="2.375" style="202" customWidth="1"/>
    <col min="13594" max="13594" width="3.375" style="202" customWidth="1"/>
    <col min="13595" max="13825" width="4" style="202"/>
    <col min="13826" max="13826" width="2.875" style="202" customWidth="1"/>
    <col min="13827" max="13827" width="2.375" style="202" customWidth="1"/>
    <col min="13828" max="13828" width="7.375" style="202" customWidth="1"/>
    <col min="13829" max="13831" width="4" style="202"/>
    <col min="13832" max="13832" width="3.625" style="202" customWidth="1"/>
    <col min="13833" max="13833" width="4" style="202"/>
    <col min="13834" max="13834" width="7.375" style="202" customWidth="1"/>
    <col min="13835" max="13843" width="4" style="202"/>
    <col min="13844" max="13845" width="6.875" style="202" customWidth="1"/>
    <col min="13846" max="13847" width="4" style="202"/>
    <col min="13848" max="13848" width="4.125" style="202" customWidth="1"/>
    <col min="13849" max="13849" width="2.375" style="202" customWidth="1"/>
    <col min="13850" max="13850" width="3.375" style="202" customWidth="1"/>
    <col min="13851" max="14081" width="4" style="202"/>
    <col min="14082" max="14082" width="2.875" style="202" customWidth="1"/>
    <col min="14083" max="14083" width="2.375" style="202" customWidth="1"/>
    <col min="14084" max="14084" width="7.375" style="202" customWidth="1"/>
    <col min="14085" max="14087" width="4" style="202"/>
    <col min="14088" max="14088" width="3.625" style="202" customWidth="1"/>
    <col min="14089" max="14089" width="4" style="202"/>
    <col min="14090" max="14090" width="7.375" style="202" customWidth="1"/>
    <col min="14091" max="14099" width="4" style="202"/>
    <col min="14100" max="14101" width="6.875" style="202" customWidth="1"/>
    <col min="14102" max="14103" width="4" style="202"/>
    <col min="14104" max="14104" width="4.125" style="202" customWidth="1"/>
    <col min="14105" max="14105" width="2.375" style="202" customWidth="1"/>
    <col min="14106" max="14106" width="3.375" style="202" customWidth="1"/>
    <col min="14107" max="14337" width="4" style="202"/>
    <col min="14338" max="14338" width="2.875" style="202" customWidth="1"/>
    <col min="14339" max="14339" width="2.375" style="202" customWidth="1"/>
    <col min="14340" max="14340" width="7.375" style="202" customWidth="1"/>
    <col min="14341" max="14343" width="4" style="202"/>
    <col min="14344" max="14344" width="3.625" style="202" customWidth="1"/>
    <col min="14345" max="14345" width="4" style="202"/>
    <col min="14346" max="14346" width="7.375" style="202" customWidth="1"/>
    <col min="14347" max="14355" width="4" style="202"/>
    <col min="14356" max="14357" width="6.875" style="202" customWidth="1"/>
    <col min="14358" max="14359" width="4" style="202"/>
    <col min="14360" max="14360" width="4.125" style="202" customWidth="1"/>
    <col min="14361" max="14361" width="2.375" style="202" customWidth="1"/>
    <col min="14362" max="14362" width="3.375" style="202" customWidth="1"/>
    <col min="14363" max="14593" width="4" style="202"/>
    <col min="14594" max="14594" width="2.875" style="202" customWidth="1"/>
    <col min="14595" max="14595" width="2.375" style="202" customWidth="1"/>
    <col min="14596" max="14596" width="7.375" style="202" customWidth="1"/>
    <col min="14597" max="14599" width="4" style="202"/>
    <col min="14600" max="14600" width="3.625" style="202" customWidth="1"/>
    <col min="14601" max="14601" width="4" style="202"/>
    <col min="14602" max="14602" width="7.375" style="202" customWidth="1"/>
    <col min="14603" max="14611" width="4" style="202"/>
    <col min="14612" max="14613" width="6.875" style="202" customWidth="1"/>
    <col min="14614" max="14615" width="4" style="202"/>
    <col min="14616" max="14616" width="4.125" style="202" customWidth="1"/>
    <col min="14617" max="14617" width="2.375" style="202" customWidth="1"/>
    <col min="14618" max="14618" width="3.375" style="202" customWidth="1"/>
    <col min="14619" max="14849" width="4" style="202"/>
    <col min="14850" max="14850" width="2.875" style="202" customWidth="1"/>
    <col min="14851" max="14851" width="2.375" style="202" customWidth="1"/>
    <col min="14852" max="14852" width="7.375" style="202" customWidth="1"/>
    <col min="14853" max="14855" width="4" style="202"/>
    <col min="14856" max="14856" width="3.625" style="202" customWidth="1"/>
    <col min="14857" max="14857" width="4" style="202"/>
    <col min="14858" max="14858" width="7.375" style="202" customWidth="1"/>
    <col min="14859" max="14867" width="4" style="202"/>
    <col min="14868" max="14869" width="6.875" style="202" customWidth="1"/>
    <col min="14870" max="14871" width="4" style="202"/>
    <col min="14872" max="14872" width="4.125" style="202" customWidth="1"/>
    <col min="14873" max="14873" width="2.375" style="202" customWidth="1"/>
    <col min="14874" max="14874" width="3.375" style="202" customWidth="1"/>
    <col min="14875" max="15105" width="4" style="202"/>
    <col min="15106" max="15106" width="2.875" style="202" customWidth="1"/>
    <col min="15107" max="15107" width="2.375" style="202" customWidth="1"/>
    <col min="15108" max="15108" width="7.375" style="202" customWidth="1"/>
    <col min="15109" max="15111" width="4" style="202"/>
    <col min="15112" max="15112" width="3.625" style="202" customWidth="1"/>
    <col min="15113" max="15113" width="4" style="202"/>
    <col min="15114" max="15114" width="7.375" style="202" customWidth="1"/>
    <col min="15115" max="15123" width="4" style="202"/>
    <col min="15124" max="15125" width="6.875" style="202" customWidth="1"/>
    <col min="15126" max="15127" width="4" style="202"/>
    <col min="15128" max="15128" width="4.125" style="202" customWidth="1"/>
    <col min="15129" max="15129" width="2.375" style="202" customWidth="1"/>
    <col min="15130" max="15130" width="3.375" style="202" customWidth="1"/>
    <col min="15131" max="15361" width="4" style="202"/>
    <col min="15362" max="15362" width="2.875" style="202" customWidth="1"/>
    <col min="15363" max="15363" width="2.375" style="202" customWidth="1"/>
    <col min="15364" max="15364" width="7.375" style="202" customWidth="1"/>
    <col min="15365" max="15367" width="4" style="202"/>
    <col min="15368" max="15368" width="3.625" style="202" customWidth="1"/>
    <col min="15369" max="15369" width="4" style="202"/>
    <col min="15370" max="15370" width="7.375" style="202" customWidth="1"/>
    <col min="15371" max="15379" width="4" style="202"/>
    <col min="15380" max="15381" width="6.875" style="202" customWidth="1"/>
    <col min="15382" max="15383" width="4" style="202"/>
    <col min="15384" max="15384" width="4.125" style="202" customWidth="1"/>
    <col min="15385" max="15385" width="2.375" style="202" customWidth="1"/>
    <col min="15386" max="15386" width="3.375" style="202" customWidth="1"/>
    <col min="15387" max="15617" width="4" style="202"/>
    <col min="15618" max="15618" width="2.875" style="202" customWidth="1"/>
    <col min="15619" max="15619" width="2.375" style="202" customWidth="1"/>
    <col min="15620" max="15620" width="7.375" style="202" customWidth="1"/>
    <col min="15621" max="15623" width="4" style="202"/>
    <col min="15624" max="15624" width="3.625" style="202" customWidth="1"/>
    <col min="15625" max="15625" width="4" style="202"/>
    <col min="15626" max="15626" width="7.375" style="202" customWidth="1"/>
    <col min="15627" max="15635" width="4" style="202"/>
    <col min="15636" max="15637" width="6.875" style="202" customWidth="1"/>
    <col min="15638" max="15639" width="4" style="202"/>
    <col min="15640" max="15640" width="4.125" style="202" customWidth="1"/>
    <col min="15641" max="15641" width="2.375" style="202" customWidth="1"/>
    <col min="15642" max="15642" width="3.375" style="202" customWidth="1"/>
    <col min="15643" max="15873" width="4" style="202"/>
    <col min="15874" max="15874" width="2.875" style="202" customWidth="1"/>
    <col min="15875" max="15875" width="2.375" style="202" customWidth="1"/>
    <col min="15876" max="15876" width="7.375" style="202" customWidth="1"/>
    <col min="15877" max="15879" width="4" style="202"/>
    <col min="15880" max="15880" width="3.625" style="202" customWidth="1"/>
    <col min="15881" max="15881" width="4" style="202"/>
    <col min="15882" max="15882" width="7.375" style="202" customWidth="1"/>
    <col min="15883" max="15891" width="4" style="202"/>
    <col min="15892" max="15893" width="6.875" style="202" customWidth="1"/>
    <col min="15894" max="15895" width="4" style="202"/>
    <col min="15896" max="15896" width="4.125" style="202" customWidth="1"/>
    <col min="15897" max="15897" width="2.375" style="202" customWidth="1"/>
    <col min="15898" max="15898" width="3.375" style="202" customWidth="1"/>
    <col min="15899" max="16129" width="4" style="202"/>
    <col min="16130" max="16130" width="2.875" style="202" customWidth="1"/>
    <col min="16131" max="16131" width="2.375" style="202" customWidth="1"/>
    <col min="16132" max="16132" width="7.375" style="202" customWidth="1"/>
    <col min="16133" max="16135" width="4" style="202"/>
    <col min="16136" max="16136" width="3.625" style="202" customWidth="1"/>
    <col min="16137" max="16137" width="4" style="202"/>
    <col min="16138" max="16138" width="7.375" style="202" customWidth="1"/>
    <col min="16139" max="16147" width="4" style="202"/>
    <col min="16148" max="16149" width="6.875" style="202" customWidth="1"/>
    <col min="16150" max="16151" width="4" style="202"/>
    <col min="16152" max="16152" width="4.125" style="202" customWidth="1"/>
    <col min="16153" max="16153" width="2.375" style="202" customWidth="1"/>
    <col min="16154" max="16154" width="3.375" style="202" customWidth="1"/>
    <col min="16155" max="16384" width="4" style="202"/>
  </cols>
  <sheetData>
    <row r="1" spans="1:26" x14ac:dyDescent="0.15">
      <c r="A1" s="203"/>
      <c r="B1" s="203"/>
      <c r="C1" s="203"/>
      <c r="D1" s="203"/>
      <c r="E1" s="203"/>
      <c r="F1" s="203"/>
      <c r="G1" s="203"/>
      <c r="H1" s="203"/>
      <c r="I1" s="203"/>
      <c r="J1" s="203"/>
      <c r="K1" s="203"/>
      <c r="L1" s="203"/>
      <c r="M1" s="203"/>
      <c r="N1" s="203"/>
      <c r="O1" s="203"/>
      <c r="P1" s="203"/>
      <c r="Q1" s="203"/>
      <c r="R1" s="203"/>
      <c r="S1" s="203"/>
      <c r="T1" s="203"/>
      <c r="U1" s="203"/>
      <c r="V1" s="203"/>
      <c r="W1" s="203"/>
      <c r="X1" s="203"/>
      <c r="Y1" s="203"/>
      <c r="Z1" s="203"/>
    </row>
    <row r="2" spans="1:26" ht="15" customHeight="1" x14ac:dyDescent="0.15">
      <c r="A2" s="203"/>
      <c r="B2" s="203"/>
      <c r="C2" s="203"/>
      <c r="D2" s="203"/>
      <c r="E2" s="203"/>
      <c r="F2" s="203"/>
      <c r="G2" s="203"/>
      <c r="H2" s="203"/>
      <c r="I2" s="203"/>
      <c r="J2" s="203"/>
      <c r="K2" s="203"/>
      <c r="L2" s="203"/>
      <c r="M2" s="203"/>
      <c r="N2" s="203"/>
      <c r="O2" s="203"/>
      <c r="P2" s="203"/>
      <c r="Q2" s="412" t="s">
        <v>45</v>
      </c>
      <c r="R2" s="412"/>
      <c r="S2" s="412"/>
      <c r="T2" s="412"/>
      <c r="U2" s="412"/>
      <c r="V2" s="412"/>
      <c r="W2" s="412"/>
      <c r="X2" s="412"/>
      <c r="Y2" s="412"/>
      <c r="Z2" s="203"/>
    </row>
    <row r="3" spans="1:26" ht="15" customHeight="1" x14ac:dyDescent="0.15">
      <c r="A3" s="203"/>
      <c r="B3" s="203"/>
      <c r="C3" s="203"/>
      <c r="D3" s="203"/>
      <c r="E3" s="203"/>
      <c r="F3" s="203"/>
      <c r="G3" s="203"/>
      <c r="H3" s="203"/>
      <c r="I3" s="203"/>
      <c r="J3" s="203"/>
      <c r="K3" s="203"/>
      <c r="L3" s="203"/>
      <c r="M3" s="203"/>
      <c r="N3" s="203"/>
      <c r="O3" s="203"/>
      <c r="P3" s="203"/>
      <c r="Q3" s="203"/>
      <c r="R3" s="203"/>
      <c r="S3" s="240"/>
      <c r="T3" s="203"/>
      <c r="U3" s="203"/>
      <c r="V3" s="203"/>
      <c r="W3" s="203"/>
      <c r="X3" s="203"/>
      <c r="Y3" s="203"/>
      <c r="Z3" s="203"/>
    </row>
    <row r="4" spans="1:26" ht="15" customHeight="1" x14ac:dyDescent="0.15">
      <c r="A4" s="203"/>
      <c r="B4" s="413" t="s">
        <v>33</v>
      </c>
      <c r="C4" s="413"/>
      <c r="D4" s="413"/>
      <c r="E4" s="413"/>
      <c r="F4" s="413"/>
      <c r="G4" s="413"/>
      <c r="H4" s="413"/>
      <c r="I4" s="413"/>
      <c r="J4" s="413"/>
      <c r="K4" s="413"/>
      <c r="L4" s="413"/>
      <c r="M4" s="413"/>
      <c r="N4" s="413"/>
      <c r="O4" s="413"/>
      <c r="P4" s="413"/>
      <c r="Q4" s="413"/>
      <c r="R4" s="413"/>
      <c r="S4" s="413"/>
      <c r="T4" s="413"/>
      <c r="U4" s="413"/>
      <c r="V4" s="413"/>
      <c r="W4" s="413"/>
      <c r="X4" s="413"/>
      <c r="Y4" s="413"/>
      <c r="Z4" s="203"/>
    </row>
    <row r="5" spans="1:26" ht="15" customHeight="1" x14ac:dyDescent="0.15">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203"/>
    </row>
    <row r="6" spans="1:26" ht="22.5" customHeight="1" x14ac:dyDescent="0.15">
      <c r="A6" s="203"/>
      <c r="B6" s="401" t="s">
        <v>4</v>
      </c>
      <c r="C6" s="402"/>
      <c r="D6" s="402"/>
      <c r="E6" s="402"/>
      <c r="F6" s="403"/>
      <c r="G6" s="294"/>
      <c r="H6" s="293"/>
      <c r="I6" s="292"/>
      <c r="J6" s="292"/>
      <c r="K6" s="292"/>
      <c r="L6" s="291"/>
      <c r="M6" s="401" t="s">
        <v>5</v>
      </c>
      <c r="N6" s="402"/>
      <c r="O6" s="403"/>
      <c r="P6" s="401" t="s">
        <v>6</v>
      </c>
      <c r="Q6" s="402"/>
      <c r="R6" s="402"/>
      <c r="S6" s="402"/>
      <c r="T6" s="402"/>
      <c r="U6" s="402"/>
      <c r="V6" s="402"/>
      <c r="W6" s="402"/>
      <c r="X6" s="402"/>
      <c r="Y6" s="403"/>
      <c r="Z6" s="203"/>
    </row>
    <row r="7" spans="1:26" ht="22.5" customHeight="1" x14ac:dyDescent="0.15">
      <c r="A7" s="203"/>
      <c r="B7" s="404" t="s">
        <v>7</v>
      </c>
      <c r="C7" s="404"/>
      <c r="D7" s="404"/>
      <c r="E7" s="404"/>
      <c r="F7" s="404"/>
      <c r="G7" s="405" t="s">
        <v>8</v>
      </c>
      <c r="H7" s="406"/>
      <c r="I7" s="406"/>
      <c r="J7" s="406"/>
      <c r="K7" s="406"/>
      <c r="L7" s="406"/>
      <c r="M7" s="406"/>
      <c r="N7" s="406"/>
      <c r="O7" s="406"/>
      <c r="P7" s="406"/>
      <c r="Q7" s="406"/>
      <c r="R7" s="406"/>
      <c r="S7" s="406"/>
      <c r="T7" s="406"/>
      <c r="U7" s="406"/>
      <c r="V7" s="406"/>
      <c r="W7" s="406"/>
      <c r="X7" s="406"/>
      <c r="Y7" s="407"/>
      <c r="Z7" s="203"/>
    </row>
    <row r="8" spans="1:26" ht="15" customHeight="1" x14ac:dyDescent="0.15">
      <c r="A8" s="203"/>
      <c r="B8" s="203"/>
      <c r="C8" s="203"/>
      <c r="D8" s="203"/>
      <c r="E8" s="203"/>
      <c r="F8" s="203"/>
      <c r="G8" s="203"/>
      <c r="H8" s="203"/>
      <c r="I8" s="203"/>
      <c r="J8" s="203"/>
      <c r="K8" s="203"/>
      <c r="L8" s="203"/>
      <c r="M8" s="203"/>
      <c r="N8" s="203"/>
      <c r="O8" s="203"/>
      <c r="P8" s="203"/>
      <c r="Q8" s="203"/>
      <c r="R8" s="203"/>
      <c r="S8" s="203"/>
      <c r="T8" s="203"/>
      <c r="U8" s="203"/>
      <c r="V8" s="203"/>
      <c r="W8" s="203"/>
      <c r="X8" s="203"/>
      <c r="Y8" s="203"/>
      <c r="Z8" s="203"/>
    </row>
    <row r="9" spans="1:26" ht="15" customHeight="1" x14ac:dyDescent="0.15">
      <c r="A9" s="203"/>
      <c r="B9" s="239"/>
      <c r="C9" s="238"/>
      <c r="D9" s="238"/>
      <c r="E9" s="238"/>
      <c r="F9" s="238"/>
      <c r="G9" s="238"/>
      <c r="H9" s="238"/>
      <c r="I9" s="238"/>
      <c r="J9" s="238"/>
      <c r="K9" s="238"/>
      <c r="L9" s="238"/>
      <c r="M9" s="238"/>
      <c r="N9" s="238"/>
      <c r="O9" s="238"/>
      <c r="P9" s="238"/>
      <c r="Q9" s="238"/>
      <c r="R9" s="238"/>
      <c r="S9" s="238"/>
      <c r="T9" s="238"/>
      <c r="U9" s="253"/>
      <c r="V9" s="244"/>
      <c r="W9" s="244"/>
      <c r="X9" s="244"/>
      <c r="Y9" s="252"/>
      <c r="Z9" s="203"/>
    </row>
    <row r="10" spans="1:26" ht="15" customHeight="1" x14ac:dyDescent="0.15">
      <c r="A10" s="203"/>
      <c r="B10" s="220" t="s">
        <v>9</v>
      </c>
      <c r="C10" s="203"/>
      <c r="D10" s="203"/>
      <c r="E10" s="203"/>
      <c r="F10" s="203"/>
      <c r="G10" s="203"/>
      <c r="H10" s="203"/>
      <c r="I10" s="203"/>
      <c r="J10" s="203"/>
      <c r="K10" s="203"/>
      <c r="L10" s="203"/>
      <c r="M10" s="203"/>
      <c r="N10" s="203"/>
      <c r="O10" s="203"/>
      <c r="P10" s="203"/>
      <c r="Q10" s="203"/>
      <c r="R10" s="203"/>
      <c r="S10" s="203"/>
      <c r="T10" s="203"/>
      <c r="U10" s="505" t="s">
        <v>348</v>
      </c>
      <c r="V10" s="413"/>
      <c r="W10" s="413"/>
      <c r="X10" s="413"/>
      <c r="Y10" s="506"/>
      <c r="Z10" s="203"/>
    </row>
    <row r="11" spans="1:26" ht="15" customHeight="1" x14ac:dyDescent="0.15">
      <c r="A11" s="203"/>
      <c r="B11" s="220"/>
      <c r="C11" s="203"/>
      <c r="D11" s="203"/>
      <c r="E11" s="203"/>
      <c r="F11" s="203"/>
      <c r="G11" s="203"/>
      <c r="H11" s="203"/>
      <c r="I11" s="203"/>
      <c r="J11" s="203"/>
      <c r="K11" s="203"/>
      <c r="L11" s="203"/>
      <c r="M11" s="203"/>
      <c r="N11" s="203"/>
      <c r="O11" s="203"/>
      <c r="P11" s="203"/>
      <c r="Q11" s="203"/>
      <c r="R11" s="203"/>
      <c r="S11" s="203"/>
      <c r="T11" s="203"/>
      <c r="U11" s="219"/>
      <c r="V11" s="218"/>
      <c r="W11" s="218"/>
      <c r="X11" s="218"/>
      <c r="Y11" s="216"/>
      <c r="Z11" s="203"/>
    </row>
    <row r="12" spans="1:26" ht="15" customHeight="1" x14ac:dyDescent="0.15">
      <c r="A12" s="203"/>
      <c r="B12" s="220"/>
      <c r="C12" s="233" t="s">
        <v>10</v>
      </c>
      <c r="D12" s="408" t="s">
        <v>444</v>
      </c>
      <c r="E12" s="408"/>
      <c r="F12" s="408"/>
      <c r="G12" s="408"/>
      <c r="H12" s="408"/>
      <c r="I12" s="408"/>
      <c r="J12" s="408"/>
      <c r="K12" s="408"/>
      <c r="L12" s="408"/>
      <c r="M12" s="408"/>
      <c r="N12" s="408"/>
      <c r="O12" s="408"/>
      <c r="P12" s="408"/>
      <c r="Q12" s="408"/>
      <c r="R12" s="408"/>
      <c r="S12" s="408"/>
      <c r="T12" s="409"/>
      <c r="U12" s="219"/>
      <c r="V12" s="218" t="s">
        <v>342</v>
      </c>
      <c r="W12" s="218" t="s">
        <v>343</v>
      </c>
      <c r="X12" s="218" t="s">
        <v>342</v>
      </c>
      <c r="Y12" s="216"/>
      <c r="Z12" s="203"/>
    </row>
    <row r="13" spans="1:26" ht="15" customHeight="1" x14ac:dyDescent="0.15">
      <c r="A13" s="203"/>
      <c r="B13" s="220"/>
      <c r="C13" s="233"/>
      <c r="D13" s="408"/>
      <c r="E13" s="408"/>
      <c r="F13" s="408"/>
      <c r="G13" s="408"/>
      <c r="H13" s="408"/>
      <c r="I13" s="408"/>
      <c r="J13" s="408"/>
      <c r="K13" s="408"/>
      <c r="L13" s="408"/>
      <c r="M13" s="408"/>
      <c r="N13" s="408"/>
      <c r="O13" s="408"/>
      <c r="P13" s="408"/>
      <c r="Q13" s="408"/>
      <c r="R13" s="408"/>
      <c r="S13" s="408"/>
      <c r="T13" s="409"/>
      <c r="U13" s="219"/>
      <c r="V13" s="218"/>
      <c r="W13" s="218"/>
      <c r="X13" s="218"/>
      <c r="Y13" s="216"/>
      <c r="Z13" s="203"/>
    </row>
    <row r="14" spans="1:26" ht="7.5" customHeight="1" x14ac:dyDescent="0.15">
      <c r="A14" s="203"/>
      <c r="B14" s="220"/>
      <c r="C14" s="233"/>
      <c r="D14" s="221"/>
      <c r="E14" s="221"/>
      <c r="F14" s="221"/>
      <c r="G14" s="221"/>
      <c r="H14" s="221"/>
      <c r="I14" s="221"/>
      <c r="J14" s="221"/>
      <c r="K14" s="221"/>
      <c r="L14" s="221"/>
      <c r="M14" s="221"/>
      <c r="N14" s="221"/>
      <c r="O14" s="221"/>
      <c r="P14" s="221"/>
      <c r="Q14" s="221"/>
      <c r="R14" s="221"/>
      <c r="S14" s="221"/>
      <c r="T14" s="290"/>
      <c r="U14" s="219"/>
      <c r="V14" s="218"/>
      <c r="W14" s="218"/>
      <c r="X14" s="218"/>
      <c r="Y14" s="216"/>
      <c r="Z14" s="203"/>
    </row>
    <row r="15" spans="1:26" ht="15" customHeight="1" x14ac:dyDescent="0.15">
      <c r="A15" s="203"/>
      <c r="B15" s="220"/>
      <c r="C15" s="233" t="s">
        <v>11</v>
      </c>
      <c r="D15" s="408" t="s">
        <v>371</v>
      </c>
      <c r="E15" s="408"/>
      <c r="F15" s="408"/>
      <c r="G15" s="408"/>
      <c r="H15" s="408"/>
      <c r="I15" s="408"/>
      <c r="J15" s="408"/>
      <c r="K15" s="408"/>
      <c r="L15" s="408"/>
      <c r="M15" s="408"/>
      <c r="N15" s="408"/>
      <c r="O15" s="408"/>
      <c r="P15" s="408"/>
      <c r="Q15" s="408"/>
      <c r="R15" s="408"/>
      <c r="S15" s="408"/>
      <c r="T15" s="409"/>
      <c r="U15" s="219"/>
      <c r="V15" s="218" t="s">
        <v>342</v>
      </c>
      <c r="W15" s="218" t="s">
        <v>343</v>
      </c>
      <c r="X15" s="218" t="s">
        <v>342</v>
      </c>
      <c r="Y15" s="216"/>
      <c r="Z15" s="203"/>
    </row>
    <row r="16" spans="1:26" ht="15" customHeight="1" x14ac:dyDescent="0.15">
      <c r="A16" s="203"/>
      <c r="B16" s="220"/>
      <c r="C16" s="203"/>
      <c r="D16" s="408"/>
      <c r="E16" s="408"/>
      <c r="F16" s="408"/>
      <c r="G16" s="408"/>
      <c r="H16" s="408"/>
      <c r="I16" s="408"/>
      <c r="J16" s="408"/>
      <c r="K16" s="408"/>
      <c r="L16" s="408"/>
      <c r="M16" s="408"/>
      <c r="N16" s="408"/>
      <c r="O16" s="408"/>
      <c r="P16" s="408"/>
      <c r="Q16" s="408"/>
      <c r="R16" s="408"/>
      <c r="S16" s="408"/>
      <c r="T16" s="409"/>
      <c r="U16" s="219"/>
      <c r="V16" s="218"/>
      <c r="W16" s="218"/>
      <c r="X16" s="218"/>
      <c r="Y16" s="216"/>
      <c r="Z16" s="203"/>
    </row>
    <row r="17" spans="1:26" ht="7.5" customHeight="1" x14ac:dyDescent="0.15">
      <c r="A17" s="203"/>
      <c r="B17" s="220"/>
      <c r="C17" s="203"/>
      <c r="D17" s="203"/>
      <c r="E17" s="203"/>
      <c r="F17" s="203"/>
      <c r="G17" s="203"/>
      <c r="H17" s="203"/>
      <c r="I17" s="203"/>
      <c r="J17" s="203"/>
      <c r="K17" s="203"/>
      <c r="L17" s="203"/>
      <c r="M17" s="203"/>
      <c r="N17" s="203"/>
      <c r="O17" s="203"/>
      <c r="P17" s="203"/>
      <c r="Q17" s="203"/>
      <c r="R17" s="203"/>
      <c r="S17" s="203"/>
      <c r="T17" s="203"/>
      <c r="U17" s="219"/>
      <c r="V17" s="218"/>
      <c r="W17" s="218"/>
      <c r="X17" s="218"/>
      <c r="Y17" s="216"/>
      <c r="Z17" s="203"/>
    </row>
    <row r="18" spans="1:26" ht="15" customHeight="1" x14ac:dyDescent="0.15">
      <c r="A18" s="203"/>
      <c r="B18" s="220"/>
      <c r="C18" s="203" t="s">
        <v>345</v>
      </c>
      <c r="D18" s="435" t="s">
        <v>443</v>
      </c>
      <c r="E18" s="435"/>
      <c r="F18" s="435"/>
      <c r="G18" s="435"/>
      <c r="H18" s="435"/>
      <c r="I18" s="435"/>
      <c r="J18" s="435"/>
      <c r="K18" s="435"/>
      <c r="L18" s="435"/>
      <c r="M18" s="435"/>
      <c r="N18" s="435"/>
      <c r="O18" s="435"/>
      <c r="P18" s="435"/>
      <c r="Q18" s="435"/>
      <c r="R18" s="435"/>
      <c r="S18" s="435"/>
      <c r="T18" s="436"/>
      <c r="U18" s="219"/>
      <c r="V18" s="218" t="s">
        <v>342</v>
      </c>
      <c r="W18" s="218" t="s">
        <v>343</v>
      </c>
      <c r="X18" s="218" t="s">
        <v>342</v>
      </c>
      <c r="Y18" s="216"/>
      <c r="Z18" s="203"/>
    </row>
    <row r="19" spans="1:26" ht="15" customHeight="1" x14ac:dyDescent="0.15">
      <c r="A19" s="203"/>
      <c r="B19" s="220"/>
      <c r="C19" s="203"/>
      <c r="D19" s="295" t="s">
        <v>447</v>
      </c>
      <c r="E19" s="203"/>
      <c r="F19" s="203"/>
      <c r="G19" s="203"/>
      <c r="H19" s="203"/>
      <c r="I19" s="203"/>
      <c r="J19" s="203"/>
      <c r="K19" s="203"/>
      <c r="L19" s="203"/>
      <c r="M19" s="203"/>
      <c r="N19" s="203"/>
      <c r="O19" s="203"/>
      <c r="P19" s="203"/>
      <c r="Q19" s="203"/>
      <c r="R19" s="203"/>
      <c r="S19" s="203"/>
      <c r="T19" s="212"/>
      <c r="U19" s="219"/>
      <c r="V19" s="218"/>
      <c r="W19" s="218"/>
      <c r="X19" s="218"/>
      <c r="Y19" s="216"/>
      <c r="Z19" s="203"/>
    </row>
    <row r="20" spans="1:26" ht="7.5" customHeight="1" x14ac:dyDescent="0.15">
      <c r="A20" s="203"/>
      <c r="B20" s="220"/>
      <c r="C20" s="203"/>
      <c r="D20" s="203"/>
      <c r="E20" s="203"/>
      <c r="F20" s="203"/>
      <c r="G20" s="203"/>
      <c r="H20" s="203"/>
      <c r="I20" s="203"/>
      <c r="J20" s="203"/>
      <c r="K20" s="203"/>
      <c r="L20" s="203"/>
      <c r="M20" s="203"/>
      <c r="N20" s="203"/>
      <c r="O20" s="203"/>
      <c r="P20" s="203"/>
      <c r="Q20" s="203"/>
      <c r="R20" s="203"/>
      <c r="S20" s="203"/>
      <c r="T20" s="203"/>
      <c r="U20" s="219"/>
      <c r="V20" s="218"/>
      <c r="W20" s="218"/>
      <c r="X20" s="218"/>
      <c r="Y20" s="216"/>
      <c r="Z20" s="203"/>
    </row>
    <row r="21" spans="1:26" ht="15" customHeight="1" x14ac:dyDescent="0.15">
      <c r="A21" s="203"/>
      <c r="B21" s="220"/>
      <c r="C21" s="240" t="s">
        <v>12</v>
      </c>
      <c r="D21" s="415" t="s">
        <v>442</v>
      </c>
      <c r="E21" s="415"/>
      <c r="F21" s="415"/>
      <c r="G21" s="415"/>
      <c r="H21" s="415"/>
      <c r="I21" s="415"/>
      <c r="J21" s="415"/>
      <c r="K21" s="415"/>
      <c r="L21" s="415"/>
      <c r="M21" s="415"/>
      <c r="N21" s="415"/>
      <c r="O21" s="415"/>
      <c r="P21" s="415"/>
      <c r="Q21" s="415"/>
      <c r="R21" s="415"/>
      <c r="S21" s="415"/>
      <c r="T21" s="416"/>
      <c r="U21" s="219"/>
      <c r="V21" s="218" t="s">
        <v>342</v>
      </c>
      <c r="W21" s="218" t="s">
        <v>343</v>
      </c>
      <c r="X21" s="218" t="s">
        <v>342</v>
      </c>
      <c r="Y21" s="216"/>
      <c r="Z21" s="203"/>
    </row>
    <row r="22" spans="1:26" ht="15" customHeight="1" x14ac:dyDescent="0.15">
      <c r="A22" s="203"/>
      <c r="B22" s="220"/>
      <c r="C22" s="240"/>
      <c r="D22" s="295" t="s">
        <v>456</v>
      </c>
      <c r="E22" s="231"/>
      <c r="F22" s="231"/>
      <c r="G22" s="231"/>
      <c r="H22" s="231"/>
      <c r="I22" s="231"/>
      <c r="J22" s="231"/>
      <c r="K22" s="231"/>
      <c r="L22" s="231"/>
      <c r="M22" s="231"/>
      <c r="N22" s="231"/>
      <c r="O22" s="231"/>
      <c r="P22" s="231"/>
      <c r="Q22" s="231"/>
      <c r="R22" s="231"/>
      <c r="S22" s="231"/>
      <c r="T22" s="299"/>
      <c r="U22" s="219"/>
      <c r="V22" s="218"/>
      <c r="W22" s="218"/>
      <c r="X22" s="218"/>
      <c r="Y22" s="216"/>
      <c r="Z22" s="203"/>
    </row>
    <row r="23" spans="1:26" ht="7.5" customHeight="1" x14ac:dyDescent="0.15">
      <c r="A23" s="203"/>
      <c r="B23" s="220"/>
      <c r="C23" s="203"/>
      <c r="D23" s="203"/>
      <c r="E23" s="203"/>
      <c r="F23" s="203"/>
      <c r="G23" s="203"/>
      <c r="H23" s="203"/>
      <c r="I23" s="203"/>
      <c r="J23" s="203"/>
      <c r="K23" s="203"/>
      <c r="L23" s="203"/>
      <c r="M23" s="203"/>
      <c r="N23" s="203"/>
      <c r="O23" s="203"/>
      <c r="P23" s="203"/>
      <c r="Q23" s="203"/>
      <c r="R23" s="203"/>
      <c r="S23" s="203"/>
      <c r="T23" s="203"/>
      <c r="U23" s="219"/>
      <c r="V23" s="218"/>
      <c r="W23" s="218"/>
      <c r="X23" s="218"/>
      <c r="Y23" s="216"/>
      <c r="Z23" s="203"/>
    </row>
    <row r="24" spans="1:26" ht="15" customHeight="1" x14ac:dyDescent="0.15">
      <c r="A24" s="203"/>
      <c r="B24" s="220"/>
      <c r="C24" s="233" t="s">
        <v>441</v>
      </c>
      <c r="D24" s="408" t="s">
        <v>440</v>
      </c>
      <c r="E24" s="408"/>
      <c r="F24" s="408"/>
      <c r="G24" s="408"/>
      <c r="H24" s="408"/>
      <c r="I24" s="408"/>
      <c r="J24" s="408"/>
      <c r="K24" s="408"/>
      <c r="L24" s="408"/>
      <c r="M24" s="408"/>
      <c r="N24" s="408"/>
      <c r="O24" s="408"/>
      <c r="P24" s="408"/>
      <c r="Q24" s="408"/>
      <c r="R24" s="408"/>
      <c r="S24" s="408"/>
      <c r="T24" s="409"/>
      <c r="U24" s="219"/>
      <c r="V24" s="218" t="s">
        <v>342</v>
      </c>
      <c r="W24" s="218" t="s">
        <v>343</v>
      </c>
      <c r="X24" s="218" t="s">
        <v>342</v>
      </c>
      <c r="Y24" s="216"/>
      <c r="Z24" s="203"/>
    </row>
    <row r="25" spans="1:26" ht="30" customHeight="1" x14ac:dyDescent="0.15">
      <c r="A25" s="203"/>
      <c r="B25" s="220"/>
      <c r="C25" s="203"/>
      <c r="D25" s="408"/>
      <c r="E25" s="408"/>
      <c r="F25" s="408"/>
      <c r="G25" s="408"/>
      <c r="H25" s="408"/>
      <c r="I25" s="408"/>
      <c r="J25" s="408"/>
      <c r="K25" s="408"/>
      <c r="L25" s="408"/>
      <c r="M25" s="408"/>
      <c r="N25" s="408"/>
      <c r="O25" s="408"/>
      <c r="P25" s="408"/>
      <c r="Q25" s="408"/>
      <c r="R25" s="408"/>
      <c r="S25" s="408"/>
      <c r="T25" s="409"/>
      <c r="U25" s="219"/>
      <c r="V25" s="218"/>
      <c r="W25" s="218"/>
      <c r="X25" s="218"/>
      <c r="Y25" s="216"/>
      <c r="Z25" s="203"/>
    </row>
    <row r="26" spans="1:26" ht="7.5" customHeight="1" x14ac:dyDescent="0.15">
      <c r="A26" s="203"/>
      <c r="B26" s="220"/>
      <c r="C26" s="203"/>
      <c r="D26" s="203"/>
      <c r="E26" s="203"/>
      <c r="F26" s="203"/>
      <c r="G26" s="203"/>
      <c r="H26" s="203"/>
      <c r="I26" s="203"/>
      <c r="J26" s="203"/>
      <c r="K26" s="203"/>
      <c r="L26" s="203"/>
      <c r="M26" s="203"/>
      <c r="N26" s="203"/>
      <c r="O26" s="203"/>
      <c r="P26" s="203"/>
      <c r="Q26" s="203"/>
      <c r="R26" s="203"/>
      <c r="S26" s="203"/>
      <c r="T26" s="203"/>
      <c r="U26" s="219"/>
      <c r="V26" s="218"/>
      <c r="W26" s="218"/>
      <c r="X26" s="218"/>
      <c r="Y26" s="216"/>
      <c r="Z26" s="203"/>
    </row>
    <row r="27" spans="1:26" ht="15" customHeight="1" x14ac:dyDescent="0.15">
      <c r="A27" s="203"/>
      <c r="B27" s="220"/>
      <c r="C27" s="203" t="s">
        <v>439</v>
      </c>
      <c r="D27" s="203" t="s">
        <v>438</v>
      </c>
      <c r="E27" s="203"/>
      <c r="F27" s="203"/>
      <c r="G27" s="203"/>
      <c r="H27" s="203"/>
      <c r="I27" s="203"/>
      <c r="J27" s="203"/>
      <c r="K27" s="203"/>
      <c r="L27" s="203"/>
      <c r="M27" s="203"/>
      <c r="N27" s="203"/>
      <c r="O27" s="203"/>
      <c r="P27" s="203"/>
      <c r="Q27" s="203"/>
      <c r="R27" s="203"/>
      <c r="S27" s="203"/>
      <c r="T27" s="203"/>
      <c r="U27" s="219"/>
      <c r="V27" s="218" t="s">
        <v>342</v>
      </c>
      <c r="W27" s="218" t="s">
        <v>343</v>
      </c>
      <c r="X27" s="218" t="s">
        <v>342</v>
      </c>
      <c r="Y27" s="216"/>
      <c r="Z27" s="203"/>
    </row>
    <row r="28" spans="1:26" ht="8.25" customHeight="1" x14ac:dyDescent="0.15">
      <c r="A28" s="203"/>
      <c r="B28" s="220"/>
      <c r="C28" s="203"/>
      <c r="D28" s="203"/>
      <c r="E28" s="203"/>
      <c r="F28" s="203"/>
      <c r="G28" s="203"/>
      <c r="H28" s="203"/>
      <c r="I28" s="203"/>
      <c r="J28" s="203"/>
      <c r="K28" s="203"/>
      <c r="L28" s="203"/>
      <c r="M28" s="203"/>
      <c r="N28" s="203"/>
      <c r="O28" s="203"/>
      <c r="P28" s="203"/>
      <c r="Q28" s="203"/>
      <c r="R28" s="203"/>
      <c r="S28" s="203"/>
      <c r="T28" s="203"/>
      <c r="U28" s="219"/>
      <c r="V28" s="218"/>
      <c r="W28" s="218"/>
      <c r="X28" s="218"/>
      <c r="Y28" s="216"/>
      <c r="Z28" s="203"/>
    </row>
    <row r="29" spans="1:26" ht="15" customHeight="1" x14ac:dyDescent="0.15">
      <c r="A29" s="203"/>
      <c r="B29" s="220"/>
      <c r="C29" s="203" t="s">
        <v>437</v>
      </c>
      <c r="D29" s="203" t="s">
        <v>397</v>
      </c>
      <c r="E29" s="203"/>
      <c r="F29" s="203"/>
      <c r="G29" s="203"/>
      <c r="H29" s="203"/>
      <c r="I29" s="203"/>
      <c r="J29" s="203"/>
      <c r="K29" s="203"/>
      <c r="L29" s="203"/>
      <c r="M29" s="203"/>
      <c r="N29" s="203"/>
      <c r="O29" s="203"/>
      <c r="P29" s="203"/>
      <c r="Q29" s="203"/>
      <c r="R29" s="203"/>
      <c r="S29" s="203"/>
      <c r="T29" s="203"/>
      <c r="U29" s="219"/>
      <c r="V29" s="218" t="s">
        <v>342</v>
      </c>
      <c r="W29" s="218" t="s">
        <v>343</v>
      </c>
      <c r="X29" s="218" t="s">
        <v>342</v>
      </c>
      <c r="Y29" s="216"/>
      <c r="Z29" s="203"/>
    </row>
    <row r="30" spans="1:26" ht="8.25" customHeight="1" x14ac:dyDescent="0.15">
      <c r="A30" s="203"/>
      <c r="B30" s="220"/>
      <c r="C30" s="203"/>
      <c r="D30" s="203"/>
      <c r="E30" s="203"/>
      <c r="F30" s="203"/>
      <c r="G30" s="203"/>
      <c r="H30" s="203"/>
      <c r="I30" s="203"/>
      <c r="J30" s="203"/>
      <c r="K30" s="203"/>
      <c r="L30" s="203"/>
      <c r="M30" s="203"/>
      <c r="N30" s="203"/>
      <c r="O30" s="203"/>
      <c r="P30" s="203"/>
      <c r="Q30" s="203"/>
      <c r="R30" s="203"/>
      <c r="S30" s="203"/>
      <c r="T30" s="203"/>
      <c r="U30" s="219"/>
      <c r="V30" s="218"/>
      <c r="W30" s="218"/>
      <c r="X30" s="218"/>
      <c r="Y30" s="216"/>
      <c r="Z30" s="203"/>
    </row>
    <row r="31" spans="1:26" ht="15" customHeight="1" x14ac:dyDescent="0.15">
      <c r="A31" s="203"/>
      <c r="B31" s="220"/>
      <c r="C31" s="203" t="s">
        <v>436</v>
      </c>
      <c r="D31" s="415" t="s">
        <v>457</v>
      </c>
      <c r="E31" s="415"/>
      <c r="F31" s="415"/>
      <c r="G31" s="415"/>
      <c r="H31" s="415"/>
      <c r="I31" s="415"/>
      <c r="J31" s="415"/>
      <c r="K31" s="415"/>
      <c r="L31" s="415"/>
      <c r="M31" s="415"/>
      <c r="N31" s="415"/>
      <c r="O31" s="415"/>
      <c r="P31" s="415"/>
      <c r="Q31" s="415"/>
      <c r="R31" s="415"/>
      <c r="S31" s="415"/>
      <c r="T31" s="416"/>
      <c r="U31" s="219"/>
      <c r="V31" s="218" t="s">
        <v>342</v>
      </c>
      <c r="W31" s="218" t="s">
        <v>343</v>
      </c>
      <c r="X31" s="218" t="s">
        <v>342</v>
      </c>
      <c r="Y31" s="216"/>
      <c r="Z31" s="203"/>
    </row>
    <row r="32" spans="1:26" ht="15" customHeight="1" x14ac:dyDescent="0.15">
      <c r="A32" s="203"/>
      <c r="B32" s="220"/>
      <c r="C32" s="203" t="s">
        <v>16</v>
      </c>
      <c r="D32" s="415"/>
      <c r="E32" s="415"/>
      <c r="F32" s="415"/>
      <c r="G32" s="415"/>
      <c r="H32" s="415"/>
      <c r="I32" s="415"/>
      <c r="J32" s="415"/>
      <c r="K32" s="415"/>
      <c r="L32" s="415"/>
      <c r="M32" s="415"/>
      <c r="N32" s="415"/>
      <c r="O32" s="415"/>
      <c r="P32" s="415"/>
      <c r="Q32" s="415"/>
      <c r="R32" s="415"/>
      <c r="S32" s="415"/>
      <c r="T32" s="416"/>
      <c r="U32" s="219"/>
      <c r="V32" s="218"/>
      <c r="W32" s="218"/>
      <c r="X32" s="218"/>
      <c r="Y32" s="216"/>
      <c r="Z32" s="203"/>
    </row>
    <row r="33" spans="1:38" ht="15" customHeight="1" x14ac:dyDescent="0.15">
      <c r="A33" s="203"/>
      <c r="B33" s="220"/>
      <c r="C33" s="203"/>
      <c r="D33" s="203"/>
      <c r="E33" s="203"/>
      <c r="F33" s="203"/>
      <c r="G33" s="203"/>
      <c r="H33" s="203"/>
      <c r="I33" s="203"/>
      <c r="J33" s="203"/>
      <c r="K33" s="203"/>
      <c r="L33" s="203"/>
      <c r="M33" s="203"/>
      <c r="N33" s="203"/>
      <c r="O33" s="203"/>
      <c r="P33" s="203"/>
      <c r="Q33" s="203"/>
      <c r="R33" s="203"/>
      <c r="S33" s="203"/>
      <c r="T33" s="203"/>
      <c r="U33" s="219"/>
      <c r="V33" s="218"/>
      <c r="W33" s="218"/>
      <c r="X33" s="218"/>
      <c r="Y33" s="216"/>
      <c r="Z33" s="203"/>
    </row>
    <row r="34" spans="1:38" ht="15" customHeight="1" x14ac:dyDescent="0.15">
      <c r="A34" s="203"/>
      <c r="B34" s="220" t="s">
        <v>17</v>
      </c>
      <c r="C34" s="203"/>
      <c r="D34" s="203"/>
      <c r="E34" s="203"/>
      <c r="F34" s="203"/>
      <c r="G34" s="13" t="s">
        <v>111</v>
      </c>
      <c r="H34" s="203"/>
      <c r="I34" s="203"/>
      <c r="J34" s="203"/>
      <c r="K34" s="203"/>
      <c r="L34" s="203"/>
      <c r="M34" s="203"/>
      <c r="N34" s="203"/>
      <c r="O34" s="203"/>
      <c r="P34" s="203"/>
      <c r="Q34" s="203"/>
      <c r="R34" s="203"/>
      <c r="S34" s="203"/>
      <c r="T34" s="203"/>
      <c r="U34" s="220"/>
      <c r="V34" s="203"/>
      <c r="W34" s="203"/>
      <c r="X34" s="203"/>
      <c r="Y34" s="222"/>
      <c r="Z34" s="203"/>
    </row>
    <row r="35" spans="1:38" ht="15" customHeight="1" x14ac:dyDescent="0.15">
      <c r="A35" s="203"/>
      <c r="B35" s="220"/>
      <c r="C35" s="203"/>
      <c r="D35" s="203"/>
      <c r="E35" s="203"/>
      <c r="F35" s="203"/>
      <c r="G35" s="203"/>
      <c r="H35" s="203"/>
      <c r="I35" s="203"/>
      <c r="J35" s="203"/>
      <c r="K35" s="203"/>
      <c r="L35" s="203"/>
      <c r="M35" s="203"/>
      <c r="N35" s="203"/>
      <c r="O35" s="203"/>
      <c r="P35" s="203"/>
      <c r="Q35" s="203"/>
      <c r="R35" s="203"/>
      <c r="S35" s="203"/>
      <c r="T35" s="203"/>
      <c r="U35" s="219"/>
      <c r="V35" s="218"/>
      <c r="W35" s="218"/>
      <c r="X35" s="218"/>
      <c r="Y35" s="216"/>
      <c r="Z35" s="203"/>
    </row>
    <row r="36" spans="1:38" ht="15" customHeight="1" x14ac:dyDescent="0.15">
      <c r="A36" s="203"/>
      <c r="B36" s="220"/>
      <c r="C36" s="203" t="s">
        <v>435</v>
      </c>
      <c r="D36" s="203"/>
      <c r="E36" s="203"/>
      <c r="F36" s="203"/>
      <c r="G36" s="203"/>
      <c r="H36" s="203"/>
      <c r="I36" s="203"/>
      <c r="J36" s="203"/>
      <c r="K36" s="203"/>
      <c r="L36" s="203"/>
      <c r="M36" s="203"/>
      <c r="N36" s="203"/>
      <c r="O36" s="203"/>
      <c r="P36" s="203"/>
      <c r="Q36" s="203"/>
      <c r="R36" s="203"/>
      <c r="S36" s="203"/>
      <c r="T36" s="203"/>
      <c r="U36" s="219"/>
      <c r="V36" s="218"/>
      <c r="W36" s="218"/>
      <c r="X36" s="218"/>
      <c r="Y36" s="216"/>
      <c r="Z36" s="203"/>
    </row>
    <row r="37" spans="1:38" ht="15" customHeight="1" x14ac:dyDescent="0.15">
      <c r="A37" s="203"/>
      <c r="B37" s="220"/>
      <c r="C37" s="415" t="s">
        <v>434</v>
      </c>
      <c r="D37" s="415"/>
      <c r="E37" s="415"/>
      <c r="F37" s="415"/>
      <c r="G37" s="415"/>
      <c r="H37" s="415"/>
      <c r="I37" s="415"/>
      <c r="J37" s="415"/>
      <c r="K37" s="415"/>
      <c r="L37" s="415"/>
      <c r="M37" s="415"/>
      <c r="N37" s="415"/>
      <c r="O37" s="415"/>
      <c r="P37" s="415"/>
      <c r="Q37" s="415"/>
      <c r="R37" s="415"/>
      <c r="S37" s="415"/>
      <c r="T37" s="416"/>
      <c r="U37" s="219"/>
      <c r="V37" s="218"/>
      <c r="W37" s="218"/>
      <c r="X37" s="218"/>
      <c r="Y37" s="216"/>
      <c r="Z37" s="203"/>
    </row>
    <row r="38" spans="1:38" ht="15" customHeight="1" x14ac:dyDescent="0.15">
      <c r="A38" s="203"/>
      <c r="B38" s="220"/>
      <c r="C38" s="415"/>
      <c r="D38" s="415"/>
      <c r="E38" s="415"/>
      <c r="F38" s="415"/>
      <c r="G38" s="415"/>
      <c r="H38" s="415"/>
      <c r="I38" s="415"/>
      <c r="J38" s="415"/>
      <c r="K38" s="415"/>
      <c r="L38" s="415"/>
      <c r="M38" s="415"/>
      <c r="N38" s="415"/>
      <c r="O38" s="415"/>
      <c r="P38" s="415"/>
      <c r="Q38" s="415"/>
      <c r="R38" s="415"/>
      <c r="S38" s="415"/>
      <c r="T38" s="416"/>
      <c r="U38" s="219"/>
      <c r="V38" s="218"/>
      <c r="W38" s="218"/>
      <c r="X38" s="218"/>
      <c r="Y38" s="216"/>
      <c r="Z38" s="203"/>
    </row>
    <row r="39" spans="1:38" ht="7.5" customHeight="1" x14ac:dyDescent="0.15">
      <c r="A39" s="203"/>
      <c r="B39" s="220"/>
      <c r="C39" s="203"/>
      <c r="D39" s="231"/>
      <c r="E39" s="231"/>
      <c r="F39" s="231"/>
      <c r="G39" s="231"/>
      <c r="H39" s="231"/>
      <c r="I39" s="231"/>
      <c r="J39" s="231"/>
      <c r="K39" s="231"/>
      <c r="L39" s="231"/>
      <c r="M39" s="231"/>
      <c r="N39" s="231"/>
      <c r="O39" s="231"/>
      <c r="P39" s="231"/>
      <c r="Q39" s="231"/>
      <c r="R39" s="231"/>
      <c r="S39" s="231"/>
      <c r="T39" s="231"/>
      <c r="U39" s="219"/>
      <c r="V39" s="218"/>
      <c r="W39" s="218"/>
      <c r="X39" s="218"/>
      <c r="Y39" s="216"/>
      <c r="Z39" s="203"/>
    </row>
    <row r="40" spans="1:38" ht="30" customHeight="1" x14ac:dyDescent="0.15">
      <c r="A40" s="203"/>
      <c r="B40" s="220"/>
      <c r="C40" s="230"/>
      <c r="D40" s="417"/>
      <c r="E40" s="418"/>
      <c r="F40" s="418"/>
      <c r="G40" s="418"/>
      <c r="H40" s="418"/>
      <c r="I40" s="418"/>
      <c r="J40" s="418"/>
      <c r="K40" s="419"/>
      <c r="L40" s="420" t="s">
        <v>18</v>
      </c>
      <c r="M40" s="402"/>
      <c r="N40" s="403"/>
      <c r="O40" s="507" t="s">
        <v>19</v>
      </c>
      <c r="P40" s="508"/>
      <c r="Q40" s="509"/>
      <c r="R40" s="229"/>
      <c r="S40" s="229"/>
      <c r="T40" s="229"/>
      <c r="U40" s="219"/>
      <c r="V40" s="218"/>
      <c r="W40" s="218"/>
      <c r="X40" s="218"/>
      <c r="Y40" s="216"/>
      <c r="Z40" s="203"/>
      <c r="AA40" s="394" t="s">
        <v>112</v>
      </c>
      <c r="AB40" s="394"/>
      <c r="AC40" s="394"/>
      <c r="AD40" s="394"/>
      <c r="AE40" s="394"/>
      <c r="AF40" s="394"/>
      <c r="AG40" s="394"/>
      <c r="AH40" s="394"/>
      <c r="AI40" s="394"/>
      <c r="AJ40" s="394"/>
      <c r="AK40" s="394"/>
      <c r="AL40" s="394"/>
    </row>
    <row r="41" spans="1:38" ht="54" customHeight="1" x14ac:dyDescent="0.15">
      <c r="A41" s="203"/>
      <c r="B41" s="220"/>
      <c r="C41" s="227" t="s">
        <v>20</v>
      </c>
      <c r="D41" s="414" t="s">
        <v>34</v>
      </c>
      <c r="E41" s="414"/>
      <c r="F41" s="414"/>
      <c r="G41" s="414"/>
      <c r="H41" s="414"/>
      <c r="I41" s="414"/>
      <c r="J41" s="414"/>
      <c r="K41" s="414"/>
      <c r="L41" s="395" t="s">
        <v>0</v>
      </c>
      <c r="M41" s="396"/>
      <c r="N41" s="397"/>
      <c r="O41" s="411" t="s">
        <v>22</v>
      </c>
      <c r="P41" s="411"/>
      <c r="Q41" s="411"/>
      <c r="R41" s="208"/>
      <c r="S41" s="208"/>
      <c r="T41" s="208"/>
      <c r="U41" s="505" t="s">
        <v>348</v>
      </c>
      <c r="V41" s="413"/>
      <c r="W41" s="413"/>
      <c r="X41" s="413"/>
      <c r="Y41" s="506"/>
      <c r="Z41" s="203"/>
      <c r="AA41" s="394"/>
      <c r="AB41" s="394"/>
      <c r="AC41" s="394"/>
      <c r="AD41" s="394"/>
      <c r="AE41" s="394"/>
      <c r="AF41" s="394"/>
      <c r="AG41" s="394"/>
      <c r="AH41" s="394"/>
      <c r="AI41" s="394"/>
      <c r="AJ41" s="394"/>
      <c r="AK41" s="394"/>
      <c r="AL41" s="394"/>
    </row>
    <row r="42" spans="1:38" ht="54" customHeight="1" x14ac:dyDescent="0.15">
      <c r="A42" s="203"/>
      <c r="B42" s="220"/>
      <c r="C42" s="227" t="s">
        <v>23</v>
      </c>
      <c r="D42" s="414" t="s">
        <v>363</v>
      </c>
      <c r="E42" s="414"/>
      <c r="F42" s="414"/>
      <c r="G42" s="414"/>
      <c r="H42" s="414"/>
      <c r="I42" s="414"/>
      <c r="J42" s="414"/>
      <c r="K42" s="414"/>
      <c r="L42" s="395" t="s">
        <v>0</v>
      </c>
      <c r="M42" s="396"/>
      <c r="N42" s="397"/>
      <c r="O42" s="398"/>
      <c r="P42" s="398"/>
      <c r="Q42" s="398"/>
      <c r="R42" s="228"/>
      <c r="S42" s="399" t="s">
        <v>362</v>
      </c>
      <c r="T42" s="400"/>
      <c r="U42" s="219"/>
      <c r="V42" s="218" t="s">
        <v>342</v>
      </c>
      <c r="W42" s="218" t="s">
        <v>343</v>
      </c>
      <c r="X42" s="218" t="s">
        <v>342</v>
      </c>
      <c r="Y42" s="216"/>
      <c r="Z42" s="203"/>
      <c r="AA42" s="394"/>
      <c r="AB42" s="394"/>
      <c r="AC42" s="394"/>
      <c r="AD42" s="394"/>
      <c r="AE42" s="394"/>
      <c r="AF42" s="394"/>
      <c r="AG42" s="394"/>
      <c r="AH42" s="394"/>
      <c r="AI42" s="394"/>
      <c r="AJ42" s="394"/>
      <c r="AK42" s="394"/>
      <c r="AL42" s="394"/>
    </row>
    <row r="43" spans="1:38" ht="54" customHeight="1" x14ac:dyDescent="0.15">
      <c r="A43" s="203"/>
      <c r="B43" s="220"/>
      <c r="C43" s="227" t="s">
        <v>24</v>
      </c>
      <c r="D43" s="414" t="s">
        <v>391</v>
      </c>
      <c r="E43" s="414"/>
      <c r="F43" s="414"/>
      <c r="G43" s="414"/>
      <c r="H43" s="414"/>
      <c r="I43" s="414"/>
      <c r="J43" s="414"/>
      <c r="K43" s="414"/>
      <c r="L43" s="411" t="s">
        <v>0</v>
      </c>
      <c r="M43" s="411"/>
      <c r="N43" s="411"/>
      <c r="O43" s="398"/>
      <c r="P43" s="398"/>
      <c r="Q43" s="398"/>
      <c r="R43" s="228"/>
      <c r="S43" s="399" t="s">
        <v>359</v>
      </c>
      <c r="T43" s="400"/>
      <c r="U43" s="219"/>
      <c r="V43" s="218" t="s">
        <v>342</v>
      </c>
      <c r="W43" s="218" t="s">
        <v>343</v>
      </c>
      <c r="X43" s="218" t="s">
        <v>342</v>
      </c>
      <c r="Y43" s="216"/>
      <c r="Z43" s="203"/>
      <c r="AA43" s="394"/>
      <c r="AB43" s="394"/>
      <c r="AC43" s="394"/>
      <c r="AD43" s="394"/>
      <c r="AE43" s="394"/>
      <c r="AF43" s="394"/>
      <c r="AG43" s="394"/>
      <c r="AH43" s="394"/>
      <c r="AI43" s="394"/>
      <c r="AJ43" s="394"/>
      <c r="AK43" s="394"/>
      <c r="AL43" s="394"/>
    </row>
    <row r="44" spans="1:38" ht="54" customHeight="1" x14ac:dyDescent="0.15">
      <c r="A44" s="203"/>
      <c r="B44" s="220"/>
      <c r="C44" s="227" t="s">
        <v>358</v>
      </c>
      <c r="D44" s="414" t="s">
        <v>35</v>
      </c>
      <c r="E44" s="414"/>
      <c r="F44" s="414"/>
      <c r="G44" s="414"/>
      <c r="H44" s="414"/>
      <c r="I44" s="414"/>
      <c r="J44" s="414"/>
      <c r="K44" s="414"/>
      <c r="L44" s="426"/>
      <c r="M44" s="426"/>
      <c r="N44" s="426"/>
      <c r="O44" s="411" t="s">
        <v>22</v>
      </c>
      <c r="P44" s="411"/>
      <c r="Q44" s="411"/>
      <c r="R44" s="226"/>
      <c r="S44" s="399" t="s">
        <v>357</v>
      </c>
      <c r="T44" s="400"/>
      <c r="U44" s="219"/>
      <c r="V44" s="218" t="s">
        <v>342</v>
      </c>
      <c r="W44" s="218" t="s">
        <v>343</v>
      </c>
      <c r="X44" s="218" t="s">
        <v>342</v>
      </c>
      <c r="Y44" s="216"/>
      <c r="Z44" s="203"/>
      <c r="AA44" s="394"/>
      <c r="AB44" s="394"/>
      <c r="AC44" s="394"/>
      <c r="AD44" s="394"/>
      <c r="AE44" s="394"/>
      <c r="AF44" s="394"/>
      <c r="AG44" s="394"/>
      <c r="AH44" s="394"/>
      <c r="AI44" s="394"/>
      <c r="AJ44" s="394"/>
      <c r="AK44" s="394"/>
      <c r="AL44" s="394"/>
    </row>
    <row r="45" spans="1:38" ht="54" customHeight="1" x14ac:dyDescent="0.15">
      <c r="A45" s="203"/>
      <c r="B45" s="220"/>
      <c r="C45" s="227" t="s">
        <v>433</v>
      </c>
      <c r="D45" s="414" t="s">
        <v>432</v>
      </c>
      <c r="E45" s="414"/>
      <c r="F45" s="414"/>
      <c r="G45" s="414"/>
      <c r="H45" s="414"/>
      <c r="I45" s="414"/>
      <c r="J45" s="414"/>
      <c r="K45" s="414"/>
      <c r="L45" s="411" t="s">
        <v>0</v>
      </c>
      <c r="M45" s="411"/>
      <c r="N45" s="411"/>
      <c r="O45" s="426"/>
      <c r="P45" s="426"/>
      <c r="Q45" s="426"/>
      <c r="R45" s="226"/>
      <c r="S45" s="399" t="s">
        <v>431</v>
      </c>
      <c r="T45" s="400"/>
      <c r="U45" s="219"/>
      <c r="V45" s="218" t="s">
        <v>342</v>
      </c>
      <c r="W45" s="218" t="s">
        <v>343</v>
      </c>
      <c r="X45" s="218" t="s">
        <v>342</v>
      </c>
      <c r="Y45" s="216"/>
      <c r="Z45" s="203"/>
    </row>
    <row r="46" spans="1:38" ht="15" customHeight="1" x14ac:dyDescent="0.15">
      <c r="A46" s="203"/>
      <c r="B46" s="220"/>
      <c r="C46" s="203"/>
      <c r="D46" s="203"/>
      <c r="E46" s="203"/>
      <c r="F46" s="203"/>
      <c r="G46" s="203"/>
      <c r="H46" s="203"/>
      <c r="I46" s="203"/>
      <c r="J46" s="203"/>
      <c r="K46" s="203"/>
      <c r="L46" s="203"/>
      <c r="M46" s="203"/>
      <c r="N46" s="203"/>
      <c r="O46" s="203"/>
      <c r="P46" s="203"/>
      <c r="Q46" s="203"/>
      <c r="R46" s="203"/>
      <c r="S46" s="203"/>
      <c r="T46" s="203"/>
      <c r="U46" s="219"/>
      <c r="V46" s="218"/>
      <c r="W46" s="218"/>
      <c r="X46" s="218"/>
      <c r="Y46" s="216"/>
      <c r="Z46" s="203"/>
    </row>
    <row r="47" spans="1:38" ht="15" customHeight="1" x14ac:dyDescent="0.15">
      <c r="A47" s="203"/>
      <c r="B47" s="220"/>
      <c r="C47" s="203" t="s">
        <v>356</v>
      </c>
      <c r="D47" s="203"/>
      <c r="E47" s="203"/>
      <c r="F47" s="203"/>
      <c r="G47" s="203"/>
      <c r="H47" s="203"/>
      <c r="I47" s="203"/>
      <c r="J47" s="203"/>
      <c r="K47" s="203"/>
      <c r="L47" s="203"/>
      <c r="M47" s="203"/>
      <c r="N47" s="203"/>
      <c r="O47" s="203"/>
      <c r="P47" s="203"/>
      <c r="Q47" s="203"/>
      <c r="R47" s="203"/>
      <c r="S47" s="203"/>
      <c r="T47" s="203"/>
      <c r="U47" s="505" t="s">
        <v>348</v>
      </c>
      <c r="V47" s="413"/>
      <c r="W47" s="413"/>
      <c r="X47" s="413"/>
      <c r="Y47" s="506"/>
      <c r="Z47" s="203"/>
    </row>
    <row r="48" spans="1:38" ht="15" customHeight="1" x14ac:dyDescent="0.15">
      <c r="A48" s="203"/>
      <c r="B48" s="220"/>
      <c r="C48" s="203"/>
      <c r="D48" s="203"/>
      <c r="E48" s="203"/>
      <c r="F48" s="203"/>
      <c r="G48" s="203"/>
      <c r="H48" s="203"/>
      <c r="I48" s="203"/>
      <c r="J48" s="203"/>
      <c r="K48" s="203"/>
      <c r="L48" s="203"/>
      <c r="M48" s="203"/>
      <c r="N48" s="203"/>
      <c r="O48" s="203"/>
      <c r="P48" s="203"/>
      <c r="Q48" s="203"/>
      <c r="R48" s="203"/>
      <c r="S48" s="203"/>
      <c r="T48" s="203"/>
      <c r="U48" s="219"/>
      <c r="V48" s="218"/>
      <c r="W48" s="218"/>
      <c r="X48" s="218"/>
      <c r="Y48" s="216"/>
      <c r="Z48" s="203"/>
    </row>
    <row r="49" spans="1:26" ht="45.75" customHeight="1" x14ac:dyDescent="0.15">
      <c r="A49" s="203"/>
      <c r="B49" s="220"/>
      <c r="C49" s="207" t="s">
        <v>430</v>
      </c>
      <c r="D49" s="408" t="s">
        <v>354</v>
      </c>
      <c r="E49" s="408"/>
      <c r="F49" s="408"/>
      <c r="G49" s="408"/>
      <c r="H49" s="408"/>
      <c r="I49" s="408"/>
      <c r="J49" s="408"/>
      <c r="K49" s="408"/>
      <c r="L49" s="408"/>
      <c r="M49" s="408"/>
      <c r="N49" s="408"/>
      <c r="O49" s="408"/>
      <c r="P49" s="408"/>
      <c r="Q49" s="408"/>
      <c r="R49" s="408"/>
      <c r="S49" s="408"/>
      <c r="T49" s="409"/>
      <c r="U49" s="219"/>
      <c r="V49" s="218" t="s">
        <v>342</v>
      </c>
      <c r="W49" s="218" t="s">
        <v>343</v>
      </c>
      <c r="X49" s="218" t="s">
        <v>342</v>
      </c>
      <c r="Y49" s="216"/>
      <c r="Z49" s="203"/>
    </row>
    <row r="50" spans="1:26" ht="29.25" customHeight="1" x14ac:dyDescent="0.15">
      <c r="A50" s="203"/>
      <c r="B50" s="220"/>
      <c r="C50" s="207" t="s">
        <v>353</v>
      </c>
      <c r="D50" s="408" t="s">
        <v>352</v>
      </c>
      <c r="E50" s="408"/>
      <c r="F50" s="408"/>
      <c r="G50" s="408"/>
      <c r="H50" s="408"/>
      <c r="I50" s="408"/>
      <c r="J50" s="408"/>
      <c r="K50" s="408"/>
      <c r="L50" s="408"/>
      <c r="M50" s="408"/>
      <c r="N50" s="408"/>
      <c r="O50" s="408"/>
      <c r="P50" s="408"/>
      <c r="Q50" s="408"/>
      <c r="R50" s="408"/>
      <c r="S50" s="408"/>
      <c r="T50" s="409"/>
      <c r="U50" s="219"/>
      <c r="V50" s="218" t="s">
        <v>342</v>
      </c>
      <c r="W50" s="218" t="s">
        <v>343</v>
      </c>
      <c r="X50" s="218" t="s">
        <v>342</v>
      </c>
      <c r="Y50" s="216"/>
      <c r="Z50" s="203"/>
    </row>
    <row r="51" spans="1:26" ht="45" customHeight="1" x14ac:dyDescent="0.15">
      <c r="A51" s="203"/>
      <c r="B51" s="220"/>
      <c r="C51" s="207" t="s">
        <v>351</v>
      </c>
      <c r="D51" s="408" t="s">
        <v>407</v>
      </c>
      <c r="E51" s="408"/>
      <c r="F51" s="408"/>
      <c r="G51" s="408"/>
      <c r="H51" s="408"/>
      <c r="I51" s="408"/>
      <c r="J51" s="408"/>
      <c r="K51" s="408"/>
      <c r="L51" s="408"/>
      <c r="M51" s="408"/>
      <c r="N51" s="408"/>
      <c r="O51" s="408"/>
      <c r="P51" s="408"/>
      <c r="Q51" s="408"/>
      <c r="R51" s="408"/>
      <c r="S51" s="408"/>
      <c r="T51" s="409"/>
      <c r="U51" s="219"/>
      <c r="V51" s="218" t="s">
        <v>342</v>
      </c>
      <c r="W51" s="218" t="s">
        <v>343</v>
      </c>
      <c r="X51" s="218" t="s">
        <v>342</v>
      </c>
      <c r="Y51" s="216"/>
      <c r="Z51" s="203"/>
    </row>
    <row r="52" spans="1:26" ht="7.5" customHeight="1" x14ac:dyDescent="0.15">
      <c r="A52" s="203"/>
      <c r="B52" s="220"/>
      <c r="C52" s="231"/>
      <c r="D52" s="231"/>
      <c r="E52" s="231"/>
      <c r="F52" s="231"/>
      <c r="G52" s="231"/>
      <c r="H52" s="231"/>
      <c r="I52" s="231"/>
      <c r="J52" s="231"/>
      <c r="K52" s="231"/>
      <c r="L52" s="231"/>
      <c r="M52" s="231"/>
      <c r="N52" s="231"/>
      <c r="O52" s="231"/>
      <c r="P52" s="231"/>
      <c r="Q52" s="231"/>
      <c r="R52" s="231"/>
      <c r="S52" s="231"/>
      <c r="T52" s="231"/>
      <c r="U52" s="219"/>
      <c r="V52" s="218"/>
      <c r="W52" s="218"/>
      <c r="X52" s="218"/>
      <c r="Y52" s="216"/>
      <c r="Z52" s="203"/>
    </row>
    <row r="53" spans="1:26" ht="26.25" customHeight="1" x14ac:dyDescent="0.15">
      <c r="A53" s="203"/>
      <c r="B53" s="220"/>
      <c r="C53" s="401" t="s">
        <v>27</v>
      </c>
      <c r="D53" s="402"/>
      <c r="E53" s="402"/>
      <c r="F53" s="402"/>
      <c r="G53" s="402"/>
      <c r="H53" s="403"/>
      <c r="I53" s="433" t="s">
        <v>22</v>
      </c>
      <c r="J53" s="437"/>
      <c r="K53" s="219"/>
      <c r="L53" s="401" t="s">
        <v>36</v>
      </c>
      <c r="M53" s="402"/>
      <c r="N53" s="402"/>
      <c r="O53" s="402"/>
      <c r="P53" s="402"/>
      <c r="Q53" s="403"/>
      <c r="R53" s="433" t="s">
        <v>0</v>
      </c>
      <c r="S53" s="434"/>
      <c r="T53" s="203"/>
      <c r="U53" s="219"/>
      <c r="V53" s="218"/>
      <c r="W53" s="218"/>
      <c r="X53" s="218"/>
      <c r="Y53" s="216"/>
      <c r="Z53" s="203"/>
    </row>
    <row r="54" spans="1:26" ht="7.5" customHeight="1" x14ac:dyDescent="0.15">
      <c r="A54" s="203"/>
      <c r="B54" s="220"/>
      <c r="C54" s="203"/>
      <c r="D54" s="203"/>
      <c r="E54" s="203"/>
      <c r="F54" s="203"/>
      <c r="G54" s="203"/>
      <c r="H54" s="203"/>
      <c r="I54" s="203"/>
      <c r="J54" s="203"/>
      <c r="K54" s="203"/>
      <c r="L54" s="203"/>
      <c r="M54" s="203"/>
      <c r="N54" s="203"/>
      <c r="O54" s="203"/>
      <c r="P54" s="203"/>
      <c r="Q54" s="203"/>
      <c r="R54" s="203"/>
      <c r="S54" s="203"/>
      <c r="T54" s="203"/>
      <c r="U54" s="219"/>
      <c r="V54" s="218"/>
      <c r="W54" s="218"/>
      <c r="X54" s="218"/>
      <c r="Y54" s="216"/>
      <c r="Z54" s="203"/>
    </row>
    <row r="55" spans="1:26" ht="22.5" customHeight="1" x14ac:dyDescent="0.15">
      <c r="A55" s="203"/>
      <c r="B55" s="220"/>
      <c r="C55" s="438"/>
      <c r="D55" s="439"/>
      <c r="E55" s="439"/>
      <c r="F55" s="439"/>
      <c r="G55" s="439"/>
      <c r="H55" s="439"/>
      <c r="I55" s="440"/>
      <c r="J55" s="404" t="s">
        <v>29</v>
      </c>
      <c r="K55" s="404"/>
      <c r="L55" s="404"/>
      <c r="M55" s="404"/>
      <c r="N55" s="404"/>
      <c r="O55" s="404" t="s">
        <v>30</v>
      </c>
      <c r="P55" s="404"/>
      <c r="Q55" s="404"/>
      <c r="R55" s="404"/>
      <c r="S55" s="404"/>
      <c r="T55" s="203"/>
      <c r="U55" s="219"/>
      <c r="V55" s="218"/>
      <c r="W55" s="218"/>
      <c r="X55" s="218"/>
      <c r="Y55" s="216"/>
      <c r="Z55" s="203"/>
    </row>
    <row r="56" spans="1:26" ht="22.5" customHeight="1" x14ac:dyDescent="0.15">
      <c r="A56" s="203"/>
      <c r="B56" s="220"/>
      <c r="C56" s="427" t="s">
        <v>31</v>
      </c>
      <c r="D56" s="428"/>
      <c r="E56" s="428"/>
      <c r="F56" s="428"/>
      <c r="G56" s="428"/>
      <c r="H56" s="429"/>
      <c r="I56" s="225" t="s">
        <v>1</v>
      </c>
      <c r="J56" s="411" t="s">
        <v>0</v>
      </c>
      <c r="K56" s="411"/>
      <c r="L56" s="411"/>
      <c r="M56" s="411"/>
      <c r="N56" s="411"/>
      <c r="O56" s="426"/>
      <c r="P56" s="426"/>
      <c r="Q56" s="426"/>
      <c r="R56" s="426"/>
      <c r="S56" s="426"/>
      <c r="T56" s="203"/>
      <c r="U56" s="219"/>
      <c r="V56" s="218"/>
      <c r="W56" s="218"/>
      <c r="X56" s="218"/>
      <c r="Y56" s="216"/>
      <c r="Z56" s="203"/>
    </row>
    <row r="57" spans="1:26" ht="22.5" customHeight="1" x14ac:dyDescent="0.15">
      <c r="A57" s="203"/>
      <c r="B57" s="220"/>
      <c r="C57" s="430"/>
      <c r="D57" s="431"/>
      <c r="E57" s="431"/>
      <c r="F57" s="431"/>
      <c r="G57" s="431"/>
      <c r="H57" s="432"/>
      <c r="I57" s="225" t="s">
        <v>2</v>
      </c>
      <c r="J57" s="411" t="s">
        <v>0</v>
      </c>
      <c r="K57" s="411"/>
      <c r="L57" s="411"/>
      <c r="M57" s="411"/>
      <c r="N57" s="411"/>
      <c r="O57" s="411" t="s">
        <v>0</v>
      </c>
      <c r="P57" s="411"/>
      <c r="Q57" s="411"/>
      <c r="R57" s="411"/>
      <c r="S57" s="411"/>
      <c r="T57" s="203"/>
      <c r="U57" s="219"/>
      <c r="V57" s="218"/>
      <c r="W57" s="218"/>
      <c r="X57" s="218"/>
      <c r="Y57" s="216"/>
      <c r="Z57" s="203"/>
    </row>
    <row r="58" spans="1:26" ht="15" customHeight="1" x14ac:dyDescent="0.15">
      <c r="A58" s="203"/>
      <c r="B58" s="220"/>
      <c r="C58" s="203"/>
      <c r="D58" s="203"/>
      <c r="E58" s="203"/>
      <c r="F58" s="203"/>
      <c r="G58" s="203"/>
      <c r="H58" s="203"/>
      <c r="I58" s="203"/>
      <c r="J58" s="203"/>
      <c r="K58" s="203"/>
      <c r="L58" s="203"/>
      <c r="M58" s="203"/>
      <c r="N58" s="203"/>
      <c r="O58" s="203"/>
      <c r="P58" s="203"/>
      <c r="Q58" s="203"/>
      <c r="R58" s="203"/>
      <c r="S58" s="203"/>
      <c r="T58" s="203"/>
      <c r="U58" s="219"/>
      <c r="V58" s="218"/>
      <c r="W58" s="218"/>
      <c r="X58" s="218"/>
      <c r="Y58" s="216"/>
      <c r="Z58" s="203"/>
    </row>
    <row r="59" spans="1:26" ht="15" customHeight="1" x14ac:dyDescent="0.15">
      <c r="A59" s="203"/>
      <c r="B59" s="220" t="s">
        <v>32</v>
      </c>
      <c r="C59" s="203"/>
      <c r="D59" s="203"/>
      <c r="E59" s="203"/>
      <c r="F59" s="203"/>
      <c r="G59" s="203"/>
      <c r="H59" s="203"/>
      <c r="I59" s="203"/>
      <c r="J59" s="203"/>
      <c r="K59" s="203"/>
      <c r="L59" s="203"/>
      <c r="M59" s="203"/>
      <c r="N59" s="203"/>
      <c r="O59" s="203"/>
      <c r="P59" s="203"/>
      <c r="Q59" s="203"/>
      <c r="R59" s="203"/>
      <c r="S59" s="203"/>
      <c r="T59" s="203"/>
      <c r="U59" s="505" t="s">
        <v>348</v>
      </c>
      <c r="V59" s="413"/>
      <c r="W59" s="413"/>
      <c r="X59" s="413"/>
      <c r="Y59" s="506"/>
      <c r="Z59" s="203"/>
    </row>
    <row r="60" spans="1:26" ht="15" customHeight="1" x14ac:dyDescent="0.15">
      <c r="A60" s="203"/>
      <c r="B60" s="220"/>
      <c r="C60" s="203"/>
      <c r="D60" s="203"/>
      <c r="E60" s="203"/>
      <c r="F60" s="203"/>
      <c r="G60" s="203"/>
      <c r="H60" s="203"/>
      <c r="I60" s="203"/>
      <c r="J60" s="203"/>
      <c r="K60" s="203"/>
      <c r="L60" s="203"/>
      <c r="M60" s="203"/>
      <c r="N60" s="203"/>
      <c r="O60" s="203"/>
      <c r="P60" s="203"/>
      <c r="Q60" s="203"/>
      <c r="R60" s="203"/>
      <c r="S60" s="203"/>
      <c r="T60" s="203"/>
      <c r="U60" s="219"/>
      <c r="V60" s="218"/>
      <c r="W60" s="218"/>
      <c r="X60" s="218"/>
      <c r="Y60" s="216"/>
      <c r="Z60" s="203"/>
    </row>
    <row r="61" spans="1:26" ht="15" customHeight="1" x14ac:dyDescent="0.15">
      <c r="A61" s="203"/>
      <c r="B61" s="220"/>
      <c r="C61" s="207" t="s">
        <v>347</v>
      </c>
      <c r="D61" s="408" t="s">
        <v>429</v>
      </c>
      <c r="E61" s="408"/>
      <c r="F61" s="408"/>
      <c r="G61" s="408"/>
      <c r="H61" s="408"/>
      <c r="I61" s="408"/>
      <c r="J61" s="408"/>
      <c r="K61" s="408"/>
      <c r="L61" s="408"/>
      <c r="M61" s="408"/>
      <c r="N61" s="408"/>
      <c r="O61" s="408"/>
      <c r="P61" s="408"/>
      <c r="Q61" s="408"/>
      <c r="R61" s="408"/>
      <c r="S61" s="408"/>
      <c r="T61" s="409"/>
      <c r="U61" s="219"/>
      <c r="V61" s="218" t="s">
        <v>342</v>
      </c>
      <c r="W61" s="218" t="s">
        <v>343</v>
      </c>
      <c r="X61" s="218" t="s">
        <v>342</v>
      </c>
      <c r="Y61" s="216"/>
      <c r="Z61" s="203"/>
    </row>
    <row r="62" spans="1:26" ht="15" customHeight="1" x14ac:dyDescent="0.15">
      <c r="A62" s="203"/>
      <c r="B62" s="220"/>
      <c r="C62" s="207"/>
      <c r="D62" s="408"/>
      <c r="E62" s="408"/>
      <c r="F62" s="408"/>
      <c r="G62" s="408"/>
      <c r="H62" s="408"/>
      <c r="I62" s="408"/>
      <c r="J62" s="408"/>
      <c r="K62" s="408"/>
      <c r="L62" s="408"/>
      <c r="M62" s="408"/>
      <c r="N62" s="408"/>
      <c r="O62" s="408"/>
      <c r="P62" s="408"/>
      <c r="Q62" s="408"/>
      <c r="R62" s="408"/>
      <c r="S62" s="408"/>
      <c r="T62" s="409"/>
      <c r="U62" s="219"/>
      <c r="V62" s="218"/>
      <c r="W62" s="218"/>
      <c r="X62" s="218"/>
      <c r="Y62" s="216"/>
      <c r="Z62" s="203"/>
    </row>
    <row r="63" spans="1:26" ht="8.25" customHeight="1" x14ac:dyDescent="0.15">
      <c r="A63" s="203"/>
      <c r="B63" s="220"/>
      <c r="C63" s="207"/>
      <c r="D63" s="208"/>
      <c r="E63" s="208"/>
      <c r="F63" s="208"/>
      <c r="G63" s="208"/>
      <c r="H63" s="208"/>
      <c r="I63" s="208"/>
      <c r="J63" s="208"/>
      <c r="K63" s="208"/>
      <c r="L63" s="208"/>
      <c r="M63" s="208"/>
      <c r="N63" s="208"/>
      <c r="O63" s="208"/>
      <c r="P63" s="208"/>
      <c r="Q63" s="208"/>
      <c r="R63" s="208"/>
      <c r="S63" s="208"/>
      <c r="T63" s="251"/>
      <c r="U63" s="219"/>
      <c r="V63" s="218"/>
      <c r="W63" s="218"/>
      <c r="X63" s="218"/>
      <c r="Y63" s="216"/>
      <c r="Z63" s="203"/>
    </row>
    <row r="64" spans="1:26" ht="15" customHeight="1" x14ac:dyDescent="0.15">
      <c r="A64" s="203"/>
      <c r="B64" s="220"/>
      <c r="C64" s="289" t="s">
        <v>345</v>
      </c>
      <c r="D64" s="444" t="s">
        <v>403</v>
      </c>
      <c r="E64" s="444"/>
      <c r="F64" s="444"/>
      <c r="G64" s="444"/>
      <c r="H64" s="444"/>
      <c r="I64" s="444"/>
      <c r="J64" s="444"/>
      <c r="K64" s="444"/>
      <c r="L64" s="444"/>
      <c r="M64" s="444"/>
      <c r="N64" s="444"/>
      <c r="O64" s="444"/>
      <c r="P64" s="444"/>
      <c r="Q64" s="444"/>
      <c r="R64" s="444"/>
      <c r="S64" s="444"/>
      <c r="T64" s="409"/>
      <c r="U64" s="219"/>
      <c r="V64" s="217" t="s">
        <v>342</v>
      </c>
      <c r="W64" s="217" t="s">
        <v>343</v>
      </c>
      <c r="X64" s="217" t="s">
        <v>342</v>
      </c>
      <c r="Y64" s="216"/>
      <c r="Z64" s="203"/>
    </row>
    <row r="65" spans="1:31" ht="15" customHeight="1" x14ac:dyDescent="0.15">
      <c r="A65" s="203"/>
      <c r="B65" s="215"/>
      <c r="C65" s="288"/>
      <c r="D65" s="445"/>
      <c r="E65" s="445"/>
      <c r="F65" s="445"/>
      <c r="G65" s="445"/>
      <c r="H65" s="445"/>
      <c r="I65" s="445"/>
      <c r="J65" s="445"/>
      <c r="K65" s="445"/>
      <c r="L65" s="445"/>
      <c r="M65" s="445"/>
      <c r="N65" s="445"/>
      <c r="O65" s="445"/>
      <c r="P65" s="445"/>
      <c r="Q65" s="445"/>
      <c r="R65" s="445"/>
      <c r="S65" s="445"/>
      <c r="T65" s="446"/>
      <c r="U65" s="248"/>
      <c r="V65" s="247"/>
      <c r="W65" s="247"/>
      <c r="X65" s="247"/>
      <c r="Y65" s="246"/>
      <c r="Z65" s="203"/>
    </row>
    <row r="66" spans="1:31" ht="15" customHeight="1" x14ac:dyDescent="0.15">
      <c r="A66" s="203"/>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12"/>
    </row>
    <row r="67" spans="1:31" ht="15" customHeight="1" x14ac:dyDescent="0.15">
      <c r="A67" s="203"/>
      <c r="B67" s="203" t="s">
        <v>341</v>
      </c>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row>
    <row r="68" spans="1:31" ht="15" customHeight="1" x14ac:dyDescent="0.15">
      <c r="A68" s="203"/>
      <c r="B68" s="286">
        <v>1</v>
      </c>
      <c r="C68" s="456" t="s">
        <v>340</v>
      </c>
      <c r="D68" s="456"/>
      <c r="E68" s="456"/>
      <c r="F68" s="456"/>
      <c r="G68" s="456"/>
      <c r="H68" s="456"/>
      <c r="I68" s="456"/>
      <c r="J68" s="456"/>
      <c r="K68" s="456"/>
      <c r="L68" s="456"/>
      <c r="M68" s="456"/>
      <c r="N68" s="456"/>
      <c r="O68" s="456"/>
      <c r="P68" s="456"/>
      <c r="Q68" s="456"/>
      <c r="R68" s="456"/>
      <c r="S68" s="456"/>
      <c r="T68" s="456"/>
      <c r="U68" s="456"/>
      <c r="V68" s="456"/>
      <c r="W68" s="456"/>
      <c r="X68" s="456"/>
      <c r="Y68" s="456"/>
      <c r="Z68" s="203"/>
      <c r="AE68" s="287"/>
    </row>
    <row r="69" spans="1:31" ht="45.75" customHeight="1" x14ac:dyDescent="0.15">
      <c r="A69" s="203"/>
      <c r="B69" s="221" t="s">
        <v>428</v>
      </c>
      <c r="C69" s="408" t="s">
        <v>427</v>
      </c>
      <c r="D69" s="408"/>
      <c r="E69" s="408"/>
      <c r="F69" s="408"/>
      <c r="G69" s="408"/>
      <c r="H69" s="408"/>
      <c r="I69" s="408"/>
      <c r="J69" s="408"/>
      <c r="K69" s="408"/>
      <c r="L69" s="408"/>
      <c r="M69" s="408"/>
      <c r="N69" s="408"/>
      <c r="O69" s="408"/>
      <c r="P69" s="408"/>
      <c r="Q69" s="408"/>
      <c r="R69" s="408"/>
      <c r="S69" s="408"/>
      <c r="T69" s="408"/>
      <c r="U69" s="408"/>
      <c r="V69" s="408"/>
      <c r="W69" s="408"/>
      <c r="X69" s="408"/>
      <c r="Y69" s="408"/>
      <c r="Z69" s="203"/>
    </row>
    <row r="70" spans="1:31" ht="14.25" customHeight="1" x14ac:dyDescent="0.15">
      <c r="A70" s="203"/>
      <c r="B70" s="286">
        <v>3</v>
      </c>
      <c r="C70" s="456" t="s">
        <v>339</v>
      </c>
      <c r="D70" s="456"/>
      <c r="E70" s="456"/>
      <c r="F70" s="456"/>
      <c r="G70" s="456"/>
      <c r="H70" s="456"/>
      <c r="I70" s="456"/>
      <c r="J70" s="456"/>
      <c r="K70" s="456"/>
      <c r="L70" s="456"/>
      <c r="M70" s="456"/>
      <c r="N70" s="456"/>
      <c r="O70" s="456"/>
      <c r="P70" s="456"/>
      <c r="Q70" s="456"/>
      <c r="R70" s="456"/>
      <c r="S70" s="456"/>
      <c r="T70" s="456"/>
      <c r="U70" s="456"/>
      <c r="V70" s="456"/>
      <c r="W70" s="456"/>
      <c r="X70" s="456"/>
      <c r="Y70" s="456"/>
      <c r="Z70" s="210"/>
    </row>
    <row r="71" spans="1:31" ht="45" customHeight="1" x14ac:dyDescent="0.15">
      <c r="A71" s="203"/>
      <c r="B71" s="286">
        <v>4</v>
      </c>
      <c r="C71" s="408" t="s">
        <v>426</v>
      </c>
      <c r="D71" s="456"/>
      <c r="E71" s="456"/>
      <c r="F71" s="456"/>
      <c r="G71" s="456"/>
      <c r="H71" s="456"/>
      <c r="I71" s="456"/>
      <c r="J71" s="456"/>
      <c r="K71" s="456"/>
      <c r="L71" s="456"/>
      <c r="M71" s="456"/>
      <c r="N71" s="456"/>
      <c r="O71" s="456"/>
      <c r="P71" s="456"/>
      <c r="Q71" s="456"/>
      <c r="R71" s="456"/>
      <c r="S71" s="456"/>
      <c r="T71" s="456"/>
      <c r="U71" s="456"/>
      <c r="V71" s="456"/>
      <c r="W71" s="456"/>
      <c r="X71" s="456"/>
      <c r="Y71" s="456"/>
      <c r="Z71" s="210"/>
    </row>
    <row r="72" spans="1:31" x14ac:dyDescent="0.15">
      <c r="A72" s="203"/>
      <c r="B72" s="203"/>
      <c r="C72" s="203"/>
      <c r="D72" s="203"/>
      <c r="E72" s="203"/>
      <c r="F72" s="203"/>
      <c r="G72" s="203"/>
      <c r="H72" s="203"/>
      <c r="I72" s="203"/>
      <c r="J72" s="203"/>
      <c r="K72" s="203"/>
      <c r="L72" s="203"/>
      <c r="M72" s="203"/>
      <c r="N72" s="203"/>
      <c r="O72" s="203"/>
      <c r="P72" s="203"/>
      <c r="Q72" s="203"/>
      <c r="R72" s="203"/>
      <c r="S72" s="203"/>
      <c r="T72" s="203"/>
      <c r="U72" s="203"/>
      <c r="V72" s="203"/>
      <c r="W72" s="203"/>
      <c r="X72" s="203"/>
      <c r="Y72" s="203"/>
      <c r="Z72" s="203"/>
    </row>
    <row r="73" spans="1:31" x14ac:dyDescent="0.15">
      <c r="F73" s="242" t="s">
        <v>425</v>
      </c>
    </row>
  </sheetData>
  <mergeCells count="62">
    <mergeCell ref="B7:F7"/>
    <mergeCell ref="G7:Y7"/>
    <mergeCell ref="U10:Y10"/>
    <mergeCell ref="D15:T16"/>
    <mergeCell ref="Q2:Y2"/>
    <mergeCell ref="B4:Y4"/>
    <mergeCell ref="B6:F6"/>
    <mergeCell ref="M6:O6"/>
    <mergeCell ref="P6:Y6"/>
    <mergeCell ref="U41:Y41"/>
    <mergeCell ref="D18:T18"/>
    <mergeCell ref="D21:T21"/>
    <mergeCell ref="D12:T13"/>
    <mergeCell ref="D43:K43"/>
    <mergeCell ref="L43:N43"/>
    <mergeCell ref="O43:Q43"/>
    <mergeCell ref="S43:T43"/>
    <mergeCell ref="D31:T32"/>
    <mergeCell ref="C37:T38"/>
    <mergeCell ref="D40:K40"/>
    <mergeCell ref="D24:T25"/>
    <mergeCell ref="L40:N40"/>
    <mergeCell ref="O40:Q40"/>
    <mergeCell ref="D41:K41"/>
    <mergeCell ref="L41:N41"/>
    <mergeCell ref="O41:Q41"/>
    <mergeCell ref="D49:T49"/>
    <mergeCell ref="D42:K42"/>
    <mergeCell ref="L42:N42"/>
    <mergeCell ref="O42:Q42"/>
    <mergeCell ref="S42:T42"/>
    <mergeCell ref="D44:K44"/>
    <mergeCell ref="L44:N44"/>
    <mergeCell ref="O44:Q44"/>
    <mergeCell ref="S44:T44"/>
    <mergeCell ref="D45:K45"/>
    <mergeCell ref="L45:N45"/>
    <mergeCell ref="O45:Q45"/>
    <mergeCell ref="S45:T45"/>
    <mergeCell ref="U47:Y47"/>
    <mergeCell ref="D50:T50"/>
    <mergeCell ref="D51:T51"/>
    <mergeCell ref="C53:H53"/>
    <mergeCell ref="I53:J53"/>
    <mergeCell ref="L53:Q53"/>
    <mergeCell ref="R53:S53"/>
    <mergeCell ref="AA40:AL44"/>
    <mergeCell ref="C71:Y71"/>
    <mergeCell ref="U59:Y59"/>
    <mergeCell ref="D64:T65"/>
    <mergeCell ref="C68:Y68"/>
    <mergeCell ref="C70:Y70"/>
    <mergeCell ref="D61:T62"/>
    <mergeCell ref="C69:Y69"/>
    <mergeCell ref="C55:I55"/>
    <mergeCell ref="J55:N55"/>
    <mergeCell ref="O55:S55"/>
    <mergeCell ref="C56:H57"/>
    <mergeCell ref="J56:N56"/>
    <mergeCell ref="O56:S56"/>
    <mergeCell ref="J57:N57"/>
    <mergeCell ref="O57:S57"/>
  </mergeCells>
  <phoneticPr fontId="11"/>
  <dataValidations count="1">
    <dataValidation type="list" allowBlank="1" showInputMessage="1" showErrorMessage="1" sqref="V12:V13 X12:X13 V15 X15 V18:V19 X18:X19 V21:V22 X21:X22 V24 X24 V27 X27 V29 X29 V31 X31 V42:V45 X42:X45 V49:V51 X49:X51 V61 X61 V64 X64">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sheetPr>
  <dimension ref="A1:R37"/>
  <sheetViews>
    <sheetView view="pageBreakPreview" zoomScaleNormal="100" zoomScaleSheetLayoutView="100" workbookViewId="0">
      <selection activeCell="H1" sqref="H1:I1"/>
    </sheetView>
  </sheetViews>
  <sheetFormatPr defaultRowHeight="12" x14ac:dyDescent="0.15"/>
  <cols>
    <col min="1" max="2" width="11.125" style="41" customWidth="1"/>
    <col min="3" max="3" width="8.75" style="41" customWidth="1"/>
    <col min="4" max="4" width="4.875" style="41" customWidth="1"/>
    <col min="5" max="15" width="6.75" style="41" customWidth="1"/>
    <col min="16" max="17" width="7.625" style="41" customWidth="1"/>
    <col min="18" max="18" width="8.625" style="41" customWidth="1"/>
    <col min="19" max="257" width="9" style="41"/>
    <col min="258" max="259" width="11.125" style="41" customWidth="1"/>
    <col min="260" max="260" width="9.375" style="41" customWidth="1"/>
    <col min="261" max="271" width="6.75" style="41" customWidth="1"/>
    <col min="272" max="273" width="7.625" style="41" customWidth="1"/>
    <col min="274" max="513" width="9" style="41"/>
    <col min="514" max="515" width="11.125" style="41" customWidth="1"/>
    <col min="516" max="516" width="9.375" style="41" customWidth="1"/>
    <col min="517" max="527" width="6.75" style="41" customWidth="1"/>
    <col min="528" max="529" width="7.625" style="41" customWidth="1"/>
    <col min="530" max="769" width="9" style="41"/>
    <col min="770" max="771" width="11.125" style="41" customWidth="1"/>
    <col min="772" max="772" width="9.375" style="41" customWidth="1"/>
    <col min="773" max="783" width="6.75" style="41" customWidth="1"/>
    <col min="784" max="785" width="7.625" style="41" customWidth="1"/>
    <col min="786" max="1025" width="9" style="41"/>
    <col min="1026" max="1027" width="11.125" style="41" customWidth="1"/>
    <col min="1028" max="1028" width="9.375" style="41" customWidth="1"/>
    <col min="1029" max="1039" width="6.75" style="41" customWidth="1"/>
    <col min="1040" max="1041" width="7.625" style="41" customWidth="1"/>
    <col min="1042" max="1281" width="9" style="41"/>
    <col min="1282" max="1283" width="11.125" style="41" customWidth="1"/>
    <col min="1284" max="1284" width="9.375" style="41" customWidth="1"/>
    <col min="1285" max="1295" width="6.75" style="41" customWidth="1"/>
    <col min="1296" max="1297" width="7.625" style="41" customWidth="1"/>
    <col min="1298" max="1537" width="9" style="41"/>
    <col min="1538" max="1539" width="11.125" style="41" customWidth="1"/>
    <col min="1540" max="1540" width="9.375" style="41" customWidth="1"/>
    <col min="1541" max="1551" width="6.75" style="41" customWidth="1"/>
    <col min="1552" max="1553" width="7.625" style="41" customWidth="1"/>
    <col min="1554" max="1793" width="9" style="41"/>
    <col min="1794" max="1795" width="11.125" style="41" customWidth="1"/>
    <col min="1796" max="1796" width="9.375" style="41" customWidth="1"/>
    <col min="1797" max="1807" width="6.75" style="41" customWidth="1"/>
    <col min="1808" max="1809" width="7.625" style="41" customWidth="1"/>
    <col min="1810" max="2049" width="9" style="41"/>
    <col min="2050" max="2051" width="11.125" style="41" customWidth="1"/>
    <col min="2052" max="2052" width="9.375" style="41" customWidth="1"/>
    <col min="2053" max="2063" width="6.75" style="41" customWidth="1"/>
    <col min="2064" max="2065" width="7.625" style="41" customWidth="1"/>
    <col min="2066" max="2305" width="9" style="41"/>
    <col min="2306" max="2307" width="11.125" style="41" customWidth="1"/>
    <col min="2308" max="2308" width="9.375" style="41" customWidth="1"/>
    <col min="2309" max="2319" width="6.75" style="41" customWidth="1"/>
    <col min="2320" max="2321" width="7.625" style="41" customWidth="1"/>
    <col min="2322" max="2561" width="9" style="41"/>
    <col min="2562" max="2563" width="11.125" style="41" customWidth="1"/>
    <col min="2564" max="2564" width="9.375" style="41" customWidth="1"/>
    <col min="2565" max="2575" width="6.75" style="41" customWidth="1"/>
    <col min="2576" max="2577" width="7.625" style="41" customWidth="1"/>
    <col min="2578" max="2817" width="9" style="41"/>
    <col min="2818" max="2819" width="11.125" style="41" customWidth="1"/>
    <col min="2820" max="2820" width="9.375" style="41" customWidth="1"/>
    <col min="2821" max="2831" width="6.75" style="41" customWidth="1"/>
    <col min="2832" max="2833" width="7.625" style="41" customWidth="1"/>
    <col min="2834" max="3073" width="9" style="41"/>
    <col min="3074" max="3075" width="11.125" style="41" customWidth="1"/>
    <col min="3076" max="3076" width="9.375" style="41" customWidth="1"/>
    <col min="3077" max="3087" width="6.75" style="41" customWidth="1"/>
    <col min="3088" max="3089" width="7.625" style="41" customWidth="1"/>
    <col min="3090" max="3329" width="9" style="41"/>
    <col min="3330" max="3331" width="11.125" style="41" customWidth="1"/>
    <col min="3332" max="3332" width="9.375" style="41" customWidth="1"/>
    <col min="3333" max="3343" width="6.75" style="41" customWidth="1"/>
    <col min="3344" max="3345" width="7.625" style="41" customWidth="1"/>
    <col min="3346" max="3585" width="9" style="41"/>
    <col min="3586" max="3587" width="11.125" style="41" customWidth="1"/>
    <col min="3588" max="3588" width="9.375" style="41" customWidth="1"/>
    <col min="3589" max="3599" width="6.75" style="41" customWidth="1"/>
    <col min="3600" max="3601" width="7.625" style="41" customWidth="1"/>
    <col min="3602" max="3841" width="9" style="41"/>
    <col min="3842" max="3843" width="11.125" style="41" customWidth="1"/>
    <col min="3844" max="3844" width="9.375" style="41" customWidth="1"/>
    <col min="3845" max="3855" width="6.75" style="41" customWidth="1"/>
    <col min="3856" max="3857" width="7.625" style="41" customWidth="1"/>
    <col min="3858" max="4097" width="9" style="41"/>
    <col min="4098" max="4099" width="11.125" style="41" customWidth="1"/>
    <col min="4100" max="4100" width="9.375" style="41" customWidth="1"/>
    <col min="4101" max="4111" width="6.75" style="41" customWidth="1"/>
    <col min="4112" max="4113" width="7.625" style="41" customWidth="1"/>
    <col min="4114" max="4353" width="9" style="41"/>
    <col min="4354" max="4355" width="11.125" style="41" customWidth="1"/>
    <col min="4356" max="4356" width="9.375" style="41" customWidth="1"/>
    <col min="4357" max="4367" width="6.75" style="41" customWidth="1"/>
    <col min="4368" max="4369" width="7.625" style="41" customWidth="1"/>
    <col min="4370" max="4609" width="9" style="41"/>
    <col min="4610" max="4611" width="11.125" style="41" customWidth="1"/>
    <col min="4612" max="4612" width="9.375" style="41" customWidth="1"/>
    <col min="4613" max="4623" width="6.75" style="41" customWidth="1"/>
    <col min="4624" max="4625" width="7.625" style="41" customWidth="1"/>
    <col min="4626" max="4865" width="9" style="41"/>
    <col min="4866" max="4867" width="11.125" style="41" customWidth="1"/>
    <col min="4868" max="4868" width="9.375" style="41" customWidth="1"/>
    <col min="4869" max="4879" width="6.75" style="41" customWidth="1"/>
    <col min="4880" max="4881" width="7.625" style="41" customWidth="1"/>
    <col min="4882" max="5121" width="9" style="41"/>
    <col min="5122" max="5123" width="11.125" style="41" customWidth="1"/>
    <col min="5124" max="5124" width="9.375" style="41" customWidth="1"/>
    <col min="5125" max="5135" width="6.75" style="41" customWidth="1"/>
    <col min="5136" max="5137" width="7.625" style="41" customWidth="1"/>
    <col min="5138" max="5377" width="9" style="41"/>
    <col min="5378" max="5379" width="11.125" style="41" customWidth="1"/>
    <col min="5380" max="5380" width="9.375" style="41" customWidth="1"/>
    <col min="5381" max="5391" width="6.75" style="41" customWidth="1"/>
    <col min="5392" max="5393" width="7.625" style="41" customWidth="1"/>
    <col min="5394" max="5633" width="9" style="41"/>
    <col min="5634" max="5635" width="11.125" style="41" customWidth="1"/>
    <col min="5636" max="5636" width="9.375" style="41" customWidth="1"/>
    <col min="5637" max="5647" width="6.75" style="41" customWidth="1"/>
    <col min="5648" max="5649" width="7.625" style="41" customWidth="1"/>
    <col min="5650" max="5889" width="9" style="41"/>
    <col min="5890" max="5891" width="11.125" style="41" customWidth="1"/>
    <col min="5892" max="5892" width="9.375" style="41" customWidth="1"/>
    <col min="5893" max="5903" width="6.75" style="41" customWidth="1"/>
    <col min="5904" max="5905" width="7.625" style="41" customWidth="1"/>
    <col min="5906" max="6145" width="9" style="41"/>
    <col min="6146" max="6147" width="11.125" style="41" customWidth="1"/>
    <col min="6148" max="6148" width="9.375" style="41" customWidth="1"/>
    <col min="6149" max="6159" width="6.75" style="41" customWidth="1"/>
    <col min="6160" max="6161" width="7.625" style="41" customWidth="1"/>
    <col min="6162" max="6401" width="9" style="41"/>
    <col min="6402" max="6403" width="11.125" style="41" customWidth="1"/>
    <col min="6404" max="6404" width="9.375" style="41" customWidth="1"/>
    <col min="6405" max="6415" width="6.75" style="41" customWidth="1"/>
    <col min="6416" max="6417" width="7.625" style="41" customWidth="1"/>
    <col min="6418" max="6657" width="9" style="41"/>
    <col min="6658" max="6659" width="11.125" style="41" customWidth="1"/>
    <col min="6660" max="6660" width="9.375" style="41" customWidth="1"/>
    <col min="6661" max="6671" width="6.75" style="41" customWidth="1"/>
    <col min="6672" max="6673" width="7.625" style="41" customWidth="1"/>
    <col min="6674" max="6913" width="9" style="41"/>
    <col min="6914" max="6915" width="11.125" style="41" customWidth="1"/>
    <col min="6916" max="6916" width="9.375" style="41" customWidth="1"/>
    <col min="6917" max="6927" width="6.75" style="41" customWidth="1"/>
    <col min="6928" max="6929" width="7.625" style="41" customWidth="1"/>
    <col min="6930" max="7169" width="9" style="41"/>
    <col min="7170" max="7171" width="11.125" style="41" customWidth="1"/>
    <col min="7172" max="7172" width="9.375" style="41" customWidth="1"/>
    <col min="7173" max="7183" width="6.75" style="41" customWidth="1"/>
    <col min="7184" max="7185" width="7.625" style="41" customWidth="1"/>
    <col min="7186" max="7425" width="9" style="41"/>
    <col min="7426" max="7427" width="11.125" style="41" customWidth="1"/>
    <col min="7428" max="7428" width="9.375" style="41" customWidth="1"/>
    <col min="7429" max="7439" width="6.75" style="41" customWidth="1"/>
    <col min="7440" max="7441" width="7.625" style="41" customWidth="1"/>
    <col min="7442" max="7681" width="9" style="41"/>
    <col min="7682" max="7683" width="11.125" style="41" customWidth="1"/>
    <col min="7684" max="7684" width="9.375" style="41" customWidth="1"/>
    <col min="7685" max="7695" width="6.75" style="41" customWidth="1"/>
    <col min="7696" max="7697" width="7.625" style="41" customWidth="1"/>
    <col min="7698" max="7937" width="9" style="41"/>
    <col min="7938" max="7939" width="11.125" style="41" customWidth="1"/>
    <col min="7940" max="7940" width="9.375" style="41" customWidth="1"/>
    <col min="7941" max="7951" width="6.75" style="41" customWidth="1"/>
    <col min="7952" max="7953" width="7.625" style="41" customWidth="1"/>
    <col min="7954" max="8193" width="9" style="41"/>
    <col min="8194" max="8195" width="11.125" style="41" customWidth="1"/>
    <col min="8196" max="8196" width="9.375" style="41" customWidth="1"/>
    <col min="8197" max="8207" width="6.75" style="41" customWidth="1"/>
    <col min="8208" max="8209" width="7.625" style="41" customWidth="1"/>
    <col min="8210" max="8449" width="9" style="41"/>
    <col min="8450" max="8451" width="11.125" style="41" customWidth="1"/>
    <col min="8452" max="8452" width="9.375" style="41" customWidth="1"/>
    <col min="8453" max="8463" width="6.75" style="41" customWidth="1"/>
    <col min="8464" max="8465" width="7.625" style="41" customWidth="1"/>
    <col min="8466" max="8705" width="9" style="41"/>
    <col min="8706" max="8707" width="11.125" style="41" customWidth="1"/>
    <col min="8708" max="8708" width="9.375" style="41" customWidth="1"/>
    <col min="8709" max="8719" width="6.75" style="41" customWidth="1"/>
    <col min="8720" max="8721" width="7.625" style="41" customWidth="1"/>
    <col min="8722" max="8961" width="9" style="41"/>
    <col min="8962" max="8963" width="11.125" style="41" customWidth="1"/>
    <col min="8964" max="8964" width="9.375" style="41" customWidth="1"/>
    <col min="8965" max="8975" width="6.75" style="41" customWidth="1"/>
    <col min="8976" max="8977" width="7.625" style="41" customWidth="1"/>
    <col min="8978" max="9217" width="9" style="41"/>
    <col min="9218" max="9219" width="11.125" style="41" customWidth="1"/>
    <col min="9220" max="9220" width="9.375" style="41" customWidth="1"/>
    <col min="9221" max="9231" width="6.75" style="41" customWidth="1"/>
    <col min="9232" max="9233" width="7.625" style="41" customWidth="1"/>
    <col min="9234" max="9473" width="9" style="41"/>
    <col min="9474" max="9475" width="11.125" style="41" customWidth="1"/>
    <col min="9476" max="9476" width="9.375" style="41" customWidth="1"/>
    <col min="9477" max="9487" width="6.75" style="41" customWidth="1"/>
    <col min="9488" max="9489" width="7.625" style="41" customWidth="1"/>
    <col min="9490" max="9729" width="9" style="41"/>
    <col min="9730" max="9731" width="11.125" style="41" customWidth="1"/>
    <col min="9732" max="9732" width="9.375" style="41" customWidth="1"/>
    <col min="9733" max="9743" width="6.75" style="41" customWidth="1"/>
    <col min="9744" max="9745" width="7.625" style="41" customWidth="1"/>
    <col min="9746" max="9985" width="9" style="41"/>
    <col min="9986" max="9987" width="11.125" style="41" customWidth="1"/>
    <col min="9988" max="9988" width="9.375" style="41" customWidth="1"/>
    <col min="9989" max="9999" width="6.75" style="41" customWidth="1"/>
    <col min="10000" max="10001" width="7.625" style="41" customWidth="1"/>
    <col min="10002" max="10241" width="9" style="41"/>
    <col min="10242" max="10243" width="11.125" style="41" customWidth="1"/>
    <col min="10244" max="10244" width="9.375" style="41" customWidth="1"/>
    <col min="10245" max="10255" width="6.75" style="41" customWidth="1"/>
    <col min="10256" max="10257" width="7.625" style="41" customWidth="1"/>
    <col min="10258" max="10497" width="9" style="41"/>
    <col min="10498" max="10499" width="11.125" style="41" customWidth="1"/>
    <col min="10500" max="10500" width="9.375" style="41" customWidth="1"/>
    <col min="10501" max="10511" width="6.75" style="41" customWidth="1"/>
    <col min="10512" max="10513" width="7.625" style="41" customWidth="1"/>
    <col min="10514" max="10753" width="9" style="41"/>
    <col min="10754" max="10755" width="11.125" style="41" customWidth="1"/>
    <col min="10756" max="10756" width="9.375" style="41" customWidth="1"/>
    <col min="10757" max="10767" width="6.75" style="41" customWidth="1"/>
    <col min="10768" max="10769" width="7.625" style="41" customWidth="1"/>
    <col min="10770" max="11009" width="9" style="41"/>
    <col min="11010" max="11011" width="11.125" style="41" customWidth="1"/>
    <col min="11012" max="11012" width="9.375" style="41" customWidth="1"/>
    <col min="11013" max="11023" width="6.75" style="41" customWidth="1"/>
    <col min="11024" max="11025" width="7.625" style="41" customWidth="1"/>
    <col min="11026" max="11265" width="9" style="41"/>
    <col min="11266" max="11267" width="11.125" style="41" customWidth="1"/>
    <col min="11268" max="11268" width="9.375" style="41" customWidth="1"/>
    <col min="11269" max="11279" width="6.75" style="41" customWidth="1"/>
    <col min="11280" max="11281" width="7.625" style="41" customWidth="1"/>
    <col min="11282" max="11521" width="9" style="41"/>
    <col min="11522" max="11523" width="11.125" style="41" customWidth="1"/>
    <col min="11524" max="11524" width="9.375" style="41" customWidth="1"/>
    <col min="11525" max="11535" width="6.75" style="41" customWidth="1"/>
    <col min="11536" max="11537" width="7.625" style="41" customWidth="1"/>
    <col min="11538" max="11777" width="9" style="41"/>
    <col min="11778" max="11779" width="11.125" style="41" customWidth="1"/>
    <col min="11780" max="11780" width="9.375" style="41" customWidth="1"/>
    <col min="11781" max="11791" width="6.75" style="41" customWidth="1"/>
    <col min="11792" max="11793" width="7.625" style="41" customWidth="1"/>
    <col min="11794" max="12033" width="9" style="41"/>
    <col min="12034" max="12035" width="11.125" style="41" customWidth="1"/>
    <col min="12036" max="12036" width="9.375" style="41" customWidth="1"/>
    <col min="12037" max="12047" width="6.75" style="41" customWidth="1"/>
    <col min="12048" max="12049" width="7.625" style="41" customWidth="1"/>
    <col min="12050" max="12289" width="9" style="41"/>
    <col min="12290" max="12291" width="11.125" style="41" customWidth="1"/>
    <col min="12292" max="12292" width="9.375" style="41" customWidth="1"/>
    <col min="12293" max="12303" width="6.75" style="41" customWidth="1"/>
    <col min="12304" max="12305" width="7.625" style="41" customWidth="1"/>
    <col min="12306" max="12545" width="9" style="41"/>
    <col min="12546" max="12547" width="11.125" style="41" customWidth="1"/>
    <col min="12548" max="12548" width="9.375" style="41" customWidth="1"/>
    <col min="12549" max="12559" width="6.75" style="41" customWidth="1"/>
    <col min="12560" max="12561" width="7.625" style="41" customWidth="1"/>
    <col min="12562" max="12801" width="9" style="41"/>
    <col min="12802" max="12803" width="11.125" style="41" customWidth="1"/>
    <col min="12804" max="12804" width="9.375" style="41" customWidth="1"/>
    <col min="12805" max="12815" width="6.75" style="41" customWidth="1"/>
    <col min="12816" max="12817" width="7.625" style="41" customWidth="1"/>
    <col min="12818" max="13057" width="9" style="41"/>
    <col min="13058" max="13059" width="11.125" style="41" customWidth="1"/>
    <col min="13060" max="13060" width="9.375" style="41" customWidth="1"/>
    <col min="13061" max="13071" width="6.75" style="41" customWidth="1"/>
    <col min="13072" max="13073" width="7.625" style="41" customWidth="1"/>
    <col min="13074" max="13313" width="9" style="41"/>
    <col min="13314" max="13315" width="11.125" style="41" customWidth="1"/>
    <col min="13316" max="13316" width="9.375" style="41" customWidth="1"/>
    <col min="13317" max="13327" width="6.75" style="41" customWidth="1"/>
    <col min="13328" max="13329" width="7.625" style="41" customWidth="1"/>
    <col min="13330" max="13569" width="9" style="41"/>
    <col min="13570" max="13571" width="11.125" style="41" customWidth="1"/>
    <col min="13572" max="13572" width="9.375" style="41" customWidth="1"/>
    <col min="13573" max="13583" width="6.75" style="41" customWidth="1"/>
    <col min="13584" max="13585" width="7.625" style="41" customWidth="1"/>
    <col min="13586" max="13825" width="9" style="41"/>
    <col min="13826" max="13827" width="11.125" style="41" customWidth="1"/>
    <col min="13828" max="13828" width="9.375" style="41" customWidth="1"/>
    <col min="13829" max="13839" width="6.75" style="41" customWidth="1"/>
    <col min="13840" max="13841" width="7.625" style="41" customWidth="1"/>
    <col min="13842" max="14081" width="9" style="41"/>
    <col min="14082" max="14083" width="11.125" style="41" customWidth="1"/>
    <col min="14084" max="14084" width="9.375" style="41" customWidth="1"/>
    <col min="14085" max="14095" width="6.75" style="41" customWidth="1"/>
    <col min="14096" max="14097" width="7.625" style="41" customWidth="1"/>
    <col min="14098" max="14337" width="9" style="41"/>
    <col min="14338" max="14339" width="11.125" style="41" customWidth="1"/>
    <col min="14340" max="14340" width="9.375" style="41" customWidth="1"/>
    <col min="14341" max="14351" width="6.75" style="41" customWidth="1"/>
    <col min="14352" max="14353" width="7.625" style="41" customWidth="1"/>
    <col min="14354" max="14593" width="9" style="41"/>
    <col min="14594" max="14595" width="11.125" style="41" customWidth="1"/>
    <col min="14596" max="14596" width="9.375" style="41" customWidth="1"/>
    <col min="14597" max="14607" width="6.75" style="41" customWidth="1"/>
    <col min="14608" max="14609" width="7.625" style="41" customWidth="1"/>
    <col min="14610" max="14849" width="9" style="41"/>
    <col min="14850" max="14851" width="11.125" style="41" customWidth="1"/>
    <col min="14852" max="14852" width="9.375" style="41" customWidth="1"/>
    <col min="14853" max="14863" width="6.75" style="41" customWidth="1"/>
    <col min="14864" max="14865" width="7.625" style="41" customWidth="1"/>
    <col min="14866" max="15105" width="9" style="41"/>
    <col min="15106" max="15107" width="11.125" style="41" customWidth="1"/>
    <col min="15108" max="15108" width="9.375" style="41" customWidth="1"/>
    <col min="15109" max="15119" width="6.75" style="41" customWidth="1"/>
    <col min="15120" max="15121" width="7.625" style="41" customWidth="1"/>
    <col min="15122" max="15361" width="9" style="41"/>
    <col min="15362" max="15363" width="11.125" style="41" customWidth="1"/>
    <col min="15364" max="15364" width="9.375" style="41" customWidth="1"/>
    <col min="15365" max="15375" width="6.75" style="41" customWidth="1"/>
    <col min="15376" max="15377" width="7.625" style="41" customWidth="1"/>
    <col min="15378" max="15617" width="9" style="41"/>
    <col min="15618" max="15619" width="11.125" style="41" customWidth="1"/>
    <col min="15620" max="15620" width="9.375" style="41" customWidth="1"/>
    <col min="15621" max="15631" width="6.75" style="41" customWidth="1"/>
    <col min="15632" max="15633" width="7.625" style="41" customWidth="1"/>
    <col min="15634" max="15873" width="9" style="41"/>
    <col min="15874" max="15875" width="11.125" style="41" customWidth="1"/>
    <col min="15876" max="15876" width="9.375" style="41" customWidth="1"/>
    <col min="15877" max="15887" width="6.75" style="41" customWidth="1"/>
    <col min="15888" max="15889" width="7.625" style="41" customWidth="1"/>
    <col min="15890" max="16129" width="9" style="41"/>
    <col min="16130" max="16131" width="11.125" style="41" customWidth="1"/>
    <col min="16132" max="16132" width="9.375" style="41" customWidth="1"/>
    <col min="16133" max="16143" width="6.75" style="41" customWidth="1"/>
    <col min="16144" max="16145" width="7.625" style="41" customWidth="1"/>
    <col min="16146" max="16384" width="9" style="41"/>
  </cols>
  <sheetData>
    <row r="1" spans="1:18" ht="15.95" customHeight="1" x14ac:dyDescent="0.15">
      <c r="A1" s="41" t="s">
        <v>269</v>
      </c>
      <c r="G1" s="153" t="s">
        <v>257</v>
      </c>
      <c r="H1" s="510" t="s">
        <v>258</v>
      </c>
      <c r="I1" s="511"/>
      <c r="J1" s="104" t="s">
        <v>242</v>
      </c>
      <c r="K1" s="510" t="s">
        <v>259</v>
      </c>
      <c r="L1" s="512"/>
      <c r="M1" s="512"/>
      <c r="N1" s="512"/>
      <c r="O1" s="511"/>
      <c r="P1" s="110" t="s">
        <v>263</v>
      </c>
      <c r="Q1" s="513" t="s">
        <v>264</v>
      </c>
      <c r="R1" s="513"/>
    </row>
    <row r="2" spans="1:18" ht="7.5" customHeight="1" x14ac:dyDescent="0.15"/>
    <row r="3" spans="1:18" ht="15.95" customHeight="1" x14ac:dyDescent="0.15">
      <c r="A3" s="514" t="s">
        <v>236</v>
      </c>
      <c r="B3" s="514" t="s">
        <v>237</v>
      </c>
      <c r="C3" s="514" t="s">
        <v>238</v>
      </c>
      <c r="D3" s="515" t="s">
        <v>255</v>
      </c>
      <c r="E3" s="514" t="s">
        <v>306</v>
      </c>
      <c r="F3" s="514"/>
      <c r="G3" s="514"/>
      <c r="H3" s="514"/>
      <c r="I3" s="514"/>
      <c r="J3" s="514"/>
      <c r="K3" s="514"/>
      <c r="L3" s="514"/>
      <c r="M3" s="514"/>
      <c r="N3" s="514"/>
      <c r="O3" s="517"/>
      <c r="P3" s="518" t="s">
        <v>239</v>
      </c>
      <c r="Q3" s="515" t="s">
        <v>240</v>
      </c>
      <c r="R3" s="521" t="s">
        <v>268</v>
      </c>
    </row>
    <row r="4" spans="1:18" ht="12.75" thickBot="1" x14ac:dyDescent="0.2">
      <c r="A4" s="515"/>
      <c r="B4" s="515"/>
      <c r="C4" s="515"/>
      <c r="D4" s="516"/>
      <c r="E4" s="154">
        <v>4</v>
      </c>
      <c r="F4" s="154">
        <v>5</v>
      </c>
      <c r="G4" s="154">
        <v>6</v>
      </c>
      <c r="H4" s="154">
        <v>7</v>
      </c>
      <c r="I4" s="154">
        <v>8</v>
      </c>
      <c r="J4" s="154">
        <v>9</v>
      </c>
      <c r="K4" s="154">
        <v>10</v>
      </c>
      <c r="L4" s="154">
        <v>11</v>
      </c>
      <c r="M4" s="154">
        <v>12</v>
      </c>
      <c r="N4" s="154">
        <v>1</v>
      </c>
      <c r="O4" s="131">
        <v>2</v>
      </c>
      <c r="P4" s="519"/>
      <c r="Q4" s="520"/>
      <c r="R4" s="522"/>
    </row>
    <row r="5" spans="1:18" ht="15.95" customHeight="1" x14ac:dyDescent="0.15">
      <c r="A5" s="195" t="s">
        <v>243</v>
      </c>
      <c r="B5" s="102" t="s">
        <v>244</v>
      </c>
      <c r="C5" s="98" t="s">
        <v>245</v>
      </c>
      <c r="D5" s="156" t="s">
        <v>256</v>
      </c>
      <c r="E5" s="99">
        <v>10.5</v>
      </c>
      <c r="F5" s="99">
        <v>12.5</v>
      </c>
      <c r="G5" s="99">
        <v>8</v>
      </c>
      <c r="H5" s="99">
        <v>7</v>
      </c>
      <c r="I5" s="99">
        <v>8</v>
      </c>
      <c r="J5" s="99">
        <v>4.25</v>
      </c>
      <c r="K5" s="99">
        <v>9.25</v>
      </c>
      <c r="L5" s="99">
        <v>7</v>
      </c>
      <c r="M5" s="99">
        <v>10.75</v>
      </c>
      <c r="N5" s="99">
        <v>9</v>
      </c>
      <c r="O5" s="132">
        <v>10.5</v>
      </c>
      <c r="P5" s="134">
        <f>SUM(E5:O5)</f>
        <v>96.75</v>
      </c>
      <c r="Q5" s="100">
        <f>P5/11</f>
        <v>8.795454545454545</v>
      </c>
      <c r="R5" s="105" t="s">
        <v>250</v>
      </c>
    </row>
    <row r="6" spans="1:18" ht="15.95" customHeight="1" x14ac:dyDescent="0.15">
      <c r="A6" s="196" t="s">
        <v>247</v>
      </c>
      <c r="B6" s="103" t="s">
        <v>254</v>
      </c>
      <c r="C6" s="93" t="s">
        <v>245</v>
      </c>
      <c r="D6" s="157"/>
      <c r="E6" s="94">
        <v>2</v>
      </c>
      <c r="F6" s="94">
        <v>2</v>
      </c>
      <c r="G6" s="94">
        <v>1.25</v>
      </c>
      <c r="H6" s="94">
        <v>4</v>
      </c>
      <c r="I6" s="94">
        <v>3.5</v>
      </c>
      <c r="J6" s="94">
        <v>2.5</v>
      </c>
      <c r="K6" s="94">
        <v>1</v>
      </c>
      <c r="L6" s="94">
        <v>2.5</v>
      </c>
      <c r="M6" s="94">
        <v>0.5</v>
      </c>
      <c r="N6" s="94">
        <v>1</v>
      </c>
      <c r="O6" s="133">
        <v>1</v>
      </c>
      <c r="P6" s="125">
        <f t="shared" ref="P6:P29" si="0">SUM(E6:O6)</f>
        <v>21.25</v>
      </c>
      <c r="Q6" s="90">
        <f t="shared" ref="Q6:Q29" si="1">P6/11</f>
        <v>1.9318181818181819</v>
      </c>
      <c r="R6" s="106"/>
    </row>
    <row r="7" spans="1:18" ht="15.95" customHeight="1" x14ac:dyDescent="0.15">
      <c r="A7" s="196"/>
      <c r="B7" s="103"/>
      <c r="C7" s="93"/>
      <c r="D7" s="157"/>
      <c r="E7" s="94"/>
      <c r="F7" s="94"/>
      <c r="G7" s="94"/>
      <c r="H7" s="94"/>
      <c r="I7" s="94"/>
      <c r="J7" s="94"/>
      <c r="K7" s="94"/>
      <c r="L7" s="94"/>
      <c r="M7" s="94"/>
      <c r="N7" s="94"/>
      <c r="O7" s="133"/>
      <c r="P7" s="125">
        <f t="shared" si="0"/>
        <v>0</v>
      </c>
      <c r="Q7" s="90">
        <f t="shared" si="1"/>
        <v>0</v>
      </c>
      <c r="R7" s="106"/>
    </row>
    <row r="8" spans="1:18" ht="15.95" customHeight="1" x14ac:dyDescent="0.15">
      <c r="A8" s="196"/>
      <c r="B8" s="103"/>
      <c r="C8" s="93"/>
      <c r="D8" s="157" t="s">
        <v>331</v>
      </c>
      <c r="E8" s="94"/>
      <c r="F8" s="94"/>
      <c r="G8" s="94"/>
      <c r="H8" s="94"/>
      <c r="I8" s="94"/>
      <c r="J8" s="94"/>
      <c r="K8" s="94"/>
      <c r="L8" s="94"/>
      <c r="M8" s="94"/>
      <c r="N8" s="94"/>
      <c r="O8" s="133"/>
      <c r="P8" s="125">
        <f t="shared" si="0"/>
        <v>0</v>
      </c>
      <c r="Q8" s="90">
        <f t="shared" si="1"/>
        <v>0</v>
      </c>
      <c r="R8" s="106"/>
    </row>
    <row r="9" spans="1:18" ht="15.95" customHeight="1" x14ac:dyDescent="0.15">
      <c r="A9" s="196"/>
      <c r="B9" s="103"/>
      <c r="C9" s="93"/>
      <c r="D9" s="157"/>
      <c r="E9" s="94"/>
      <c r="F9" s="94"/>
      <c r="G9" s="94"/>
      <c r="H9" s="94"/>
      <c r="I9" s="94"/>
      <c r="J9" s="94"/>
      <c r="K9" s="94"/>
      <c r="L9" s="94"/>
      <c r="M9" s="94"/>
      <c r="N9" s="94"/>
      <c r="O9" s="133"/>
      <c r="P9" s="125">
        <f t="shared" si="0"/>
        <v>0</v>
      </c>
      <c r="Q9" s="90">
        <f t="shared" si="1"/>
        <v>0</v>
      </c>
      <c r="R9" s="106"/>
    </row>
    <row r="10" spans="1:18" ht="15.95" customHeight="1" x14ac:dyDescent="0.15">
      <c r="A10" s="196"/>
      <c r="B10" s="103"/>
      <c r="C10" s="93"/>
      <c r="D10" s="157"/>
      <c r="E10" s="94"/>
      <c r="F10" s="94"/>
      <c r="G10" s="94"/>
      <c r="H10" s="94"/>
      <c r="I10" s="94"/>
      <c r="J10" s="94"/>
      <c r="K10" s="94"/>
      <c r="L10" s="94"/>
      <c r="M10" s="94"/>
      <c r="N10" s="94"/>
      <c r="O10" s="133"/>
      <c r="P10" s="125">
        <f t="shared" si="0"/>
        <v>0</v>
      </c>
      <c r="Q10" s="90">
        <f t="shared" si="1"/>
        <v>0</v>
      </c>
      <c r="R10" s="106"/>
    </row>
    <row r="11" spans="1:18" ht="15.95" customHeight="1" x14ac:dyDescent="0.15">
      <c r="A11" s="196"/>
      <c r="B11" s="103"/>
      <c r="C11" s="93"/>
      <c r="D11" s="157"/>
      <c r="E11" s="94"/>
      <c r="F11" s="94"/>
      <c r="G11" s="94"/>
      <c r="H11" s="94"/>
      <c r="I11" s="94"/>
      <c r="J11" s="94"/>
      <c r="K11" s="94"/>
      <c r="L11" s="94"/>
      <c r="M11" s="94"/>
      <c r="N11" s="94"/>
      <c r="O11" s="133"/>
      <c r="P11" s="125">
        <f t="shared" si="0"/>
        <v>0</v>
      </c>
      <c r="Q11" s="90">
        <f t="shared" si="1"/>
        <v>0</v>
      </c>
      <c r="R11" s="106"/>
    </row>
    <row r="12" spans="1:18" ht="15.95" customHeight="1" thickBot="1" x14ac:dyDescent="0.2">
      <c r="A12" s="197"/>
      <c r="B12" s="177"/>
      <c r="C12" s="178"/>
      <c r="D12" s="184"/>
      <c r="E12" s="181"/>
      <c r="F12" s="181"/>
      <c r="G12" s="181"/>
      <c r="H12" s="181"/>
      <c r="I12" s="181"/>
      <c r="J12" s="181"/>
      <c r="K12" s="181"/>
      <c r="L12" s="181"/>
      <c r="M12" s="181"/>
      <c r="N12" s="181"/>
      <c r="O12" s="185"/>
      <c r="P12" s="135">
        <f t="shared" si="0"/>
        <v>0</v>
      </c>
      <c r="Q12" s="101">
        <f t="shared" si="1"/>
        <v>0</v>
      </c>
      <c r="R12" s="130">
        <f>SUM(Q5:Q12)</f>
        <v>10.727272727272727</v>
      </c>
    </row>
    <row r="13" spans="1:18" ht="15.95" customHeight="1" x14ac:dyDescent="0.15">
      <c r="A13" s="195" t="s">
        <v>243</v>
      </c>
      <c r="B13" s="102" t="s">
        <v>254</v>
      </c>
      <c r="C13" s="98" t="s">
        <v>246</v>
      </c>
      <c r="D13" s="156"/>
      <c r="E13" s="99">
        <v>1.5</v>
      </c>
      <c r="F13" s="99">
        <v>5.25</v>
      </c>
      <c r="G13" s="99">
        <v>1.75</v>
      </c>
      <c r="H13" s="99">
        <v>1</v>
      </c>
      <c r="I13" s="99">
        <v>1</v>
      </c>
      <c r="J13" s="99"/>
      <c r="K13" s="99">
        <v>1</v>
      </c>
      <c r="L13" s="99"/>
      <c r="M13" s="99">
        <v>1.75</v>
      </c>
      <c r="N13" s="99"/>
      <c r="O13" s="132"/>
      <c r="P13" s="134">
        <f t="shared" si="0"/>
        <v>13.25</v>
      </c>
      <c r="Q13" s="100">
        <f t="shared" si="1"/>
        <v>1.2045454545454546</v>
      </c>
      <c r="R13" s="105" t="s">
        <v>246</v>
      </c>
    </row>
    <row r="14" spans="1:18" ht="15.95" customHeight="1" x14ac:dyDescent="0.15">
      <c r="A14" s="196" t="s">
        <v>243</v>
      </c>
      <c r="B14" s="103" t="s">
        <v>254</v>
      </c>
      <c r="C14" s="93" t="s">
        <v>252</v>
      </c>
      <c r="D14" s="157" t="s">
        <v>256</v>
      </c>
      <c r="E14" s="94">
        <v>13</v>
      </c>
      <c r="F14" s="94">
        <v>13.5</v>
      </c>
      <c r="G14" s="94">
        <v>13</v>
      </c>
      <c r="H14" s="94">
        <v>11.5</v>
      </c>
      <c r="I14" s="94">
        <v>7.5</v>
      </c>
      <c r="J14" s="94">
        <v>3.5</v>
      </c>
      <c r="K14" s="94">
        <v>4</v>
      </c>
      <c r="L14" s="94">
        <v>6</v>
      </c>
      <c r="M14" s="94">
        <v>11.5</v>
      </c>
      <c r="N14" s="94">
        <v>7.5</v>
      </c>
      <c r="O14" s="133">
        <v>10</v>
      </c>
      <c r="P14" s="125">
        <f t="shared" si="0"/>
        <v>101</v>
      </c>
      <c r="Q14" s="90">
        <f t="shared" si="1"/>
        <v>9.1818181818181817</v>
      </c>
      <c r="R14" s="108" t="s">
        <v>251</v>
      </c>
    </row>
    <row r="15" spans="1:18" ht="15.95" customHeight="1" x14ac:dyDescent="0.15">
      <c r="A15" s="196"/>
      <c r="B15" s="103"/>
      <c r="C15" s="93"/>
      <c r="D15" s="157"/>
      <c r="E15" s="94"/>
      <c r="F15" s="94"/>
      <c r="G15" s="94"/>
      <c r="H15" s="94"/>
      <c r="I15" s="94"/>
      <c r="J15" s="94"/>
      <c r="K15" s="94"/>
      <c r="L15" s="94"/>
      <c r="M15" s="94"/>
      <c r="N15" s="94"/>
      <c r="O15" s="133"/>
      <c r="P15" s="125">
        <f t="shared" si="0"/>
        <v>0</v>
      </c>
      <c r="Q15" s="90">
        <f t="shared" si="1"/>
        <v>0</v>
      </c>
      <c r="R15" s="108" t="s">
        <v>252</v>
      </c>
    </row>
    <row r="16" spans="1:18" ht="15.95" customHeight="1" x14ac:dyDescent="0.15">
      <c r="A16" s="196"/>
      <c r="B16" s="103"/>
      <c r="C16" s="93"/>
      <c r="D16" s="157"/>
      <c r="E16" s="94"/>
      <c r="F16" s="94"/>
      <c r="G16" s="94"/>
      <c r="H16" s="94"/>
      <c r="I16" s="94"/>
      <c r="J16" s="94"/>
      <c r="K16" s="94"/>
      <c r="L16" s="94"/>
      <c r="M16" s="94"/>
      <c r="N16" s="94"/>
      <c r="O16" s="133"/>
      <c r="P16" s="125">
        <f t="shared" si="0"/>
        <v>0</v>
      </c>
      <c r="Q16" s="90">
        <f t="shared" si="1"/>
        <v>0</v>
      </c>
      <c r="R16" s="108" t="s">
        <v>261</v>
      </c>
    </row>
    <row r="17" spans="1:18" ht="15.95" customHeight="1" x14ac:dyDescent="0.15">
      <c r="A17" s="196"/>
      <c r="B17" s="103"/>
      <c r="C17" s="93"/>
      <c r="D17" s="157"/>
      <c r="E17" s="94"/>
      <c r="F17" s="94"/>
      <c r="G17" s="94"/>
      <c r="H17" s="94"/>
      <c r="I17" s="94"/>
      <c r="J17" s="94"/>
      <c r="K17" s="94"/>
      <c r="L17" s="94"/>
      <c r="M17" s="94"/>
      <c r="N17" s="94"/>
      <c r="O17" s="133"/>
      <c r="P17" s="125">
        <f t="shared" si="0"/>
        <v>0</v>
      </c>
      <c r="Q17" s="90">
        <f t="shared" si="1"/>
        <v>0</v>
      </c>
      <c r="R17" s="108" t="s">
        <v>262</v>
      </c>
    </row>
    <row r="18" spans="1:18" ht="15.95" customHeight="1" x14ac:dyDescent="0.15">
      <c r="A18" s="196"/>
      <c r="B18" s="103"/>
      <c r="C18" s="93"/>
      <c r="D18" s="157"/>
      <c r="E18" s="94"/>
      <c r="F18" s="94"/>
      <c r="G18" s="94"/>
      <c r="H18" s="94"/>
      <c r="I18" s="94"/>
      <c r="J18" s="94"/>
      <c r="K18" s="94"/>
      <c r="L18" s="94"/>
      <c r="M18" s="94"/>
      <c r="N18" s="94"/>
      <c r="O18" s="133"/>
      <c r="P18" s="125">
        <f t="shared" si="0"/>
        <v>0</v>
      </c>
      <c r="Q18" s="90">
        <f t="shared" si="1"/>
        <v>0</v>
      </c>
      <c r="R18" s="106"/>
    </row>
    <row r="19" spans="1:18" ht="15.95" customHeight="1" x14ac:dyDescent="0.15">
      <c r="A19" s="196"/>
      <c r="B19" s="103"/>
      <c r="C19" s="93"/>
      <c r="D19" s="157"/>
      <c r="E19" s="94"/>
      <c r="F19" s="94"/>
      <c r="G19" s="94"/>
      <c r="H19" s="94"/>
      <c r="I19" s="94"/>
      <c r="J19" s="94"/>
      <c r="K19" s="94"/>
      <c r="L19" s="94"/>
      <c r="M19" s="94"/>
      <c r="N19" s="94"/>
      <c r="O19" s="133"/>
      <c r="P19" s="125">
        <f t="shared" si="0"/>
        <v>0</v>
      </c>
      <c r="Q19" s="90">
        <f t="shared" si="1"/>
        <v>0</v>
      </c>
      <c r="R19" s="106"/>
    </row>
    <row r="20" spans="1:18" ht="15.95" customHeight="1" thickBot="1" x14ac:dyDescent="0.2">
      <c r="A20" s="197"/>
      <c r="B20" s="177"/>
      <c r="C20" s="178"/>
      <c r="D20" s="184"/>
      <c r="E20" s="181"/>
      <c r="F20" s="181"/>
      <c r="G20" s="181"/>
      <c r="H20" s="181"/>
      <c r="I20" s="181"/>
      <c r="J20" s="181"/>
      <c r="K20" s="181"/>
      <c r="L20" s="181"/>
      <c r="M20" s="181"/>
      <c r="N20" s="181"/>
      <c r="O20" s="185"/>
      <c r="P20" s="135">
        <f t="shared" si="0"/>
        <v>0</v>
      </c>
      <c r="Q20" s="101">
        <f t="shared" si="1"/>
        <v>0</v>
      </c>
      <c r="R20" s="130">
        <f>SUM(Q13:Q20)</f>
        <v>10.386363636363637</v>
      </c>
    </row>
    <row r="21" spans="1:18" ht="15.95" customHeight="1" x14ac:dyDescent="0.15">
      <c r="A21" s="195" t="s">
        <v>247</v>
      </c>
      <c r="B21" s="102" t="s">
        <v>254</v>
      </c>
      <c r="C21" s="98" t="s">
        <v>248</v>
      </c>
      <c r="D21" s="156" t="s">
        <v>256</v>
      </c>
      <c r="E21" s="99">
        <v>14</v>
      </c>
      <c r="F21" s="99">
        <v>15.75</v>
      </c>
      <c r="G21" s="99">
        <v>9.25</v>
      </c>
      <c r="H21" s="99">
        <v>12.25</v>
      </c>
      <c r="I21" s="99">
        <v>11</v>
      </c>
      <c r="J21" s="99">
        <v>9.5</v>
      </c>
      <c r="K21" s="99">
        <v>6</v>
      </c>
      <c r="L21" s="99">
        <v>10</v>
      </c>
      <c r="M21" s="99">
        <v>10</v>
      </c>
      <c r="N21" s="99">
        <v>8.5</v>
      </c>
      <c r="O21" s="132">
        <v>3</v>
      </c>
      <c r="P21" s="134">
        <f t="shared" si="0"/>
        <v>109.25</v>
      </c>
      <c r="Q21" s="100">
        <f t="shared" si="1"/>
        <v>9.9318181818181817</v>
      </c>
      <c r="R21" s="109" t="s">
        <v>253</v>
      </c>
    </row>
    <row r="22" spans="1:18" ht="15.95" customHeight="1" x14ac:dyDescent="0.15">
      <c r="A22" s="196" t="s">
        <v>247</v>
      </c>
      <c r="B22" s="103" t="s">
        <v>254</v>
      </c>
      <c r="C22" s="93" t="s">
        <v>249</v>
      </c>
      <c r="D22" s="157"/>
      <c r="E22" s="94"/>
      <c r="F22" s="94">
        <v>0.75</v>
      </c>
      <c r="G22" s="94">
        <v>2.75</v>
      </c>
      <c r="H22" s="94">
        <v>1</v>
      </c>
      <c r="I22" s="94"/>
      <c r="J22" s="94">
        <v>1</v>
      </c>
      <c r="K22" s="94"/>
      <c r="L22" s="94">
        <v>2</v>
      </c>
      <c r="M22" s="94"/>
      <c r="N22" s="94">
        <v>2</v>
      </c>
      <c r="O22" s="133">
        <v>2</v>
      </c>
      <c r="P22" s="125">
        <f t="shared" si="0"/>
        <v>11.5</v>
      </c>
      <c r="Q22" s="90">
        <f t="shared" si="1"/>
        <v>1.0454545454545454</v>
      </c>
      <c r="R22" s="106"/>
    </row>
    <row r="23" spans="1:18" ht="15.95" customHeight="1" x14ac:dyDescent="0.15">
      <c r="A23" s="196"/>
      <c r="B23" s="103"/>
      <c r="C23" s="93"/>
      <c r="D23" s="157"/>
      <c r="E23" s="94"/>
      <c r="F23" s="94"/>
      <c r="G23" s="94"/>
      <c r="H23" s="94"/>
      <c r="I23" s="94"/>
      <c r="J23" s="94"/>
      <c r="K23" s="94"/>
      <c r="L23" s="94"/>
      <c r="M23" s="94"/>
      <c r="N23" s="94"/>
      <c r="O23" s="133"/>
      <c r="P23" s="125">
        <f t="shared" si="0"/>
        <v>0</v>
      </c>
      <c r="Q23" s="90">
        <f t="shared" si="1"/>
        <v>0</v>
      </c>
      <c r="R23" s="106"/>
    </row>
    <row r="24" spans="1:18" ht="15.95" customHeight="1" x14ac:dyDescent="0.15">
      <c r="A24" s="196"/>
      <c r="B24" s="103"/>
      <c r="C24" s="93"/>
      <c r="D24" s="157"/>
      <c r="E24" s="94"/>
      <c r="F24" s="94"/>
      <c r="G24" s="94"/>
      <c r="H24" s="94"/>
      <c r="I24" s="94"/>
      <c r="J24" s="94"/>
      <c r="K24" s="94"/>
      <c r="L24" s="94"/>
      <c r="M24" s="94"/>
      <c r="N24" s="94"/>
      <c r="O24" s="133"/>
      <c r="P24" s="125">
        <f t="shared" si="0"/>
        <v>0</v>
      </c>
      <c r="Q24" s="90">
        <f t="shared" si="1"/>
        <v>0</v>
      </c>
      <c r="R24" s="106"/>
    </row>
    <row r="25" spans="1:18" ht="15.95" customHeight="1" x14ac:dyDescent="0.15">
      <c r="A25" s="196"/>
      <c r="B25" s="103"/>
      <c r="C25" s="93"/>
      <c r="D25" s="157"/>
      <c r="E25" s="94"/>
      <c r="F25" s="94"/>
      <c r="G25" s="94"/>
      <c r="H25" s="94"/>
      <c r="I25" s="94"/>
      <c r="J25" s="94"/>
      <c r="K25" s="94"/>
      <c r="L25" s="94"/>
      <c r="M25" s="94"/>
      <c r="N25" s="94"/>
      <c r="O25" s="133"/>
      <c r="P25" s="125">
        <f t="shared" si="0"/>
        <v>0</v>
      </c>
      <c r="Q25" s="90">
        <f t="shared" si="1"/>
        <v>0</v>
      </c>
      <c r="R25" s="106"/>
    </row>
    <row r="26" spans="1:18" ht="15.95" customHeight="1" x14ac:dyDescent="0.15">
      <c r="A26" s="196"/>
      <c r="B26" s="103"/>
      <c r="C26" s="93"/>
      <c r="D26" s="157"/>
      <c r="E26" s="94"/>
      <c r="F26" s="94"/>
      <c r="G26" s="94"/>
      <c r="H26" s="94"/>
      <c r="I26" s="94"/>
      <c r="J26" s="94"/>
      <c r="K26" s="94"/>
      <c r="L26" s="94"/>
      <c r="M26" s="94"/>
      <c r="N26" s="94"/>
      <c r="O26" s="133"/>
      <c r="P26" s="125">
        <f t="shared" si="0"/>
        <v>0</v>
      </c>
      <c r="Q26" s="90">
        <f t="shared" si="1"/>
        <v>0</v>
      </c>
      <c r="R26" s="106"/>
    </row>
    <row r="27" spans="1:18" ht="15.95" customHeight="1" x14ac:dyDescent="0.15">
      <c r="A27" s="196"/>
      <c r="B27" s="103"/>
      <c r="C27" s="93"/>
      <c r="D27" s="157"/>
      <c r="E27" s="94"/>
      <c r="F27" s="94"/>
      <c r="G27" s="94"/>
      <c r="H27" s="94"/>
      <c r="I27" s="94"/>
      <c r="J27" s="94"/>
      <c r="K27" s="94"/>
      <c r="L27" s="94"/>
      <c r="M27" s="94"/>
      <c r="N27" s="94"/>
      <c r="O27" s="133"/>
      <c r="P27" s="125">
        <f t="shared" si="0"/>
        <v>0</v>
      </c>
      <c r="Q27" s="90">
        <f t="shared" si="1"/>
        <v>0</v>
      </c>
      <c r="R27" s="106"/>
    </row>
    <row r="28" spans="1:18" ht="15.95" customHeight="1" x14ac:dyDescent="0.15">
      <c r="A28" s="196"/>
      <c r="B28" s="103"/>
      <c r="C28" s="93"/>
      <c r="D28" s="157"/>
      <c r="E28" s="94"/>
      <c r="F28" s="94"/>
      <c r="G28" s="94"/>
      <c r="H28" s="94"/>
      <c r="I28" s="94"/>
      <c r="J28" s="94"/>
      <c r="K28" s="94"/>
      <c r="L28" s="94"/>
      <c r="M28" s="94"/>
      <c r="N28" s="94"/>
      <c r="O28" s="133"/>
      <c r="P28" s="125">
        <f t="shared" si="0"/>
        <v>0</v>
      </c>
      <c r="Q28" s="90">
        <f t="shared" si="1"/>
        <v>0</v>
      </c>
      <c r="R28" s="106"/>
    </row>
    <row r="29" spans="1:18" ht="15.95" customHeight="1" thickBot="1" x14ac:dyDescent="0.2">
      <c r="A29" s="197"/>
      <c r="B29" s="177"/>
      <c r="C29" s="178"/>
      <c r="D29" s="184"/>
      <c r="E29" s="181"/>
      <c r="F29" s="181"/>
      <c r="G29" s="181"/>
      <c r="H29" s="181"/>
      <c r="I29" s="181"/>
      <c r="J29" s="181"/>
      <c r="K29" s="181"/>
      <c r="L29" s="181"/>
      <c r="M29" s="181"/>
      <c r="N29" s="181"/>
      <c r="O29" s="185"/>
      <c r="P29" s="135">
        <f t="shared" si="0"/>
        <v>0</v>
      </c>
      <c r="Q29" s="101">
        <f t="shared" si="1"/>
        <v>0</v>
      </c>
      <c r="R29" s="107">
        <f>SUM(Q21:Q29)</f>
        <v>10.977272727272727</v>
      </c>
    </row>
    <row r="30" spans="1:18" ht="15.95" customHeight="1" x14ac:dyDescent="0.15">
      <c r="A30" s="523" t="s">
        <v>267</v>
      </c>
      <c r="B30" s="524"/>
      <c r="C30" s="524"/>
      <c r="D30" s="524"/>
      <c r="E30" s="97">
        <f>SUM(E5:E29)</f>
        <v>41</v>
      </c>
      <c r="F30" s="97">
        <f t="shared" ref="F30:P30" si="2">SUM(F5:F29)</f>
        <v>49.75</v>
      </c>
      <c r="G30" s="97">
        <f t="shared" si="2"/>
        <v>36</v>
      </c>
      <c r="H30" s="114">
        <f t="shared" si="2"/>
        <v>36.75</v>
      </c>
      <c r="I30" s="97">
        <f t="shared" si="2"/>
        <v>31</v>
      </c>
      <c r="J30" s="97">
        <f t="shared" si="2"/>
        <v>20.75</v>
      </c>
      <c r="K30" s="97">
        <f t="shared" si="2"/>
        <v>21.25</v>
      </c>
      <c r="L30" s="97">
        <f t="shared" si="2"/>
        <v>27.5</v>
      </c>
      <c r="M30" s="97">
        <f t="shared" si="2"/>
        <v>34.5</v>
      </c>
      <c r="N30" s="97">
        <f t="shared" si="2"/>
        <v>28</v>
      </c>
      <c r="O30" s="127">
        <f t="shared" si="2"/>
        <v>26.5</v>
      </c>
      <c r="P30" s="136">
        <f t="shared" si="2"/>
        <v>353</v>
      </c>
      <c r="Q30" s="129">
        <f>SUM(Q5:Q29)</f>
        <v>32.090909090909093</v>
      </c>
      <c r="R30" s="128"/>
    </row>
    <row r="31" spans="1:18" ht="15.95" customHeight="1" x14ac:dyDescent="0.15">
      <c r="A31" s="525" t="s">
        <v>308</v>
      </c>
      <c r="B31" s="526"/>
      <c r="C31" s="526"/>
      <c r="D31" s="526"/>
      <c r="E31" s="164">
        <f>SUMIF($D5:$D29,"〇",E5:E29)</f>
        <v>37.5</v>
      </c>
      <c r="F31" s="165">
        <f t="shared" ref="F31:O31" si="3">SUMIF($D5:$D29,"〇",F5:F29)</f>
        <v>41.75</v>
      </c>
      <c r="G31" s="165">
        <f t="shared" si="3"/>
        <v>30.25</v>
      </c>
      <c r="H31" s="166">
        <f t="shared" si="3"/>
        <v>30.75</v>
      </c>
      <c r="I31" s="165">
        <f t="shared" si="3"/>
        <v>26.5</v>
      </c>
      <c r="J31" s="165">
        <f t="shared" si="3"/>
        <v>17.25</v>
      </c>
      <c r="K31" s="165">
        <f t="shared" si="3"/>
        <v>19.25</v>
      </c>
      <c r="L31" s="165">
        <f t="shared" si="3"/>
        <v>23</v>
      </c>
      <c r="M31" s="165">
        <f t="shared" si="3"/>
        <v>32.25</v>
      </c>
      <c r="N31" s="165">
        <f t="shared" si="3"/>
        <v>25</v>
      </c>
      <c r="O31" s="167">
        <f t="shared" si="3"/>
        <v>23.5</v>
      </c>
      <c r="P31" s="163">
        <f t="shared" ref="P31" si="4">P5+P14+P21</f>
        <v>307</v>
      </c>
      <c r="Q31" s="162">
        <f>SUMIF($D5:$D29,"〇",Q5:Q29)</f>
        <v>27.909090909090907</v>
      </c>
      <c r="R31" s="128"/>
    </row>
    <row r="32" spans="1:18" ht="6" customHeight="1" x14ac:dyDescent="0.15"/>
    <row r="33" spans="1:14" ht="15.95" customHeight="1" x14ac:dyDescent="0.15">
      <c r="A33" s="527" t="s">
        <v>260</v>
      </c>
      <c r="B33" s="527"/>
      <c r="C33" s="527"/>
      <c r="D33" s="527"/>
      <c r="E33" s="527"/>
      <c r="F33" s="527"/>
      <c r="G33" s="95">
        <v>40</v>
      </c>
      <c r="H33" s="91" t="s">
        <v>241</v>
      </c>
      <c r="I33" s="150" t="s">
        <v>327</v>
      </c>
    </row>
    <row r="34" spans="1:14" ht="15.95" customHeight="1" thickBot="1" x14ac:dyDescent="0.2">
      <c r="A34" s="528" t="s">
        <v>312</v>
      </c>
      <c r="B34" s="529" t="s">
        <v>309</v>
      </c>
      <c r="C34" s="529"/>
      <c r="D34" s="529"/>
      <c r="E34" s="529"/>
      <c r="F34" s="529"/>
      <c r="G34" s="530">
        <f>Q30/G33</f>
        <v>0.80227272727272736</v>
      </c>
      <c r="H34" s="531"/>
      <c r="I34" s="147"/>
      <c r="J34" s="148"/>
      <c r="K34" s="148"/>
      <c r="L34" s="148"/>
      <c r="N34" s="149" t="s">
        <v>326</v>
      </c>
    </row>
    <row r="35" spans="1:14" ht="15.95" customHeight="1" thickBot="1" x14ac:dyDescent="0.2">
      <c r="A35" s="528"/>
      <c r="B35" s="529" t="s">
        <v>310</v>
      </c>
      <c r="C35" s="529"/>
      <c r="D35" s="529"/>
      <c r="E35" s="529"/>
      <c r="F35" s="529"/>
      <c r="G35" s="530">
        <f>R12/G33</f>
        <v>0.26818181818181819</v>
      </c>
      <c r="H35" s="531"/>
      <c r="I35" s="532">
        <f>G35/G34</f>
        <v>0.33427762039660053</v>
      </c>
      <c r="J35" s="533"/>
      <c r="K35" s="534" t="s">
        <v>316</v>
      </c>
      <c r="L35" s="535">
        <f>SUM(I35:J36)</f>
        <v>0.65793201133144463</v>
      </c>
      <c r="N35" s="41" t="s">
        <v>265</v>
      </c>
    </row>
    <row r="36" spans="1:14" ht="13.5" customHeight="1" thickBot="1" x14ac:dyDescent="0.2">
      <c r="A36" s="528"/>
      <c r="B36" s="529" t="s">
        <v>311</v>
      </c>
      <c r="C36" s="529"/>
      <c r="D36" s="529"/>
      <c r="E36" s="529"/>
      <c r="F36" s="529"/>
      <c r="G36" s="530">
        <f>R20/G33</f>
        <v>0.25965909090909089</v>
      </c>
      <c r="H36" s="531"/>
      <c r="I36" s="537">
        <f>G36/G34</f>
        <v>0.32365439093484416</v>
      </c>
      <c r="J36" s="537"/>
      <c r="K36" s="523"/>
      <c r="L36" s="536"/>
      <c r="N36" s="41" t="s">
        <v>266</v>
      </c>
    </row>
    <row r="37" spans="1:14" ht="13.5" customHeight="1" thickBot="1" x14ac:dyDescent="0.2">
      <c r="A37" s="528"/>
      <c r="B37" s="538" t="s">
        <v>314</v>
      </c>
      <c r="C37" s="538"/>
      <c r="D37" s="538"/>
      <c r="E37" s="538"/>
      <c r="F37" s="538"/>
      <c r="G37" s="530">
        <f>Q31/G33</f>
        <v>0.69772727272727264</v>
      </c>
      <c r="H37" s="531"/>
      <c r="I37" s="532">
        <f>G37/G34</f>
        <v>0.86968838526912162</v>
      </c>
      <c r="J37" s="533"/>
      <c r="N37" s="41" t="s">
        <v>325</v>
      </c>
    </row>
  </sheetData>
  <mergeCells count="28">
    <mergeCell ref="L35:L36"/>
    <mergeCell ref="B36:F36"/>
    <mergeCell ref="G36:H36"/>
    <mergeCell ref="I36:J36"/>
    <mergeCell ref="B37:F37"/>
    <mergeCell ref="G37:H37"/>
    <mergeCell ref="I37:J37"/>
    <mergeCell ref="G34:H34"/>
    <mergeCell ref="B35:F35"/>
    <mergeCell ref="G35:H35"/>
    <mergeCell ref="I35:J35"/>
    <mergeCell ref="K35:K36"/>
    <mergeCell ref="A30:D30"/>
    <mergeCell ref="A31:D31"/>
    <mergeCell ref="A33:F33"/>
    <mergeCell ref="A34:A37"/>
    <mergeCell ref="B34:F34"/>
    <mergeCell ref="H1:I1"/>
    <mergeCell ref="K1:O1"/>
    <mergeCell ref="Q1:R1"/>
    <mergeCell ref="A3:A4"/>
    <mergeCell ref="B3:B4"/>
    <mergeCell ref="C3:C4"/>
    <mergeCell ref="D3:D4"/>
    <mergeCell ref="E3:O3"/>
    <mergeCell ref="P3:P4"/>
    <mergeCell ref="Q3:Q4"/>
    <mergeCell ref="R3:R4"/>
  </mergeCells>
  <phoneticPr fontId="11"/>
  <dataValidations disablePrompts="1" count="1">
    <dataValidation type="list" allowBlank="1" showInputMessage="1" showErrorMessage="1" sqref="D5:D29">
      <formula1>"〇,　"</formula1>
    </dataValidation>
  </dataValidations>
  <printOptions horizontalCentered="1"/>
  <pageMargins left="0.70866141732283472" right="0.70866141732283472" top="0.55118110236220474" bottom="0.35433070866141736" header="0.31496062992125984" footer="0.31496062992125984"/>
  <pageSetup paperSize="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pageSetUpPr fitToPage="1"/>
  </sheetPr>
  <dimension ref="A1:S52"/>
  <sheetViews>
    <sheetView view="pageBreakPreview" zoomScaleNormal="100" zoomScaleSheetLayoutView="100" workbookViewId="0">
      <pane ySplit="4" topLeftCell="A5" activePane="bottomLeft" state="frozen"/>
      <selection pane="bottomLeft" activeCell="I1" sqref="I1:J1"/>
    </sheetView>
  </sheetViews>
  <sheetFormatPr defaultRowHeight="12" x14ac:dyDescent="0.15"/>
  <cols>
    <col min="1" max="1" width="3.375" style="41" bestFit="1" customWidth="1"/>
    <col min="2" max="3" width="11.125" style="41" customWidth="1"/>
    <col min="4" max="4" width="8.75" style="41" customWidth="1"/>
    <col min="5" max="5" width="4.875" style="41" customWidth="1"/>
    <col min="6" max="19" width="6.75" style="41" customWidth="1"/>
    <col min="20" max="258" width="9" style="41"/>
    <col min="259" max="260" width="11.125" style="41" customWidth="1"/>
    <col min="261" max="261" width="9.375" style="41" customWidth="1"/>
    <col min="262" max="272" width="6.75" style="41" customWidth="1"/>
    <col min="273" max="274" width="7.625" style="41" customWidth="1"/>
    <col min="275" max="514" width="9" style="41"/>
    <col min="515" max="516" width="11.125" style="41" customWidth="1"/>
    <col min="517" max="517" width="9.375" style="41" customWidth="1"/>
    <col min="518" max="528" width="6.75" style="41" customWidth="1"/>
    <col min="529" max="530" width="7.625" style="41" customWidth="1"/>
    <col min="531" max="770" width="9" style="41"/>
    <col min="771" max="772" width="11.125" style="41" customWidth="1"/>
    <col min="773" max="773" width="9.375" style="41" customWidth="1"/>
    <col min="774" max="784" width="6.75" style="41" customWidth="1"/>
    <col min="785" max="786" width="7.625" style="41" customWidth="1"/>
    <col min="787" max="1026" width="9" style="41"/>
    <col min="1027" max="1028" width="11.125" style="41" customWidth="1"/>
    <col min="1029" max="1029" width="9.375" style="41" customWidth="1"/>
    <col min="1030" max="1040" width="6.75" style="41" customWidth="1"/>
    <col min="1041" max="1042" width="7.625" style="41" customWidth="1"/>
    <col min="1043" max="1282" width="9" style="41"/>
    <col min="1283" max="1284" width="11.125" style="41" customWidth="1"/>
    <col min="1285" max="1285" width="9.375" style="41" customWidth="1"/>
    <col min="1286" max="1296" width="6.75" style="41" customWidth="1"/>
    <col min="1297" max="1298" width="7.625" style="41" customWidth="1"/>
    <col min="1299" max="1538" width="9" style="41"/>
    <col min="1539" max="1540" width="11.125" style="41" customWidth="1"/>
    <col min="1541" max="1541" width="9.375" style="41" customWidth="1"/>
    <col min="1542" max="1552" width="6.75" style="41" customWidth="1"/>
    <col min="1553" max="1554" width="7.625" style="41" customWidth="1"/>
    <col min="1555" max="1794" width="9" style="41"/>
    <col min="1795" max="1796" width="11.125" style="41" customWidth="1"/>
    <col min="1797" max="1797" width="9.375" style="41" customWidth="1"/>
    <col min="1798" max="1808" width="6.75" style="41" customWidth="1"/>
    <col min="1809" max="1810" width="7.625" style="41" customWidth="1"/>
    <col min="1811" max="2050" width="9" style="41"/>
    <col min="2051" max="2052" width="11.125" style="41" customWidth="1"/>
    <col min="2053" max="2053" width="9.375" style="41" customWidth="1"/>
    <col min="2054" max="2064" width="6.75" style="41" customWidth="1"/>
    <col min="2065" max="2066" width="7.625" style="41" customWidth="1"/>
    <col min="2067" max="2306" width="9" style="41"/>
    <col min="2307" max="2308" width="11.125" style="41" customWidth="1"/>
    <col min="2309" max="2309" width="9.375" style="41" customWidth="1"/>
    <col min="2310" max="2320" width="6.75" style="41" customWidth="1"/>
    <col min="2321" max="2322" width="7.625" style="41" customWidth="1"/>
    <col min="2323" max="2562" width="9" style="41"/>
    <col min="2563" max="2564" width="11.125" style="41" customWidth="1"/>
    <col min="2565" max="2565" width="9.375" style="41" customWidth="1"/>
    <col min="2566" max="2576" width="6.75" style="41" customWidth="1"/>
    <col min="2577" max="2578" width="7.625" style="41" customWidth="1"/>
    <col min="2579" max="2818" width="9" style="41"/>
    <col min="2819" max="2820" width="11.125" style="41" customWidth="1"/>
    <col min="2821" max="2821" width="9.375" style="41" customWidth="1"/>
    <col min="2822" max="2832" width="6.75" style="41" customWidth="1"/>
    <col min="2833" max="2834" width="7.625" style="41" customWidth="1"/>
    <col min="2835" max="3074" width="9" style="41"/>
    <col min="3075" max="3076" width="11.125" style="41" customWidth="1"/>
    <col min="3077" max="3077" width="9.375" style="41" customWidth="1"/>
    <col min="3078" max="3088" width="6.75" style="41" customWidth="1"/>
    <col min="3089" max="3090" width="7.625" style="41" customWidth="1"/>
    <col min="3091" max="3330" width="9" style="41"/>
    <col min="3331" max="3332" width="11.125" style="41" customWidth="1"/>
    <col min="3333" max="3333" width="9.375" style="41" customWidth="1"/>
    <col min="3334" max="3344" width="6.75" style="41" customWidth="1"/>
    <col min="3345" max="3346" width="7.625" style="41" customWidth="1"/>
    <col min="3347" max="3586" width="9" style="41"/>
    <col min="3587" max="3588" width="11.125" style="41" customWidth="1"/>
    <col min="3589" max="3589" width="9.375" style="41" customWidth="1"/>
    <col min="3590" max="3600" width="6.75" style="41" customWidth="1"/>
    <col min="3601" max="3602" width="7.625" style="41" customWidth="1"/>
    <col min="3603" max="3842" width="9" style="41"/>
    <col min="3843" max="3844" width="11.125" style="41" customWidth="1"/>
    <col min="3845" max="3845" width="9.375" style="41" customWidth="1"/>
    <col min="3846" max="3856" width="6.75" style="41" customWidth="1"/>
    <col min="3857" max="3858" width="7.625" style="41" customWidth="1"/>
    <col min="3859" max="4098" width="9" style="41"/>
    <col min="4099" max="4100" width="11.125" style="41" customWidth="1"/>
    <col min="4101" max="4101" width="9.375" style="41" customWidth="1"/>
    <col min="4102" max="4112" width="6.75" style="41" customWidth="1"/>
    <col min="4113" max="4114" width="7.625" style="41" customWidth="1"/>
    <col min="4115" max="4354" width="9" style="41"/>
    <col min="4355" max="4356" width="11.125" style="41" customWidth="1"/>
    <col min="4357" max="4357" width="9.375" style="41" customWidth="1"/>
    <col min="4358" max="4368" width="6.75" style="41" customWidth="1"/>
    <col min="4369" max="4370" width="7.625" style="41" customWidth="1"/>
    <col min="4371" max="4610" width="9" style="41"/>
    <col min="4611" max="4612" width="11.125" style="41" customWidth="1"/>
    <col min="4613" max="4613" width="9.375" style="41" customWidth="1"/>
    <col min="4614" max="4624" width="6.75" style="41" customWidth="1"/>
    <col min="4625" max="4626" width="7.625" style="41" customWidth="1"/>
    <col min="4627" max="4866" width="9" style="41"/>
    <col min="4867" max="4868" width="11.125" style="41" customWidth="1"/>
    <col min="4869" max="4869" width="9.375" style="41" customWidth="1"/>
    <col min="4870" max="4880" width="6.75" style="41" customWidth="1"/>
    <col min="4881" max="4882" width="7.625" style="41" customWidth="1"/>
    <col min="4883" max="5122" width="9" style="41"/>
    <col min="5123" max="5124" width="11.125" style="41" customWidth="1"/>
    <col min="5125" max="5125" width="9.375" style="41" customWidth="1"/>
    <col min="5126" max="5136" width="6.75" style="41" customWidth="1"/>
    <col min="5137" max="5138" width="7.625" style="41" customWidth="1"/>
    <col min="5139" max="5378" width="9" style="41"/>
    <col min="5379" max="5380" width="11.125" style="41" customWidth="1"/>
    <col min="5381" max="5381" width="9.375" style="41" customWidth="1"/>
    <col min="5382" max="5392" width="6.75" style="41" customWidth="1"/>
    <col min="5393" max="5394" width="7.625" style="41" customWidth="1"/>
    <col min="5395" max="5634" width="9" style="41"/>
    <col min="5635" max="5636" width="11.125" style="41" customWidth="1"/>
    <col min="5637" max="5637" width="9.375" style="41" customWidth="1"/>
    <col min="5638" max="5648" width="6.75" style="41" customWidth="1"/>
    <col min="5649" max="5650" width="7.625" style="41" customWidth="1"/>
    <col min="5651" max="5890" width="9" style="41"/>
    <col min="5891" max="5892" width="11.125" style="41" customWidth="1"/>
    <col min="5893" max="5893" width="9.375" style="41" customWidth="1"/>
    <col min="5894" max="5904" width="6.75" style="41" customWidth="1"/>
    <col min="5905" max="5906" width="7.625" style="41" customWidth="1"/>
    <col min="5907" max="6146" width="9" style="41"/>
    <col min="6147" max="6148" width="11.125" style="41" customWidth="1"/>
    <col min="6149" max="6149" width="9.375" style="41" customWidth="1"/>
    <col min="6150" max="6160" width="6.75" style="41" customWidth="1"/>
    <col min="6161" max="6162" width="7.625" style="41" customWidth="1"/>
    <col min="6163" max="6402" width="9" style="41"/>
    <col min="6403" max="6404" width="11.125" style="41" customWidth="1"/>
    <col min="6405" max="6405" width="9.375" style="41" customWidth="1"/>
    <col min="6406" max="6416" width="6.75" style="41" customWidth="1"/>
    <col min="6417" max="6418" width="7.625" style="41" customWidth="1"/>
    <col min="6419" max="6658" width="9" style="41"/>
    <col min="6659" max="6660" width="11.125" style="41" customWidth="1"/>
    <col min="6661" max="6661" width="9.375" style="41" customWidth="1"/>
    <col min="6662" max="6672" width="6.75" style="41" customWidth="1"/>
    <col min="6673" max="6674" width="7.625" style="41" customWidth="1"/>
    <col min="6675" max="6914" width="9" style="41"/>
    <col min="6915" max="6916" width="11.125" style="41" customWidth="1"/>
    <col min="6917" max="6917" width="9.375" style="41" customWidth="1"/>
    <col min="6918" max="6928" width="6.75" style="41" customWidth="1"/>
    <col min="6929" max="6930" width="7.625" style="41" customWidth="1"/>
    <col min="6931" max="7170" width="9" style="41"/>
    <col min="7171" max="7172" width="11.125" style="41" customWidth="1"/>
    <col min="7173" max="7173" width="9.375" style="41" customWidth="1"/>
    <col min="7174" max="7184" width="6.75" style="41" customWidth="1"/>
    <col min="7185" max="7186" width="7.625" style="41" customWidth="1"/>
    <col min="7187" max="7426" width="9" style="41"/>
    <col min="7427" max="7428" width="11.125" style="41" customWidth="1"/>
    <col min="7429" max="7429" width="9.375" style="41" customWidth="1"/>
    <col min="7430" max="7440" width="6.75" style="41" customWidth="1"/>
    <col min="7441" max="7442" width="7.625" style="41" customWidth="1"/>
    <col min="7443" max="7682" width="9" style="41"/>
    <col min="7683" max="7684" width="11.125" style="41" customWidth="1"/>
    <col min="7685" max="7685" width="9.375" style="41" customWidth="1"/>
    <col min="7686" max="7696" width="6.75" style="41" customWidth="1"/>
    <col min="7697" max="7698" width="7.625" style="41" customWidth="1"/>
    <col min="7699" max="7938" width="9" style="41"/>
    <col min="7939" max="7940" width="11.125" style="41" customWidth="1"/>
    <col min="7941" max="7941" width="9.375" style="41" customWidth="1"/>
    <col min="7942" max="7952" width="6.75" style="41" customWidth="1"/>
    <col min="7953" max="7954" width="7.625" style="41" customWidth="1"/>
    <col min="7955" max="8194" width="9" style="41"/>
    <col min="8195" max="8196" width="11.125" style="41" customWidth="1"/>
    <col min="8197" max="8197" width="9.375" style="41" customWidth="1"/>
    <col min="8198" max="8208" width="6.75" style="41" customWidth="1"/>
    <col min="8209" max="8210" width="7.625" style="41" customWidth="1"/>
    <col min="8211" max="8450" width="9" style="41"/>
    <col min="8451" max="8452" width="11.125" style="41" customWidth="1"/>
    <col min="8453" max="8453" width="9.375" style="41" customWidth="1"/>
    <col min="8454" max="8464" width="6.75" style="41" customWidth="1"/>
    <col min="8465" max="8466" width="7.625" style="41" customWidth="1"/>
    <col min="8467" max="8706" width="9" style="41"/>
    <col min="8707" max="8708" width="11.125" style="41" customWidth="1"/>
    <col min="8709" max="8709" width="9.375" style="41" customWidth="1"/>
    <col min="8710" max="8720" width="6.75" style="41" customWidth="1"/>
    <col min="8721" max="8722" width="7.625" style="41" customWidth="1"/>
    <col min="8723" max="8962" width="9" style="41"/>
    <col min="8963" max="8964" width="11.125" style="41" customWidth="1"/>
    <col min="8965" max="8965" width="9.375" style="41" customWidth="1"/>
    <col min="8966" max="8976" width="6.75" style="41" customWidth="1"/>
    <col min="8977" max="8978" width="7.625" style="41" customWidth="1"/>
    <col min="8979" max="9218" width="9" style="41"/>
    <col min="9219" max="9220" width="11.125" style="41" customWidth="1"/>
    <col min="9221" max="9221" width="9.375" style="41" customWidth="1"/>
    <col min="9222" max="9232" width="6.75" style="41" customWidth="1"/>
    <col min="9233" max="9234" width="7.625" style="41" customWidth="1"/>
    <col min="9235" max="9474" width="9" style="41"/>
    <col min="9475" max="9476" width="11.125" style="41" customWidth="1"/>
    <col min="9477" max="9477" width="9.375" style="41" customWidth="1"/>
    <col min="9478" max="9488" width="6.75" style="41" customWidth="1"/>
    <col min="9489" max="9490" width="7.625" style="41" customWidth="1"/>
    <col min="9491" max="9730" width="9" style="41"/>
    <col min="9731" max="9732" width="11.125" style="41" customWidth="1"/>
    <col min="9733" max="9733" width="9.375" style="41" customWidth="1"/>
    <col min="9734" max="9744" width="6.75" style="41" customWidth="1"/>
    <col min="9745" max="9746" width="7.625" style="41" customWidth="1"/>
    <col min="9747" max="9986" width="9" style="41"/>
    <col min="9987" max="9988" width="11.125" style="41" customWidth="1"/>
    <col min="9989" max="9989" width="9.375" style="41" customWidth="1"/>
    <col min="9990" max="10000" width="6.75" style="41" customWidth="1"/>
    <col min="10001" max="10002" width="7.625" style="41" customWidth="1"/>
    <col min="10003" max="10242" width="9" style="41"/>
    <col min="10243" max="10244" width="11.125" style="41" customWidth="1"/>
    <col min="10245" max="10245" width="9.375" style="41" customWidth="1"/>
    <col min="10246" max="10256" width="6.75" style="41" customWidth="1"/>
    <col min="10257" max="10258" width="7.625" style="41" customWidth="1"/>
    <col min="10259" max="10498" width="9" style="41"/>
    <col min="10499" max="10500" width="11.125" style="41" customWidth="1"/>
    <col min="10501" max="10501" width="9.375" style="41" customWidth="1"/>
    <col min="10502" max="10512" width="6.75" style="41" customWidth="1"/>
    <col min="10513" max="10514" width="7.625" style="41" customWidth="1"/>
    <col min="10515" max="10754" width="9" style="41"/>
    <col min="10755" max="10756" width="11.125" style="41" customWidth="1"/>
    <col min="10757" max="10757" width="9.375" style="41" customWidth="1"/>
    <col min="10758" max="10768" width="6.75" style="41" customWidth="1"/>
    <col min="10769" max="10770" width="7.625" style="41" customWidth="1"/>
    <col min="10771" max="11010" width="9" style="41"/>
    <col min="11011" max="11012" width="11.125" style="41" customWidth="1"/>
    <col min="11013" max="11013" width="9.375" style="41" customWidth="1"/>
    <col min="11014" max="11024" width="6.75" style="41" customWidth="1"/>
    <col min="11025" max="11026" width="7.625" style="41" customWidth="1"/>
    <col min="11027" max="11266" width="9" style="41"/>
    <col min="11267" max="11268" width="11.125" style="41" customWidth="1"/>
    <col min="11269" max="11269" width="9.375" style="41" customWidth="1"/>
    <col min="11270" max="11280" width="6.75" style="41" customWidth="1"/>
    <col min="11281" max="11282" width="7.625" style="41" customWidth="1"/>
    <col min="11283" max="11522" width="9" style="41"/>
    <col min="11523" max="11524" width="11.125" style="41" customWidth="1"/>
    <col min="11525" max="11525" width="9.375" style="41" customWidth="1"/>
    <col min="11526" max="11536" width="6.75" style="41" customWidth="1"/>
    <col min="11537" max="11538" width="7.625" style="41" customWidth="1"/>
    <col min="11539" max="11778" width="9" style="41"/>
    <col min="11779" max="11780" width="11.125" style="41" customWidth="1"/>
    <col min="11781" max="11781" width="9.375" style="41" customWidth="1"/>
    <col min="11782" max="11792" width="6.75" style="41" customWidth="1"/>
    <col min="11793" max="11794" width="7.625" style="41" customWidth="1"/>
    <col min="11795" max="12034" width="9" style="41"/>
    <col min="12035" max="12036" width="11.125" style="41" customWidth="1"/>
    <col min="12037" max="12037" width="9.375" style="41" customWidth="1"/>
    <col min="12038" max="12048" width="6.75" style="41" customWidth="1"/>
    <col min="12049" max="12050" width="7.625" style="41" customWidth="1"/>
    <col min="12051" max="12290" width="9" style="41"/>
    <col min="12291" max="12292" width="11.125" style="41" customWidth="1"/>
    <col min="12293" max="12293" width="9.375" style="41" customWidth="1"/>
    <col min="12294" max="12304" width="6.75" style="41" customWidth="1"/>
    <col min="12305" max="12306" width="7.625" style="41" customWidth="1"/>
    <col min="12307" max="12546" width="9" style="41"/>
    <col min="12547" max="12548" width="11.125" style="41" customWidth="1"/>
    <col min="12549" max="12549" width="9.375" style="41" customWidth="1"/>
    <col min="12550" max="12560" width="6.75" style="41" customWidth="1"/>
    <col min="12561" max="12562" width="7.625" style="41" customWidth="1"/>
    <col min="12563" max="12802" width="9" style="41"/>
    <col min="12803" max="12804" width="11.125" style="41" customWidth="1"/>
    <col min="12805" max="12805" width="9.375" style="41" customWidth="1"/>
    <col min="12806" max="12816" width="6.75" style="41" customWidth="1"/>
    <col min="12817" max="12818" width="7.625" style="41" customWidth="1"/>
    <col min="12819" max="13058" width="9" style="41"/>
    <col min="13059" max="13060" width="11.125" style="41" customWidth="1"/>
    <col min="13061" max="13061" width="9.375" style="41" customWidth="1"/>
    <col min="13062" max="13072" width="6.75" style="41" customWidth="1"/>
    <col min="13073" max="13074" width="7.625" style="41" customWidth="1"/>
    <col min="13075" max="13314" width="9" style="41"/>
    <col min="13315" max="13316" width="11.125" style="41" customWidth="1"/>
    <col min="13317" max="13317" width="9.375" style="41" customWidth="1"/>
    <col min="13318" max="13328" width="6.75" style="41" customWidth="1"/>
    <col min="13329" max="13330" width="7.625" style="41" customWidth="1"/>
    <col min="13331" max="13570" width="9" style="41"/>
    <col min="13571" max="13572" width="11.125" style="41" customWidth="1"/>
    <col min="13573" max="13573" width="9.375" style="41" customWidth="1"/>
    <col min="13574" max="13584" width="6.75" style="41" customWidth="1"/>
    <col min="13585" max="13586" width="7.625" style="41" customWidth="1"/>
    <col min="13587" max="13826" width="9" style="41"/>
    <col min="13827" max="13828" width="11.125" style="41" customWidth="1"/>
    <col min="13829" max="13829" width="9.375" style="41" customWidth="1"/>
    <col min="13830" max="13840" width="6.75" style="41" customWidth="1"/>
    <col min="13841" max="13842" width="7.625" style="41" customWidth="1"/>
    <col min="13843" max="14082" width="9" style="41"/>
    <col min="14083" max="14084" width="11.125" style="41" customWidth="1"/>
    <col min="14085" max="14085" width="9.375" style="41" customWidth="1"/>
    <col min="14086" max="14096" width="6.75" style="41" customWidth="1"/>
    <col min="14097" max="14098" width="7.625" style="41" customWidth="1"/>
    <col min="14099" max="14338" width="9" style="41"/>
    <col min="14339" max="14340" width="11.125" style="41" customWidth="1"/>
    <col min="14341" max="14341" width="9.375" style="41" customWidth="1"/>
    <col min="14342" max="14352" width="6.75" style="41" customWidth="1"/>
    <col min="14353" max="14354" width="7.625" style="41" customWidth="1"/>
    <col min="14355" max="14594" width="9" style="41"/>
    <col min="14595" max="14596" width="11.125" style="41" customWidth="1"/>
    <col min="14597" max="14597" width="9.375" style="41" customWidth="1"/>
    <col min="14598" max="14608" width="6.75" style="41" customWidth="1"/>
    <col min="14609" max="14610" width="7.625" style="41" customWidth="1"/>
    <col min="14611" max="14850" width="9" style="41"/>
    <col min="14851" max="14852" width="11.125" style="41" customWidth="1"/>
    <col min="14853" max="14853" width="9.375" style="41" customWidth="1"/>
    <col min="14854" max="14864" width="6.75" style="41" customWidth="1"/>
    <col min="14865" max="14866" width="7.625" style="41" customWidth="1"/>
    <col min="14867" max="15106" width="9" style="41"/>
    <col min="15107" max="15108" width="11.125" style="41" customWidth="1"/>
    <col min="15109" max="15109" width="9.375" style="41" customWidth="1"/>
    <col min="15110" max="15120" width="6.75" style="41" customWidth="1"/>
    <col min="15121" max="15122" width="7.625" style="41" customWidth="1"/>
    <col min="15123" max="15362" width="9" style="41"/>
    <col min="15363" max="15364" width="11.125" style="41" customWidth="1"/>
    <col min="15365" max="15365" width="9.375" style="41" customWidth="1"/>
    <col min="15366" max="15376" width="6.75" style="41" customWidth="1"/>
    <col min="15377" max="15378" width="7.625" style="41" customWidth="1"/>
    <col min="15379" max="15618" width="9" style="41"/>
    <col min="15619" max="15620" width="11.125" style="41" customWidth="1"/>
    <col min="15621" max="15621" width="9.375" style="41" customWidth="1"/>
    <col min="15622" max="15632" width="6.75" style="41" customWidth="1"/>
    <col min="15633" max="15634" width="7.625" style="41" customWidth="1"/>
    <col min="15635" max="15874" width="9" style="41"/>
    <col min="15875" max="15876" width="11.125" style="41" customWidth="1"/>
    <col min="15877" max="15877" width="9.375" style="41" customWidth="1"/>
    <col min="15878" max="15888" width="6.75" style="41" customWidth="1"/>
    <col min="15889" max="15890" width="7.625" style="41" customWidth="1"/>
    <col min="15891" max="16130" width="9" style="41"/>
    <col min="16131" max="16132" width="11.125" style="41" customWidth="1"/>
    <col min="16133" max="16133" width="9.375" style="41" customWidth="1"/>
    <col min="16134" max="16144" width="6.75" style="41" customWidth="1"/>
    <col min="16145" max="16146" width="7.625" style="41" customWidth="1"/>
    <col min="16147" max="16384" width="9" style="41"/>
  </cols>
  <sheetData>
    <row r="1" spans="1:19" ht="15.95" customHeight="1" x14ac:dyDescent="0.15">
      <c r="B1" s="41" t="s">
        <v>270</v>
      </c>
      <c r="H1" s="89" t="s">
        <v>257</v>
      </c>
      <c r="I1" s="510" t="s">
        <v>258</v>
      </c>
      <c r="J1" s="511"/>
      <c r="K1" s="104" t="s">
        <v>242</v>
      </c>
      <c r="L1" s="510" t="s">
        <v>259</v>
      </c>
      <c r="M1" s="512"/>
      <c r="N1" s="512"/>
      <c r="O1" s="512"/>
      <c r="P1" s="511"/>
      <c r="Q1" s="110" t="s">
        <v>263</v>
      </c>
      <c r="R1" s="513" t="s">
        <v>264</v>
      </c>
      <c r="S1" s="513"/>
    </row>
    <row r="2" spans="1:19" ht="7.5" customHeight="1" x14ac:dyDescent="0.15"/>
    <row r="3" spans="1:19" ht="15.95" customHeight="1" thickBot="1" x14ac:dyDescent="0.2">
      <c r="B3" s="514" t="s">
        <v>236</v>
      </c>
      <c r="C3" s="514" t="s">
        <v>237</v>
      </c>
      <c r="D3" s="514" t="s">
        <v>238</v>
      </c>
      <c r="E3" s="515" t="s">
        <v>255</v>
      </c>
      <c r="F3" s="515" t="s">
        <v>307</v>
      </c>
      <c r="G3" s="515"/>
      <c r="H3" s="515"/>
      <c r="I3" s="514"/>
      <c r="J3" s="514"/>
      <c r="K3" s="514"/>
      <c r="L3" s="514"/>
      <c r="M3" s="514"/>
      <c r="N3" s="514"/>
      <c r="O3" s="514"/>
      <c r="P3" s="514"/>
      <c r="Q3" s="514"/>
      <c r="R3" s="514"/>
      <c r="S3" s="514"/>
    </row>
    <row r="4" spans="1:19" ht="13.5" thickTop="1" thickBot="1" x14ac:dyDescent="0.2">
      <c r="B4" s="515"/>
      <c r="C4" s="515"/>
      <c r="D4" s="515"/>
      <c r="E4" s="539"/>
      <c r="F4" s="115">
        <v>1</v>
      </c>
      <c r="G4" s="116">
        <v>2</v>
      </c>
      <c r="H4" s="117">
        <v>3</v>
      </c>
      <c r="I4" s="111">
        <v>4</v>
      </c>
      <c r="J4" s="111">
        <v>5</v>
      </c>
      <c r="K4" s="111">
        <v>6</v>
      </c>
      <c r="L4" s="111">
        <v>7</v>
      </c>
      <c r="M4" s="111">
        <v>8</v>
      </c>
      <c r="N4" s="111">
        <v>9</v>
      </c>
      <c r="O4" s="111">
        <v>10</v>
      </c>
      <c r="P4" s="111">
        <v>11</v>
      </c>
      <c r="Q4" s="111">
        <v>12</v>
      </c>
      <c r="R4" s="111">
        <v>1</v>
      </c>
      <c r="S4" s="111">
        <v>2</v>
      </c>
    </row>
    <row r="5" spans="1:19" ht="15.95" customHeight="1" x14ac:dyDescent="0.15">
      <c r="A5" s="540" t="s">
        <v>286</v>
      </c>
      <c r="B5" s="192" t="s">
        <v>243</v>
      </c>
      <c r="C5" s="102" t="s">
        <v>244</v>
      </c>
      <c r="D5" s="98" t="s">
        <v>245</v>
      </c>
      <c r="E5" s="168" t="s">
        <v>256</v>
      </c>
      <c r="F5" s="118">
        <v>9</v>
      </c>
      <c r="G5" s="99">
        <v>10.5</v>
      </c>
      <c r="H5" s="119">
        <v>8</v>
      </c>
      <c r="I5" s="112">
        <v>10.5</v>
      </c>
      <c r="J5" s="99">
        <v>12.5</v>
      </c>
      <c r="K5" s="99">
        <v>8</v>
      </c>
      <c r="L5" s="99">
        <v>7</v>
      </c>
      <c r="M5" s="99">
        <v>8</v>
      </c>
      <c r="N5" s="99"/>
      <c r="O5" s="99"/>
      <c r="P5" s="99">
        <v>4.25</v>
      </c>
      <c r="Q5" s="99">
        <v>9.25</v>
      </c>
      <c r="R5" s="99">
        <v>7</v>
      </c>
      <c r="S5" s="99">
        <v>10.75</v>
      </c>
    </row>
    <row r="6" spans="1:19" ht="15.95" customHeight="1" x14ac:dyDescent="0.15">
      <c r="A6" s="541"/>
      <c r="B6" s="193" t="s">
        <v>247</v>
      </c>
      <c r="C6" s="103" t="s">
        <v>254</v>
      </c>
      <c r="D6" s="93" t="s">
        <v>245</v>
      </c>
      <c r="E6" s="169"/>
      <c r="F6" s="120">
        <v>1</v>
      </c>
      <c r="G6" s="94">
        <v>1</v>
      </c>
      <c r="H6" s="121">
        <v>1.25</v>
      </c>
      <c r="I6" s="113">
        <v>2</v>
      </c>
      <c r="J6" s="94">
        <v>2</v>
      </c>
      <c r="K6" s="94">
        <v>1.25</v>
      </c>
      <c r="L6" s="94">
        <v>4</v>
      </c>
      <c r="M6" s="94">
        <v>3.5</v>
      </c>
      <c r="N6" s="94"/>
      <c r="O6" s="94"/>
      <c r="P6" s="94">
        <v>2.5</v>
      </c>
      <c r="Q6" s="94">
        <v>1</v>
      </c>
      <c r="R6" s="94">
        <v>2.5</v>
      </c>
      <c r="S6" s="94">
        <v>0.5</v>
      </c>
    </row>
    <row r="7" spans="1:19" ht="15.95" customHeight="1" x14ac:dyDescent="0.15">
      <c r="A7" s="541"/>
      <c r="B7" s="193"/>
      <c r="C7" s="103"/>
      <c r="D7" s="93"/>
      <c r="E7" s="169"/>
      <c r="F7" s="120"/>
      <c r="G7" s="94"/>
      <c r="H7" s="121"/>
      <c r="I7" s="113"/>
      <c r="J7" s="94"/>
      <c r="K7" s="94"/>
      <c r="L7" s="94"/>
      <c r="M7" s="94"/>
      <c r="N7" s="94"/>
      <c r="O7" s="94"/>
      <c r="P7" s="94"/>
      <c r="Q7" s="94"/>
      <c r="R7" s="94"/>
      <c r="S7" s="94"/>
    </row>
    <row r="8" spans="1:19" ht="15.95" customHeight="1" x14ac:dyDescent="0.15">
      <c r="A8" s="541"/>
      <c r="B8" s="193"/>
      <c r="C8" s="103"/>
      <c r="D8" s="93"/>
      <c r="E8" s="169"/>
      <c r="F8" s="120"/>
      <c r="G8" s="94"/>
      <c r="H8" s="121"/>
      <c r="I8" s="113"/>
      <c r="J8" s="94"/>
      <c r="K8" s="94"/>
      <c r="L8" s="94"/>
      <c r="M8" s="94"/>
      <c r="N8" s="94"/>
      <c r="O8" s="94"/>
      <c r="P8" s="94"/>
      <c r="Q8" s="94"/>
      <c r="R8" s="94"/>
      <c r="S8" s="94"/>
    </row>
    <row r="9" spans="1:19" ht="15.95" customHeight="1" x14ac:dyDescent="0.15">
      <c r="A9" s="541"/>
      <c r="B9" s="193"/>
      <c r="C9" s="103"/>
      <c r="D9" s="93"/>
      <c r="E9" s="169"/>
      <c r="F9" s="120"/>
      <c r="G9" s="94"/>
      <c r="H9" s="121"/>
      <c r="I9" s="113"/>
      <c r="J9" s="94"/>
      <c r="K9" s="94"/>
      <c r="L9" s="94"/>
      <c r="M9" s="94"/>
      <c r="N9" s="94"/>
      <c r="O9" s="94"/>
      <c r="P9" s="94"/>
      <c r="Q9" s="94"/>
      <c r="R9" s="94"/>
      <c r="S9" s="94"/>
    </row>
    <row r="10" spans="1:19" ht="15.95" customHeight="1" x14ac:dyDescent="0.15">
      <c r="A10" s="541"/>
      <c r="B10" s="193"/>
      <c r="C10" s="103"/>
      <c r="D10" s="93"/>
      <c r="E10" s="169"/>
      <c r="F10" s="120"/>
      <c r="G10" s="94"/>
      <c r="H10" s="121"/>
      <c r="I10" s="113"/>
      <c r="J10" s="94"/>
      <c r="K10" s="94"/>
      <c r="L10" s="94"/>
      <c r="M10" s="94"/>
      <c r="N10" s="94"/>
      <c r="O10" s="94"/>
      <c r="P10" s="94"/>
      <c r="Q10" s="94"/>
      <c r="R10" s="94"/>
      <c r="S10" s="94"/>
    </row>
    <row r="11" spans="1:19" ht="15.95" customHeight="1" x14ac:dyDescent="0.15">
      <c r="A11" s="541"/>
      <c r="B11" s="193"/>
      <c r="C11" s="103"/>
      <c r="D11" s="93"/>
      <c r="E11" s="169"/>
      <c r="F11" s="120"/>
      <c r="G11" s="94"/>
      <c r="H11" s="121"/>
      <c r="I11" s="113"/>
      <c r="J11" s="94"/>
      <c r="K11" s="94"/>
      <c r="L11" s="94"/>
      <c r="M11" s="94"/>
      <c r="N11" s="94"/>
      <c r="O11" s="94"/>
      <c r="P11" s="94"/>
      <c r="Q11" s="94"/>
      <c r="R11" s="94"/>
      <c r="S11" s="94"/>
    </row>
    <row r="12" spans="1:19" ht="15.95" customHeight="1" thickBot="1" x14ac:dyDescent="0.2">
      <c r="A12" s="541"/>
      <c r="B12" s="194"/>
      <c r="C12" s="177"/>
      <c r="D12" s="178"/>
      <c r="E12" s="179"/>
      <c r="F12" s="180"/>
      <c r="G12" s="181"/>
      <c r="H12" s="182"/>
      <c r="I12" s="183"/>
      <c r="J12" s="181"/>
      <c r="K12" s="181"/>
      <c r="L12" s="181"/>
      <c r="M12" s="181"/>
      <c r="N12" s="181"/>
      <c r="O12" s="181"/>
      <c r="P12" s="181"/>
      <c r="Q12" s="181"/>
      <c r="R12" s="181"/>
      <c r="S12" s="181"/>
    </row>
    <row r="13" spans="1:19" ht="15.95" customHeight="1" x14ac:dyDescent="0.15">
      <c r="A13" s="540" t="s">
        <v>287</v>
      </c>
      <c r="B13" s="192" t="s">
        <v>243</v>
      </c>
      <c r="C13" s="102" t="s">
        <v>254</v>
      </c>
      <c r="D13" s="98" t="s">
        <v>246</v>
      </c>
      <c r="E13" s="168"/>
      <c r="F13" s="118"/>
      <c r="G13" s="99"/>
      <c r="H13" s="119">
        <v>1.75</v>
      </c>
      <c r="I13" s="112">
        <v>1.5</v>
      </c>
      <c r="J13" s="99">
        <v>5.25</v>
      </c>
      <c r="K13" s="99">
        <v>1.75</v>
      </c>
      <c r="L13" s="99">
        <v>1</v>
      </c>
      <c r="M13" s="99">
        <v>1</v>
      </c>
      <c r="N13" s="99"/>
      <c r="O13" s="99"/>
      <c r="P13" s="99"/>
      <c r="Q13" s="99">
        <v>1</v>
      </c>
      <c r="R13" s="99"/>
      <c r="S13" s="99">
        <v>1.75</v>
      </c>
    </row>
    <row r="14" spans="1:19" ht="15.95" customHeight="1" x14ac:dyDescent="0.15">
      <c r="A14" s="541"/>
      <c r="B14" s="193" t="s">
        <v>243</v>
      </c>
      <c r="C14" s="103" t="s">
        <v>254</v>
      </c>
      <c r="D14" s="93" t="s">
        <v>252</v>
      </c>
      <c r="E14" s="169" t="s">
        <v>256</v>
      </c>
      <c r="F14" s="120">
        <v>7.5</v>
      </c>
      <c r="G14" s="94">
        <v>10</v>
      </c>
      <c r="H14" s="121">
        <v>13</v>
      </c>
      <c r="I14" s="113">
        <v>13</v>
      </c>
      <c r="J14" s="94">
        <v>13.5</v>
      </c>
      <c r="K14" s="94">
        <v>13</v>
      </c>
      <c r="L14" s="94">
        <v>11.5</v>
      </c>
      <c r="M14" s="94">
        <v>7.5</v>
      </c>
      <c r="N14" s="94"/>
      <c r="O14" s="94"/>
      <c r="P14" s="94">
        <v>3.5</v>
      </c>
      <c r="Q14" s="94">
        <v>4</v>
      </c>
      <c r="R14" s="94">
        <v>6</v>
      </c>
      <c r="S14" s="94">
        <v>11.5</v>
      </c>
    </row>
    <row r="15" spans="1:19" ht="15.95" customHeight="1" x14ac:dyDescent="0.15">
      <c r="A15" s="541"/>
      <c r="B15" s="193"/>
      <c r="C15" s="103"/>
      <c r="D15" s="93"/>
      <c r="E15" s="169"/>
      <c r="F15" s="120"/>
      <c r="G15" s="94"/>
      <c r="H15" s="121"/>
      <c r="I15" s="113"/>
      <c r="J15" s="94"/>
      <c r="K15" s="94"/>
      <c r="L15" s="94"/>
      <c r="M15" s="94"/>
      <c r="N15" s="94"/>
      <c r="O15" s="94"/>
      <c r="P15" s="94"/>
      <c r="Q15" s="94"/>
      <c r="R15" s="94"/>
      <c r="S15" s="94"/>
    </row>
    <row r="16" spans="1:19" ht="15.95" customHeight="1" x14ac:dyDescent="0.15">
      <c r="A16" s="541"/>
      <c r="B16" s="193"/>
      <c r="C16" s="103"/>
      <c r="D16" s="93"/>
      <c r="E16" s="169"/>
      <c r="F16" s="120"/>
      <c r="G16" s="94"/>
      <c r="H16" s="121"/>
      <c r="I16" s="113"/>
      <c r="J16" s="94"/>
      <c r="K16" s="94"/>
      <c r="L16" s="94"/>
      <c r="M16" s="94"/>
      <c r="N16" s="94"/>
      <c r="O16" s="94"/>
      <c r="P16" s="94"/>
      <c r="Q16" s="94"/>
      <c r="R16" s="94"/>
      <c r="S16" s="94"/>
    </row>
    <row r="17" spans="1:19" ht="15.95" customHeight="1" x14ac:dyDescent="0.15">
      <c r="A17" s="541"/>
      <c r="B17" s="193"/>
      <c r="C17" s="103"/>
      <c r="D17" s="93"/>
      <c r="E17" s="169"/>
      <c r="F17" s="120"/>
      <c r="G17" s="94"/>
      <c r="H17" s="121"/>
      <c r="I17" s="113"/>
      <c r="J17" s="94"/>
      <c r="K17" s="94"/>
      <c r="L17" s="94"/>
      <c r="M17" s="94"/>
      <c r="N17" s="94"/>
      <c r="O17" s="94"/>
      <c r="P17" s="94"/>
      <c r="Q17" s="94"/>
      <c r="R17" s="94"/>
      <c r="S17" s="94"/>
    </row>
    <row r="18" spans="1:19" ht="15.95" customHeight="1" x14ac:dyDescent="0.15">
      <c r="A18" s="541"/>
      <c r="B18" s="193"/>
      <c r="C18" s="103"/>
      <c r="D18" s="93"/>
      <c r="E18" s="169"/>
      <c r="F18" s="120"/>
      <c r="G18" s="94"/>
      <c r="H18" s="121"/>
      <c r="I18" s="113"/>
      <c r="J18" s="94"/>
      <c r="K18" s="94"/>
      <c r="L18" s="94"/>
      <c r="M18" s="94"/>
      <c r="N18" s="94"/>
      <c r="O18" s="94"/>
      <c r="P18" s="94"/>
      <c r="Q18" s="94"/>
      <c r="R18" s="94"/>
      <c r="S18" s="94"/>
    </row>
    <row r="19" spans="1:19" ht="15.95" customHeight="1" x14ac:dyDescent="0.15">
      <c r="A19" s="541"/>
      <c r="B19" s="193"/>
      <c r="C19" s="103"/>
      <c r="D19" s="93"/>
      <c r="E19" s="169"/>
      <c r="F19" s="120"/>
      <c r="G19" s="94"/>
      <c r="H19" s="121"/>
      <c r="I19" s="113"/>
      <c r="J19" s="94"/>
      <c r="K19" s="94"/>
      <c r="L19" s="94"/>
      <c r="M19" s="94"/>
      <c r="N19" s="94"/>
      <c r="O19" s="94"/>
      <c r="P19" s="94"/>
      <c r="Q19" s="94"/>
      <c r="R19" s="94"/>
      <c r="S19" s="94"/>
    </row>
    <row r="20" spans="1:19" ht="15.95" customHeight="1" thickBot="1" x14ac:dyDescent="0.2">
      <c r="A20" s="541"/>
      <c r="B20" s="194"/>
      <c r="C20" s="177"/>
      <c r="D20" s="178"/>
      <c r="E20" s="179"/>
      <c r="F20" s="180"/>
      <c r="G20" s="181"/>
      <c r="H20" s="182"/>
      <c r="I20" s="183"/>
      <c r="J20" s="181"/>
      <c r="K20" s="181"/>
      <c r="L20" s="181"/>
      <c r="M20" s="181"/>
      <c r="N20" s="181"/>
      <c r="O20" s="181"/>
      <c r="P20" s="181"/>
      <c r="Q20" s="181"/>
      <c r="R20" s="181"/>
      <c r="S20" s="181"/>
    </row>
    <row r="21" spans="1:19" ht="15.95" customHeight="1" x14ac:dyDescent="0.15">
      <c r="A21" s="543" t="s">
        <v>288</v>
      </c>
      <c r="B21" s="192" t="s">
        <v>247</v>
      </c>
      <c r="C21" s="102" t="s">
        <v>254</v>
      </c>
      <c r="D21" s="98" t="s">
        <v>248</v>
      </c>
      <c r="E21" s="168" t="s">
        <v>256</v>
      </c>
      <c r="F21" s="118">
        <v>8.5</v>
      </c>
      <c r="G21" s="99">
        <v>3</v>
      </c>
      <c r="H21" s="119">
        <v>9.25</v>
      </c>
      <c r="I21" s="112">
        <v>14</v>
      </c>
      <c r="J21" s="99">
        <v>15.75</v>
      </c>
      <c r="K21" s="99">
        <v>9.25</v>
      </c>
      <c r="L21" s="99">
        <v>12.25</v>
      </c>
      <c r="M21" s="99">
        <v>11</v>
      </c>
      <c r="N21" s="99"/>
      <c r="O21" s="99"/>
      <c r="P21" s="99">
        <v>9.5</v>
      </c>
      <c r="Q21" s="99">
        <v>6</v>
      </c>
      <c r="R21" s="99">
        <v>10</v>
      </c>
      <c r="S21" s="99">
        <v>10</v>
      </c>
    </row>
    <row r="22" spans="1:19" ht="15.95" customHeight="1" x14ac:dyDescent="0.15">
      <c r="A22" s="544"/>
      <c r="B22" s="193" t="s">
        <v>247</v>
      </c>
      <c r="C22" s="103" t="s">
        <v>254</v>
      </c>
      <c r="D22" s="93" t="s">
        <v>249</v>
      </c>
      <c r="E22" s="169"/>
      <c r="F22" s="120">
        <v>2</v>
      </c>
      <c r="G22" s="94">
        <v>2</v>
      </c>
      <c r="H22" s="121">
        <v>2.75</v>
      </c>
      <c r="I22" s="113"/>
      <c r="J22" s="94">
        <v>0.75</v>
      </c>
      <c r="K22" s="94">
        <v>2.75</v>
      </c>
      <c r="L22" s="94">
        <v>1</v>
      </c>
      <c r="M22" s="94"/>
      <c r="N22" s="94"/>
      <c r="O22" s="94"/>
      <c r="P22" s="94">
        <v>1</v>
      </c>
      <c r="Q22" s="94"/>
      <c r="R22" s="94">
        <v>2</v>
      </c>
      <c r="S22" s="94"/>
    </row>
    <row r="23" spans="1:19" ht="15.95" customHeight="1" x14ac:dyDescent="0.15">
      <c r="A23" s="544"/>
      <c r="B23" s="193"/>
      <c r="C23" s="103"/>
      <c r="D23" s="93"/>
      <c r="E23" s="169"/>
      <c r="F23" s="120"/>
      <c r="G23" s="94"/>
      <c r="H23" s="121"/>
      <c r="I23" s="113"/>
      <c r="J23" s="94"/>
      <c r="K23" s="94"/>
      <c r="L23" s="94"/>
      <c r="M23" s="94"/>
      <c r="N23" s="94"/>
      <c r="O23" s="94"/>
      <c r="P23" s="94"/>
      <c r="Q23" s="94"/>
      <c r="R23" s="94"/>
      <c r="S23" s="94"/>
    </row>
    <row r="24" spans="1:19" ht="15.95" customHeight="1" x14ac:dyDescent="0.15">
      <c r="A24" s="544"/>
      <c r="B24" s="193"/>
      <c r="C24" s="103"/>
      <c r="D24" s="93"/>
      <c r="E24" s="169"/>
      <c r="F24" s="120"/>
      <c r="G24" s="94"/>
      <c r="H24" s="121"/>
      <c r="I24" s="113"/>
      <c r="J24" s="94"/>
      <c r="K24" s="94"/>
      <c r="L24" s="94"/>
      <c r="M24" s="94"/>
      <c r="N24" s="94"/>
      <c r="O24" s="94"/>
      <c r="P24" s="94"/>
      <c r="Q24" s="94"/>
      <c r="R24" s="94"/>
      <c r="S24" s="94"/>
    </row>
    <row r="25" spans="1:19" ht="15.95" customHeight="1" x14ac:dyDescent="0.15">
      <c r="A25" s="544"/>
      <c r="B25" s="193"/>
      <c r="C25" s="103"/>
      <c r="D25" s="93"/>
      <c r="E25" s="169"/>
      <c r="F25" s="120"/>
      <c r="G25" s="94"/>
      <c r="H25" s="121"/>
      <c r="I25" s="113"/>
      <c r="J25" s="94"/>
      <c r="K25" s="94"/>
      <c r="L25" s="94"/>
      <c r="M25" s="94"/>
      <c r="N25" s="94"/>
      <c r="O25" s="94"/>
      <c r="P25" s="94"/>
      <c r="Q25" s="94"/>
      <c r="R25" s="94"/>
      <c r="S25" s="94"/>
    </row>
    <row r="26" spans="1:19" ht="15.95" customHeight="1" x14ac:dyDescent="0.15">
      <c r="A26" s="544"/>
      <c r="B26" s="193"/>
      <c r="C26" s="103"/>
      <c r="D26" s="93"/>
      <c r="E26" s="169"/>
      <c r="F26" s="120"/>
      <c r="G26" s="94"/>
      <c r="H26" s="121"/>
      <c r="I26" s="113"/>
      <c r="J26" s="94"/>
      <c r="K26" s="94"/>
      <c r="L26" s="94"/>
      <c r="M26" s="94"/>
      <c r="N26" s="94"/>
      <c r="O26" s="94"/>
      <c r="P26" s="94"/>
      <c r="Q26" s="94"/>
      <c r="R26" s="94"/>
      <c r="S26" s="94"/>
    </row>
    <row r="27" spans="1:19" ht="15.95" customHeight="1" x14ac:dyDescent="0.15">
      <c r="A27" s="544"/>
      <c r="B27" s="193"/>
      <c r="C27" s="103"/>
      <c r="D27" s="93"/>
      <c r="E27" s="169"/>
      <c r="F27" s="120"/>
      <c r="G27" s="94"/>
      <c r="H27" s="121"/>
      <c r="I27" s="113"/>
      <c r="J27" s="94"/>
      <c r="K27" s="94"/>
      <c r="L27" s="94"/>
      <c r="M27" s="94"/>
      <c r="N27" s="94"/>
      <c r="O27" s="94"/>
      <c r="P27" s="94"/>
      <c r="Q27" s="94"/>
      <c r="R27" s="94"/>
      <c r="S27" s="94"/>
    </row>
    <row r="28" spans="1:19" ht="15.95" customHeight="1" x14ac:dyDescent="0.15">
      <c r="A28" s="544"/>
      <c r="B28" s="193"/>
      <c r="C28" s="103"/>
      <c r="D28" s="93"/>
      <c r="E28" s="169"/>
      <c r="F28" s="120"/>
      <c r="G28" s="94"/>
      <c r="H28" s="121"/>
      <c r="I28" s="113"/>
      <c r="J28" s="94"/>
      <c r="K28" s="94"/>
      <c r="L28" s="94"/>
      <c r="M28" s="94"/>
      <c r="N28" s="94"/>
      <c r="O28" s="94"/>
      <c r="P28" s="94"/>
      <c r="Q28" s="94"/>
      <c r="R28" s="94"/>
      <c r="S28" s="94"/>
    </row>
    <row r="29" spans="1:19" ht="15.95" customHeight="1" thickBot="1" x14ac:dyDescent="0.2">
      <c r="A29" s="545"/>
      <c r="B29" s="193"/>
      <c r="C29" s="103"/>
      <c r="D29" s="93"/>
      <c r="E29" s="169"/>
      <c r="F29" s="120"/>
      <c r="G29" s="94"/>
      <c r="H29" s="121"/>
      <c r="I29" s="113"/>
      <c r="J29" s="94"/>
      <c r="K29" s="94"/>
      <c r="L29" s="94"/>
      <c r="M29" s="94"/>
      <c r="N29" s="94"/>
      <c r="O29" s="94"/>
      <c r="P29" s="94"/>
      <c r="Q29" s="94"/>
      <c r="R29" s="94"/>
      <c r="S29" s="94"/>
    </row>
    <row r="30" spans="1:19" ht="15.95" customHeight="1" x14ac:dyDescent="0.15">
      <c r="B30" s="546" t="s">
        <v>267</v>
      </c>
      <c r="C30" s="547"/>
      <c r="D30" s="547"/>
      <c r="E30" s="547"/>
      <c r="F30" s="125">
        <f>SUM(F5:F29)</f>
        <v>28</v>
      </c>
      <c r="G30" s="90">
        <f t="shared" ref="G30:S30" si="0">SUM(G5:G29)</f>
        <v>26.5</v>
      </c>
      <c r="H30" s="126">
        <f t="shared" si="0"/>
        <v>36</v>
      </c>
      <c r="I30" s="114">
        <f t="shared" si="0"/>
        <v>41</v>
      </c>
      <c r="J30" s="97">
        <f t="shared" si="0"/>
        <v>49.75</v>
      </c>
      <c r="K30" s="97">
        <f t="shared" si="0"/>
        <v>36</v>
      </c>
      <c r="L30" s="97">
        <f t="shared" si="0"/>
        <v>36.75</v>
      </c>
      <c r="M30" s="97">
        <f t="shared" si="0"/>
        <v>31</v>
      </c>
      <c r="N30" s="97">
        <f t="shared" si="0"/>
        <v>0</v>
      </c>
      <c r="O30" s="97">
        <f t="shared" si="0"/>
        <v>0</v>
      </c>
      <c r="P30" s="97">
        <f t="shared" si="0"/>
        <v>20.75</v>
      </c>
      <c r="Q30" s="97">
        <f t="shared" si="0"/>
        <v>21.25</v>
      </c>
      <c r="R30" s="97">
        <f t="shared" si="0"/>
        <v>27.5</v>
      </c>
      <c r="S30" s="97">
        <f t="shared" si="0"/>
        <v>34.5</v>
      </c>
    </row>
    <row r="31" spans="1:19" ht="15.95" customHeight="1" thickBot="1" x14ac:dyDescent="0.2">
      <c r="B31" s="525" t="s">
        <v>308</v>
      </c>
      <c r="C31" s="526"/>
      <c r="D31" s="526"/>
      <c r="E31" s="526"/>
      <c r="F31" s="170">
        <f>SUMIF($E5:$E29,"〇",F5:F29)</f>
        <v>25</v>
      </c>
      <c r="G31" s="171">
        <f>SUMIF($E5:$E29,"〇",G5:G29)</f>
        <v>23.5</v>
      </c>
      <c r="H31" s="172">
        <f>SUMIF($E5:$E29,"〇",H5:H29)</f>
        <v>30.25</v>
      </c>
      <c r="I31" s="173">
        <f>SUMIF($E5:$E29,"〇",I5:I29)</f>
        <v>37.5</v>
      </c>
      <c r="J31" s="174">
        <f>SUMIF($E5:$E29,"〇",J5:J29)</f>
        <v>41.75</v>
      </c>
      <c r="K31" s="174">
        <f t="shared" ref="K31:S31" si="1">SUMIF($E5:$E29,"〇",K5:K29)</f>
        <v>30.25</v>
      </c>
      <c r="L31" s="174">
        <f t="shared" si="1"/>
        <v>30.75</v>
      </c>
      <c r="M31" s="174">
        <f t="shared" si="1"/>
        <v>26.5</v>
      </c>
      <c r="N31" s="174">
        <f t="shared" si="1"/>
        <v>0</v>
      </c>
      <c r="O31" s="174">
        <f t="shared" si="1"/>
        <v>0</v>
      </c>
      <c r="P31" s="174">
        <f t="shared" si="1"/>
        <v>17.25</v>
      </c>
      <c r="Q31" s="174">
        <f t="shared" si="1"/>
        <v>19.25</v>
      </c>
      <c r="R31" s="174">
        <f t="shared" si="1"/>
        <v>23</v>
      </c>
      <c r="S31" s="174">
        <f t="shared" si="1"/>
        <v>32.25</v>
      </c>
    </row>
    <row r="32" spans="1:19" ht="6" customHeight="1" thickTop="1" x14ac:dyDescent="0.15"/>
    <row r="33" spans="2:15" ht="15.95" customHeight="1" x14ac:dyDescent="0.15">
      <c r="B33" s="41" t="s">
        <v>315</v>
      </c>
    </row>
    <row r="34" spans="2:15" ht="15.95" customHeight="1" x14ac:dyDescent="0.15"/>
    <row r="35" spans="2:15" ht="15.95" customHeight="1" x14ac:dyDescent="0.15"/>
    <row r="36" spans="2:15" x14ac:dyDescent="0.15">
      <c r="D36" s="542" t="s">
        <v>260</v>
      </c>
      <c r="E36" s="542"/>
      <c r="F36" s="542"/>
      <c r="G36" s="542"/>
      <c r="H36" s="542"/>
      <c r="I36" s="542"/>
      <c r="J36" s="122">
        <v>40</v>
      </c>
      <c r="K36" s="91" t="s">
        <v>241</v>
      </c>
      <c r="L36" s="151" t="s">
        <v>327</v>
      </c>
    </row>
    <row r="37" spans="2:15" ht="13.5" customHeight="1" x14ac:dyDescent="0.15">
      <c r="B37" s="515" t="s">
        <v>291</v>
      </c>
      <c r="C37" s="515" t="s">
        <v>290</v>
      </c>
      <c r="D37" s="517" t="s">
        <v>305</v>
      </c>
      <c r="E37" s="553"/>
      <c r="F37" s="553"/>
      <c r="G37" s="553"/>
      <c r="H37" s="553"/>
      <c r="I37" s="553"/>
      <c r="J37" s="553"/>
      <c r="K37" s="553"/>
      <c r="L37" s="548"/>
    </row>
    <row r="38" spans="2:15" ht="13.5" customHeight="1" x14ac:dyDescent="0.15">
      <c r="B38" s="520"/>
      <c r="C38" s="520"/>
      <c r="D38" s="517" t="s">
        <v>313</v>
      </c>
      <c r="E38" s="548"/>
      <c r="F38" s="517" t="s">
        <v>284</v>
      </c>
      <c r="G38" s="548"/>
      <c r="H38" s="517" t="s">
        <v>285</v>
      </c>
      <c r="I38" s="548"/>
      <c r="J38" s="137" t="s">
        <v>316</v>
      </c>
      <c r="K38" s="525" t="s">
        <v>314</v>
      </c>
      <c r="L38" s="554"/>
    </row>
    <row r="39" spans="2:15" ht="12.75" thickBot="1" x14ac:dyDescent="0.2">
      <c r="B39" s="550"/>
      <c r="C39" s="550"/>
      <c r="D39" s="551" t="s">
        <v>289</v>
      </c>
      <c r="E39" s="552"/>
      <c r="F39" s="92" t="s">
        <v>271</v>
      </c>
      <c r="G39" s="96" t="s">
        <v>304</v>
      </c>
      <c r="H39" s="92" t="s">
        <v>271</v>
      </c>
      <c r="I39" s="92" t="s">
        <v>304</v>
      </c>
      <c r="J39" s="137" t="s">
        <v>304</v>
      </c>
      <c r="K39" s="92" t="s">
        <v>271</v>
      </c>
      <c r="L39" s="96" t="s">
        <v>304</v>
      </c>
    </row>
    <row r="40" spans="2:15" x14ac:dyDescent="0.15">
      <c r="B40" s="89" t="s">
        <v>292</v>
      </c>
      <c r="C40" s="89" t="s">
        <v>272</v>
      </c>
      <c r="D40" s="549">
        <f>SUM(F30:H30)/(J36*3)</f>
        <v>0.75416666666666665</v>
      </c>
      <c r="E40" s="549"/>
      <c r="F40" s="139">
        <f>SUM(F5:H12)/(J36*3)</f>
        <v>0.25624999999999998</v>
      </c>
      <c r="G40" s="140">
        <f t="shared" ref="G40:G51" si="2">F40/D40</f>
        <v>0.33977900552486184</v>
      </c>
      <c r="H40" s="124">
        <f>SUM(F13:H20)/(J36*3)</f>
        <v>0.26874999999999999</v>
      </c>
      <c r="I40" s="141">
        <f>H40/D40</f>
        <v>0.35635359116022097</v>
      </c>
      <c r="J40" s="142">
        <f>G40+I40</f>
        <v>0.69613259668508287</v>
      </c>
      <c r="K40" s="123">
        <f>SUM(F31:H31)/(J36*3)</f>
        <v>0.65625</v>
      </c>
      <c r="L40" s="140">
        <f t="shared" ref="L40:L51" si="3">K40/D40</f>
        <v>0.87016574585635365</v>
      </c>
    </row>
    <row r="41" spans="2:15" x14ac:dyDescent="0.15">
      <c r="B41" s="89" t="s">
        <v>293</v>
      </c>
      <c r="C41" s="89" t="s">
        <v>273</v>
      </c>
      <c r="D41" s="549">
        <f>SUM(G30:I30)/(J36*3)</f>
        <v>0.86250000000000004</v>
      </c>
      <c r="E41" s="549"/>
      <c r="F41" s="139">
        <f>SUM(G5:I12)/(J36*3)</f>
        <v>0.27708333333333335</v>
      </c>
      <c r="G41" s="143">
        <f t="shared" si="2"/>
        <v>0.32125603864734298</v>
      </c>
      <c r="H41" s="124">
        <f>SUM(G13:I20)/(J36*3)</f>
        <v>0.32708333333333334</v>
      </c>
      <c r="I41" s="141">
        <f t="shared" ref="I41:I51" si="4">H41/D41</f>
        <v>0.37922705314009658</v>
      </c>
      <c r="J41" s="144">
        <f t="shared" ref="J41:J51" si="5">G41+I41</f>
        <v>0.70048309178743962</v>
      </c>
      <c r="K41" s="123">
        <f>SUM(G31:I31)/(J36*3)</f>
        <v>0.76041666666666663</v>
      </c>
      <c r="L41" s="143">
        <f t="shared" si="3"/>
        <v>0.8816425120772946</v>
      </c>
      <c r="N41" s="149" t="s">
        <v>329</v>
      </c>
    </row>
    <row r="42" spans="2:15" x14ac:dyDescent="0.15">
      <c r="B42" s="89" t="s">
        <v>294</v>
      </c>
      <c r="C42" s="89" t="s">
        <v>274</v>
      </c>
      <c r="D42" s="549">
        <f>SUM(H30:J30)/(J36*3)</f>
        <v>1.0562499999999999</v>
      </c>
      <c r="E42" s="549"/>
      <c r="F42" s="139">
        <f>SUM(H5:J12)/(J36*3)</f>
        <v>0.30208333333333331</v>
      </c>
      <c r="G42" s="143">
        <f t="shared" si="2"/>
        <v>0.28599605522682447</v>
      </c>
      <c r="H42" s="124">
        <f>SUM(H13:J20)/(J36*3)</f>
        <v>0.4</v>
      </c>
      <c r="I42" s="141">
        <f t="shared" si="4"/>
        <v>0.37869822485207105</v>
      </c>
      <c r="J42" s="144">
        <f t="shared" si="5"/>
        <v>0.66469428007889553</v>
      </c>
      <c r="K42" s="123">
        <f>SUM(H31:J31)/(J36*3)</f>
        <v>0.91249999999999998</v>
      </c>
      <c r="L42" s="143">
        <f t="shared" si="3"/>
        <v>0.86390532544378706</v>
      </c>
      <c r="N42" s="41" t="s">
        <v>317</v>
      </c>
    </row>
    <row r="43" spans="2:15" x14ac:dyDescent="0.15">
      <c r="B43" s="89" t="s">
        <v>295</v>
      </c>
      <c r="C43" s="89" t="s">
        <v>275</v>
      </c>
      <c r="D43" s="549">
        <f>SUM(I30:K30)/(J36*3)</f>
        <v>1.0562499999999999</v>
      </c>
      <c r="E43" s="549"/>
      <c r="F43" s="139">
        <f>SUM(I5:K12)/(J36*3)</f>
        <v>0.30208333333333331</v>
      </c>
      <c r="G43" s="143">
        <f t="shared" si="2"/>
        <v>0.28599605522682447</v>
      </c>
      <c r="H43" s="124">
        <f>SUM(I13:K20)/(J36*3)</f>
        <v>0.4</v>
      </c>
      <c r="I43" s="141">
        <f t="shared" si="4"/>
        <v>0.37869822485207105</v>
      </c>
      <c r="J43" s="144">
        <f t="shared" si="5"/>
        <v>0.66469428007889553</v>
      </c>
      <c r="K43" s="123">
        <f>SUM(I31:K31)/(J36*3)</f>
        <v>0.91249999999999998</v>
      </c>
      <c r="L43" s="143">
        <f t="shared" si="3"/>
        <v>0.86390532544378706</v>
      </c>
      <c r="N43" s="41" t="s">
        <v>318</v>
      </c>
    </row>
    <row r="44" spans="2:15" x14ac:dyDescent="0.15">
      <c r="B44" s="89" t="s">
        <v>296</v>
      </c>
      <c r="C44" s="89" t="s">
        <v>276</v>
      </c>
      <c r="D44" s="549">
        <f>SUM(J30:L30)/(J36*3)</f>
        <v>1.0208333333333333</v>
      </c>
      <c r="E44" s="549"/>
      <c r="F44" s="139">
        <f>SUM(J5:L12)/(J36*3)</f>
        <v>0.28958333333333336</v>
      </c>
      <c r="G44" s="143">
        <f t="shared" si="2"/>
        <v>0.28367346938775517</v>
      </c>
      <c r="H44" s="124">
        <f>SUM(J13:L20)/(J36*3)</f>
        <v>0.38333333333333336</v>
      </c>
      <c r="I44" s="141">
        <f t="shared" si="4"/>
        <v>0.37551020408163271</v>
      </c>
      <c r="J44" s="144">
        <f t="shared" si="5"/>
        <v>0.65918367346938789</v>
      </c>
      <c r="K44" s="123">
        <f>SUM(J31:L31)/(J36*3)</f>
        <v>0.85624999999999996</v>
      </c>
      <c r="L44" s="143">
        <f t="shared" si="3"/>
        <v>0.8387755102040817</v>
      </c>
      <c r="N44" s="41" t="s">
        <v>319</v>
      </c>
    </row>
    <row r="45" spans="2:15" x14ac:dyDescent="0.15">
      <c r="B45" s="89" t="s">
        <v>297</v>
      </c>
      <c r="C45" s="89" t="s">
        <v>277</v>
      </c>
      <c r="D45" s="549">
        <f>SUM(K30:M30)/(J36*3)</f>
        <v>0.86458333333333337</v>
      </c>
      <c r="E45" s="549"/>
      <c r="F45" s="139">
        <f>SUM(K5:M12)/(J36*3)</f>
        <v>0.26458333333333334</v>
      </c>
      <c r="G45" s="143">
        <f t="shared" si="2"/>
        <v>0.30602409638554218</v>
      </c>
      <c r="H45" s="124">
        <f>SUM(K13:M20)/(J36*3)</f>
        <v>0.29791666666666666</v>
      </c>
      <c r="I45" s="141">
        <f t="shared" si="4"/>
        <v>0.34457831325301203</v>
      </c>
      <c r="J45" s="144">
        <f t="shared" si="5"/>
        <v>0.6506024096385542</v>
      </c>
      <c r="K45" s="123">
        <f>SUM(K31:M31)/(J36*3)</f>
        <v>0.72916666666666663</v>
      </c>
      <c r="L45" s="143">
        <f t="shared" si="3"/>
        <v>0.84337349397590355</v>
      </c>
    </row>
    <row r="46" spans="2:15" x14ac:dyDescent="0.15">
      <c r="B46" s="89" t="s">
        <v>298</v>
      </c>
      <c r="C46" s="89" t="s">
        <v>278</v>
      </c>
      <c r="D46" s="549">
        <f>SUM(L30:N30)/(J36*3)</f>
        <v>0.56458333333333333</v>
      </c>
      <c r="E46" s="549"/>
      <c r="F46" s="139">
        <f>SUM(L5:N12)/(J36*3)</f>
        <v>0.1875</v>
      </c>
      <c r="G46" s="143">
        <f t="shared" si="2"/>
        <v>0.33210332103321033</v>
      </c>
      <c r="H46" s="124">
        <f>SUM(L13:N20)/(J36*3)</f>
        <v>0.17499999999999999</v>
      </c>
      <c r="I46" s="141">
        <f t="shared" si="4"/>
        <v>0.30996309963099627</v>
      </c>
      <c r="J46" s="144">
        <f t="shared" si="5"/>
        <v>0.64206642066420661</v>
      </c>
      <c r="K46" s="123">
        <f>SUM(L31:N31)/(J36*3)</f>
        <v>0.47708333333333336</v>
      </c>
      <c r="L46" s="143">
        <f t="shared" si="3"/>
        <v>0.84501845018450195</v>
      </c>
      <c r="O46" s="138"/>
    </row>
    <row r="47" spans="2:15" x14ac:dyDescent="0.15">
      <c r="B47" s="89" t="s">
        <v>299</v>
      </c>
      <c r="C47" s="89" t="s">
        <v>279</v>
      </c>
      <c r="D47" s="549">
        <f>SUM(M30:O30)/(J36*3)</f>
        <v>0.25833333333333336</v>
      </c>
      <c r="E47" s="549"/>
      <c r="F47" s="139">
        <f>SUM(M5:O12)/(J36*3)</f>
        <v>9.583333333333334E-2</v>
      </c>
      <c r="G47" s="143">
        <f t="shared" si="2"/>
        <v>0.37096774193548387</v>
      </c>
      <c r="H47" s="124">
        <f>SUM(M13:O20)/(J36*3)</f>
        <v>7.0833333333333331E-2</v>
      </c>
      <c r="I47" s="141">
        <f t="shared" si="4"/>
        <v>0.27419354838709675</v>
      </c>
      <c r="J47" s="144">
        <f t="shared" si="5"/>
        <v>0.64516129032258063</v>
      </c>
      <c r="K47" s="123">
        <f>SUM(M31:O31)/(J36*3)</f>
        <v>0.22083333333333333</v>
      </c>
      <c r="L47" s="143">
        <f t="shared" si="3"/>
        <v>0.85483870967741926</v>
      </c>
      <c r="N47" s="41" t="s">
        <v>330</v>
      </c>
      <c r="O47" s="138"/>
    </row>
    <row r="48" spans="2:15" x14ac:dyDescent="0.15">
      <c r="B48" s="89" t="s">
        <v>300</v>
      </c>
      <c r="C48" s="89" t="s">
        <v>280</v>
      </c>
      <c r="D48" s="549">
        <f>SUM(N30:P30)/(J36*3)</f>
        <v>0.17291666666666666</v>
      </c>
      <c r="E48" s="549"/>
      <c r="F48" s="139">
        <f>SUM(N5:P12)/(J36*3)</f>
        <v>5.6250000000000001E-2</v>
      </c>
      <c r="G48" s="143">
        <f t="shared" si="2"/>
        <v>0.3253012048192771</v>
      </c>
      <c r="H48" s="124">
        <f>SUM(N13:P20)/(J36*3)</f>
        <v>2.9166666666666667E-2</v>
      </c>
      <c r="I48" s="141">
        <f t="shared" si="4"/>
        <v>0.16867469879518074</v>
      </c>
      <c r="J48" s="144">
        <f t="shared" si="5"/>
        <v>0.49397590361445787</v>
      </c>
      <c r="K48" s="123">
        <f>SUM(N31:P31)/(J36*3)</f>
        <v>0.14374999999999999</v>
      </c>
      <c r="L48" s="143">
        <f t="shared" si="3"/>
        <v>0.83132530120481918</v>
      </c>
      <c r="N48" s="152" t="s">
        <v>320</v>
      </c>
    </row>
    <row r="49" spans="2:14" x14ac:dyDescent="0.15">
      <c r="B49" s="89" t="s">
        <v>301</v>
      </c>
      <c r="C49" s="89" t="s">
        <v>281</v>
      </c>
      <c r="D49" s="549">
        <f>SUM(O30:Q30)/(J36*3)</f>
        <v>0.35</v>
      </c>
      <c r="E49" s="549"/>
      <c r="F49" s="139">
        <f>SUM(O5:Q12)/(J36*3)</f>
        <v>0.14166666666666666</v>
      </c>
      <c r="G49" s="143">
        <f t="shared" si="2"/>
        <v>0.40476190476190477</v>
      </c>
      <c r="H49" s="124">
        <f>SUM(O13:Q20)/(J36*3)</f>
        <v>7.0833333333333331E-2</v>
      </c>
      <c r="I49" s="141">
        <f t="shared" si="4"/>
        <v>0.20238095238095238</v>
      </c>
      <c r="J49" s="144">
        <f t="shared" si="5"/>
        <v>0.60714285714285721</v>
      </c>
      <c r="K49" s="123">
        <f>SUM(O31:Q31)/(J36*3)</f>
        <v>0.30416666666666664</v>
      </c>
      <c r="L49" s="143">
        <f t="shared" si="3"/>
        <v>0.86904761904761907</v>
      </c>
      <c r="N49" s="152" t="s">
        <v>321</v>
      </c>
    </row>
    <row r="50" spans="2:14" x14ac:dyDescent="0.15">
      <c r="B50" s="89" t="s">
        <v>302</v>
      </c>
      <c r="C50" s="89" t="s">
        <v>282</v>
      </c>
      <c r="D50" s="549">
        <f>SUM(P30:R30)/(J36*3)</f>
        <v>0.57916666666666672</v>
      </c>
      <c r="E50" s="549"/>
      <c r="F50" s="139">
        <f>SUM(P5:R12)/(J36*3)</f>
        <v>0.22083333333333333</v>
      </c>
      <c r="G50" s="143">
        <f t="shared" si="2"/>
        <v>0.38129496402877694</v>
      </c>
      <c r="H50" s="124">
        <f>SUM(P13:R20)/(J36*3)</f>
        <v>0.12083333333333333</v>
      </c>
      <c r="I50" s="141">
        <f t="shared" si="4"/>
        <v>0.20863309352517984</v>
      </c>
      <c r="J50" s="144">
        <f t="shared" si="5"/>
        <v>0.58992805755395672</v>
      </c>
      <c r="K50" s="123">
        <f>SUM(P31:R31)/(J36*3)</f>
        <v>0.49583333333333335</v>
      </c>
      <c r="L50" s="143">
        <f t="shared" si="3"/>
        <v>0.85611510791366896</v>
      </c>
    </row>
    <row r="51" spans="2:14" ht="12.75" thickBot="1" x14ac:dyDescent="0.2">
      <c r="B51" s="89" t="s">
        <v>303</v>
      </c>
      <c r="C51" s="89" t="s">
        <v>283</v>
      </c>
      <c r="D51" s="549">
        <f>SUM(Q30:S30)/(J36*3)</f>
        <v>0.69374999999999998</v>
      </c>
      <c r="E51" s="549"/>
      <c r="F51" s="139">
        <f>SUM(Q6:S13)/(J36*3)</f>
        <v>5.6250000000000001E-2</v>
      </c>
      <c r="G51" s="145">
        <f t="shared" si="2"/>
        <v>8.1081081081081086E-2</v>
      </c>
      <c r="H51" s="124">
        <f>SUM(Q13:S20)/(J36*3)</f>
        <v>0.20208333333333334</v>
      </c>
      <c r="I51" s="141">
        <f t="shared" si="4"/>
        <v>0.29129129129129133</v>
      </c>
      <c r="J51" s="146">
        <f t="shared" si="5"/>
        <v>0.37237237237237242</v>
      </c>
      <c r="K51" s="123">
        <f>SUM(Q31:S31)/(J36*3)</f>
        <v>0.62083333333333335</v>
      </c>
      <c r="L51" s="145">
        <f t="shared" si="3"/>
        <v>0.89489489489489493</v>
      </c>
    </row>
    <row r="52" spans="2:14" x14ac:dyDescent="0.15">
      <c r="E52" s="41" t="s">
        <v>328</v>
      </c>
      <c r="G52" s="41" t="s">
        <v>322</v>
      </c>
      <c r="J52" s="41" t="s">
        <v>323</v>
      </c>
      <c r="L52" s="41" t="s">
        <v>324</v>
      </c>
    </row>
  </sheetData>
  <mergeCells count="34">
    <mergeCell ref="D48:E48"/>
    <mergeCell ref="D49:E49"/>
    <mergeCell ref="D50:E50"/>
    <mergeCell ref="D51:E51"/>
    <mergeCell ref="D44:E44"/>
    <mergeCell ref="D45:E45"/>
    <mergeCell ref="D46:E46"/>
    <mergeCell ref="D47:E47"/>
    <mergeCell ref="D38:E38"/>
    <mergeCell ref="D42:E42"/>
    <mergeCell ref="D43:E43"/>
    <mergeCell ref="B37:B39"/>
    <mergeCell ref="C37:C39"/>
    <mergeCell ref="D39:E39"/>
    <mergeCell ref="D40:E40"/>
    <mergeCell ref="D41:E41"/>
    <mergeCell ref="D37:L37"/>
    <mergeCell ref="F38:G38"/>
    <mergeCell ref="H38:I38"/>
    <mergeCell ref="K38:L38"/>
    <mergeCell ref="A5:A12"/>
    <mergeCell ref="A13:A20"/>
    <mergeCell ref="B31:E31"/>
    <mergeCell ref="D36:I36"/>
    <mergeCell ref="I1:J1"/>
    <mergeCell ref="A21:A29"/>
    <mergeCell ref="B30:E30"/>
    <mergeCell ref="L1:P1"/>
    <mergeCell ref="R1:S1"/>
    <mergeCell ref="B3:B4"/>
    <mergeCell ref="C3:C4"/>
    <mergeCell ref="D3:D4"/>
    <mergeCell ref="E3:E4"/>
    <mergeCell ref="F3:S3"/>
  </mergeCells>
  <phoneticPr fontId="11"/>
  <printOptions horizontalCentered="1"/>
  <pageMargins left="0.25" right="0.25" top="0.75" bottom="0.75" header="0.3" footer="0.3"/>
  <pageSetup paperSize="9" scale="71" orientation="landscape" horizontalDpi="300" verticalDpi="300" r:id="rId1"/>
  <rowBreaks count="1" manualBreakCount="1">
    <brk id="34" max="1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sheetPr>
  <dimension ref="A1:O38"/>
  <sheetViews>
    <sheetView view="pageBreakPreview" zoomScaleNormal="100" zoomScaleSheetLayoutView="100" workbookViewId="0">
      <selection activeCell="D7" sqref="D7"/>
    </sheetView>
  </sheetViews>
  <sheetFormatPr defaultRowHeight="13.5" x14ac:dyDescent="0.15"/>
  <cols>
    <col min="1" max="1" width="4.5" style="31" customWidth="1"/>
    <col min="2" max="2" width="12.5" style="31" customWidth="1"/>
    <col min="3" max="3" width="8.875" style="31" customWidth="1"/>
    <col min="4" max="16384" width="9" style="31"/>
  </cols>
  <sheetData>
    <row r="1" spans="1:15" ht="15" customHeight="1" x14ac:dyDescent="0.15">
      <c r="A1" s="32" t="s">
        <v>105</v>
      </c>
      <c r="C1" s="32"/>
      <c r="L1" s="564" t="s">
        <v>195</v>
      </c>
      <c r="M1" s="564"/>
      <c r="N1" s="564"/>
    </row>
    <row r="2" spans="1:15" ht="6" customHeight="1" x14ac:dyDescent="0.15">
      <c r="I2" s="33"/>
      <c r="J2" s="567"/>
      <c r="K2" s="567"/>
      <c r="L2" s="567"/>
      <c r="M2" s="567"/>
      <c r="N2" s="567"/>
    </row>
    <row r="3" spans="1:15" ht="18" customHeight="1" x14ac:dyDescent="0.15">
      <c r="B3" s="568" t="s">
        <v>106</v>
      </c>
      <c r="C3" s="569"/>
      <c r="D3" s="565"/>
      <c r="E3" s="565"/>
      <c r="F3" s="565"/>
      <c r="G3" s="565"/>
      <c r="H3" s="566" t="s">
        <v>193</v>
      </c>
      <c r="I3" s="566"/>
      <c r="J3" s="565" t="s">
        <v>194</v>
      </c>
      <c r="K3" s="565"/>
      <c r="L3" s="565"/>
      <c r="M3" s="565"/>
      <c r="N3" s="565"/>
    </row>
    <row r="4" spans="1:15" ht="6" customHeight="1" x14ac:dyDescent="0.15"/>
    <row r="5" spans="1:15" s="34" customFormat="1" ht="18" customHeight="1" x14ac:dyDescent="0.15">
      <c r="A5" s="556"/>
      <c r="B5" s="556"/>
      <c r="C5" s="556"/>
      <c r="D5" s="200" t="s">
        <v>176</v>
      </c>
      <c r="E5" s="200" t="s">
        <v>177</v>
      </c>
      <c r="F5" s="200" t="s">
        <v>178</v>
      </c>
      <c r="G5" s="200" t="s">
        <v>179</v>
      </c>
      <c r="H5" s="200" t="s">
        <v>180</v>
      </c>
      <c r="I5" s="200" t="s">
        <v>181</v>
      </c>
      <c r="J5" s="200" t="s">
        <v>182</v>
      </c>
      <c r="K5" s="200" t="s">
        <v>183</v>
      </c>
      <c r="L5" s="200" t="s">
        <v>184</v>
      </c>
      <c r="M5" s="200" t="s">
        <v>185</v>
      </c>
      <c r="N5" s="199" t="s">
        <v>186</v>
      </c>
      <c r="O5" s="198" t="s">
        <v>332</v>
      </c>
    </row>
    <row r="6" spans="1:15" s="34" customFormat="1" ht="18" customHeight="1" x14ac:dyDescent="0.15">
      <c r="A6" s="556" t="s">
        <v>196</v>
      </c>
      <c r="B6" s="556"/>
      <c r="C6" s="556"/>
      <c r="D6" s="29">
        <f>COUNT(D12:D34)</f>
        <v>5</v>
      </c>
      <c r="E6" s="29">
        <f t="shared" ref="E6:N6" si="0">COUNT(E12:E34)</f>
        <v>3</v>
      </c>
      <c r="F6" s="29">
        <f t="shared" si="0"/>
        <v>0</v>
      </c>
      <c r="G6" s="29">
        <f t="shared" si="0"/>
        <v>0</v>
      </c>
      <c r="H6" s="88">
        <f t="shared" si="0"/>
        <v>0</v>
      </c>
      <c r="I6" s="29">
        <v>0</v>
      </c>
      <c r="J6" s="29">
        <f t="shared" si="0"/>
        <v>0</v>
      </c>
      <c r="K6" s="29">
        <f t="shared" si="0"/>
        <v>0</v>
      </c>
      <c r="L6" s="29">
        <f t="shared" si="0"/>
        <v>0</v>
      </c>
      <c r="M6" s="29">
        <f t="shared" si="0"/>
        <v>0</v>
      </c>
      <c r="N6" s="158">
        <f t="shared" si="0"/>
        <v>0</v>
      </c>
      <c r="O6" s="88">
        <f>SUM(D6:N6)</f>
        <v>8</v>
      </c>
    </row>
    <row r="7" spans="1:15" s="34" customFormat="1" ht="18" customHeight="1" thickBot="1" x14ac:dyDescent="0.2">
      <c r="A7" s="559" t="s">
        <v>334</v>
      </c>
      <c r="B7" s="559"/>
      <c r="C7" s="559"/>
      <c r="D7" s="84">
        <v>3</v>
      </c>
      <c r="E7" s="84">
        <v>3</v>
      </c>
      <c r="F7" s="84"/>
      <c r="G7" s="84"/>
      <c r="H7" s="84"/>
      <c r="I7" s="84"/>
      <c r="J7" s="84"/>
      <c r="K7" s="84"/>
      <c r="L7" s="84"/>
      <c r="M7" s="84"/>
      <c r="N7" s="188"/>
      <c r="O7" s="88">
        <f>SUM(D7:N7)</f>
        <v>6</v>
      </c>
    </row>
    <row r="8" spans="1:15" s="34" customFormat="1" ht="18" customHeight="1" thickTop="1" thickBot="1" x14ac:dyDescent="0.2">
      <c r="A8" s="557" t="s">
        <v>197</v>
      </c>
      <c r="B8" s="558"/>
      <c r="C8" s="558"/>
      <c r="D8" s="40">
        <f>ROUNDDOWN(D7/D6,3)</f>
        <v>0.6</v>
      </c>
      <c r="E8" s="40">
        <f t="shared" ref="E8:O8" si="1">ROUNDDOWN(E7/E6,3)</f>
        <v>1</v>
      </c>
      <c r="F8" s="40" t="e">
        <f t="shared" si="1"/>
        <v>#DIV/0!</v>
      </c>
      <c r="G8" s="40" t="e">
        <f t="shared" si="1"/>
        <v>#DIV/0!</v>
      </c>
      <c r="H8" s="40" t="e">
        <f t="shared" si="1"/>
        <v>#DIV/0!</v>
      </c>
      <c r="I8" s="40" t="e">
        <f t="shared" si="1"/>
        <v>#DIV/0!</v>
      </c>
      <c r="J8" s="40" t="e">
        <f t="shared" si="1"/>
        <v>#DIV/0!</v>
      </c>
      <c r="K8" s="40" t="e">
        <f t="shared" si="1"/>
        <v>#DIV/0!</v>
      </c>
      <c r="L8" s="40" t="e">
        <f t="shared" si="1"/>
        <v>#DIV/0!</v>
      </c>
      <c r="M8" s="40" t="e">
        <f t="shared" si="1"/>
        <v>#DIV/0!</v>
      </c>
      <c r="N8" s="159" t="e">
        <f t="shared" si="1"/>
        <v>#DIV/0!</v>
      </c>
      <c r="O8" s="176">
        <f t="shared" si="1"/>
        <v>0.75</v>
      </c>
    </row>
    <row r="9" spans="1:15" s="34" customFormat="1" ht="6" customHeight="1" thickTop="1" x14ac:dyDescent="0.15">
      <c r="B9" s="36"/>
      <c r="C9" s="37"/>
      <c r="D9" s="39"/>
      <c r="E9" s="39"/>
      <c r="F9" s="39"/>
      <c r="G9" s="39"/>
      <c r="H9" s="39"/>
      <c r="I9" s="39"/>
      <c r="J9" s="39"/>
      <c r="K9" s="39"/>
      <c r="L9" s="39"/>
      <c r="M9" s="39"/>
      <c r="N9" s="39"/>
    </row>
    <row r="10" spans="1:15" s="34" customFormat="1" ht="18" customHeight="1" x14ac:dyDescent="0.15">
      <c r="A10" s="556" t="s">
        <v>107</v>
      </c>
      <c r="B10" s="556"/>
      <c r="C10" s="563" t="s">
        <v>108</v>
      </c>
      <c r="D10" s="561" t="s">
        <v>187</v>
      </c>
      <c r="E10" s="562"/>
      <c r="F10" s="562"/>
      <c r="G10" s="562"/>
      <c r="H10" s="562"/>
      <c r="I10" s="562"/>
      <c r="J10" s="562"/>
      <c r="K10" s="562"/>
      <c r="L10" s="562"/>
      <c r="M10" s="562"/>
      <c r="N10" s="562"/>
      <c r="O10" s="560" t="s">
        <v>332</v>
      </c>
    </row>
    <row r="11" spans="1:15" s="34" customFormat="1" ht="18" customHeight="1" x14ac:dyDescent="0.15">
      <c r="A11" s="556"/>
      <c r="B11" s="556"/>
      <c r="C11" s="563"/>
      <c r="D11" s="200" t="s">
        <v>176</v>
      </c>
      <c r="E11" s="200" t="s">
        <v>177</v>
      </c>
      <c r="F11" s="200" t="s">
        <v>178</v>
      </c>
      <c r="G11" s="200" t="s">
        <v>179</v>
      </c>
      <c r="H11" s="200" t="s">
        <v>180</v>
      </c>
      <c r="I11" s="200" t="s">
        <v>181</v>
      </c>
      <c r="J11" s="200" t="s">
        <v>182</v>
      </c>
      <c r="K11" s="200" t="s">
        <v>183</v>
      </c>
      <c r="L11" s="200" t="s">
        <v>184</v>
      </c>
      <c r="M11" s="200" t="s">
        <v>185</v>
      </c>
      <c r="N11" s="199" t="s">
        <v>186</v>
      </c>
      <c r="O11" s="560"/>
    </row>
    <row r="12" spans="1:15" s="34" customFormat="1" ht="18" customHeight="1" x14ac:dyDescent="0.15">
      <c r="A12" s="35">
        <v>1</v>
      </c>
      <c r="B12" s="201" t="s">
        <v>188</v>
      </c>
      <c r="C12" s="161">
        <v>4</v>
      </c>
      <c r="D12" s="86">
        <v>5</v>
      </c>
      <c r="E12" s="86"/>
      <c r="F12" s="86"/>
      <c r="G12" s="86"/>
      <c r="H12" s="86"/>
      <c r="I12" s="86"/>
      <c r="J12" s="86"/>
      <c r="K12" s="86"/>
      <c r="L12" s="86"/>
      <c r="M12" s="86"/>
      <c r="N12" s="186"/>
      <c r="O12" s="88">
        <f>SUM(D12:N12)</f>
        <v>5</v>
      </c>
    </row>
    <row r="13" spans="1:15" s="34" customFormat="1" ht="18" customHeight="1" x14ac:dyDescent="0.15">
      <c r="A13" s="35">
        <v>2</v>
      </c>
      <c r="B13" s="201" t="s">
        <v>189</v>
      </c>
      <c r="C13" s="161">
        <v>4</v>
      </c>
      <c r="D13" s="86">
        <v>6</v>
      </c>
      <c r="E13" s="86"/>
      <c r="F13" s="86"/>
      <c r="G13" s="86"/>
      <c r="H13" s="86"/>
      <c r="I13" s="86"/>
      <c r="J13" s="86"/>
      <c r="K13" s="86"/>
      <c r="L13" s="86"/>
      <c r="M13" s="86"/>
      <c r="N13" s="186"/>
      <c r="O13" s="88">
        <f t="shared" ref="O13:O36" si="2">SUM(D13:N13)</f>
        <v>6</v>
      </c>
    </row>
    <row r="14" spans="1:15" s="34" customFormat="1" ht="18" customHeight="1" x14ac:dyDescent="0.15">
      <c r="A14" s="35">
        <v>3</v>
      </c>
      <c r="B14" s="201" t="s">
        <v>190</v>
      </c>
      <c r="C14" s="161">
        <v>5</v>
      </c>
      <c r="D14" s="86">
        <v>6</v>
      </c>
      <c r="E14" s="86">
        <v>6</v>
      </c>
      <c r="F14" s="86"/>
      <c r="G14" s="86"/>
      <c r="H14" s="86"/>
      <c r="I14" s="86"/>
      <c r="J14" s="86"/>
      <c r="K14" s="86"/>
      <c r="L14" s="86"/>
      <c r="M14" s="86"/>
      <c r="N14" s="186"/>
      <c r="O14" s="88">
        <f t="shared" si="2"/>
        <v>12</v>
      </c>
    </row>
    <row r="15" spans="1:15" s="34" customFormat="1" ht="18" customHeight="1" x14ac:dyDescent="0.15">
      <c r="A15" s="35">
        <v>4</v>
      </c>
      <c r="B15" s="201" t="s">
        <v>191</v>
      </c>
      <c r="C15" s="161" t="s">
        <v>499</v>
      </c>
      <c r="D15" s="86">
        <v>6</v>
      </c>
      <c r="E15" s="86">
        <v>6</v>
      </c>
      <c r="F15" s="86"/>
      <c r="G15" s="86"/>
      <c r="H15" s="86"/>
      <c r="I15" s="86"/>
      <c r="J15" s="86"/>
      <c r="K15" s="86"/>
      <c r="L15" s="86"/>
      <c r="M15" s="86"/>
      <c r="N15" s="186"/>
      <c r="O15" s="88">
        <f t="shared" si="2"/>
        <v>12</v>
      </c>
    </row>
    <row r="16" spans="1:15" s="34" customFormat="1" ht="18" customHeight="1" x14ac:dyDescent="0.15">
      <c r="A16" s="35">
        <v>5</v>
      </c>
      <c r="B16" s="201" t="s">
        <v>192</v>
      </c>
      <c r="C16" s="161" t="s">
        <v>500</v>
      </c>
      <c r="D16" s="86">
        <v>6</v>
      </c>
      <c r="E16" s="86">
        <v>6</v>
      </c>
      <c r="F16" s="86"/>
      <c r="G16" s="86"/>
      <c r="H16" s="86"/>
      <c r="I16" s="86"/>
      <c r="J16" s="86"/>
      <c r="K16" s="86"/>
      <c r="L16" s="86"/>
      <c r="M16" s="86"/>
      <c r="N16" s="186"/>
      <c r="O16" s="88">
        <f t="shared" si="2"/>
        <v>12</v>
      </c>
    </row>
    <row r="17" spans="1:15" s="34" customFormat="1" ht="18" customHeight="1" x14ac:dyDescent="0.15">
      <c r="A17" s="35">
        <v>6</v>
      </c>
      <c r="B17" s="201"/>
      <c r="C17" s="161"/>
      <c r="D17" s="86"/>
      <c r="E17" s="86"/>
      <c r="F17" s="86"/>
      <c r="G17" s="86"/>
      <c r="H17" s="86"/>
      <c r="I17" s="86"/>
      <c r="J17" s="86"/>
      <c r="K17" s="86"/>
      <c r="L17" s="86"/>
      <c r="M17" s="86"/>
      <c r="N17" s="186"/>
      <c r="O17" s="88">
        <f t="shared" si="2"/>
        <v>0</v>
      </c>
    </row>
    <row r="18" spans="1:15" s="34" customFormat="1" ht="18" customHeight="1" x14ac:dyDescent="0.15">
      <c r="A18" s="35">
        <v>7</v>
      </c>
      <c r="B18" s="201"/>
      <c r="C18" s="161"/>
      <c r="D18" s="86"/>
      <c r="E18" s="86"/>
      <c r="F18" s="86"/>
      <c r="G18" s="86"/>
      <c r="H18" s="86"/>
      <c r="I18" s="86"/>
      <c r="J18" s="86"/>
      <c r="K18" s="86"/>
      <c r="L18" s="86"/>
      <c r="M18" s="86"/>
      <c r="N18" s="186"/>
      <c r="O18" s="88">
        <f t="shared" si="2"/>
        <v>0</v>
      </c>
    </row>
    <row r="19" spans="1:15" s="34" customFormat="1" ht="18" customHeight="1" x14ac:dyDescent="0.15">
      <c r="A19" s="35">
        <v>8</v>
      </c>
      <c r="B19" s="201"/>
      <c r="C19" s="161"/>
      <c r="D19" s="86"/>
      <c r="E19" s="86"/>
      <c r="F19" s="86"/>
      <c r="G19" s="86"/>
      <c r="H19" s="86"/>
      <c r="I19" s="86"/>
      <c r="J19" s="86"/>
      <c r="K19" s="86"/>
      <c r="L19" s="86"/>
      <c r="M19" s="86"/>
      <c r="N19" s="186"/>
      <c r="O19" s="88">
        <f t="shared" si="2"/>
        <v>0</v>
      </c>
    </row>
    <row r="20" spans="1:15" s="34" customFormat="1" ht="18" customHeight="1" x14ac:dyDescent="0.15">
      <c r="A20" s="35">
        <v>9</v>
      </c>
      <c r="B20" s="201"/>
      <c r="C20" s="161"/>
      <c r="D20" s="86"/>
      <c r="E20" s="86"/>
      <c r="F20" s="86"/>
      <c r="G20" s="86"/>
      <c r="H20" s="86"/>
      <c r="I20" s="86"/>
      <c r="J20" s="86"/>
      <c r="K20" s="86"/>
      <c r="L20" s="86"/>
      <c r="M20" s="86"/>
      <c r="N20" s="186"/>
      <c r="O20" s="88">
        <f t="shared" si="2"/>
        <v>0</v>
      </c>
    </row>
    <row r="21" spans="1:15" s="34" customFormat="1" ht="18" customHeight="1" x14ac:dyDescent="0.15">
      <c r="A21" s="35">
        <v>10</v>
      </c>
      <c r="B21" s="201"/>
      <c r="C21" s="161"/>
      <c r="D21" s="86"/>
      <c r="E21" s="86"/>
      <c r="F21" s="86"/>
      <c r="G21" s="86"/>
      <c r="H21" s="86"/>
      <c r="I21" s="86"/>
      <c r="J21" s="86"/>
      <c r="K21" s="86"/>
      <c r="L21" s="86"/>
      <c r="M21" s="86"/>
      <c r="N21" s="186"/>
      <c r="O21" s="88">
        <f t="shared" si="2"/>
        <v>0</v>
      </c>
    </row>
    <row r="22" spans="1:15" s="34" customFormat="1" ht="18" customHeight="1" x14ac:dyDescent="0.15">
      <c r="A22" s="35">
        <v>11</v>
      </c>
      <c r="B22" s="201"/>
      <c r="C22" s="161"/>
      <c r="D22" s="86"/>
      <c r="E22" s="86"/>
      <c r="F22" s="86"/>
      <c r="G22" s="86"/>
      <c r="H22" s="86"/>
      <c r="I22" s="86"/>
      <c r="J22" s="86"/>
      <c r="K22" s="86"/>
      <c r="L22" s="86"/>
      <c r="M22" s="86"/>
      <c r="N22" s="186"/>
      <c r="O22" s="88">
        <f t="shared" si="2"/>
        <v>0</v>
      </c>
    </row>
    <row r="23" spans="1:15" s="34" customFormat="1" ht="18" customHeight="1" x14ac:dyDescent="0.15">
      <c r="A23" s="35">
        <v>12</v>
      </c>
      <c r="B23" s="201"/>
      <c r="C23" s="161"/>
      <c r="D23" s="86"/>
      <c r="E23" s="86"/>
      <c r="F23" s="86"/>
      <c r="G23" s="86"/>
      <c r="H23" s="86"/>
      <c r="I23" s="86"/>
      <c r="J23" s="86"/>
      <c r="K23" s="86"/>
      <c r="L23" s="86"/>
      <c r="M23" s="86"/>
      <c r="N23" s="186"/>
      <c r="O23" s="88">
        <f t="shared" si="2"/>
        <v>0</v>
      </c>
    </row>
    <row r="24" spans="1:15" s="34" customFormat="1" ht="18" customHeight="1" x14ac:dyDescent="0.15">
      <c r="A24" s="35">
        <v>13</v>
      </c>
      <c r="B24" s="201"/>
      <c r="C24" s="161"/>
      <c r="D24" s="86"/>
      <c r="E24" s="86"/>
      <c r="F24" s="86"/>
      <c r="G24" s="86"/>
      <c r="H24" s="86"/>
      <c r="I24" s="86"/>
      <c r="J24" s="86"/>
      <c r="K24" s="86"/>
      <c r="L24" s="86"/>
      <c r="M24" s="86"/>
      <c r="N24" s="186"/>
      <c r="O24" s="88">
        <f t="shared" si="2"/>
        <v>0</v>
      </c>
    </row>
    <row r="25" spans="1:15" s="34" customFormat="1" ht="18" customHeight="1" x14ac:dyDescent="0.15">
      <c r="A25" s="35">
        <v>14</v>
      </c>
      <c r="B25" s="201"/>
      <c r="C25" s="161"/>
      <c r="D25" s="86"/>
      <c r="E25" s="86"/>
      <c r="F25" s="86"/>
      <c r="G25" s="86"/>
      <c r="H25" s="86"/>
      <c r="I25" s="86"/>
      <c r="J25" s="86"/>
      <c r="K25" s="86"/>
      <c r="L25" s="86"/>
      <c r="M25" s="86"/>
      <c r="N25" s="186"/>
      <c r="O25" s="88">
        <f t="shared" si="2"/>
        <v>0</v>
      </c>
    </row>
    <row r="26" spans="1:15" s="34" customFormat="1" ht="18" customHeight="1" x14ac:dyDescent="0.15">
      <c r="A26" s="35">
        <v>15</v>
      </c>
      <c r="B26" s="201"/>
      <c r="C26" s="161"/>
      <c r="D26" s="86"/>
      <c r="E26" s="86"/>
      <c r="F26" s="86"/>
      <c r="G26" s="86"/>
      <c r="H26" s="86"/>
      <c r="I26" s="86"/>
      <c r="J26" s="86"/>
      <c r="K26" s="86"/>
      <c r="L26" s="86"/>
      <c r="M26" s="86"/>
      <c r="N26" s="186"/>
      <c r="O26" s="88">
        <f t="shared" si="2"/>
        <v>0</v>
      </c>
    </row>
    <row r="27" spans="1:15" s="34" customFormat="1" ht="18" customHeight="1" x14ac:dyDescent="0.15">
      <c r="A27" s="35">
        <v>16</v>
      </c>
      <c r="B27" s="201"/>
      <c r="C27" s="161"/>
      <c r="D27" s="86"/>
      <c r="E27" s="86"/>
      <c r="F27" s="86"/>
      <c r="G27" s="86"/>
      <c r="H27" s="86"/>
      <c r="I27" s="86"/>
      <c r="J27" s="86"/>
      <c r="K27" s="86"/>
      <c r="L27" s="86"/>
      <c r="M27" s="86"/>
      <c r="N27" s="186"/>
      <c r="O27" s="88">
        <f t="shared" si="2"/>
        <v>0</v>
      </c>
    </row>
    <row r="28" spans="1:15" s="34" customFormat="1" ht="18" customHeight="1" x14ac:dyDescent="0.15">
      <c r="A28" s="35">
        <v>17</v>
      </c>
      <c r="B28" s="201"/>
      <c r="C28" s="161"/>
      <c r="D28" s="86"/>
      <c r="E28" s="86"/>
      <c r="F28" s="86"/>
      <c r="G28" s="86"/>
      <c r="H28" s="86"/>
      <c r="I28" s="86"/>
      <c r="J28" s="86"/>
      <c r="K28" s="86"/>
      <c r="L28" s="86"/>
      <c r="M28" s="86"/>
      <c r="N28" s="186"/>
      <c r="O28" s="88">
        <f t="shared" si="2"/>
        <v>0</v>
      </c>
    </row>
    <row r="29" spans="1:15" s="34" customFormat="1" ht="18" customHeight="1" x14ac:dyDescent="0.15">
      <c r="A29" s="35">
        <v>18</v>
      </c>
      <c r="B29" s="201"/>
      <c r="C29" s="161"/>
      <c r="D29" s="86"/>
      <c r="E29" s="86"/>
      <c r="F29" s="86"/>
      <c r="G29" s="86"/>
      <c r="H29" s="86"/>
      <c r="I29" s="86"/>
      <c r="J29" s="86"/>
      <c r="K29" s="86"/>
      <c r="L29" s="86"/>
      <c r="M29" s="86"/>
      <c r="N29" s="186"/>
      <c r="O29" s="88">
        <f t="shared" si="2"/>
        <v>0</v>
      </c>
    </row>
    <row r="30" spans="1:15" s="34" customFormat="1" ht="18" customHeight="1" x14ac:dyDescent="0.15">
      <c r="A30" s="35">
        <v>19</v>
      </c>
      <c r="B30" s="201"/>
      <c r="C30" s="161"/>
      <c r="D30" s="86"/>
      <c r="E30" s="86"/>
      <c r="F30" s="86"/>
      <c r="G30" s="86"/>
      <c r="H30" s="86"/>
      <c r="I30" s="86"/>
      <c r="J30" s="86"/>
      <c r="K30" s="86"/>
      <c r="L30" s="86"/>
      <c r="M30" s="86"/>
      <c r="N30" s="186"/>
      <c r="O30" s="88">
        <f t="shared" si="2"/>
        <v>0</v>
      </c>
    </row>
    <row r="31" spans="1:15" s="34" customFormat="1" ht="18" customHeight="1" x14ac:dyDescent="0.15">
      <c r="A31" s="35">
        <v>20</v>
      </c>
      <c r="B31" s="201"/>
      <c r="C31" s="161"/>
      <c r="D31" s="86"/>
      <c r="E31" s="86"/>
      <c r="F31" s="86"/>
      <c r="G31" s="86"/>
      <c r="H31" s="86"/>
      <c r="I31" s="86"/>
      <c r="J31" s="86"/>
      <c r="K31" s="86"/>
      <c r="L31" s="86"/>
      <c r="M31" s="86"/>
      <c r="N31" s="186"/>
      <c r="O31" s="88">
        <f t="shared" si="2"/>
        <v>0</v>
      </c>
    </row>
    <row r="32" spans="1:15" s="34" customFormat="1" ht="18" customHeight="1" x14ac:dyDescent="0.15">
      <c r="A32" s="35">
        <v>21</v>
      </c>
      <c r="B32" s="201"/>
      <c r="C32" s="161"/>
      <c r="D32" s="86"/>
      <c r="E32" s="86"/>
      <c r="F32" s="86"/>
      <c r="G32" s="86"/>
      <c r="H32" s="86"/>
      <c r="I32" s="86"/>
      <c r="J32" s="86"/>
      <c r="K32" s="86"/>
      <c r="L32" s="86"/>
      <c r="M32" s="86"/>
      <c r="N32" s="186"/>
      <c r="O32" s="88">
        <f t="shared" si="2"/>
        <v>0</v>
      </c>
    </row>
    <row r="33" spans="1:15" s="34" customFormat="1" ht="18" customHeight="1" x14ac:dyDescent="0.15">
      <c r="A33" s="35">
        <v>22</v>
      </c>
      <c r="B33" s="201"/>
      <c r="C33" s="161"/>
      <c r="D33" s="86"/>
      <c r="E33" s="86"/>
      <c r="F33" s="86"/>
      <c r="G33" s="86"/>
      <c r="H33" s="86"/>
      <c r="I33" s="86"/>
      <c r="J33" s="86"/>
      <c r="K33" s="86"/>
      <c r="L33" s="86"/>
      <c r="M33" s="86"/>
      <c r="N33" s="186"/>
      <c r="O33" s="88">
        <f t="shared" si="2"/>
        <v>0</v>
      </c>
    </row>
    <row r="34" spans="1:15" ht="18" customHeight="1" x14ac:dyDescent="0.15">
      <c r="A34" s="35">
        <v>23</v>
      </c>
      <c r="B34" s="201"/>
      <c r="C34" s="161"/>
      <c r="D34" s="86"/>
      <c r="E34" s="86"/>
      <c r="F34" s="86"/>
      <c r="G34" s="86"/>
      <c r="H34" s="86"/>
      <c r="I34" s="86"/>
      <c r="J34" s="86"/>
      <c r="K34" s="86"/>
      <c r="L34" s="86"/>
      <c r="M34" s="86"/>
      <c r="N34" s="186"/>
      <c r="O34" s="88">
        <f t="shared" si="2"/>
        <v>0</v>
      </c>
    </row>
    <row r="35" spans="1:15" ht="18" customHeight="1" x14ac:dyDescent="0.15">
      <c r="A35" s="556" t="s">
        <v>199</v>
      </c>
      <c r="B35" s="556"/>
      <c r="C35" s="556"/>
      <c r="D35" s="38">
        <f>SUM(D12:D34)</f>
        <v>29</v>
      </c>
      <c r="E35" s="38">
        <f t="shared" ref="D35:N35" si="3">SUM(E12:E34)</f>
        <v>18</v>
      </c>
      <c r="F35" s="38">
        <f t="shared" si="3"/>
        <v>0</v>
      </c>
      <c r="G35" s="38">
        <f t="shared" si="3"/>
        <v>0</v>
      </c>
      <c r="H35" s="38">
        <f t="shared" si="3"/>
        <v>0</v>
      </c>
      <c r="I35" s="38">
        <f t="shared" si="3"/>
        <v>0</v>
      </c>
      <c r="J35" s="38">
        <f t="shared" si="3"/>
        <v>0</v>
      </c>
      <c r="K35" s="38">
        <f t="shared" si="3"/>
        <v>0</v>
      </c>
      <c r="L35" s="38">
        <f t="shared" si="3"/>
        <v>0</v>
      </c>
      <c r="M35" s="38">
        <f t="shared" si="3"/>
        <v>0</v>
      </c>
      <c r="N35" s="160">
        <f t="shared" si="3"/>
        <v>0</v>
      </c>
      <c r="O35" s="88">
        <f t="shared" si="2"/>
        <v>47</v>
      </c>
    </row>
    <row r="36" spans="1:15" ht="18" customHeight="1" thickBot="1" x14ac:dyDescent="0.2">
      <c r="A36" s="555" t="s">
        <v>501</v>
      </c>
      <c r="B36" s="555"/>
      <c r="C36" s="555"/>
      <c r="D36" s="87">
        <v>18</v>
      </c>
      <c r="E36" s="87">
        <v>18</v>
      </c>
      <c r="F36" s="87"/>
      <c r="G36" s="87"/>
      <c r="H36" s="87"/>
      <c r="I36" s="87"/>
      <c r="J36" s="87"/>
      <c r="K36" s="87"/>
      <c r="L36" s="87"/>
      <c r="M36" s="87"/>
      <c r="N36" s="187"/>
      <c r="O36" s="88">
        <f t="shared" si="2"/>
        <v>36</v>
      </c>
    </row>
    <row r="37" spans="1:15" ht="18" customHeight="1" thickTop="1" thickBot="1" x14ac:dyDescent="0.2">
      <c r="A37" s="557" t="s">
        <v>502</v>
      </c>
      <c r="B37" s="558"/>
      <c r="C37" s="558"/>
      <c r="D37" s="40">
        <f>ROUNDDOWN(D36/D35,3)</f>
        <v>0.62</v>
      </c>
      <c r="E37" s="40">
        <f t="shared" ref="E37:O37" si="4">ROUNDDOWN(E36/E35,3)</f>
        <v>1</v>
      </c>
      <c r="F37" s="40" t="e">
        <f t="shared" si="4"/>
        <v>#DIV/0!</v>
      </c>
      <c r="G37" s="40" t="e">
        <f t="shared" si="4"/>
        <v>#DIV/0!</v>
      </c>
      <c r="H37" s="40" t="e">
        <f t="shared" si="4"/>
        <v>#DIV/0!</v>
      </c>
      <c r="I37" s="40" t="e">
        <f t="shared" si="4"/>
        <v>#DIV/0!</v>
      </c>
      <c r="J37" s="40" t="e">
        <f t="shared" si="4"/>
        <v>#DIV/0!</v>
      </c>
      <c r="K37" s="40" t="e">
        <f t="shared" si="4"/>
        <v>#DIV/0!</v>
      </c>
      <c r="L37" s="40" t="e">
        <f t="shared" si="4"/>
        <v>#DIV/0!</v>
      </c>
      <c r="M37" s="40" t="e">
        <f t="shared" si="4"/>
        <v>#DIV/0!</v>
      </c>
      <c r="N37" s="159" t="e">
        <f t="shared" si="4"/>
        <v>#DIV/0!</v>
      </c>
      <c r="O37" s="176">
        <f t="shared" si="4"/>
        <v>0.76500000000000001</v>
      </c>
    </row>
    <row r="38" spans="1:15" ht="14.25" thickTop="1" x14ac:dyDescent="0.15"/>
  </sheetData>
  <mergeCells count="17">
    <mergeCell ref="D10:N10"/>
    <mergeCell ref="O10:O11"/>
    <mergeCell ref="A35:C35"/>
    <mergeCell ref="A36:C36"/>
    <mergeCell ref="A37:C37"/>
    <mergeCell ref="A5:C5"/>
    <mergeCell ref="A6:C6"/>
    <mergeCell ref="A7:C7"/>
    <mergeCell ref="A8:C8"/>
    <mergeCell ref="A10:B11"/>
    <mergeCell ref="C10:C11"/>
    <mergeCell ref="L1:N1"/>
    <mergeCell ref="J2:N2"/>
    <mergeCell ref="B3:C3"/>
    <mergeCell ref="D3:G3"/>
    <mergeCell ref="H3:I3"/>
    <mergeCell ref="J3:N3"/>
  </mergeCells>
  <phoneticPr fontId="11"/>
  <dataValidations count="1">
    <dataValidation type="list" allowBlank="1" showInputMessage="1" showErrorMessage="1" sqref="C12:C34">
      <formula1>"1,2,3,4,5,喀痰,重心児,医ケア児"</formula1>
    </dataValidation>
  </dataValidations>
  <printOptions horizontalCentered="1" verticalCentered="1"/>
  <pageMargins left="0.74803149606299213" right="0.74803149606299213" top="0.70866141732283472" bottom="0.39370078740157483" header="0" footer="0"/>
  <pageSetup paperSize="9" scale="91"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2.xml><?xml version="1.0" encoding="utf-8"?>
<ds:datastoreItem xmlns:ds="http://schemas.openxmlformats.org/officeDocument/2006/customXml" ds:itemID="{9B8E47A0-583D-4B00-A554-C35BB9F3A8E8}">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49fb379b-7ad3-48d4-869f-1cfaa6257ad4"/>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提出物一覧</vt:lpstr>
      <vt:lpstr>算定要件</vt:lpstr>
      <vt:lpstr>特定事業所加算（居宅介護）</vt:lpstr>
      <vt:lpstr>特定事業所加算（重度訪問介護）</vt:lpstr>
      <vt:lpstr>特定事業所加算（同行援護）</vt:lpstr>
      <vt:lpstr>特定事業所加算（行動援護）</vt:lpstr>
      <vt:lpstr>人材要件検証シート・前年度（参考様式）</vt:lpstr>
      <vt:lpstr>人材要件検証シート・前3月（参考様式）</vt:lpstr>
      <vt:lpstr>重度障害者対応要件確認書（参考様式）</vt:lpstr>
      <vt:lpstr>（経過措置R9.3.1まで）重度障害者対応要件確認書</vt:lpstr>
      <vt:lpstr>H21Q&amp;A（抜粋）</vt:lpstr>
      <vt:lpstr>'（経過措置R9.3.1まで）重度障害者対応要件確認書'!Print_Area</vt:lpstr>
      <vt:lpstr>算定要件!Print_Area</vt:lpstr>
      <vt:lpstr>'重度障害者対応要件確認書（参考様式）'!Print_Area</vt:lpstr>
      <vt:lpstr>'人材要件検証シート・前3月（参考様式）'!Print_Area</vt:lpstr>
      <vt:lpstr>'人材要件検証シート・前年度（参考様式）'!Print_Area</vt:lpstr>
      <vt:lpstr>提出物一覧!Print_Area</vt:lpstr>
      <vt:lpstr>'特定事業所加算（居宅介護）'!Print_Area</vt:lpstr>
      <vt:lpstr>'特定事業所加算（行動援護）'!Print_Area</vt:lpstr>
      <vt:lpstr>'特定事業所加算（重度訪問介護）'!Print_Area</vt:lpstr>
      <vt:lpstr>'特定事業所加算（同行援護）'!Print_Area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136662</cp:lastModifiedBy>
  <cp:lastPrinted>2024-03-31T11:05:00Z</cp:lastPrinted>
  <dcterms:created xsi:type="dcterms:W3CDTF">2012-02-29T02:31:00Z</dcterms:created>
  <dcterms:modified xsi:type="dcterms:W3CDTF">2024-09-03T12:11:22Z</dcterms:modified>
</cp:coreProperties>
</file>