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Y:\09 施設福祉班\100施設監査\01 指導監査結果\Ｒ７運営指導結果\"/>
    </mc:Choice>
  </mc:AlternateContent>
  <xr:revisionPtr revIDLastSave="0" documentId="13_ncr:1_{7B2E52BE-8290-454F-9EA4-76EF65683CF3}" xr6:coauthVersionLast="47" xr6:coauthVersionMax="47" xr10:uidLastSave="{00000000-0000-0000-0000-000000000000}"/>
  <bookViews>
    <workbookView xWindow="-120" yWindow="-120" windowWidth="29040" windowHeight="15720" xr2:uid="{00000000-000D-0000-FFFF-FFFF00000000}"/>
  </bookViews>
  <sheets>
    <sheet name="障害者R７年７月～R８年３月" sheetId="4" r:id="rId1"/>
    <sheet name="障害児R７年７月～R８年１月" sheetId="6" r:id="rId2"/>
  </sheets>
  <definedNames>
    <definedName name="_xlnm.Print_Area" localSheetId="1">'障害児R７年７月～R８年１月'!$A$1:$I$49</definedName>
    <definedName name="_xlnm.Print_Area" localSheetId="0">'障害者R７年７月～R８年３月'!$A$1:$I$48</definedName>
    <definedName name="_xlnm.Print_Titles" localSheetId="1">'障害児R７年７月～R８年１月'!$1:$5</definedName>
    <definedName name="_xlnm.Print_Titles" localSheetId="0">'障害者R７年７月～R８年３月'!$1:$5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4" l="1"/>
  <c r="H24" i="4"/>
  <c r="H38" i="4"/>
  <c r="F47" i="4"/>
  <c r="H46" i="4"/>
  <c r="H45" i="4"/>
  <c r="H27" i="4"/>
  <c r="H17" i="4"/>
  <c r="H16" i="4"/>
  <c r="H44" i="4"/>
  <c r="H42" i="6"/>
  <c r="H40" i="6"/>
  <c r="H39" i="6"/>
  <c r="H33" i="6"/>
  <c r="H24" i="6"/>
  <c r="H18" i="6"/>
  <c r="H39" i="4" l="1"/>
  <c r="H20" i="4"/>
  <c r="H42" i="4" l="1"/>
  <c r="G48" i="6" l="1"/>
  <c r="F48" i="6"/>
  <c r="H48" i="6" l="1"/>
  <c r="H41" i="4"/>
  <c r="H40" i="4"/>
  <c r="H33" i="4"/>
  <c r="H32" i="4"/>
  <c r="H30" i="4"/>
  <c r="H28" i="4"/>
  <c r="H23" i="4"/>
  <c r="H22" i="4"/>
  <c r="H19" i="4"/>
  <c r="H18" i="4"/>
  <c r="H15" i="4"/>
  <c r="H14" i="4"/>
  <c r="H12" i="4"/>
  <c r="H11" i="4"/>
  <c r="H8" i="4"/>
  <c r="H7" i="4" l="1"/>
  <c r="H47" i="4" l="1"/>
</calcChain>
</file>

<file path=xl/sharedStrings.xml><?xml version="1.0" encoding="utf-8"?>
<sst xmlns="http://schemas.openxmlformats.org/spreadsheetml/2006/main" count="120" uniqueCount="70">
  <si>
    <t>法人名／施設名（所在地）</t>
    <rPh sb="0" eb="2">
      <t>ホウジン</t>
    </rPh>
    <rPh sb="2" eb="3">
      <t>メイ</t>
    </rPh>
    <rPh sb="4" eb="6">
      <t>シセツ</t>
    </rPh>
    <rPh sb="6" eb="7">
      <t>メイ</t>
    </rPh>
    <rPh sb="8" eb="11">
      <t>ショザイチ</t>
    </rPh>
    <phoneticPr fontId="2"/>
  </si>
  <si>
    <t>改善率（％）</t>
    <rPh sb="0" eb="3">
      <t>カイゼンリツ</t>
    </rPh>
    <phoneticPr fontId="2"/>
  </si>
  <si>
    <t>備　考</t>
    <rPh sb="0" eb="1">
      <t>ソナエ</t>
    </rPh>
    <rPh sb="2" eb="3">
      <t>コウ</t>
    </rPh>
    <phoneticPr fontId="2"/>
  </si>
  <si>
    <t>区　　分</t>
    <rPh sb="0" eb="1">
      <t>ク</t>
    </rPh>
    <rPh sb="3" eb="4">
      <t>ブン</t>
    </rPh>
    <phoneticPr fontId="2"/>
  </si>
  <si>
    <t>改善済（件）</t>
    <rPh sb="0" eb="2">
      <t>カイゼン</t>
    </rPh>
    <rPh sb="2" eb="3">
      <t>ズ</t>
    </rPh>
    <rPh sb="4" eb="5">
      <t>ケン</t>
    </rPh>
    <phoneticPr fontId="2"/>
  </si>
  <si>
    <t>別記様式（第５条関係）</t>
    <rPh sb="0" eb="2">
      <t>ベッキ</t>
    </rPh>
    <rPh sb="2" eb="4">
      <t>ヨウシキ</t>
    </rPh>
    <rPh sb="5" eb="6">
      <t>ダイ</t>
    </rPh>
    <rPh sb="7" eb="8">
      <t>ジョウ</t>
    </rPh>
    <rPh sb="8" eb="10">
      <t>カンケイ</t>
    </rPh>
    <phoneticPr fontId="2"/>
  </si>
  <si>
    <t>社会福祉施設等</t>
    <rPh sb="0" eb="2">
      <t>シャカイ</t>
    </rPh>
    <rPh sb="2" eb="4">
      <t>フクシ</t>
    </rPh>
    <rPh sb="4" eb="6">
      <t>シセツ</t>
    </rPh>
    <rPh sb="6" eb="7">
      <t>トウ</t>
    </rPh>
    <phoneticPr fontId="2"/>
  </si>
  <si>
    <t>指導監査等
実施期間</t>
    <rPh sb="0" eb="2">
      <t>シドウ</t>
    </rPh>
    <rPh sb="2" eb="4">
      <t>カンサ</t>
    </rPh>
    <rPh sb="4" eb="5">
      <t>トウ</t>
    </rPh>
    <rPh sb="6" eb="8">
      <t>ジッシ</t>
    </rPh>
    <rPh sb="8" eb="10">
      <t>キカン</t>
    </rPh>
    <phoneticPr fontId="2"/>
  </si>
  <si>
    <t>障害福祉課</t>
    <rPh sb="0" eb="2">
      <t>ショウガイ</t>
    </rPh>
    <rPh sb="2" eb="4">
      <t>フクシ</t>
    </rPh>
    <rPh sb="4" eb="5">
      <t>カ</t>
    </rPh>
    <phoneticPr fontId="2"/>
  </si>
  <si>
    <t>指摘等の内容</t>
    <rPh sb="0" eb="2">
      <t>シテキ</t>
    </rPh>
    <rPh sb="2" eb="3">
      <t>トウ</t>
    </rPh>
    <rPh sb="4" eb="6">
      <t>ナイヨウ</t>
    </rPh>
    <phoneticPr fontId="2"/>
  </si>
  <si>
    <t>指摘等の
件数（件）</t>
    <rPh sb="0" eb="2">
      <t>シテキ</t>
    </rPh>
    <rPh sb="2" eb="3">
      <t>トウ</t>
    </rPh>
    <rPh sb="5" eb="7">
      <t>ケンスウ</t>
    </rPh>
    <rPh sb="8" eb="9">
      <t>ケン</t>
    </rPh>
    <phoneticPr fontId="2"/>
  </si>
  <si>
    <t>指摘事項なし</t>
    <rPh sb="0" eb="2">
      <t>シテキ</t>
    </rPh>
    <rPh sb="2" eb="4">
      <t>ジコウ</t>
    </rPh>
    <phoneticPr fontId="2"/>
  </si>
  <si>
    <t>労働関係法規違反又は労働関係書類が不適切</t>
    <rPh sb="0" eb="2">
      <t>ロウドウ</t>
    </rPh>
    <rPh sb="2" eb="4">
      <t>カンケイ</t>
    </rPh>
    <rPh sb="4" eb="6">
      <t>ホウキ</t>
    </rPh>
    <rPh sb="6" eb="8">
      <t>イハン</t>
    </rPh>
    <rPh sb="8" eb="9">
      <t>マタ</t>
    </rPh>
    <rPh sb="10" eb="14">
      <t>ロウドウカンケイ</t>
    </rPh>
    <rPh sb="14" eb="16">
      <t>ショルイ</t>
    </rPh>
    <rPh sb="17" eb="20">
      <t>フテキセツ</t>
    </rPh>
    <phoneticPr fontId="2"/>
  </si>
  <si>
    <t>会計の区分・会計処理が違反又は不適切</t>
    <rPh sb="0" eb="2">
      <t>カイケイ</t>
    </rPh>
    <rPh sb="3" eb="5">
      <t>クブン</t>
    </rPh>
    <rPh sb="6" eb="8">
      <t>カイケイ</t>
    </rPh>
    <rPh sb="8" eb="10">
      <t>ショリ</t>
    </rPh>
    <rPh sb="11" eb="13">
      <t>イハン</t>
    </rPh>
    <rPh sb="13" eb="14">
      <t>マタ</t>
    </rPh>
    <rPh sb="15" eb="18">
      <t>フテキセツ</t>
    </rPh>
    <phoneticPr fontId="2"/>
  </si>
  <si>
    <t>人員基準違反又は人員が不十分</t>
    <rPh sb="0" eb="4">
      <t>ジンインキジュン</t>
    </rPh>
    <rPh sb="4" eb="6">
      <t>イハン</t>
    </rPh>
    <rPh sb="6" eb="7">
      <t>マタ</t>
    </rPh>
    <rPh sb="8" eb="10">
      <t>ジンイン</t>
    </rPh>
    <rPh sb="11" eb="14">
      <t>フジュウブン</t>
    </rPh>
    <phoneticPr fontId="2"/>
  </si>
  <si>
    <t>設備に関する基準違反又は設備が不十分</t>
    <rPh sb="0" eb="2">
      <t>セツビ</t>
    </rPh>
    <rPh sb="3" eb="4">
      <t>カン</t>
    </rPh>
    <rPh sb="6" eb="8">
      <t>キジュン</t>
    </rPh>
    <rPh sb="8" eb="10">
      <t>イハン</t>
    </rPh>
    <rPh sb="10" eb="11">
      <t>マタ</t>
    </rPh>
    <rPh sb="12" eb="14">
      <t>セツビ</t>
    </rPh>
    <rPh sb="15" eb="18">
      <t>フジュウブン</t>
    </rPh>
    <phoneticPr fontId="2"/>
  </si>
  <si>
    <t>利用者との契約・重要事項の説明等が違反又は不適切</t>
    <rPh sb="0" eb="3">
      <t>リヨウシャ</t>
    </rPh>
    <rPh sb="5" eb="7">
      <t>ケイヤク</t>
    </rPh>
    <rPh sb="8" eb="12">
      <t>ジュウヨウジコウ</t>
    </rPh>
    <rPh sb="13" eb="15">
      <t>セツメイ</t>
    </rPh>
    <rPh sb="15" eb="16">
      <t>トウ</t>
    </rPh>
    <rPh sb="17" eb="19">
      <t>イハン</t>
    </rPh>
    <rPh sb="19" eb="20">
      <t>マタ</t>
    </rPh>
    <rPh sb="21" eb="24">
      <t>フテキセツ</t>
    </rPh>
    <phoneticPr fontId="2"/>
  </si>
  <si>
    <t>人権擁護推進員未選任又は人権研修が不十分</t>
    <rPh sb="0" eb="4">
      <t>ジンケンヨウゴ</t>
    </rPh>
    <rPh sb="4" eb="6">
      <t>スイシン</t>
    </rPh>
    <rPh sb="6" eb="7">
      <t>イン</t>
    </rPh>
    <rPh sb="7" eb="8">
      <t>ミ</t>
    </rPh>
    <rPh sb="8" eb="10">
      <t>センニン</t>
    </rPh>
    <rPh sb="10" eb="11">
      <t>マタ</t>
    </rPh>
    <rPh sb="12" eb="14">
      <t>ジンケン</t>
    </rPh>
    <rPh sb="14" eb="16">
      <t>ケンシュウ</t>
    </rPh>
    <rPh sb="17" eb="20">
      <t>フジュウブン</t>
    </rPh>
    <phoneticPr fontId="2"/>
  </si>
  <si>
    <t>運営規程が不適切又は不十分</t>
    <rPh sb="5" eb="8">
      <t>フテキセツ</t>
    </rPh>
    <rPh sb="8" eb="9">
      <t>マタ</t>
    </rPh>
    <phoneticPr fontId="2"/>
  </si>
  <si>
    <t>緊急時・事故発生時の対応が不適切又は不十分</t>
    <rPh sb="0" eb="3">
      <t>キンキュウジ</t>
    </rPh>
    <rPh sb="4" eb="9">
      <t>ジコハッセイジ</t>
    </rPh>
    <rPh sb="10" eb="12">
      <t>タイオウ</t>
    </rPh>
    <rPh sb="13" eb="17">
      <t>フテキセツマタ</t>
    </rPh>
    <rPh sb="18" eb="21">
      <t>フジュウブン</t>
    </rPh>
    <phoneticPr fontId="2"/>
  </si>
  <si>
    <t>法令遵守責任者未選任又は業務管理体制が不十分</t>
    <rPh sb="0" eb="7">
      <t>ホウレイジュンシュセキニンシャ</t>
    </rPh>
    <rPh sb="7" eb="8">
      <t>ミ</t>
    </rPh>
    <rPh sb="8" eb="10">
      <t>センニン</t>
    </rPh>
    <rPh sb="10" eb="11">
      <t>マタ</t>
    </rPh>
    <rPh sb="12" eb="16">
      <t>ギョウムカンリ</t>
    </rPh>
    <rPh sb="16" eb="18">
      <t>タイセイ</t>
    </rPh>
    <rPh sb="19" eb="22">
      <t>フジュウブン</t>
    </rPh>
    <phoneticPr fontId="2"/>
  </si>
  <si>
    <t>苦情解決・苦情対応が不適切又は不十分</t>
    <rPh sb="0" eb="2">
      <t>クジョウ</t>
    </rPh>
    <rPh sb="2" eb="4">
      <t>カイケツ</t>
    </rPh>
    <rPh sb="5" eb="7">
      <t>クジョウ</t>
    </rPh>
    <rPh sb="7" eb="9">
      <t>タイオウ</t>
    </rPh>
    <rPh sb="10" eb="14">
      <t>フテキセツマタ</t>
    </rPh>
    <rPh sb="15" eb="18">
      <t>フジュウブン</t>
    </rPh>
    <phoneticPr fontId="2"/>
  </si>
  <si>
    <t>変更の届出等が不適切又は不十分</t>
    <rPh sb="0" eb="2">
      <t>ヘンコウ</t>
    </rPh>
    <rPh sb="3" eb="5">
      <t>トドケデ</t>
    </rPh>
    <rPh sb="5" eb="6">
      <t>トウ</t>
    </rPh>
    <rPh sb="7" eb="11">
      <t>フテキセツマタ</t>
    </rPh>
    <rPh sb="12" eb="15">
      <t>フジュウブン</t>
    </rPh>
    <phoneticPr fontId="2"/>
  </si>
  <si>
    <t>利用者への食事提供が不適切又は不十分</t>
    <rPh sb="0" eb="3">
      <t>リヨウシャ</t>
    </rPh>
    <rPh sb="5" eb="7">
      <t>ショクジ</t>
    </rPh>
    <rPh sb="7" eb="9">
      <t>テイキョウ</t>
    </rPh>
    <rPh sb="10" eb="14">
      <t>フテキセツマタ</t>
    </rPh>
    <rPh sb="15" eb="18">
      <t>フジュウブン</t>
    </rPh>
    <phoneticPr fontId="2"/>
  </si>
  <si>
    <t>掲示が不適切又は不十分</t>
    <rPh sb="0" eb="2">
      <t>ケイジ</t>
    </rPh>
    <rPh sb="3" eb="6">
      <t>フテキセツ</t>
    </rPh>
    <rPh sb="6" eb="7">
      <t>マタ</t>
    </rPh>
    <rPh sb="8" eb="11">
      <t>フジュウブン</t>
    </rPh>
    <phoneticPr fontId="2"/>
  </si>
  <si>
    <t>給付費等の算定、給付費等の請求が違反又は不適切</t>
    <rPh sb="0" eb="2">
      <t>キュウフ</t>
    </rPh>
    <rPh sb="2" eb="3">
      <t>ヒ</t>
    </rPh>
    <rPh sb="3" eb="4">
      <t>トウ</t>
    </rPh>
    <rPh sb="5" eb="7">
      <t>サンテイ</t>
    </rPh>
    <rPh sb="8" eb="10">
      <t>キュウフ</t>
    </rPh>
    <rPh sb="10" eb="11">
      <t>ヒ</t>
    </rPh>
    <rPh sb="11" eb="12">
      <t>トウ</t>
    </rPh>
    <rPh sb="13" eb="15">
      <t>セイキュウ</t>
    </rPh>
    <rPh sb="16" eb="18">
      <t>イハン</t>
    </rPh>
    <rPh sb="18" eb="19">
      <t>マタ</t>
    </rPh>
    <rPh sb="20" eb="23">
      <t>フテキセツ</t>
    </rPh>
    <phoneticPr fontId="2"/>
  </si>
  <si>
    <t>サービス提供記録等が不適切又は不十分</t>
    <rPh sb="4" eb="6">
      <t>テイキョウ</t>
    </rPh>
    <rPh sb="6" eb="8">
      <t>キロク</t>
    </rPh>
    <rPh sb="8" eb="9">
      <t>トウ</t>
    </rPh>
    <rPh sb="10" eb="13">
      <t>フテキセツ</t>
    </rPh>
    <rPh sb="13" eb="14">
      <t>マタ</t>
    </rPh>
    <rPh sb="15" eb="18">
      <t>フジュウブン</t>
    </rPh>
    <phoneticPr fontId="2"/>
  </si>
  <si>
    <t>定員の遵守が不適切</t>
    <rPh sb="0" eb="2">
      <t>テイイン</t>
    </rPh>
    <rPh sb="3" eb="5">
      <t>ジュンシュ</t>
    </rPh>
    <rPh sb="6" eb="9">
      <t>フテキセツ</t>
    </rPh>
    <phoneticPr fontId="2"/>
  </si>
  <si>
    <t>利用者の秘密保持が不適切</t>
    <rPh sb="0" eb="3">
      <t>リヨウシャ</t>
    </rPh>
    <rPh sb="4" eb="6">
      <t>ヒミツ</t>
    </rPh>
    <rPh sb="6" eb="8">
      <t>ホジ</t>
    </rPh>
    <rPh sb="9" eb="12">
      <t>フテキセツ</t>
    </rPh>
    <phoneticPr fontId="2"/>
  </si>
  <si>
    <t>記録の整備が不適切又は不十分</t>
    <rPh sb="0" eb="2">
      <t>キロク</t>
    </rPh>
    <rPh sb="3" eb="5">
      <t>セイビ</t>
    </rPh>
    <rPh sb="6" eb="10">
      <t>フテキセツマタ</t>
    </rPh>
    <rPh sb="11" eb="14">
      <t>フジュウブン</t>
    </rPh>
    <phoneticPr fontId="2"/>
  </si>
  <si>
    <t>協力医療機関との連携等が不適切又は不十分</t>
    <rPh sb="0" eb="4">
      <t>キョウリョクイリョウ</t>
    </rPh>
    <rPh sb="4" eb="6">
      <t>キカン</t>
    </rPh>
    <rPh sb="8" eb="10">
      <t>レンケイ</t>
    </rPh>
    <rPh sb="10" eb="11">
      <t>トウ</t>
    </rPh>
    <rPh sb="12" eb="16">
      <t>フテキセツマタ</t>
    </rPh>
    <rPh sb="17" eb="20">
      <t>フジュウブン</t>
    </rPh>
    <phoneticPr fontId="2"/>
  </si>
  <si>
    <t>利用者負担額等の受領・管理が不適切又は不十分</t>
    <rPh sb="0" eb="3">
      <t>リヨウシャ</t>
    </rPh>
    <rPh sb="3" eb="5">
      <t>フタン</t>
    </rPh>
    <rPh sb="5" eb="6">
      <t>ガク</t>
    </rPh>
    <rPh sb="6" eb="7">
      <t>トウ</t>
    </rPh>
    <rPh sb="8" eb="10">
      <t>ジュリョウ</t>
    </rPh>
    <rPh sb="11" eb="13">
      <t>カンリ</t>
    </rPh>
    <rPh sb="14" eb="18">
      <t>フテキセツマタ</t>
    </rPh>
    <rPh sb="19" eb="22">
      <t>フジュウブン</t>
    </rPh>
    <phoneticPr fontId="2"/>
  </si>
  <si>
    <t>給付費等の額の通知が不適切又は不十分</t>
    <rPh sb="0" eb="2">
      <t>キュウフ</t>
    </rPh>
    <rPh sb="2" eb="3">
      <t>ヒ</t>
    </rPh>
    <rPh sb="3" eb="4">
      <t>トウ</t>
    </rPh>
    <rPh sb="5" eb="6">
      <t>ガク</t>
    </rPh>
    <rPh sb="7" eb="9">
      <t>ツウチ</t>
    </rPh>
    <rPh sb="10" eb="14">
      <t>フテキセツマタ</t>
    </rPh>
    <rPh sb="15" eb="18">
      <t>フジュウブン</t>
    </rPh>
    <phoneticPr fontId="2"/>
  </si>
  <si>
    <t>利用者の受給資格の確認が不適切又は不十分</t>
    <rPh sb="0" eb="3">
      <t>リヨウシャ</t>
    </rPh>
    <rPh sb="4" eb="6">
      <t>ジュキュウ</t>
    </rPh>
    <rPh sb="6" eb="8">
      <t>シカク</t>
    </rPh>
    <rPh sb="9" eb="11">
      <t>カクニン</t>
    </rPh>
    <rPh sb="12" eb="16">
      <t>フテキセツマタ</t>
    </rPh>
    <rPh sb="17" eb="20">
      <t>フジュウブン</t>
    </rPh>
    <phoneticPr fontId="2"/>
  </si>
  <si>
    <t>契約支給量の報告が不適切又は不十分</t>
    <rPh sb="0" eb="2">
      <t>ケイヤク</t>
    </rPh>
    <rPh sb="2" eb="4">
      <t>シキュウ</t>
    </rPh>
    <rPh sb="4" eb="5">
      <t>リョウ</t>
    </rPh>
    <rPh sb="6" eb="8">
      <t>ホウコク</t>
    </rPh>
    <rPh sb="9" eb="12">
      <t>フテキセツ</t>
    </rPh>
    <rPh sb="12" eb="13">
      <t>マタ</t>
    </rPh>
    <rPh sb="14" eb="17">
      <t>フジュウブン</t>
    </rPh>
    <phoneticPr fontId="2"/>
  </si>
  <si>
    <t>個別支援計画の作成等が不適切又は不十分</t>
    <rPh sb="0" eb="4">
      <t>コベツシエン</t>
    </rPh>
    <rPh sb="4" eb="6">
      <t>ケイカク</t>
    </rPh>
    <rPh sb="7" eb="9">
      <t>サクセイ</t>
    </rPh>
    <rPh sb="9" eb="10">
      <t>トウ</t>
    </rPh>
    <rPh sb="11" eb="15">
      <t>フテキセツマタ</t>
    </rPh>
    <rPh sb="16" eb="19">
      <t>フジュウブン</t>
    </rPh>
    <phoneticPr fontId="2"/>
  </si>
  <si>
    <t>計</t>
    <rPh sb="0" eb="1">
      <t>ケイ</t>
    </rPh>
    <phoneticPr fontId="2"/>
  </si>
  <si>
    <t>虐待防止の取組が違反又は不十分</t>
    <rPh sb="0" eb="2">
      <t>ギャクタイ</t>
    </rPh>
    <rPh sb="2" eb="4">
      <t>ボウシ</t>
    </rPh>
    <rPh sb="5" eb="6">
      <t>ト</t>
    </rPh>
    <rPh sb="6" eb="7">
      <t>ク</t>
    </rPh>
    <rPh sb="8" eb="10">
      <t>イハン</t>
    </rPh>
    <rPh sb="10" eb="11">
      <t>マタ</t>
    </rPh>
    <rPh sb="12" eb="15">
      <t>フジュウブン</t>
    </rPh>
    <phoneticPr fontId="2"/>
  </si>
  <si>
    <t>身体拘束適正化（禁止）の取組が違反又は不十分</t>
    <rPh sb="0" eb="2">
      <t>シンタイ</t>
    </rPh>
    <rPh sb="2" eb="4">
      <t>コウソク</t>
    </rPh>
    <rPh sb="4" eb="7">
      <t>テキセイカ</t>
    </rPh>
    <rPh sb="8" eb="10">
      <t>キンシ</t>
    </rPh>
    <rPh sb="12" eb="13">
      <t>ト</t>
    </rPh>
    <rPh sb="13" eb="14">
      <t>ク</t>
    </rPh>
    <rPh sb="15" eb="17">
      <t>イハン</t>
    </rPh>
    <rPh sb="17" eb="18">
      <t>マタ</t>
    </rPh>
    <rPh sb="19" eb="22">
      <t>フジュウブン</t>
    </rPh>
    <phoneticPr fontId="2"/>
  </si>
  <si>
    <t>　</t>
    <phoneticPr fontId="2"/>
  </si>
  <si>
    <t>安全管理対策推進員が未選任又は安全管理対策が不十分</t>
    <rPh sb="0" eb="2">
      <t>アンゼン</t>
    </rPh>
    <rPh sb="2" eb="4">
      <t>カンリ</t>
    </rPh>
    <rPh sb="4" eb="6">
      <t>タイサク</t>
    </rPh>
    <rPh sb="6" eb="9">
      <t>スイシンイン</t>
    </rPh>
    <rPh sb="10" eb="11">
      <t>ミ</t>
    </rPh>
    <rPh sb="11" eb="13">
      <t>センニン</t>
    </rPh>
    <rPh sb="13" eb="14">
      <t>マタ</t>
    </rPh>
    <rPh sb="15" eb="17">
      <t>アンゼン</t>
    </rPh>
    <rPh sb="17" eb="19">
      <t>カンリ</t>
    </rPh>
    <rPh sb="19" eb="21">
      <t>タイサク</t>
    </rPh>
    <rPh sb="22" eb="25">
      <t>フジュウブン</t>
    </rPh>
    <phoneticPr fontId="2"/>
  </si>
  <si>
    <t>情報の提供等（広告）が不適切</t>
    <rPh sb="0" eb="2">
      <t>ジョウホウ</t>
    </rPh>
    <rPh sb="3" eb="5">
      <t>テイキョウ</t>
    </rPh>
    <rPh sb="5" eb="6">
      <t>トウ</t>
    </rPh>
    <rPh sb="7" eb="9">
      <t>コウコク</t>
    </rPh>
    <rPh sb="11" eb="14">
      <t>フテキセツ</t>
    </rPh>
    <phoneticPr fontId="2"/>
  </si>
  <si>
    <t>基本方針・一般原則違反</t>
    <rPh sb="0" eb="4">
      <t>キホンホウシン</t>
    </rPh>
    <rPh sb="5" eb="7">
      <t>イッパン</t>
    </rPh>
    <rPh sb="7" eb="9">
      <t>ゲンソク</t>
    </rPh>
    <rPh sb="9" eb="11">
      <t>イハン</t>
    </rPh>
    <phoneticPr fontId="2"/>
  </si>
  <si>
    <t>管理者・サービス管理責任者等の業務遂行が不適切</t>
    <rPh sb="0" eb="3">
      <t>カンリシャ</t>
    </rPh>
    <rPh sb="8" eb="13">
      <t>カンリセキニンシャ</t>
    </rPh>
    <rPh sb="13" eb="14">
      <t>トウ</t>
    </rPh>
    <rPh sb="15" eb="17">
      <t>ギョウム</t>
    </rPh>
    <rPh sb="17" eb="19">
      <t>スイコウ</t>
    </rPh>
    <rPh sb="20" eb="23">
      <t>フテキセツ</t>
    </rPh>
    <phoneticPr fontId="2"/>
  </si>
  <si>
    <t>利用者への工賃・賃金が不適切又は不十分</t>
    <rPh sb="0" eb="2">
      <t>リヨウ</t>
    </rPh>
    <rPh sb="2" eb="3">
      <t>シャ</t>
    </rPh>
    <rPh sb="5" eb="7">
      <t>コウチン</t>
    </rPh>
    <rPh sb="8" eb="10">
      <t>チンギン</t>
    </rPh>
    <rPh sb="11" eb="14">
      <t>フテキセツ</t>
    </rPh>
    <rPh sb="14" eb="15">
      <t>マタ</t>
    </rPh>
    <rPh sb="16" eb="19">
      <t>フジュウブン</t>
    </rPh>
    <phoneticPr fontId="2"/>
  </si>
  <si>
    <t>消防関係法規違反又は非常災害対策が不十分</t>
    <rPh sb="0" eb="2">
      <t>ショウボウ</t>
    </rPh>
    <rPh sb="2" eb="4">
      <t>カンケイ</t>
    </rPh>
    <rPh sb="4" eb="6">
      <t>ホウキ</t>
    </rPh>
    <rPh sb="6" eb="8">
      <t>イハン</t>
    </rPh>
    <rPh sb="8" eb="9">
      <t>マタ</t>
    </rPh>
    <rPh sb="10" eb="12">
      <t>ヒジョウ</t>
    </rPh>
    <rPh sb="12" eb="14">
      <t>サイガイ</t>
    </rPh>
    <rPh sb="14" eb="16">
      <t>タイサク</t>
    </rPh>
    <rPh sb="17" eb="20">
      <t>フジュウブン</t>
    </rPh>
    <phoneticPr fontId="2"/>
  </si>
  <si>
    <t>勤務体制の確保（ハラスメント対策含む）が不適切又は不十分</t>
    <rPh sb="0" eb="2">
      <t>キンム</t>
    </rPh>
    <rPh sb="2" eb="4">
      <t>タイセイ</t>
    </rPh>
    <rPh sb="5" eb="7">
      <t>カクホ</t>
    </rPh>
    <rPh sb="14" eb="16">
      <t>タイサク</t>
    </rPh>
    <rPh sb="16" eb="17">
      <t>フク</t>
    </rPh>
    <rPh sb="20" eb="23">
      <t>フテキセツ</t>
    </rPh>
    <rPh sb="23" eb="24">
      <t>マタ</t>
    </rPh>
    <rPh sb="25" eb="28">
      <t>フジュウブン</t>
    </rPh>
    <phoneticPr fontId="2"/>
  </si>
  <si>
    <t>利用者の心身の状況の把握が不適切又は不十分</t>
    <rPh sb="0" eb="3">
      <t>リヨウシャ</t>
    </rPh>
    <rPh sb="4" eb="6">
      <t>シンシン</t>
    </rPh>
    <rPh sb="7" eb="9">
      <t>ジョウキョウ</t>
    </rPh>
    <rPh sb="10" eb="12">
      <t>ハアク</t>
    </rPh>
    <rPh sb="13" eb="16">
      <t>フテキセツ</t>
    </rPh>
    <rPh sb="16" eb="17">
      <t>マタ</t>
    </rPh>
    <rPh sb="18" eb="21">
      <t>フジュウブン</t>
    </rPh>
    <phoneticPr fontId="2"/>
  </si>
  <si>
    <t>利用者の健康管理が不適切又は不十分</t>
    <rPh sb="0" eb="3">
      <t>リヨウシャ</t>
    </rPh>
    <rPh sb="4" eb="6">
      <t>ケンコウ</t>
    </rPh>
    <rPh sb="6" eb="8">
      <t>カンリ</t>
    </rPh>
    <rPh sb="9" eb="12">
      <t>フテキセツ</t>
    </rPh>
    <rPh sb="12" eb="13">
      <t>マタ</t>
    </rPh>
    <rPh sb="14" eb="17">
      <t>フジュウブン</t>
    </rPh>
    <phoneticPr fontId="2"/>
  </si>
  <si>
    <t>感染症及び食中毒の予防及びまん延防止対策が不十分</t>
  </si>
  <si>
    <t>感染症及び食中毒の予防及びまん延防止対策が不十分</t>
    <rPh sb="0" eb="3">
      <t>カンセンショ</t>
    </rPh>
    <rPh sb="3" eb="4">
      <t>オヨ</t>
    </rPh>
    <rPh sb="5" eb="8">
      <t>ショクチュウドク</t>
    </rPh>
    <rPh sb="9" eb="11">
      <t>ヨボウ</t>
    </rPh>
    <rPh sb="11" eb="12">
      <t>オヨ</t>
    </rPh>
    <rPh sb="16" eb="18">
      <t>ボウシ</t>
    </rPh>
    <rPh sb="18" eb="20">
      <t>タイサク</t>
    </rPh>
    <rPh sb="21" eb="24">
      <t>フジュウブン</t>
    </rPh>
    <phoneticPr fontId="2"/>
  </si>
  <si>
    <t xml:space="preserve">令和７年度障害児通所支援事業所・障害児入所施設等指導監査結果概要  </t>
    <rPh sb="0" eb="2">
      <t>レイワ</t>
    </rPh>
    <rPh sb="3" eb="5">
      <t>ネンド</t>
    </rPh>
    <rPh sb="5" eb="7">
      <t>ショウガイ</t>
    </rPh>
    <rPh sb="7" eb="8">
      <t>ジ</t>
    </rPh>
    <rPh sb="8" eb="10">
      <t>ツウショ</t>
    </rPh>
    <rPh sb="10" eb="12">
      <t>シエン</t>
    </rPh>
    <rPh sb="12" eb="15">
      <t>ジギョウショ</t>
    </rPh>
    <rPh sb="16" eb="18">
      <t>ショウガイ</t>
    </rPh>
    <rPh sb="18" eb="19">
      <t>ジ</t>
    </rPh>
    <rPh sb="19" eb="21">
      <t>ニュウショ</t>
    </rPh>
    <rPh sb="21" eb="23">
      <t>シセツ</t>
    </rPh>
    <rPh sb="23" eb="24">
      <t>トウ</t>
    </rPh>
    <rPh sb="24" eb="26">
      <t>シドウ</t>
    </rPh>
    <rPh sb="26" eb="28">
      <t>カンサ</t>
    </rPh>
    <rPh sb="28" eb="30">
      <t>ケッカ</t>
    </rPh>
    <rPh sb="30" eb="32">
      <t>ガイヨウ</t>
    </rPh>
    <phoneticPr fontId="2"/>
  </si>
  <si>
    <t>令和７年度障害福祉サービス事業所・障害者支援施設等指導監査結果概要　</t>
    <rPh sb="0" eb="2">
      <t>レイワ</t>
    </rPh>
    <rPh sb="3" eb="5">
      <t>ネンド</t>
    </rPh>
    <rPh sb="5" eb="7">
      <t>ショウガイ</t>
    </rPh>
    <rPh sb="7" eb="9">
      <t>フクシ</t>
    </rPh>
    <rPh sb="13" eb="16">
      <t>ジギョウショ</t>
    </rPh>
    <rPh sb="17" eb="20">
      <t>ショウガイシャ</t>
    </rPh>
    <rPh sb="20" eb="22">
      <t>シエン</t>
    </rPh>
    <rPh sb="22" eb="24">
      <t>シセツ</t>
    </rPh>
    <rPh sb="24" eb="25">
      <t>トウ</t>
    </rPh>
    <rPh sb="25" eb="27">
      <t>シドウ</t>
    </rPh>
    <rPh sb="27" eb="29">
      <t>カンサ</t>
    </rPh>
    <rPh sb="29" eb="31">
      <t>ケッカ</t>
    </rPh>
    <rPh sb="31" eb="33">
      <t>ガイヨウ</t>
    </rPh>
    <phoneticPr fontId="2"/>
  </si>
  <si>
    <t>令和７年７月～令和８年１月指導監査分</t>
    <rPh sb="0" eb="2">
      <t>レイワ</t>
    </rPh>
    <rPh sb="3" eb="4">
      <t>ネン</t>
    </rPh>
    <rPh sb="5" eb="6">
      <t>ツキ</t>
    </rPh>
    <rPh sb="7" eb="9">
      <t>レイワ</t>
    </rPh>
    <rPh sb="10" eb="11">
      <t>ネン</t>
    </rPh>
    <rPh sb="12" eb="13">
      <t>ツキ</t>
    </rPh>
    <rPh sb="13" eb="15">
      <t>シドウ</t>
    </rPh>
    <rPh sb="15" eb="17">
      <t>カンサ</t>
    </rPh>
    <rPh sb="17" eb="18">
      <t>ブン</t>
    </rPh>
    <phoneticPr fontId="2"/>
  </si>
  <si>
    <t>令和７年７月
～令和８年１月</t>
    <rPh sb="0" eb="2">
      <t>レイワ</t>
    </rPh>
    <rPh sb="3" eb="4">
      <t>ネン</t>
    </rPh>
    <rPh sb="5" eb="6">
      <t>ガツ</t>
    </rPh>
    <rPh sb="8" eb="10">
      <t>レイワ</t>
    </rPh>
    <rPh sb="11" eb="12">
      <t>ネン</t>
    </rPh>
    <rPh sb="13" eb="14">
      <t>ガツ</t>
    </rPh>
    <phoneticPr fontId="2"/>
  </si>
  <si>
    <t>（０施設）</t>
    <rPh sb="2" eb="4">
      <t>シセツ</t>
    </rPh>
    <phoneticPr fontId="2"/>
  </si>
  <si>
    <t>児童福祉施設（障害児入所施設等）
及び
障害児通所支援事業所
計12施設</t>
    <rPh sb="0" eb="4">
      <t>ジドウフクシ</t>
    </rPh>
    <rPh sb="4" eb="6">
      <t>シセツ</t>
    </rPh>
    <rPh sb="7" eb="9">
      <t>ショウガイ</t>
    </rPh>
    <rPh sb="9" eb="10">
      <t>ジ</t>
    </rPh>
    <rPh sb="10" eb="12">
      <t>ニュウショ</t>
    </rPh>
    <rPh sb="12" eb="14">
      <t>シセツ</t>
    </rPh>
    <rPh sb="14" eb="15">
      <t>トウ</t>
    </rPh>
    <rPh sb="17" eb="18">
      <t>オヨ</t>
    </rPh>
    <rPh sb="21" eb="23">
      <t>ショウガイ</t>
    </rPh>
    <rPh sb="23" eb="24">
      <t>ジ</t>
    </rPh>
    <rPh sb="24" eb="26">
      <t>ツウショ</t>
    </rPh>
    <rPh sb="26" eb="28">
      <t>シエン</t>
    </rPh>
    <rPh sb="28" eb="31">
      <t>ジギョウショ</t>
    </rPh>
    <rPh sb="35" eb="36">
      <t>ケイ</t>
    </rPh>
    <rPh sb="38" eb="40">
      <t>シセツ</t>
    </rPh>
    <phoneticPr fontId="2"/>
  </si>
  <si>
    <t>（15施設）</t>
    <rPh sb="3" eb="5">
      <t>シセツ</t>
    </rPh>
    <phoneticPr fontId="2"/>
  </si>
  <si>
    <t>　　</t>
    <phoneticPr fontId="2"/>
  </si>
  <si>
    <t>ハラスメント対策が不十分</t>
    <rPh sb="6" eb="8">
      <t>タイサク</t>
    </rPh>
    <rPh sb="9" eb="12">
      <t>フジュウブン</t>
    </rPh>
    <phoneticPr fontId="2"/>
  </si>
  <si>
    <t>令和７年７月～令和８年３月指導監査分</t>
    <rPh sb="0" eb="2">
      <t>レイワ</t>
    </rPh>
    <rPh sb="3" eb="4">
      <t>ネン</t>
    </rPh>
    <rPh sb="5" eb="6">
      <t>ツキ</t>
    </rPh>
    <rPh sb="7" eb="9">
      <t>レイワ</t>
    </rPh>
    <rPh sb="10" eb="11">
      <t>ネン</t>
    </rPh>
    <rPh sb="12" eb="13">
      <t>ツキ</t>
    </rPh>
    <rPh sb="13" eb="15">
      <t>シドウ</t>
    </rPh>
    <rPh sb="15" eb="17">
      <t>カンサ</t>
    </rPh>
    <rPh sb="17" eb="18">
      <t>ブン</t>
    </rPh>
    <phoneticPr fontId="2"/>
  </si>
  <si>
    <t>目標工賃達成指導員の選任が不適切</t>
    <rPh sb="0" eb="2">
      <t>モクヒョウ</t>
    </rPh>
    <rPh sb="2" eb="4">
      <t>コウチン</t>
    </rPh>
    <rPh sb="4" eb="6">
      <t>タッセイ</t>
    </rPh>
    <rPh sb="6" eb="9">
      <t>シドウイン</t>
    </rPh>
    <rPh sb="10" eb="12">
      <t>センニン</t>
    </rPh>
    <rPh sb="13" eb="16">
      <t>フテキセツ</t>
    </rPh>
    <phoneticPr fontId="2"/>
  </si>
  <si>
    <t>安全運転管理者の届出がされていない</t>
    <rPh sb="0" eb="7">
      <t>アンゼンウンテンカンリシャ</t>
    </rPh>
    <rPh sb="8" eb="10">
      <t>トドケデ</t>
    </rPh>
    <phoneticPr fontId="2"/>
  </si>
  <si>
    <t>地域との連携が不十分</t>
    <rPh sb="0" eb="2">
      <t>チイキ</t>
    </rPh>
    <rPh sb="4" eb="6">
      <t>レンケイ</t>
    </rPh>
    <rPh sb="7" eb="10">
      <t>フジュウブン</t>
    </rPh>
    <phoneticPr fontId="2"/>
  </si>
  <si>
    <t>令和７年７月
～令和８年３月</t>
    <rPh sb="0" eb="2">
      <t>レイワ</t>
    </rPh>
    <rPh sb="3" eb="4">
      <t>ネン</t>
    </rPh>
    <rPh sb="5" eb="6">
      <t>ガツ</t>
    </rPh>
    <rPh sb="8" eb="10">
      <t>レイワ</t>
    </rPh>
    <rPh sb="11" eb="12">
      <t>ネン</t>
    </rPh>
    <rPh sb="13" eb="14">
      <t>ガツ</t>
    </rPh>
    <phoneticPr fontId="2"/>
  </si>
  <si>
    <t>業務継続計画の取組が不十分</t>
    <rPh sb="0" eb="2">
      <t>ギョウム</t>
    </rPh>
    <rPh sb="2" eb="4">
      <t>ケイゾク</t>
    </rPh>
    <rPh sb="4" eb="6">
      <t>ケイカク</t>
    </rPh>
    <rPh sb="7" eb="9">
      <t>トリクミ</t>
    </rPh>
    <rPh sb="10" eb="13">
      <t>フジュウブン</t>
    </rPh>
    <phoneticPr fontId="2"/>
  </si>
  <si>
    <t>障害福祉
サービス事業所
及び
障害者
支援施設
計79施設</t>
    <rPh sb="0" eb="2">
      <t>ショウガイ</t>
    </rPh>
    <rPh sb="2" eb="4">
      <t>フクシ</t>
    </rPh>
    <rPh sb="9" eb="12">
      <t>ジギョウショ</t>
    </rPh>
    <rPh sb="14" eb="15">
      <t>オヨ</t>
    </rPh>
    <rPh sb="18" eb="21">
      <t>ショウガイシャ</t>
    </rPh>
    <rPh sb="22" eb="24">
      <t>シエン</t>
    </rPh>
    <rPh sb="24" eb="26">
      <t>シセツ</t>
    </rPh>
    <rPh sb="28" eb="29">
      <t>ケイ</t>
    </rPh>
    <rPh sb="31" eb="33">
      <t>シセツ</t>
    </rPh>
    <phoneticPr fontId="2"/>
  </si>
  <si>
    <r>
      <t xml:space="preserve">（合）MMW　　作業所ボランチ　　（海南市）
（合）MMW　　作業所ピヴォ　　（海南市）
（株）オポッサムマーケット　　オポッサムマーケット　　（海南市）
（株）竹千代　　キミト☆ミライ海南　　（海南市）
（合）RE-LIGHT　　多機能型事業所スノードロップ　　（海南市）
　ライフカンパニー（株）　　就労継続支援Ｂ型みろく作業所　　（海南市）
（株）やまかず福祉会　　ライフサポートセンター春　　（海南市）
（有）ライフパートナー　ハニーホーム東雲　　（海南市）
（福）一峰会　　あすなろ　　（海南市）
（福）一峰会　　おかし工房桜和　　（海南市）　
（株）シェアタイム　シェアスマイル　　（海南市）
（福）きのかわ福祉会　　きのかわふるさと村　　（紀の川市）
（株）PrimaS　　重症心身障がい児デイサービストムテンジュニア岩出　　（岩出市）
（株）たいよう　　就労継続支援Ｂ型事業所たいようとわんおく　　（紀の川市）
（福）和歌山つくし会　　多機能型福祉事業所つくしの里　　（岩出市）
（福）和歌山つくし会　　療養介護施設つくし医療・福祉センター　　（岩出市）
（福）和歌山つくし会　　つくし医療・福祉センター　　（岩出市）
（株）プラム　　ピーチ岩出　　（岩出市）
（NPO）岩出サンワーク　岩出サンワーク　　（岩出市）
（福）基麟会　　グリンラボ　　（岩出市）
（福）一麦会　　ソーシャルファームもぎたて　　（紀の川市）
（福）桃の木会　　障害福祉サービス事業マルワック　　（紀の川市）
（福）桃の木会　　マルワック　　（紀の川市）　
（福）和歌山県福祉事業団　　生活介護事業所からふる　　（橋本市）
（福）和歌山県福祉事業団　　就労Ｂ型事業所ぱる　　（橋本市）
（株）Ｎｉｃｅ　　就労支援ナイス　　（橋本市）
さくら福祉サービス合同会社　　さくらマーリン　　（橋本市）
（合）真和福祉会　　りずむ　　（橋本市）
（株）コネクトケア　　生活介護事業所なな彩　　（橋本市）　
（一社）見好障害者就労支援センター　　障害者就労支援施設スズラン　　（かつらぎ町）
（一社）見好障害者就労支援センター　　障害者就労支援施設リンドウ　　（かつらぎ町）
　テラスワン（株）　就労支援テラスワン　　（橋本市）
（合）あまいろ　　就労継続支援B型事業所あまいろ　　（橋本市）
（福）紀之川寮　　障害者支援施設悠久の杜　　（橋本市）
（福）橋本福祉会　夢あじさい　　（橋本市）
（福）和福祉会　　和　　（かつらぎ町）
（福）ゆたか会　　リハビリ橋本　　（橋本市）
（一社）GROW　　ルーツ　　（有田市）
（一社）千成会　　結作業所　　（有田川町）
（株）エム・オー・エヌ　　晃共同作業所　　（有田川町）
（福）有田つくし福祉会　　つくし共同作業所　　（湯浅町）
（福）和歌山県福祉事業団　　多機能型事業所夢おれんじ　　（湯浅町）
（NPO）きらら工房　きらら工房　　（広川町）
（福）太陽福祉会　　インクルひだか　　（日高町）
（福）和歌山県福祉事業団　　多機能型事業所ゆら　　（由良町）
</t>
    </r>
    <r>
      <rPr>
        <sz val="9"/>
        <rFont val="ＭＳ Ｐゴシック"/>
        <family val="3"/>
        <charset val="128"/>
      </rPr>
      <t>独立行政法人国立病院機構和歌山病院　　独立行政法人国立病院機構和歌山病院　　（美浜町）</t>
    </r>
    <r>
      <rPr>
        <sz val="11"/>
        <rFont val="ＭＳ Ｐゴシック"/>
        <family val="3"/>
        <charset val="128"/>
      </rPr>
      <t xml:space="preserve">
（株）ネクストビジョン　　ケアビレッジデイサービス歩　　（御坊市）
（合）タノクラ　　ケアサポートかえる　　（印南町）
（一社）ＨＡＰＰ－Ｙ　　Ｉｎｄｉｅｓ　　（御坊市）
（株）ワークメイト　　ワークメイト印南　　（印南町）　　　　
（株）ワークメイト　　ワークメイト切目　　（印南町）
（福）やおき福祉会　　龍の里作業所　　（田辺市）
（福）やおき福士会　　古道ケ丘　　（田辺市）
（福）ふたば福祉会　　あすか作業所　　（上富田町）
（NPO）はまゆう作業所　　はまゆう作業所　　（田辺市）
（株）きらり福祉会　　きらり作業所　　（白浜町）
（一社）み・ゆーじ　　障がい者就労支援ハピラブ　　（白浜町）
（株）八百屋さんと福祉　　ケセラセ・ララ就労事業所　　（田辺市）
（有）スーパーコーポレーション　　就労継続支援Ｂ型事業所キミの輪　　（田辺市）
（福）大塔あすなろ会　　ささゆり　　（田辺市）
（福）大塔あすなろ会　　あすなろ平瀬の郷　　（田辺市）
アンスーリール（株）　　アンスーリールドサクラ　　（上富田町）
（福）中辺路白百合学園　　中辺路白百合学園　　（田辺市）
（福）和歌山県福祉事業団　　多機能型事業所ハッスル　　（上富田町）
（福）やおき福士会　　いなづみ作業所　　（すさみ町）
（福）大塔あすなろ会　　あすなろ花卉の郷　　（上富田町）
（NPO）絆　　エコファーム絆　　（田辺市）
（福）南紀のぞみ会　　アルファ田辺　　（田辺市）
JHFoodLab（株）　　ソラシド　　（みなべ町）
（福）やおき福祉会　　すまいる　　（みなべ町）
（株）療創会　　障害福祉サービス事業所Ｆ－ｓｔｙｌｅ工房　　(田辺市）
（福）ふたば福祉会　容器・包装リサイクルセンター　　（上富田町）
（株）きらり福祉会　　with　　（串本町）
（福）和歌山県福祉事業団　　生活介護事業所ふわり　　（串本町）
（NPO）優友会　　どんぐりの家　　（新宮市）
（NPO）若者応援支援センターヨリドコ　　ヨリドコ　　（新宮市）
（福）熊野緑会　　なぎの木園　　（新宮市）
（NPO）七彩会　　くじらぐも　　(那智勝浦町）
（福）いなほ福祉会　　いなほ作業所　　（那智勝浦町）
　　　</t>
    </r>
    <rPh sb="1" eb="2">
      <t>ゴウ</t>
    </rPh>
    <rPh sb="8" eb="11">
      <t>サギョウショ</t>
    </rPh>
    <rPh sb="46" eb="47">
      <t>カブ</t>
    </rPh>
    <rPh sb="73" eb="76">
      <t>カイナンシ</t>
    </rPh>
    <rPh sb="79" eb="80">
      <t>カブ</t>
    </rPh>
    <rPh sb="81" eb="84">
      <t>タケチヨ</t>
    </rPh>
    <rPh sb="98" eb="101">
      <t>カイナンシ</t>
    </rPh>
    <rPh sb="133" eb="136">
      <t>カイナンシ</t>
    </rPh>
    <rPh sb="148" eb="149">
      <t>カブ</t>
    </rPh>
    <rPh sb="169" eb="172">
      <t>カイナンシ</t>
    </rPh>
    <rPh sb="175" eb="176">
      <t>カブ</t>
    </rPh>
    <rPh sb="201" eb="204">
      <t>カイナンシ</t>
    </rPh>
    <rPh sb="207" eb="208">
      <t>ユウ</t>
    </rPh>
    <rPh sb="229" eb="232">
      <t>カイナンシ</t>
    </rPh>
    <rPh sb="235" eb="236">
      <t>フク</t>
    </rPh>
    <rPh sb="237" eb="238">
      <t>イチ</t>
    </rPh>
    <rPh sb="238" eb="239">
      <t>ミネ</t>
    </rPh>
    <rPh sb="239" eb="240">
      <t>カイ</t>
    </rPh>
    <rPh sb="249" eb="252">
      <t>カイナンシ</t>
    </rPh>
    <rPh sb="279" eb="280">
      <t>カブ</t>
    </rPh>
    <rPh sb="298" eb="301">
      <t>カイナンシ</t>
    </rPh>
    <rPh sb="304" eb="305">
      <t>フク</t>
    </rPh>
    <rPh sb="327" eb="328">
      <t>キ</t>
    </rPh>
    <rPh sb="329" eb="331">
      <t>カワシ</t>
    </rPh>
    <rPh sb="334" eb="335">
      <t>カブ</t>
    </rPh>
    <rPh sb="371" eb="374">
      <t>イワデシ</t>
    </rPh>
    <rPh sb="377" eb="378">
      <t>カブ</t>
    </rPh>
    <rPh sb="408" eb="409">
      <t>キ</t>
    </rPh>
    <rPh sb="410" eb="412">
      <t>カワシ</t>
    </rPh>
    <rPh sb="415" eb="416">
      <t>フク</t>
    </rPh>
    <rPh sb="417" eb="420">
      <t>ワカヤマ</t>
    </rPh>
    <rPh sb="423" eb="424">
      <t>カイ</t>
    </rPh>
    <rPh sb="443" eb="446">
      <t>イワデシ</t>
    </rPh>
    <rPh sb="451" eb="454">
      <t>ワカヤマ</t>
    </rPh>
    <rPh sb="460" eb="464">
      <t>リョウヨウカイゴ</t>
    </rPh>
    <rPh sb="464" eb="466">
      <t>シセツ</t>
    </rPh>
    <rPh sb="489" eb="492">
      <t>ワカヤマ</t>
    </rPh>
    <rPh sb="519" eb="520">
      <t>カブ</t>
    </rPh>
    <rPh sb="534" eb="537">
      <t>イワデシ</t>
    </rPh>
    <rPh sb="544" eb="546">
      <t>イワデ</t>
    </rPh>
    <rPh sb="552" eb="554">
      <t>イワデ</t>
    </rPh>
    <rPh sb="562" eb="565">
      <t>イワデシ</t>
    </rPh>
    <rPh sb="568" eb="569">
      <t>フク</t>
    </rPh>
    <rPh sb="583" eb="586">
      <t>イワデシ</t>
    </rPh>
    <rPh sb="612" eb="613">
      <t>キ</t>
    </rPh>
    <rPh sb="614" eb="616">
      <t>カワシ</t>
    </rPh>
    <rPh sb="619" eb="620">
      <t>フク</t>
    </rPh>
    <rPh sb="621" eb="622">
      <t>モモ</t>
    </rPh>
    <rPh sb="623" eb="625">
      <t>キカイ</t>
    </rPh>
    <rPh sb="645" eb="646">
      <t>キ</t>
    </rPh>
    <rPh sb="647" eb="649">
      <t>カワシ</t>
    </rPh>
    <rPh sb="676" eb="677">
      <t>フク</t>
    </rPh>
    <rPh sb="678" eb="682">
      <t>ワカヤマケン</t>
    </rPh>
    <rPh sb="682" eb="687">
      <t>フクシジギョウダン</t>
    </rPh>
    <rPh sb="703" eb="706">
      <t>ハシモトシ</t>
    </rPh>
    <rPh sb="740" eb="741">
      <t>カブ</t>
    </rPh>
    <rPh sb="758" eb="761">
      <t>ハシモトシ</t>
    </rPh>
    <rPh sb="766" eb="768">
      <t>フクシ</t>
    </rPh>
    <rPh sb="772" eb="776">
      <t>ゴウドウガイシャ</t>
    </rPh>
    <rPh sb="788" eb="791">
      <t>ハシモトシ</t>
    </rPh>
    <rPh sb="794" eb="795">
      <t>ゴウ</t>
    </rPh>
    <rPh sb="796" eb="798">
      <t>シンワ</t>
    </rPh>
    <rPh sb="838" eb="841">
      <t>ハシモトシ</t>
    </rPh>
    <rPh sb="855" eb="857">
      <t>シエン</t>
    </rPh>
    <rPh sb="883" eb="884">
      <t>チョウ</t>
    </rPh>
    <rPh sb="897" eb="899">
      <t>シエン</t>
    </rPh>
    <rPh sb="935" eb="936">
      <t>カブ</t>
    </rPh>
    <rPh sb="938" eb="940">
      <t>シュウロウ</t>
    </rPh>
    <rPh sb="940" eb="942">
      <t>シエン</t>
    </rPh>
    <rPh sb="950" eb="953">
      <t>ハシモトシ</t>
    </rPh>
    <rPh sb="956" eb="957">
      <t>ゴウ</t>
    </rPh>
    <rPh sb="964" eb="968">
      <t>シュウロウケイゾク</t>
    </rPh>
    <rPh sb="968" eb="970">
      <t>シエン</t>
    </rPh>
    <rPh sb="971" eb="972">
      <t>ガタ</t>
    </rPh>
    <rPh sb="982" eb="985">
      <t>ハシモトシ</t>
    </rPh>
    <rPh sb="988" eb="989">
      <t>フク</t>
    </rPh>
    <rPh sb="990" eb="991">
      <t>キ</t>
    </rPh>
    <rPh sb="991" eb="992">
      <t>ノ</t>
    </rPh>
    <rPh sb="992" eb="994">
      <t>カワリョウ</t>
    </rPh>
    <rPh sb="1010" eb="1013">
      <t>ハシモトシ</t>
    </rPh>
    <rPh sb="1081" eb="1082">
      <t>イチ</t>
    </rPh>
    <rPh sb="1082" eb="1083">
      <t>シャ</t>
    </rPh>
    <rPh sb="1096" eb="1099">
      <t>アリタシ</t>
    </rPh>
    <rPh sb="1105" eb="1106">
      <t>セン</t>
    </rPh>
    <rPh sb="1106" eb="1107">
      <t>ナル</t>
    </rPh>
    <rPh sb="1107" eb="1108">
      <t>カイ</t>
    </rPh>
    <rPh sb="1110" eb="1111">
      <t>ユイ</t>
    </rPh>
    <rPh sb="1111" eb="1114">
      <t>サギョウショ</t>
    </rPh>
    <rPh sb="1119" eb="1120">
      <t>カワ</t>
    </rPh>
    <rPh sb="1120" eb="1121">
      <t>チョウ</t>
    </rPh>
    <rPh sb="1124" eb="1125">
      <t>カブ</t>
    </rPh>
    <rPh sb="1145" eb="1149">
      <t>アリタガワチョウ</t>
    </rPh>
    <rPh sb="1152" eb="1153">
      <t>フク</t>
    </rPh>
    <rPh sb="1154" eb="1156">
      <t>アリタ</t>
    </rPh>
    <rPh sb="1159" eb="1161">
      <t>フクシ</t>
    </rPh>
    <rPh sb="1161" eb="1162">
      <t>カイ</t>
    </rPh>
    <rPh sb="1167" eb="1172">
      <t>キョウドウサギョウショ</t>
    </rPh>
    <rPh sb="1175" eb="1178">
      <t>ユアサチョウ</t>
    </rPh>
    <rPh sb="1181" eb="1182">
      <t>フク</t>
    </rPh>
    <rPh sb="1183" eb="1187">
      <t>ワカヤマケン</t>
    </rPh>
    <rPh sb="1187" eb="1192">
      <t>フクシジギョウダン</t>
    </rPh>
    <rPh sb="1194" eb="1198">
      <t>タキノウガタ</t>
    </rPh>
    <rPh sb="1209" eb="1212">
      <t>ユアサチョウ</t>
    </rPh>
    <rPh sb="1222" eb="1224">
      <t>コウボウ</t>
    </rPh>
    <rPh sb="1228" eb="1230">
      <t>コウボウ</t>
    </rPh>
    <rPh sb="1233" eb="1236">
      <t>ヒロカワチョウ</t>
    </rPh>
    <rPh sb="1239" eb="1240">
      <t>フク</t>
    </rPh>
    <rPh sb="1241" eb="1246">
      <t>タイヨウフクシカイ</t>
    </rPh>
    <rPh sb="1258" eb="1261">
      <t>ヒダカチョウ</t>
    </rPh>
    <rPh sb="1264" eb="1265">
      <t>フク</t>
    </rPh>
    <rPh sb="1266" eb="1270">
      <t>ワカヤマケン</t>
    </rPh>
    <rPh sb="1270" eb="1275">
      <t>フクシジギョウダン</t>
    </rPh>
    <rPh sb="1277" eb="1281">
      <t>タキノウガタ</t>
    </rPh>
    <rPh sb="1281" eb="1284">
      <t>ジギョウショ</t>
    </rPh>
    <rPh sb="1289" eb="1292">
      <t>ユラチョウ</t>
    </rPh>
    <rPh sb="1333" eb="1336">
      <t>ミハマチョウ</t>
    </rPh>
    <rPh sb="1339" eb="1340">
      <t>カブ</t>
    </rPh>
    <rPh sb="1367" eb="1370">
      <t>ゴボウシ</t>
    </rPh>
    <rPh sb="1419" eb="1422">
      <t>ゴボウシ</t>
    </rPh>
    <rPh sb="1425" eb="1426">
      <t>カブ</t>
    </rPh>
    <rPh sb="1441" eb="1443">
      <t>イナミ</t>
    </rPh>
    <rPh sb="1446" eb="1449">
      <t>イナミチョウ</t>
    </rPh>
    <rPh sb="1472" eb="1474">
      <t>キリメ</t>
    </rPh>
    <rPh sb="1483" eb="1484">
      <t>フク</t>
    </rPh>
    <rPh sb="1488" eb="1490">
      <t>フクシ</t>
    </rPh>
    <rPh sb="1490" eb="1491">
      <t>カイ</t>
    </rPh>
    <rPh sb="1493" eb="1494">
      <t>リュウ</t>
    </rPh>
    <rPh sb="1495" eb="1496">
      <t>サト</t>
    </rPh>
    <rPh sb="1496" eb="1499">
      <t>サギョウショ</t>
    </rPh>
    <rPh sb="1502" eb="1505">
      <t>タナベシ</t>
    </rPh>
    <rPh sb="1508" eb="1509">
      <t>フク</t>
    </rPh>
    <rPh sb="1531" eb="1532">
      <t>フク</t>
    </rPh>
    <rPh sb="1536" eb="1539">
      <t>フクシカイ</t>
    </rPh>
    <rPh sb="1544" eb="1547">
      <t>サギョウショ</t>
    </rPh>
    <rPh sb="1636" eb="1639">
      <t>シラハマチョウ</t>
    </rPh>
    <rPh sb="1642" eb="1643">
      <t>カブ</t>
    </rPh>
    <rPh sb="1644" eb="1647">
      <t>ヤオヤ</t>
    </rPh>
    <rPh sb="1650" eb="1652">
      <t>フクシ</t>
    </rPh>
    <rPh sb="1661" eb="1663">
      <t>シュウロウ</t>
    </rPh>
    <rPh sb="1663" eb="1666">
      <t>ジギョウショ</t>
    </rPh>
    <rPh sb="1669" eb="1672">
      <t>タナベシ</t>
    </rPh>
    <rPh sb="1675" eb="1676">
      <t>ユウ</t>
    </rPh>
    <rPh sb="1792" eb="1796">
      <t>カミトンダチョウ</t>
    </rPh>
    <rPh sb="1975" eb="1976">
      <t>カブ</t>
    </rPh>
    <rPh sb="1989" eb="1990">
      <t>チョウ</t>
    </rPh>
    <rPh sb="1993" eb="1994">
      <t>フク</t>
    </rPh>
    <rPh sb="1998" eb="2001">
      <t>フクシカイ</t>
    </rPh>
    <rPh sb="2013" eb="2014">
      <t>チョウ</t>
    </rPh>
    <rPh sb="2053" eb="2054">
      <t>フク</t>
    </rPh>
    <rPh sb="2058" eb="2061">
      <t>フクシカイ</t>
    </rPh>
    <rPh sb="2062" eb="2064">
      <t>ヨウキ</t>
    </rPh>
    <rPh sb="2065" eb="2067">
      <t>ホウソウ</t>
    </rPh>
    <rPh sb="2079" eb="2083">
      <t>カミトンダチョウ</t>
    </rPh>
    <rPh sb="2086" eb="2087">
      <t>カブ</t>
    </rPh>
    <rPh sb="2091" eb="2094">
      <t>フクシカイ</t>
    </rPh>
    <rPh sb="2103" eb="2106">
      <t>クシモトチョウ</t>
    </rPh>
    <rPh sb="2109" eb="2110">
      <t>フク</t>
    </rPh>
    <rPh sb="2111" eb="2120">
      <t>ワカヤマケンフクシジギョウダン</t>
    </rPh>
    <rPh sb="2122" eb="2126">
      <t>セイカツカイゴ</t>
    </rPh>
    <rPh sb="2126" eb="2129">
      <t>ジギョウショ</t>
    </rPh>
    <rPh sb="2135" eb="2138">
      <t>クシモトチョウ</t>
    </rPh>
    <rPh sb="2145" eb="2148">
      <t>ユウユウカイ</t>
    </rPh>
    <rPh sb="2155" eb="2156">
      <t>イエ</t>
    </rPh>
    <rPh sb="2159" eb="2162">
      <t>シングウシ</t>
    </rPh>
    <rPh sb="2192" eb="2195">
      <t>シングウシ</t>
    </rPh>
    <rPh sb="2198" eb="2199">
      <t>フク</t>
    </rPh>
    <rPh sb="2200" eb="2202">
      <t>クマノ</t>
    </rPh>
    <rPh sb="2202" eb="2204">
      <t>リョクカイ</t>
    </rPh>
    <rPh sb="2209" eb="2210">
      <t>キ</t>
    </rPh>
    <rPh sb="2210" eb="2211">
      <t>エン</t>
    </rPh>
    <rPh sb="2214" eb="2217">
      <t>シングウシ</t>
    </rPh>
    <rPh sb="2237" eb="2239">
      <t>ナチ</t>
    </rPh>
    <rPh sb="2239" eb="2242">
      <t>カツウラチョウ</t>
    </rPh>
    <rPh sb="2245" eb="2246">
      <t>フク</t>
    </rPh>
    <rPh sb="2258" eb="2261">
      <t>サギョウショ</t>
    </rPh>
    <rPh sb="2264" eb="2269">
      <t>ナチカツウラチョウ</t>
    </rPh>
    <phoneticPr fontId="2"/>
  </si>
  <si>
    <t xml:space="preserve">（NPO）ロッツ　　児童発達支援センターNeuvolaLots　　（岩出市）
（福）桃郷　　つぼみ園　　（紀の川市）
（福）桃郷　　ひまわり園　　（紀の川市）
（福）和歌山つくし会　　医療型障害児入所施設つくし医療・福祉センター　　（岩出市）
（福）桃郷　　つくしんぼ園　　（橋本市）
（福）ひまわり福祉会　　おひさま園　　（有田川町）
（福）ひまわり福祉会　　なのはな園　　（有田川町）
　独立行政法人国立病院機構和歌山病院　　独立行政法人国立病院機構和歌山病院　　（美浜町）
（福）ふたば福祉会　　児童発達支援センター通園ありんこ　　（田辺市）
（福）和歌山県福祉事業団　　有功ケ丘学園　　（和歌山市）
（福）愛徳園　　愛徳整肢園　　（和歌山市）
（福）愛徳園　　めぐみの園　　（和歌山市）　　　
</t>
    <rPh sb="34" eb="36">
      <t>イワデ</t>
    </rPh>
    <rPh sb="36" eb="37">
      <t>シ</t>
    </rPh>
    <rPh sb="42" eb="44">
      <t>モモゴウ</t>
    </rPh>
    <rPh sb="53" eb="54">
      <t>キ</t>
    </rPh>
    <rPh sb="55" eb="57">
      <t>カワシ</t>
    </rPh>
    <rPh sb="70" eb="71">
      <t>エン</t>
    </rPh>
    <rPh sb="74" eb="75">
      <t>キ</t>
    </rPh>
    <rPh sb="76" eb="78">
      <t>カワシ</t>
    </rPh>
    <rPh sb="83" eb="86">
      <t>ワカヤマ</t>
    </rPh>
    <rPh sb="89" eb="90">
      <t>カイ</t>
    </rPh>
    <rPh sb="92" eb="95">
      <t>イリョウガタ</t>
    </rPh>
    <rPh sb="95" eb="98">
      <t>ショウガイジ</t>
    </rPh>
    <rPh sb="98" eb="100">
      <t>ニュウショ</t>
    </rPh>
    <rPh sb="100" eb="102">
      <t>シセツ</t>
    </rPh>
    <rPh sb="138" eb="141">
      <t>ハシモトシ</t>
    </rPh>
    <rPh sb="150" eb="153">
      <t>フクシカイ</t>
    </rPh>
    <rPh sb="159" eb="160">
      <t>エン</t>
    </rPh>
    <rPh sb="163" eb="167">
      <t>アリタガワチョウ</t>
    </rPh>
    <rPh sb="235" eb="238">
      <t>ミハマチョウ</t>
    </rPh>
    <rPh sb="246" eb="249">
      <t>フクシカイ</t>
    </rPh>
    <rPh sb="270" eb="273">
      <t>タナベシ</t>
    </rPh>
    <rPh sb="298" eb="302">
      <t>ワカヤマシ</t>
    </rPh>
    <phoneticPr fontId="2"/>
  </si>
  <si>
    <t>令和８年６月１日現在</t>
    <rPh sb="0" eb="2">
      <t>レイワ</t>
    </rPh>
    <rPh sb="3" eb="4">
      <t>ネン</t>
    </rPh>
    <rPh sb="5" eb="6">
      <t>ガツ</t>
    </rPh>
    <rPh sb="7" eb="8">
      <t>ニチ</t>
    </rPh>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</si>
</sst>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9"/>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8">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left" vertical="top"/>
    </xf>
    <xf numFmtId="0" fontId="6" fillId="0" borderId="0" xfId="0" applyFont="1">
      <alignment vertical="center"/>
    </xf>
    <xf numFmtId="0" fontId="6" fillId="0" borderId="0" xfId="0" applyFont="1" applyAlignment="1">
      <alignment horizontal="left" vertical="top"/>
    </xf>
    <xf numFmtId="0" fontId="1" fillId="0" borderId="0" xfId="0" applyFont="1" applyAlignment="1">
      <alignment horizontal="left" vertical="top"/>
    </xf>
    <xf numFmtId="0" fontId="1" fillId="0" borderId="0" xfId="0" applyFont="1">
      <alignment vertical="center"/>
    </xf>
    <xf numFmtId="0" fontId="6" fillId="0" borderId="1" xfId="0" applyFont="1" applyBorder="1" applyAlignment="1">
      <alignment horizontal="center" vertical="center" wrapText="1"/>
    </xf>
    <xf numFmtId="0" fontId="6" fillId="0" borderId="1" xfId="0" applyFont="1" applyBorder="1">
      <alignment vertical="center"/>
    </xf>
    <xf numFmtId="0" fontId="6" fillId="0" borderId="2" xfId="0" applyFont="1" applyBorder="1" applyAlignment="1">
      <alignment vertical="center" wrapText="1"/>
    </xf>
    <xf numFmtId="0" fontId="6" fillId="0" borderId="3" xfId="0" applyFont="1" applyBorder="1">
      <alignment vertical="center"/>
    </xf>
    <xf numFmtId="0" fontId="6" fillId="0" borderId="3" xfId="0" applyFont="1" applyBorder="1" applyAlignment="1">
      <alignment horizontal="center" vertical="center"/>
    </xf>
    <xf numFmtId="0" fontId="0" fillId="0" borderId="3" xfId="0" applyBorder="1" applyAlignment="1">
      <alignment horizontal="center" vertical="center"/>
    </xf>
    <xf numFmtId="0" fontId="0" fillId="0" borderId="1" xfId="0" applyBorder="1">
      <alignment vertical="center"/>
    </xf>
    <xf numFmtId="0" fontId="6" fillId="0" borderId="4" xfId="0" applyFont="1" applyBorder="1">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9" fontId="1" fillId="0" borderId="5" xfId="1" applyFont="1" applyBorder="1">
      <alignment vertical="center"/>
    </xf>
    <xf numFmtId="0" fontId="0" fillId="0" borderId="0" xfId="0" applyAlignment="1">
      <alignment horizontal="left" vertical="center"/>
    </xf>
    <xf numFmtId="0" fontId="0" fillId="0" borderId="2" xfId="0" applyBorder="1" applyAlignment="1">
      <alignment vertical="center" wrapText="1"/>
    </xf>
    <xf numFmtId="0" fontId="0" fillId="0" borderId="1" xfId="0" applyBorder="1" applyAlignment="1">
      <alignment vertical="center" wrapText="1"/>
    </xf>
    <xf numFmtId="0" fontId="4" fillId="0" borderId="3" xfId="0" applyFont="1" applyBorder="1" applyAlignment="1">
      <alignment horizontal="center" vertical="center"/>
    </xf>
    <xf numFmtId="0" fontId="3" fillId="0" borderId="0" xfId="0" applyFont="1" applyAlignment="1">
      <alignment horizontal="centerContinuous" vertical="center"/>
    </xf>
    <xf numFmtId="0" fontId="3" fillId="0" borderId="0" xfId="0" applyFont="1">
      <alignment vertical="center"/>
    </xf>
    <xf numFmtId="0" fontId="4" fillId="0" borderId="0" xfId="0" applyFont="1">
      <alignment vertical="center"/>
    </xf>
    <xf numFmtId="0" fontId="0" fillId="0" borderId="2" xfId="0" applyBorder="1" applyAlignment="1">
      <alignment horizontal="center" vertical="center"/>
    </xf>
    <xf numFmtId="0" fontId="6" fillId="0" borderId="6" xfId="0" applyFont="1" applyBorder="1">
      <alignment vertical="center"/>
    </xf>
    <xf numFmtId="0" fontId="6" fillId="0" borderId="6" xfId="0" applyFont="1" applyBorder="1" applyAlignment="1">
      <alignment horizontal="left" vertical="top"/>
    </xf>
    <xf numFmtId="0" fontId="0" fillId="0" borderId="2" xfId="0" applyBorder="1">
      <alignment vertical="center"/>
    </xf>
    <xf numFmtId="0" fontId="6" fillId="0" borderId="2" xfId="0" applyFont="1" applyBorder="1">
      <alignment vertical="center"/>
    </xf>
    <xf numFmtId="0" fontId="0" fillId="0" borderId="3" xfId="0" applyBorder="1" applyAlignment="1">
      <alignment vertical="center" wrapText="1"/>
    </xf>
    <xf numFmtId="0" fontId="1" fillId="0" borderId="0" xfId="0" applyFont="1" applyAlignment="1">
      <alignment horizontal="left" vertical="center"/>
    </xf>
    <xf numFmtId="0" fontId="6" fillId="0" borderId="1" xfId="0" applyFont="1" applyBorder="1" applyAlignment="1">
      <alignment horizontal="center" vertical="center" wrapText="1"/>
    </xf>
    <xf numFmtId="0" fontId="0" fillId="0" borderId="0" xfId="0" applyAlignment="1">
      <alignment horizontal="right" vertical="center"/>
    </xf>
    <xf numFmtId="0" fontId="0" fillId="0" borderId="7" xfId="0" applyBorder="1" applyAlignment="1">
      <alignment horizontal="right" vertical="center"/>
    </xf>
    <xf numFmtId="0" fontId="6" fillId="0" borderId="7" xfId="0" applyFont="1" applyBorder="1" applyAlignment="1">
      <alignment horizontal="right" vertical="center"/>
    </xf>
    <xf numFmtId="0" fontId="6" fillId="0" borderId="2" xfId="0" applyFont="1" applyBorder="1" applyAlignment="1">
      <alignment horizontal="left" vertical="center" wrapText="1"/>
    </xf>
    <xf numFmtId="0" fontId="0" fillId="0" borderId="3" xfId="0" applyBorder="1" applyAlignment="1">
      <alignment horizontal="left" vertical="center" wrapText="1"/>
    </xf>
    <xf numFmtId="0" fontId="3" fillId="0" borderId="0" xfId="0" applyFont="1" applyAlignment="1">
      <alignment horizontal="right" vertical="top"/>
    </xf>
    <xf numFmtId="0" fontId="0" fillId="0" borderId="0" xfId="0">
      <alignment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center" wrapText="1"/>
    </xf>
    <xf numFmtId="0" fontId="6" fillId="0" borderId="3" xfId="0" applyFont="1" applyBorder="1" applyAlignment="1">
      <alignment horizontal="left" vertical="center" wrapText="1"/>
    </xf>
    <xf numFmtId="0" fontId="0" fillId="0" borderId="2" xfId="0" applyBorder="1" applyAlignment="1">
      <alignment horizontal="center" vertical="center" wrapText="1"/>
    </xf>
    <xf numFmtId="0" fontId="6" fillId="0" borderId="3" xfId="0" applyFont="1" applyBorder="1" applyAlignment="1">
      <alignment horizontal="center" vertical="center" wrapText="1"/>
    </xf>
    <xf numFmtId="0" fontId="0" fillId="0" borderId="3" xfId="0"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0"/>
  <sheetViews>
    <sheetView tabSelected="1" view="pageBreakPreview" zoomScaleNormal="85" zoomScaleSheetLayoutView="100" workbookViewId="0">
      <selection activeCell="B3" sqref="B3"/>
    </sheetView>
  </sheetViews>
  <sheetFormatPr defaultRowHeight="13.5" x14ac:dyDescent="0.15"/>
  <cols>
    <col min="1" max="1" width="4.125" style="4" customWidth="1"/>
    <col min="2" max="2" width="14.75" style="4" customWidth="1"/>
    <col min="3" max="3" width="15.125" style="4" bestFit="1" customWidth="1"/>
    <col min="4" max="4" width="74.375" style="5" customWidth="1"/>
    <col min="5" max="5" width="48.625" customWidth="1"/>
    <col min="6" max="8" width="9" style="4"/>
    <col min="9" max="9" width="12.375" style="4" bestFit="1" customWidth="1"/>
    <col min="10" max="16384" width="9" style="4"/>
  </cols>
  <sheetData>
    <row r="1" spans="1:9" s="7" customFormat="1" ht="18" customHeight="1" x14ac:dyDescent="0.15">
      <c r="A1" s="32" t="s">
        <v>5</v>
      </c>
      <c r="B1" s="32"/>
      <c r="C1" s="32"/>
      <c r="D1" s="6"/>
      <c r="E1"/>
    </row>
    <row r="2" spans="1:9" ht="17.25" x14ac:dyDescent="0.15">
      <c r="A2" s="23"/>
      <c r="B2" s="23"/>
      <c r="C2" s="23"/>
      <c r="D2" s="39" t="s">
        <v>52</v>
      </c>
      <c r="E2" s="40"/>
      <c r="F2" s="24"/>
      <c r="G2" s="24"/>
      <c r="H2" s="24"/>
      <c r="I2" s="25"/>
    </row>
    <row r="3" spans="1:9" ht="18.75" x14ac:dyDescent="0.15">
      <c r="A3" s="1"/>
      <c r="B3" s="2"/>
      <c r="C3" s="1"/>
      <c r="D3" s="3"/>
      <c r="E3" s="19" t="s">
        <v>60</v>
      </c>
      <c r="F3" s="1"/>
      <c r="G3" s="1"/>
      <c r="H3" s="34" t="s">
        <v>8</v>
      </c>
      <c r="I3" s="34"/>
    </row>
    <row r="4" spans="1:9" ht="18.75" customHeight="1" x14ac:dyDescent="0.15">
      <c r="G4" s="35" t="s">
        <v>69</v>
      </c>
      <c r="H4" s="36"/>
      <c r="I4" s="36"/>
    </row>
    <row r="5" spans="1:9" ht="37.5" customHeight="1" x14ac:dyDescent="0.15">
      <c r="A5" s="33" t="s">
        <v>3</v>
      </c>
      <c r="B5" s="33"/>
      <c r="C5" s="8" t="s">
        <v>7</v>
      </c>
      <c r="D5" s="8" t="s">
        <v>0</v>
      </c>
      <c r="E5" s="16" t="s">
        <v>9</v>
      </c>
      <c r="F5" s="17" t="s">
        <v>10</v>
      </c>
      <c r="G5" s="8" t="s">
        <v>4</v>
      </c>
      <c r="H5" s="8" t="s">
        <v>1</v>
      </c>
      <c r="I5" s="8" t="s">
        <v>2</v>
      </c>
    </row>
    <row r="6" spans="1:9" ht="30.95" customHeight="1" x14ac:dyDescent="0.15">
      <c r="A6" s="37" t="s">
        <v>6</v>
      </c>
      <c r="B6" s="43" t="s">
        <v>66</v>
      </c>
      <c r="C6" s="45" t="s">
        <v>64</v>
      </c>
      <c r="D6" s="41" t="s">
        <v>67</v>
      </c>
      <c r="E6" s="14" t="s">
        <v>42</v>
      </c>
      <c r="F6" s="9">
        <v>0</v>
      </c>
      <c r="G6" s="9">
        <v>0</v>
      </c>
      <c r="H6" s="18"/>
      <c r="I6" s="10"/>
    </row>
    <row r="7" spans="1:9" ht="30.95" customHeight="1" x14ac:dyDescent="0.15">
      <c r="A7" s="38"/>
      <c r="B7" s="44"/>
      <c r="C7" s="46"/>
      <c r="D7" s="42"/>
      <c r="E7" s="20" t="s">
        <v>12</v>
      </c>
      <c r="F7" s="9">
        <v>3</v>
      </c>
      <c r="G7" s="9">
        <v>3</v>
      </c>
      <c r="H7" s="18">
        <f>G7/F7</f>
        <v>1</v>
      </c>
      <c r="I7" s="11"/>
    </row>
    <row r="8" spans="1:9" ht="30.95" customHeight="1" x14ac:dyDescent="0.15">
      <c r="A8" s="38"/>
      <c r="B8" s="44"/>
      <c r="C8" s="46"/>
      <c r="D8" s="42"/>
      <c r="E8" s="20" t="s">
        <v>45</v>
      </c>
      <c r="F8" s="30">
        <v>6</v>
      </c>
      <c r="G8" s="30">
        <v>6</v>
      </c>
      <c r="H8" s="18">
        <f t="shared" ref="H8:H17" si="0">G8/F8</f>
        <v>1</v>
      </c>
      <c r="I8" s="11"/>
    </row>
    <row r="9" spans="1:9" ht="30.95" customHeight="1" x14ac:dyDescent="0.15">
      <c r="A9" s="38"/>
      <c r="B9" s="44"/>
      <c r="C9" s="46"/>
      <c r="D9" s="42"/>
      <c r="E9" s="14" t="s">
        <v>40</v>
      </c>
      <c r="F9" s="9">
        <v>0</v>
      </c>
      <c r="G9" s="9">
        <v>0</v>
      </c>
      <c r="H9" s="18"/>
      <c r="I9" s="13"/>
    </row>
    <row r="10" spans="1:9" ht="30.95" customHeight="1" x14ac:dyDescent="0.15">
      <c r="A10" s="38"/>
      <c r="B10" s="44"/>
      <c r="C10" s="46"/>
      <c r="D10" s="42"/>
      <c r="E10" s="20" t="s">
        <v>17</v>
      </c>
      <c r="F10" s="9">
        <v>0</v>
      </c>
      <c r="G10" s="9">
        <v>0</v>
      </c>
      <c r="H10" s="18"/>
      <c r="I10" s="13"/>
    </row>
    <row r="11" spans="1:9" ht="30.95" customHeight="1" x14ac:dyDescent="0.15">
      <c r="A11" s="38"/>
      <c r="B11" s="44"/>
      <c r="C11" s="46"/>
      <c r="D11" s="42"/>
      <c r="E11" s="20" t="s">
        <v>37</v>
      </c>
      <c r="F11" s="9">
        <v>2</v>
      </c>
      <c r="G11" s="9">
        <v>2</v>
      </c>
      <c r="H11" s="18">
        <f t="shared" si="0"/>
        <v>1</v>
      </c>
      <c r="I11" s="12"/>
    </row>
    <row r="12" spans="1:9" ht="30.95" customHeight="1" x14ac:dyDescent="0.15">
      <c r="A12" s="38"/>
      <c r="B12" s="44"/>
      <c r="C12" s="46"/>
      <c r="D12" s="42"/>
      <c r="E12" s="20" t="s">
        <v>38</v>
      </c>
      <c r="F12" s="9">
        <v>3</v>
      </c>
      <c r="G12" s="9">
        <v>3</v>
      </c>
      <c r="H12" s="18">
        <f t="shared" si="0"/>
        <v>1</v>
      </c>
      <c r="I12" s="12"/>
    </row>
    <row r="13" spans="1:9" ht="30.95" customHeight="1" x14ac:dyDescent="0.15">
      <c r="A13" s="38"/>
      <c r="B13" s="44"/>
      <c r="C13" s="46"/>
      <c r="D13" s="42"/>
      <c r="E13" s="20" t="s">
        <v>46</v>
      </c>
      <c r="F13" s="9">
        <v>0</v>
      </c>
      <c r="G13" s="9">
        <v>0</v>
      </c>
      <c r="H13" s="18"/>
      <c r="I13" s="13"/>
    </row>
    <row r="14" spans="1:9" ht="30.95" customHeight="1" x14ac:dyDescent="0.15">
      <c r="A14" s="38"/>
      <c r="B14" s="44"/>
      <c r="C14" s="46"/>
      <c r="D14" s="42"/>
      <c r="E14" s="20" t="s">
        <v>20</v>
      </c>
      <c r="F14" s="9">
        <v>8</v>
      </c>
      <c r="G14" s="9">
        <v>8</v>
      </c>
      <c r="H14" s="18">
        <f t="shared" si="0"/>
        <v>1</v>
      </c>
      <c r="I14" s="13"/>
    </row>
    <row r="15" spans="1:9" ht="30.95" customHeight="1" x14ac:dyDescent="0.15">
      <c r="A15" s="38"/>
      <c r="B15" s="44"/>
      <c r="C15" s="46"/>
      <c r="D15" s="42"/>
      <c r="E15" s="20" t="s">
        <v>13</v>
      </c>
      <c r="F15" s="9">
        <v>2</v>
      </c>
      <c r="G15" s="9">
        <v>2</v>
      </c>
      <c r="H15" s="18">
        <f t="shared" si="0"/>
        <v>1</v>
      </c>
      <c r="I15" s="22"/>
    </row>
    <row r="16" spans="1:9" ht="30.95" customHeight="1" x14ac:dyDescent="0.15">
      <c r="A16" s="38"/>
      <c r="B16" s="44"/>
      <c r="C16" s="46"/>
      <c r="D16" s="42"/>
      <c r="E16" s="20" t="s">
        <v>14</v>
      </c>
      <c r="F16" s="9">
        <v>2</v>
      </c>
      <c r="G16" s="9">
        <v>2</v>
      </c>
      <c r="H16" s="18">
        <f t="shared" si="0"/>
        <v>1</v>
      </c>
      <c r="I16" s="13" t="s">
        <v>11</v>
      </c>
    </row>
    <row r="17" spans="1:9" ht="30.95" customHeight="1" x14ac:dyDescent="0.15">
      <c r="A17" s="38"/>
      <c r="B17" s="44"/>
      <c r="C17" s="46"/>
      <c r="D17" s="42"/>
      <c r="E17" s="20" t="s">
        <v>15</v>
      </c>
      <c r="F17" s="9">
        <v>1</v>
      </c>
      <c r="G17" s="9">
        <v>1</v>
      </c>
      <c r="H17" s="18">
        <f t="shared" si="0"/>
        <v>1</v>
      </c>
      <c r="I17" s="22" t="s">
        <v>57</v>
      </c>
    </row>
    <row r="18" spans="1:9" ht="30.95" customHeight="1" x14ac:dyDescent="0.15">
      <c r="A18" s="38"/>
      <c r="B18" s="44"/>
      <c r="C18" s="46"/>
      <c r="D18" s="42"/>
      <c r="E18" s="20" t="s">
        <v>16</v>
      </c>
      <c r="F18" s="9">
        <v>5</v>
      </c>
      <c r="G18" s="14">
        <v>5</v>
      </c>
      <c r="H18" s="18">
        <f t="shared" ref="H18:H30" si="1">G18/F18</f>
        <v>1</v>
      </c>
      <c r="I18" s="22"/>
    </row>
    <row r="19" spans="1:9" ht="30.95" customHeight="1" x14ac:dyDescent="0.15">
      <c r="A19" s="38"/>
      <c r="B19" s="44"/>
      <c r="C19" s="46"/>
      <c r="D19" s="42"/>
      <c r="E19" s="20" t="s">
        <v>34</v>
      </c>
      <c r="F19" s="15">
        <v>2</v>
      </c>
      <c r="G19" s="15">
        <v>2</v>
      </c>
      <c r="H19" s="18">
        <f t="shared" si="1"/>
        <v>1</v>
      </c>
      <c r="I19" s="22"/>
    </row>
    <row r="20" spans="1:9" ht="30.95" customHeight="1" x14ac:dyDescent="0.15">
      <c r="A20" s="38"/>
      <c r="B20" s="44"/>
      <c r="C20" s="46"/>
      <c r="D20" s="42"/>
      <c r="E20" s="20" t="s">
        <v>31</v>
      </c>
      <c r="F20" s="15">
        <v>1</v>
      </c>
      <c r="G20" s="15">
        <v>1</v>
      </c>
      <c r="H20" s="18">
        <f t="shared" si="1"/>
        <v>1</v>
      </c>
      <c r="I20" s="22"/>
    </row>
    <row r="21" spans="1:9" ht="30.95" customHeight="1" x14ac:dyDescent="0.15">
      <c r="A21" s="38"/>
      <c r="B21" s="44"/>
      <c r="C21" s="46"/>
      <c r="D21" s="42"/>
      <c r="E21" s="20" t="s">
        <v>33</v>
      </c>
      <c r="F21" s="15">
        <v>0</v>
      </c>
      <c r="G21" s="15">
        <v>0</v>
      </c>
      <c r="H21" s="18"/>
      <c r="I21" s="22"/>
    </row>
    <row r="22" spans="1:9" ht="30.95" customHeight="1" x14ac:dyDescent="0.15">
      <c r="A22" s="38"/>
      <c r="B22" s="44"/>
      <c r="C22" s="46"/>
      <c r="D22" s="42"/>
      <c r="E22" s="20" t="s">
        <v>32</v>
      </c>
      <c r="F22" s="15">
        <v>1</v>
      </c>
      <c r="G22" s="15">
        <v>1</v>
      </c>
      <c r="H22" s="18">
        <f t="shared" si="1"/>
        <v>1</v>
      </c>
      <c r="I22" s="12"/>
    </row>
    <row r="23" spans="1:9" ht="30.95" customHeight="1" x14ac:dyDescent="0.15">
      <c r="A23" s="38"/>
      <c r="B23" s="44"/>
      <c r="C23" s="46"/>
      <c r="D23" s="42"/>
      <c r="E23" s="20" t="s">
        <v>26</v>
      </c>
      <c r="F23" s="15">
        <v>11</v>
      </c>
      <c r="G23" s="15">
        <v>11</v>
      </c>
      <c r="H23" s="18">
        <f t="shared" si="1"/>
        <v>1</v>
      </c>
      <c r="I23" s="12"/>
    </row>
    <row r="24" spans="1:9" ht="30.95" customHeight="1" x14ac:dyDescent="0.15">
      <c r="A24" s="38"/>
      <c r="B24" s="44"/>
      <c r="C24" s="46"/>
      <c r="D24" s="42"/>
      <c r="E24" s="20" t="s">
        <v>35</v>
      </c>
      <c r="F24" s="15">
        <v>23</v>
      </c>
      <c r="G24" s="15">
        <v>23</v>
      </c>
      <c r="H24" s="18">
        <f t="shared" si="1"/>
        <v>1</v>
      </c>
      <c r="I24" s="12"/>
    </row>
    <row r="25" spans="1:9" ht="30.95" customHeight="1" x14ac:dyDescent="0.15">
      <c r="A25" s="38"/>
      <c r="B25" s="44"/>
      <c r="C25" s="46"/>
      <c r="D25" s="42"/>
      <c r="E25" s="20" t="s">
        <v>47</v>
      </c>
      <c r="F25" s="11">
        <v>0</v>
      </c>
      <c r="G25" s="11">
        <v>0</v>
      </c>
      <c r="H25" s="18"/>
      <c r="I25" s="12"/>
    </row>
    <row r="26" spans="1:9" ht="30.95" customHeight="1" x14ac:dyDescent="0.15">
      <c r="A26" s="38"/>
      <c r="B26" s="44"/>
      <c r="C26" s="46"/>
      <c r="D26" s="42"/>
      <c r="E26" s="14" t="s">
        <v>43</v>
      </c>
      <c r="F26" s="9">
        <v>0</v>
      </c>
      <c r="G26" s="9">
        <v>0</v>
      </c>
      <c r="H26" s="18"/>
      <c r="I26" s="12"/>
    </row>
    <row r="27" spans="1:9" ht="30.95" customHeight="1" x14ac:dyDescent="0.15">
      <c r="A27" s="38"/>
      <c r="B27" s="44"/>
      <c r="C27" s="46"/>
      <c r="D27" s="42"/>
      <c r="E27" s="31" t="s">
        <v>48</v>
      </c>
      <c r="F27" s="15">
        <v>1</v>
      </c>
      <c r="G27" s="15">
        <v>1</v>
      </c>
      <c r="H27" s="18">
        <f t="shared" si="1"/>
        <v>1</v>
      </c>
      <c r="I27" s="12"/>
    </row>
    <row r="28" spans="1:9" ht="30.95" customHeight="1" x14ac:dyDescent="0.15">
      <c r="A28" s="38"/>
      <c r="B28" s="44"/>
      <c r="C28" s="46"/>
      <c r="D28" s="42"/>
      <c r="E28" s="20" t="s">
        <v>44</v>
      </c>
      <c r="F28" s="15">
        <v>7</v>
      </c>
      <c r="G28" s="15">
        <v>7</v>
      </c>
      <c r="H28" s="18">
        <f t="shared" si="1"/>
        <v>1</v>
      </c>
      <c r="I28" s="12"/>
    </row>
    <row r="29" spans="1:9" ht="30.95" customHeight="1" x14ac:dyDescent="0.15">
      <c r="A29" s="38"/>
      <c r="B29" s="44"/>
      <c r="C29" s="46"/>
      <c r="D29" s="42"/>
      <c r="E29" s="20" t="s">
        <v>23</v>
      </c>
      <c r="F29" s="15">
        <v>0</v>
      </c>
      <c r="G29" s="15">
        <v>0</v>
      </c>
      <c r="H29" s="18"/>
      <c r="I29" s="12"/>
    </row>
    <row r="30" spans="1:9" ht="30.95" customHeight="1" x14ac:dyDescent="0.15">
      <c r="A30" s="38"/>
      <c r="B30" s="44"/>
      <c r="C30" s="46"/>
      <c r="D30" s="42"/>
      <c r="E30" s="20" t="s">
        <v>18</v>
      </c>
      <c r="F30" s="15">
        <v>4</v>
      </c>
      <c r="G30" s="15">
        <v>4</v>
      </c>
      <c r="H30" s="18">
        <f t="shared" si="1"/>
        <v>1</v>
      </c>
      <c r="I30" s="12"/>
    </row>
    <row r="31" spans="1:9" ht="30.95" customHeight="1" x14ac:dyDescent="0.15">
      <c r="A31" s="38"/>
      <c r="B31" s="44"/>
      <c r="C31" s="46"/>
      <c r="D31" s="42"/>
      <c r="E31" s="20" t="s">
        <v>27</v>
      </c>
      <c r="F31" s="15">
        <v>0</v>
      </c>
      <c r="G31" s="15">
        <v>0</v>
      </c>
      <c r="H31" s="18"/>
      <c r="I31" s="12"/>
    </row>
    <row r="32" spans="1:9" ht="30.95" customHeight="1" x14ac:dyDescent="0.15">
      <c r="A32" s="38"/>
      <c r="B32" s="44"/>
      <c r="C32" s="46"/>
      <c r="D32" s="42"/>
      <c r="E32" s="20" t="s">
        <v>24</v>
      </c>
      <c r="F32" s="15">
        <v>12</v>
      </c>
      <c r="G32" s="15">
        <v>12</v>
      </c>
      <c r="H32" s="18">
        <f>G32/F32</f>
        <v>1</v>
      </c>
      <c r="I32" s="12"/>
    </row>
    <row r="33" spans="1:9" ht="30.95" customHeight="1" x14ac:dyDescent="0.15">
      <c r="A33" s="38"/>
      <c r="B33" s="44"/>
      <c r="C33" s="46"/>
      <c r="D33" s="42"/>
      <c r="E33" s="21" t="s">
        <v>50</v>
      </c>
      <c r="F33" s="15">
        <v>20</v>
      </c>
      <c r="G33" s="15">
        <v>20</v>
      </c>
      <c r="H33" s="18">
        <f>G33/F33</f>
        <v>1</v>
      </c>
      <c r="I33" s="12"/>
    </row>
    <row r="34" spans="1:9" ht="30.95" customHeight="1" x14ac:dyDescent="0.15">
      <c r="A34" s="38"/>
      <c r="B34" s="44"/>
      <c r="C34" s="46"/>
      <c r="D34" s="42"/>
      <c r="E34" s="21" t="s">
        <v>30</v>
      </c>
      <c r="F34" s="15">
        <v>0</v>
      </c>
      <c r="G34" s="15">
        <v>0</v>
      </c>
      <c r="H34" s="18"/>
      <c r="I34" s="12"/>
    </row>
    <row r="35" spans="1:9" ht="30.95" customHeight="1" x14ac:dyDescent="0.15">
      <c r="A35" s="38"/>
      <c r="B35" s="44"/>
      <c r="C35" s="46"/>
      <c r="D35" s="42"/>
      <c r="E35" s="21" t="s">
        <v>19</v>
      </c>
      <c r="F35" s="15">
        <v>0</v>
      </c>
      <c r="G35" s="15">
        <v>0</v>
      </c>
      <c r="H35" s="18"/>
      <c r="I35" s="12"/>
    </row>
    <row r="36" spans="1:9" ht="30.95" customHeight="1" x14ac:dyDescent="0.15">
      <c r="A36" s="38"/>
      <c r="B36" s="44"/>
      <c r="C36" s="46"/>
      <c r="D36" s="42"/>
      <c r="E36" s="21" t="s">
        <v>41</v>
      </c>
      <c r="F36" s="15">
        <v>0</v>
      </c>
      <c r="G36" s="15">
        <v>0</v>
      </c>
      <c r="H36" s="18"/>
      <c r="I36" s="12"/>
    </row>
    <row r="37" spans="1:9" ht="30.95" customHeight="1" x14ac:dyDescent="0.15">
      <c r="A37" s="38"/>
      <c r="B37" s="44"/>
      <c r="C37" s="46"/>
      <c r="D37" s="42"/>
      <c r="E37" s="21" t="s">
        <v>28</v>
      </c>
      <c r="F37" s="15">
        <v>0</v>
      </c>
      <c r="G37" s="15">
        <v>0</v>
      </c>
      <c r="H37" s="18"/>
      <c r="I37" s="12"/>
    </row>
    <row r="38" spans="1:9" ht="30.95" customHeight="1" x14ac:dyDescent="0.15">
      <c r="A38" s="38"/>
      <c r="B38" s="44"/>
      <c r="C38" s="46"/>
      <c r="D38" s="42"/>
      <c r="E38" s="21" t="s">
        <v>21</v>
      </c>
      <c r="F38" s="15">
        <v>8</v>
      </c>
      <c r="G38" s="15">
        <v>8</v>
      </c>
      <c r="H38" s="18">
        <f t="shared" ref="H38" si="2">G38/F38</f>
        <v>1</v>
      </c>
      <c r="I38" s="12"/>
    </row>
    <row r="39" spans="1:9" ht="30.95" customHeight="1" x14ac:dyDescent="0.15">
      <c r="A39" s="38"/>
      <c r="B39" s="44"/>
      <c r="C39" s="46"/>
      <c r="D39" s="42"/>
      <c r="E39" s="21" t="s">
        <v>29</v>
      </c>
      <c r="F39" s="15">
        <v>5</v>
      </c>
      <c r="G39" s="15">
        <v>5</v>
      </c>
      <c r="H39" s="18">
        <f t="shared" ref="H39:H46" si="3">G39/F39</f>
        <v>1</v>
      </c>
      <c r="I39" s="12"/>
    </row>
    <row r="40" spans="1:9" ht="30.95" customHeight="1" x14ac:dyDescent="0.15">
      <c r="A40" s="38"/>
      <c r="B40" s="38"/>
      <c r="C40" s="47"/>
      <c r="D40" s="42"/>
      <c r="E40" s="21" t="s">
        <v>25</v>
      </c>
      <c r="F40" s="15">
        <v>21</v>
      </c>
      <c r="G40" s="15">
        <v>21</v>
      </c>
      <c r="H40" s="18">
        <f t="shared" si="3"/>
        <v>1</v>
      </c>
      <c r="I40" s="12"/>
    </row>
    <row r="41" spans="1:9" ht="30.95" customHeight="1" x14ac:dyDescent="0.15">
      <c r="A41" s="38"/>
      <c r="B41" s="38"/>
      <c r="C41" s="47"/>
      <c r="D41" s="42"/>
      <c r="E41" s="21" t="s">
        <v>22</v>
      </c>
      <c r="F41" s="15">
        <v>1</v>
      </c>
      <c r="G41" s="15">
        <v>1</v>
      </c>
      <c r="H41" s="18">
        <f t="shared" si="3"/>
        <v>1</v>
      </c>
      <c r="I41" s="12"/>
    </row>
    <row r="42" spans="1:9" ht="30.95" customHeight="1" x14ac:dyDescent="0.15">
      <c r="A42" s="38"/>
      <c r="B42" s="38"/>
      <c r="C42" s="47"/>
      <c r="D42" s="42"/>
      <c r="E42" s="21" t="s">
        <v>65</v>
      </c>
      <c r="F42" s="15">
        <v>34</v>
      </c>
      <c r="G42" s="15">
        <v>34</v>
      </c>
      <c r="H42" s="18">
        <f t="shared" si="3"/>
        <v>1</v>
      </c>
      <c r="I42" s="12"/>
    </row>
    <row r="43" spans="1:9" ht="30.95" customHeight="1" x14ac:dyDescent="0.15">
      <c r="A43" s="38"/>
      <c r="B43" s="38"/>
      <c r="C43" s="47"/>
      <c r="D43" s="42"/>
      <c r="E43" s="14" t="s">
        <v>59</v>
      </c>
      <c r="F43" s="15">
        <v>0</v>
      </c>
      <c r="G43" s="15">
        <v>0</v>
      </c>
      <c r="H43" s="18"/>
      <c r="I43" s="12"/>
    </row>
    <row r="44" spans="1:9" ht="30.95" customHeight="1" x14ac:dyDescent="0.15">
      <c r="A44" s="38"/>
      <c r="B44" s="38"/>
      <c r="C44" s="47"/>
      <c r="D44" s="42"/>
      <c r="E44" s="14" t="s">
        <v>61</v>
      </c>
      <c r="F44" s="15">
        <v>1</v>
      </c>
      <c r="G44" s="15">
        <v>1</v>
      </c>
      <c r="H44" s="18">
        <f t="shared" si="3"/>
        <v>1</v>
      </c>
      <c r="I44" s="12"/>
    </row>
    <row r="45" spans="1:9" ht="30.95" customHeight="1" x14ac:dyDescent="0.15">
      <c r="A45" s="38"/>
      <c r="B45" s="38"/>
      <c r="C45" s="47"/>
      <c r="D45" s="42"/>
      <c r="E45" s="29" t="s">
        <v>62</v>
      </c>
      <c r="F45" s="15">
        <v>3</v>
      </c>
      <c r="G45" s="15">
        <v>3</v>
      </c>
      <c r="H45" s="18">
        <f t="shared" si="3"/>
        <v>1</v>
      </c>
      <c r="I45" s="12"/>
    </row>
    <row r="46" spans="1:9" ht="30.95" customHeight="1" x14ac:dyDescent="0.15">
      <c r="A46" s="38"/>
      <c r="B46" s="38"/>
      <c r="C46" s="47"/>
      <c r="D46" s="42"/>
      <c r="E46" s="29" t="s">
        <v>63</v>
      </c>
      <c r="F46" s="15">
        <v>1</v>
      </c>
      <c r="G46" s="15">
        <v>1</v>
      </c>
      <c r="H46" s="18">
        <f t="shared" si="3"/>
        <v>1</v>
      </c>
      <c r="I46" s="12"/>
    </row>
    <row r="47" spans="1:9" ht="30.95" customHeight="1" x14ac:dyDescent="0.15">
      <c r="A47" s="38"/>
      <c r="B47" s="8"/>
      <c r="C47" s="8"/>
      <c r="D47" s="16" t="s">
        <v>58</v>
      </c>
      <c r="E47" s="26" t="s">
        <v>36</v>
      </c>
      <c r="F47" s="9">
        <f>SUM(F6:F46)</f>
        <v>188</v>
      </c>
      <c r="G47" s="9">
        <f>SUM(G6:G46)</f>
        <v>188</v>
      </c>
      <c r="H47" s="18">
        <f>G47/F47</f>
        <v>1</v>
      </c>
      <c r="I47" s="12"/>
    </row>
    <row r="48" spans="1:9" x14ac:dyDescent="0.15">
      <c r="A48" s="27"/>
      <c r="B48" s="27"/>
      <c r="C48" s="27"/>
      <c r="D48" s="28"/>
      <c r="E48" s="27"/>
      <c r="I48" s="27"/>
    </row>
    <row r="49" spans="5:5" x14ac:dyDescent="0.15">
      <c r="E49" s="4"/>
    </row>
    <row r="50" spans="5:5" x14ac:dyDescent="0.15">
      <c r="E50" s="4"/>
    </row>
  </sheetData>
  <mergeCells count="9">
    <mergeCell ref="A1:C1"/>
    <mergeCell ref="A5:B5"/>
    <mergeCell ref="H3:I3"/>
    <mergeCell ref="G4:I4"/>
    <mergeCell ref="A6:A47"/>
    <mergeCell ref="D2:E2"/>
    <mergeCell ref="D6:D46"/>
    <mergeCell ref="B6:B46"/>
    <mergeCell ref="C6:C46"/>
  </mergeCells>
  <phoneticPr fontId="2"/>
  <printOptions horizontalCentered="1"/>
  <pageMargins left="0.23622047244094491" right="0.23622047244094491" top="0.74803149606299213" bottom="0.35433070866141736" header="0.31496062992125984" footer="0.31496062992125984"/>
  <pageSetup paperSize="8" scale="74" orientation="portrait" r:id="rId1"/>
  <headerFooter alignWithMargins="0"/>
  <rowBreaks count="1" manualBreakCount="1">
    <brk id="4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1"/>
  <sheetViews>
    <sheetView view="pageBreakPreview" zoomScaleNormal="85" zoomScaleSheetLayoutView="100" workbookViewId="0">
      <selection activeCell="I5" sqref="I5"/>
    </sheetView>
  </sheetViews>
  <sheetFormatPr defaultRowHeight="13.5" x14ac:dyDescent="0.15"/>
  <cols>
    <col min="1" max="1" width="4.125" style="4" customWidth="1"/>
    <col min="2" max="2" width="14.75" style="4" customWidth="1"/>
    <col min="3" max="3" width="15.125" style="4" bestFit="1" customWidth="1"/>
    <col min="4" max="4" width="74.375" style="5" customWidth="1"/>
    <col min="5" max="5" width="48.625" customWidth="1"/>
    <col min="6" max="8" width="9" style="4"/>
    <col min="9" max="9" width="12.375" style="4" bestFit="1" customWidth="1"/>
    <col min="10" max="16384" width="9" style="4"/>
  </cols>
  <sheetData>
    <row r="1" spans="1:9" s="7" customFormat="1" ht="18" customHeight="1" x14ac:dyDescent="0.15">
      <c r="A1" s="32" t="s">
        <v>5</v>
      </c>
      <c r="B1" s="32"/>
      <c r="C1" s="32"/>
      <c r="D1" s="6"/>
      <c r="E1"/>
    </row>
    <row r="2" spans="1:9" ht="17.25" x14ac:dyDescent="0.15">
      <c r="A2" s="23"/>
      <c r="B2" s="23"/>
      <c r="C2" s="23"/>
      <c r="D2" s="39" t="s">
        <v>51</v>
      </c>
      <c r="E2" s="40"/>
      <c r="F2" s="24"/>
      <c r="G2" s="24"/>
      <c r="H2" s="24"/>
      <c r="I2" s="25"/>
    </row>
    <row r="3" spans="1:9" ht="18.75" x14ac:dyDescent="0.15">
      <c r="A3" s="1"/>
      <c r="B3" s="2"/>
      <c r="C3" s="1"/>
      <c r="D3" s="3"/>
      <c r="E3" s="19" t="s">
        <v>53</v>
      </c>
      <c r="F3" s="1"/>
      <c r="G3" s="1"/>
      <c r="H3" s="34" t="s">
        <v>8</v>
      </c>
      <c r="I3" s="34"/>
    </row>
    <row r="4" spans="1:9" ht="18.75" customHeight="1" x14ac:dyDescent="0.15">
      <c r="G4" s="35" t="s">
        <v>69</v>
      </c>
      <c r="H4" s="36"/>
      <c r="I4" s="36"/>
    </row>
    <row r="5" spans="1:9" ht="37.5" customHeight="1" x14ac:dyDescent="0.15">
      <c r="A5" s="33" t="s">
        <v>3</v>
      </c>
      <c r="B5" s="33"/>
      <c r="C5" s="8" t="s">
        <v>7</v>
      </c>
      <c r="D5" s="8" t="s">
        <v>0</v>
      </c>
      <c r="E5" s="16" t="s">
        <v>9</v>
      </c>
      <c r="F5" s="17" t="s">
        <v>10</v>
      </c>
      <c r="G5" s="8" t="s">
        <v>4</v>
      </c>
      <c r="H5" s="8" t="s">
        <v>1</v>
      </c>
      <c r="I5" s="8" t="s">
        <v>2</v>
      </c>
    </row>
    <row r="6" spans="1:9" ht="30.95" customHeight="1" x14ac:dyDescent="0.15">
      <c r="A6" s="37" t="s">
        <v>6</v>
      </c>
      <c r="B6" s="43" t="s">
        <v>56</v>
      </c>
      <c r="C6" s="45" t="s">
        <v>54</v>
      </c>
      <c r="D6" s="41" t="s">
        <v>68</v>
      </c>
      <c r="E6" s="14" t="s">
        <v>42</v>
      </c>
      <c r="F6" s="9">
        <v>0</v>
      </c>
      <c r="G6" s="9">
        <v>0</v>
      </c>
      <c r="H6" s="18"/>
      <c r="I6" s="10"/>
    </row>
    <row r="7" spans="1:9" ht="30.95" customHeight="1" x14ac:dyDescent="0.15">
      <c r="A7" s="38"/>
      <c r="B7" s="44"/>
      <c r="C7" s="46"/>
      <c r="D7" s="42"/>
      <c r="E7" s="20" t="s">
        <v>12</v>
      </c>
      <c r="F7" s="9">
        <v>0</v>
      </c>
      <c r="G7" s="9">
        <v>0</v>
      </c>
      <c r="H7" s="18"/>
      <c r="I7" s="11"/>
    </row>
    <row r="8" spans="1:9" ht="30.95" customHeight="1" x14ac:dyDescent="0.15">
      <c r="A8" s="38"/>
      <c r="B8" s="44"/>
      <c r="C8" s="46"/>
      <c r="D8" s="42"/>
      <c r="E8" s="20" t="s">
        <v>45</v>
      </c>
      <c r="F8" s="9">
        <v>0</v>
      </c>
      <c r="G8" s="9">
        <v>0</v>
      </c>
      <c r="H8" s="18"/>
      <c r="I8" s="11"/>
    </row>
    <row r="9" spans="1:9" ht="30.95" customHeight="1" x14ac:dyDescent="0.15">
      <c r="A9" s="38"/>
      <c r="B9" s="44"/>
      <c r="C9" s="46"/>
      <c r="D9" s="42"/>
      <c r="E9" s="14" t="s">
        <v>40</v>
      </c>
      <c r="F9" s="9">
        <v>0</v>
      </c>
      <c r="G9" s="9">
        <v>0</v>
      </c>
      <c r="H9" s="18"/>
      <c r="I9" s="13"/>
    </row>
    <row r="10" spans="1:9" ht="30.95" customHeight="1" x14ac:dyDescent="0.15">
      <c r="A10" s="38"/>
      <c r="B10" s="44"/>
      <c r="C10" s="46"/>
      <c r="D10" s="42"/>
      <c r="E10" s="20" t="s">
        <v>17</v>
      </c>
      <c r="F10" s="9">
        <v>0</v>
      </c>
      <c r="G10" s="9">
        <v>0</v>
      </c>
      <c r="H10" s="18"/>
      <c r="I10" s="13"/>
    </row>
    <row r="11" spans="1:9" ht="30.95" customHeight="1" x14ac:dyDescent="0.15">
      <c r="A11" s="38"/>
      <c r="B11" s="44"/>
      <c r="C11" s="46"/>
      <c r="D11" s="42"/>
      <c r="E11" s="20" t="s">
        <v>37</v>
      </c>
      <c r="F11" s="9">
        <v>0</v>
      </c>
      <c r="G11" s="9">
        <v>0</v>
      </c>
      <c r="H11" s="18"/>
      <c r="I11" s="12"/>
    </row>
    <row r="12" spans="1:9" ht="30.95" customHeight="1" x14ac:dyDescent="0.15">
      <c r="A12" s="38"/>
      <c r="B12" s="44"/>
      <c r="C12" s="46"/>
      <c r="D12" s="42"/>
      <c r="E12" s="20" t="s">
        <v>38</v>
      </c>
      <c r="F12" s="9">
        <v>0</v>
      </c>
      <c r="G12" s="9">
        <v>0</v>
      </c>
      <c r="H12" s="18"/>
      <c r="I12" s="12"/>
    </row>
    <row r="13" spans="1:9" ht="30.95" customHeight="1" x14ac:dyDescent="0.15">
      <c r="A13" s="38"/>
      <c r="B13" s="44"/>
      <c r="C13" s="46"/>
      <c r="D13" s="42"/>
      <c r="E13" s="20" t="s">
        <v>46</v>
      </c>
      <c r="F13" s="9">
        <v>0</v>
      </c>
      <c r="G13" s="9">
        <v>0</v>
      </c>
      <c r="H13" s="18"/>
      <c r="I13" s="13"/>
    </row>
    <row r="14" spans="1:9" ht="30.95" customHeight="1" x14ac:dyDescent="0.15">
      <c r="A14" s="38"/>
      <c r="B14" s="44"/>
      <c r="C14" s="46"/>
      <c r="D14" s="42"/>
      <c r="E14" s="20" t="s">
        <v>20</v>
      </c>
      <c r="F14" s="9">
        <v>0</v>
      </c>
      <c r="G14" s="9">
        <v>0</v>
      </c>
      <c r="H14" s="18"/>
      <c r="I14" s="13"/>
    </row>
    <row r="15" spans="1:9" ht="30.95" customHeight="1" x14ac:dyDescent="0.15">
      <c r="A15" s="38"/>
      <c r="B15" s="44"/>
      <c r="C15" s="46"/>
      <c r="D15" s="42"/>
      <c r="E15" s="20" t="s">
        <v>13</v>
      </c>
      <c r="F15" s="9">
        <v>0</v>
      </c>
      <c r="G15" s="9">
        <v>0</v>
      </c>
      <c r="H15" s="18"/>
      <c r="I15" s="22"/>
    </row>
    <row r="16" spans="1:9" ht="30.95" customHeight="1" x14ac:dyDescent="0.15">
      <c r="A16" s="38"/>
      <c r="B16" s="44"/>
      <c r="C16" s="46"/>
      <c r="D16" s="42"/>
      <c r="E16" s="20" t="s">
        <v>14</v>
      </c>
      <c r="F16" s="9">
        <v>0</v>
      </c>
      <c r="G16" s="9">
        <v>0</v>
      </c>
      <c r="H16" s="18"/>
      <c r="I16" s="13" t="s">
        <v>11</v>
      </c>
    </row>
    <row r="17" spans="1:9" ht="30.95" customHeight="1" x14ac:dyDescent="0.15">
      <c r="A17" s="38"/>
      <c r="B17" s="44"/>
      <c r="C17" s="46"/>
      <c r="D17" s="42"/>
      <c r="E17" s="20" t="s">
        <v>15</v>
      </c>
      <c r="F17" s="9">
        <v>0</v>
      </c>
      <c r="G17" s="9">
        <v>0</v>
      </c>
      <c r="H17" s="18"/>
      <c r="I17" s="22" t="s">
        <v>55</v>
      </c>
    </row>
    <row r="18" spans="1:9" ht="30.95" customHeight="1" x14ac:dyDescent="0.15">
      <c r="A18" s="38"/>
      <c r="B18" s="44"/>
      <c r="C18" s="46"/>
      <c r="D18" s="42"/>
      <c r="E18" s="20" t="s">
        <v>16</v>
      </c>
      <c r="F18" s="9">
        <v>1</v>
      </c>
      <c r="G18" s="9">
        <v>1</v>
      </c>
      <c r="H18" s="18">
        <f t="shared" ref="H18" si="0">G18/F18</f>
        <v>1</v>
      </c>
      <c r="I18" s="22"/>
    </row>
    <row r="19" spans="1:9" ht="30.95" customHeight="1" x14ac:dyDescent="0.15">
      <c r="A19" s="38"/>
      <c r="B19" s="44"/>
      <c r="C19" s="46"/>
      <c r="D19" s="42"/>
      <c r="E19" s="20" t="s">
        <v>34</v>
      </c>
      <c r="F19" s="9">
        <v>0</v>
      </c>
      <c r="G19" s="9">
        <v>0</v>
      </c>
      <c r="H19" s="18"/>
      <c r="I19" s="22"/>
    </row>
    <row r="20" spans="1:9" ht="30.95" customHeight="1" x14ac:dyDescent="0.15">
      <c r="A20" s="38"/>
      <c r="B20" s="44"/>
      <c r="C20" s="46"/>
      <c r="D20" s="42"/>
      <c r="E20" s="20" t="s">
        <v>31</v>
      </c>
      <c r="F20" s="9">
        <v>0</v>
      </c>
      <c r="G20" s="9">
        <v>0</v>
      </c>
      <c r="H20" s="18"/>
      <c r="I20" s="22"/>
    </row>
    <row r="21" spans="1:9" ht="30.95" customHeight="1" x14ac:dyDescent="0.15">
      <c r="A21" s="38"/>
      <c r="B21" s="44"/>
      <c r="C21" s="46"/>
      <c r="D21" s="42"/>
      <c r="E21" s="20" t="s">
        <v>33</v>
      </c>
      <c r="F21" s="9">
        <v>0</v>
      </c>
      <c r="G21" s="9">
        <v>0</v>
      </c>
      <c r="H21" s="18"/>
      <c r="I21" s="22"/>
    </row>
    <row r="22" spans="1:9" ht="30.95" customHeight="1" x14ac:dyDescent="0.15">
      <c r="A22" s="38"/>
      <c r="B22" s="44"/>
      <c r="C22" s="46"/>
      <c r="D22" s="42"/>
      <c r="E22" s="20" t="s">
        <v>32</v>
      </c>
      <c r="F22" s="9">
        <v>0</v>
      </c>
      <c r="G22" s="9">
        <v>0</v>
      </c>
      <c r="H22" s="18"/>
      <c r="I22" s="12"/>
    </row>
    <row r="23" spans="1:9" ht="30.95" customHeight="1" x14ac:dyDescent="0.15">
      <c r="A23" s="38"/>
      <c r="B23" s="44"/>
      <c r="C23" s="46"/>
      <c r="D23" s="42"/>
      <c r="E23" s="20" t="s">
        <v>26</v>
      </c>
      <c r="F23" s="9">
        <v>0</v>
      </c>
      <c r="G23" s="9">
        <v>0</v>
      </c>
      <c r="H23" s="18"/>
      <c r="I23" s="12"/>
    </row>
    <row r="24" spans="1:9" ht="30.95" customHeight="1" x14ac:dyDescent="0.15">
      <c r="A24" s="38"/>
      <c r="B24" s="44"/>
      <c r="C24" s="46"/>
      <c r="D24" s="42"/>
      <c r="E24" s="20" t="s">
        <v>35</v>
      </c>
      <c r="F24" s="9">
        <v>3</v>
      </c>
      <c r="G24" s="9">
        <v>3</v>
      </c>
      <c r="H24" s="18">
        <f t="shared" ref="H24" si="1">G24/F24</f>
        <v>1</v>
      </c>
      <c r="I24" s="12"/>
    </row>
    <row r="25" spans="1:9" ht="30.95" customHeight="1" x14ac:dyDescent="0.15">
      <c r="A25" s="38"/>
      <c r="B25" s="44"/>
      <c r="C25" s="46"/>
      <c r="D25" s="42"/>
      <c r="E25" s="20" t="s">
        <v>47</v>
      </c>
      <c r="F25" s="9">
        <v>0</v>
      </c>
      <c r="G25" s="9">
        <v>0</v>
      </c>
      <c r="H25" s="18"/>
      <c r="I25" s="12"/>
    </row>
    <row r="26" spans="1:9" ht="30.95" customHeight="1" x14ac:dyDescent="0.15">
      <c r="A26" s="38"/>
      <c r="B26" s="44"/>
      <c r="C26" s="46"/>
      <c r="D26" s="42"/>
      <c r="E26" s="14" t="s">
        <v>43</v>
      </c>
      <c r="F26" s="9">
        <v>0</v>
      </c>
      <c r="G26" s="9">
        <v>0</v>
      </c>
      <c r="H26" s="18"/>
      <c r="I26" s="12"/>
    </row>
    <row r="27" spans="1:9" ht="30.95" customHeight="1" x14ac:dyDescent="0.15">
      <c r="A27" s="38"/>
      <c r="B27" s="44"/>
      <c r="C27" s="46"/>
      <c r="D27" s="42"/>
      <c r="E27" s="31" t="s">
        <v>48</v>
      </c>
      <c r="F27" s="9">
        <v>0</v>
      </c>
      <c r="G27" s="9">
        <v>0</v>
      </c>
      <c r="H27" s="18"/>
      <c r="I27" s="12"/>
    </row>
    <row r="28" spans="1:9" ht="30.95" customHeight="1" x14ac:dyDescent="0.15">
      <c r="A28" s="38"/>
      <c r="B28" s="44"/>
      <c r="C28" s="46"/>
      <c r="D28" s="42"/>
      <c r="E28" s="20" t="s">
        <v>44</v>
      </c>
      <c r="F28" s="9">
        <v>0</v>
      </c>
      <c r="G28" s="9">
        <v>0</v>
      </c>
      <c r="H28" s="18"/>
      <c r="I28" s="12"/>
    </row>
    <row r="29" spans="1:9" ht="30.95" customHeight="1" x14ac:dyDescent="0.15">
      <c r="A29" s="38"/>
      <c r="B29" s="44"/>
      <c r="C29" s="46"/>
      <c r="D29" s="42"/>
      <c r="E29" s="20" t="s">
        <v>23</v>
      </c>
      <c r="F29" s="9">
        <v>0</v>
      </c>
      <c r="G29" s="9">
        <v>0</v>
      </c>
      <c r="H29" s="18"/>
      <c r="I29" s="12"/>
    </row>
    <row r="30" spans="1:9" ht="30.95" customHeight="1" x14ac:dyDescent="0.15">
      <c r="A30" s="38"/>
      <c r="B30" s="44"/>
      <c r="C30" s="46"/>
      <c r="D30" s="42"/>
      <c r="E30" s="20" t="s">
        <v>18</v>
      </c>
      <c r="F30" s="9">
        <v>0</v>
      </c>
      <c r="G30" s="9">
        <v>0</v>
      </c>
      <c r="H30" s="18"/>
      <c r="I30" s="12"/>
    </row>
    <row r="31" spans="1:9" ht="30.95" customHeight="1" x14ac:dyDescent="0.15">
      <c r="A31" s="38"/>
      <c r="B31" s="44"/>
      <c r="C31" s="46"/>
      <c r="D31" s="42"/>
      <c r="E31" s="20" t="s">
        <v>27</v>
      </c>
      <c r="F31" s="9">
        <v>0</v>
      </c>
      <c r="G31" s="9">
        <v>0</v>
      </c>
      <c r="H31" s="18"/>
      <c r="I31" s="12"/>
    </row>
    <row r="32" spans="1:9" ht="30.95" customHeight="1" x14ac:dyDescent="0.15">
      <c r="A32" s="38"/>
      <c r="B32" s="44"/>
      <c r="C32" s="46"/>
      <c r="D32" s="42"/>
      <c r="E32" s="20" t="s">
        <v>24</v>
      </c>
      <c r="F32" s="9">
        <v>0</v>
      </c>
      <c r="G32" s="9">
        <v>0</v>
      </c>
      <c r="H32" s="18"/>
      <c r="I32" s="12"/>
    </row>
    <row r="33" spans="1:9" ht="30.95" customHeight="1" x14ac:dyDescent="0.15">
      <c r="A33" s="38"/>
      <c r="B33" s="44"/>
      <c r="C33" s="46"/>
      <c r="D33" s="42"/>
      <c r="E33" s="21" t="s">
        <v>49</v>
      </c>
      <c r="F33" s="9">
        <v>7</v>
      </c>
      <c r="G33" s="9">
        <v>7</v>
      </c>
      <c r="H33" s="18">
        <f t="shared" ref="H33" si="2">G33/F33</f>
        <v>1</v>
      </c>
      <c r="I33" s="12"/>
    </row>
    <row r="34" spans="1:9" ht="30.95" customHeight="1" x14ac:dyDescent="0.15">
      <c r="A34" s="38"/>
      <c r="B34" s="44"/>
      <c r="C34" s="46"/>
      <c r="D34" s="42"/>
      <c r="E34" s="21" t="s">
        <v>30</v>
      </c>
      <c r="F34" s="9">
        <v>0</v>
      </c>
      <c r="G34" s="9">
        <v>0</v>
      </c>
      <c r="H34" s="18"/>
      <c r="I34" s="12"/>
    </row>
    <row r="35" spans="1:9" ht="30.95" customHeight="1" x14ac:dyDescent="0.15">
      <c r="A35" s="38"/>
      <c r="B35" s="44"/>
      <c r="C35" s="46"/>
      <c r="D35" s="42"/>
      <c r="E35" s="21" t="s">
        <v>19</v>
      </c>
      <c r="F35" s="9">
        <v>0</v>
      </c>
      <c r="G35" s="9">
        <v>0</v>
      </c>
      <c r="H35" s="18"/>
      <c r="I35" s="12"/>
    </row>
    <row r="36" spans="1:9" ht="30.95" customHeight="1" x14ac:dyDescent="0.15">
      <c r="A36" s="38"/>
      <c r="B36" s="44"/>
      <c r="C36" s="46"/>
      <c r="D36" s="42"/>
      <c r="E36" s="21" t="s">
        <v>41</v>
      </c>
      <c r="F36" s="9">
        <v>0</v>
      </c>
      <c r="G36" s="9">
        <v>0</v>
      </c>
      <c r="H36" s="18"/>
      <c r="I36" s="12"/>
    </row>
    <row r="37" spans="1:9" ht="30.95" customHeight="1" x14ac:dyDescent="0.15">
      <c r="A37" s="38"/>
      <c r="B37" s="44"/>
      <c r="C37" s="46"/>
      <c r="D37" s="42"/>
      <c r="E37" s="21" t="s">
        <v>28</v>
      </c>
      <c r="F37" s="9">
        <v>0</v>
      </c>
      <c r="G37" s="9">
        <v>0</v>
      </c>
      <c r="H37" s="18"/>
      <c r="I37" s="12"/>
    </row>
    <row r="38" spans="1:9" ht="30.95" customHeight="1" x14ac:dyDescent="0.15">
      <c r="A38" s="38"/>
      <c r="B38" s="44"/>
      <c r="C38" s="46"/>
      <c r="D38" s="42"/>
      <c r="E38" s="21" t="s">
        <v>21</v>
      </c>
      <c r="F38" s="9">
        <v>0</v>
      </c>
      <c r="G38" s="9">
        <v>0</v>
      </c>
      <c r="H38" s="18"/>
      <c r="I38" s="12"/>
    </row>
    <row r="39" spans="1:9" ht="30.95" customHeight="1" x14ac:dyDescent="0.15">
      <c r="A39" s="38"/>
      <c r="B39" s="44"/>
      <c r="C39" s="46"/>
      <c r="D39" s="42"/>
      <c r="E39" s="21" t="s">
        <v>29</v>
      </c>
      <c r="F39" s="9">
        <v>1</v>
      </c>
      <c r="G39" s="9">
        <v>1</v>
      </c>
      <c r="H39" s="18">
        <f t="shared" ref="H39:H42" si="3">G39/F39</f>
        <v>1</v>
      </c>
      <c r="I39" s="12"/>
    </row>
    <row r="40" spans="1:9" ht="30.95" customHeight="1" x14ac:dyDescent="0.15">
      <c r="A40" s="38"/>
      <c r="B40" s="38"/>
      <c r="C40" s="47"/>
      <c r="D40" s="42"/>
      <c r="E40" s="21" t="s">
        <v>25</v>
      </c>
      <c r="F40" s="9">
        <v>6</v>
      </c>
      <c r="G40" s="9">
        <v>6</v>
      </c>
      <c r="H40" s="18">
        <f t="shared" si="3"/>
        <v>1</v>
      </c>
      <c r="I40" s="12"/>
    </row>
    <row r="41" spans="1:9" ht="30.95" customHeight="1" x14ac:dyDescent="0.15">
      <c r="A41" s="38"/>
      <c r="B41" s="38"/>
      <c r="C41" s="47"/>
      <c r="D41" s="42"/>
      <c r="E41" s="21" t="s">
        <v>22</v>
      </c>
      <c r="F41" s="9">
        <v>0</v>
      </c>
      <c r="G41" s="9">
        <v>0</v>
      </c>
      <c r="H41" s="18"/>
      <c r="I41" s="12"/>
    </row>
    <row r="42" spans="1:9" ht="30.95" customHeight="1" x14ac:dyDescent="0.15">
      <c r="A42" s="38"/>
      <c r="B42" s="38"/>
      <c r="C42" s="47"/>
      <c r="D42" s="42"/>
      <c r="E42" s="21" t="s">
        <v>65</v>
      </c>
      <c r="F42" s="9">
        <v>8</v>
      </c>
      <c r="G42" s="9">
        <v>8</v>
      </c>
      <c r="H42" s="18">
        <f t="shared" si="3"/>
        <v>1</v>
      </c>
      <c r="I42" s="12"/>
    </row>
    <row r="43" spans="1:9" ht="30.95" customHeight="1" x14ac:dyDescent="0.15">
      <c r="A43" s="38"/>
      <c r="B43" s="38"/>
      <c r="C43" s="47"/>
      <c r="D43" s="42"/>
      <c r="E43" s="14"/>
      <c r="F43" s="9"/>
      <c r="G43" s="9"/>
      <c r="H43" s="18"/>
      <c r="I43" s="12"/>
    </row>
    <row r="44" spans="1:9" ht="30.95" customHeight="1" x14ac:dyDescent="0.15">
      <c r="A44" s="38"/>
      <c r="B44" s="38"/>
      <c r="C44" s="47"/>
      <c r="D44" s="42"/>
      <c r="E44" s="14"/>
      <c r="F44" s="9"/>
      <c r="G44" s="9"/>
      <c r="H44" s="18"/>
      <c r="I44" s="12"/>
    </row>
    <row r="45" spans="1:9" ht="30.95" customHeight="1" x14ac:dyDescent="0.15">
      <c r="A45" s="38"/>
      <c r="B45" s="38"/>
      <c r="C45" s="47"/>
      <c r="D45" s="42"/>
      <c r="E45" s="29"/>
      <c r="F45" s="15"/>
      <c r="G45" s="15"/>
      <c r="H45" s="18"/>
      <c r="I45" s="12"/>
    </row>
    <row r="46" spans="1:9" ht="30.95" customHeight="1" x14ac:dyDescent="0.15">
      <c r="A46" s="38"/>
      <c r="B46" s="38"/>
      <c r="C46" s="47"/>
      <c r="D46" s="42"/>
      <c r="E46" s="29"/>
      <c r="F46" s="15"/>
      <c r="G46" s="15"/>
      <c r="H46" s="18"/>
      <c r="I46" s="12"/>
    </row>
    <row r="47" spans="1:9" ht="30.95" customHeight="1" x14ac:dyDescent="0.15">
      <c r="A47" s="38"/>
      <c r="B47" s="38"/>
      <c r="C47" s="47"/>
      <c r="D47" s="42"/>
      <c r="E47" s="29"/>
      <c r="F47" s="15"/>
      <c r="G47" s="15"/>
      <c r="H47" s="18"/>
      <c r="I47" s="12"/>
    </row>
    <row r="48" spans="1:9" ht="30.95" customHeight="1" x14ac:dyDescent="0.15">
      <c r="A48" s="38"/>
      <c r="B48" s="8"/>
      <c r="C48" s="8"/>
      <c r="D48" s="16" t="s">
        <v>39</v>
      </c>
      <c r="E48" s="26" t="s">
        <v>36</v>
      </c>
      <c r="F48" s="9">
        <f>SUM(F7:F43)</f>
        <v>26</v>
      </c>
      <c r="G48" s="9">
        <f>SUM(G7:G43)</f>
        <v>26</v>
      </c>
      <c r="H48" s="18">
        <f>G48/F48</f>
        <v>1</v>
      </c>
      <c r="I48" s="12"/>
    </row>
    <row r="49" spans="1:9" x14ac:dyDescent="0.15">
      <c r="A49" s="27"/>
      <c r="B49" s="27"/>
      <c r="C49" s="27"/>
      <c r="D49" s="28"/>
      <c r="E49" s="27"/>
      <c r="I49" s="27"/>
    </row>
    <row r="50" spans="1:9" x14ac:dyDescent="0.15">
      <c r="E50" s="4"/>
    </row>
    <row r="51" spans="1:9" x14ac:dyDescent="0.15">
      <c r="E51" s="4"/>
    </row>
  </sheetData>
  <mergeCells count="9">
    <mergeCell ref="A1:C1"/>
    <mergeCell ref="D2:E2"/>
    <mergeCell ref="H3:I3"/>
    <mergeCell ref="G4:I4"/>
    <mergeCell ref="A5:B5"/>
    <mergeCell ref="A6:A48"/>
    <mergeCell ref="B6:B47"/>
    <mergeCell ref="C6:C47"/>
    <mergeCell ref="D6:D47"/>
  </mergeCells>
  <phoneticPr fontId="2"/>
  <printOptions horizontalCentered="1"/>
  <pageMargins left="0.23622047244094491" right="0.23622047244094491" top="0.74803149606299213" bottom="0.35433070866141736" header="0.31496062992125984" footer="0.31496062992125984"/>
  <pageSetup paperSize="8" scale="74" orientation="portrait" r:id="rId1"/>
  <headerFooter alignWithMargins="0"/>
  <rowBreaks count="1" manualBreakCount="1">
    <brk id="4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障害者R７年７月～R８年３月</vt:lpstr>
      <vt:lpstr>障害児R７年７月～R８年１月</vt:lpstr>
      <vt:lpstr>'障害児R７年７月～R８年１月'!Print_Area</vt:lpstr>
      <vt:lpstr>'障害者R７年７月～R８年３月'!Print_Area</vt:lpstr>
      <vt:lpstr>'障害児R７年７月～R８年１月'!Print_Titles</vt:lpstr>
      <vt:lpstr>'障害者R７年７月～R８年３月'!Print_Titles</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111899</dc:creator>
  <cp:lastModifiedBy>古川 明輝</cp:lastModifiedBy>
  <cp:lastPrinted>2026-05-01T01:36:00Z</cp:lastPrinted>
  <dcterms:created xsi:type="dcterms:W3CDTF">2007-08-08T00:42:26Z</dcterms:created>
  <dcterms:modified xsi:type="dcterms:W3CDTF">2026-06-01T02:03:09Z</dcterms:modified>
</cp:coreProperties>
</file>