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Y:\10 自立支援班\14.障害福祉従事者資質向上研修\6.障害支援区分\R08\02 現任研修\"/>
    </mc:Choice>
  </mc:AlternateContent>
  <xr:revisionPtr revIDLastSave="0" documentId="13_ncr:1_{FD06B4A7-4D8B-4D4E-8320-3FED0E32432A}" xr6:coauthVersionLast="47" xr6:coauthVersionMax="47" xr10:uidLastSave="{00000000-0000-0000-0000-000000000000}"/>
  <workbookProtection workbookAlgorithmName="SHA-512" workbookHashValue="guob9NmAusa9332zQOOyxl/P9Gstz2VhQl+rO67NNaV4VEKUOOkmCyxBFRkSLm3JTa766IqeHeTgb8xWbHq29A==" workbookSaltValue="O+uxAd5o4pUh0nxspyNt7A==" workbookSpinCount="100000" lockStructure="1"/>
  <bookViews>
    <workbookView xWindow="-28920" yWindow="-120" windowWidth="29040" windowHeight="15720" xr2:uid="{00000000-000D-0000-FFFF-FFFF00000000}"/>
  </bookViews>
  <sheets>
    <sheet name="申込書" sheetId="1" r:id="rId1"/>
    <sheet name="抽出用シート" sheetId="2" r:id="rId2"/>
  </sheets>
  <definedNames>
    <definedName name="_xlnm.Print_Area" localSheetId="0">申込書!$B$2:$I$23</definedName>
    <definedName name="_xlnm.Print_Titles" localSheetId="0">申込書!$2:$13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2" l="1"/>
  <c r="H5" i="2"/>
  <c r="H6" i="2"/>
  <c r="H7" i="2"/>
  <c r="H8" i="2"/>
  <c r="H9" i="2"/>
  <c r="H10" i="2"/>
  <c r="H11" i="2"/>
  <c r="H12" i="2"/>
  <c r="H13" i="2"/>
  <c r="H14" i="2"/>
  <c r="H15" i="2"/>
  <c r="H16" i="2"/>
  <c r="H17" i="2"/>
  <c r="H18" i="2"/>
  <c r="G4" i="2"/>
  <c r="G5" i="2"/>
  <c r="G6" i="2"/>
  <c r="G7" i="2"/>
  <c r="G8" i="2"/>
  <c r="G9" i="2"/>
  <c r="G10" i="2"/>
  <c r="G11" i="2"/>
  <c r="G12" i="2"/>
  <c r="G13" i="2"/>
  <c r="G14" i="2"/>
  <c r="G15" i="2"/>
  <c r="G16" i="2"/>
  <c r="G17" i="2"/>
  <c r="G18" i="2"/>
  <c r="F4" i="2"/>
  <c r="F5" i="2"/>
  <c r="F6" i="2"/>
  <c r="F7" i="2"/>
  <c r="F8" i="2"/>
  <c r="F9" i="2"/>
  <c r="F10" i="2"/>
  <c r="F11" i="2"/>
  <c r="F12" i="2"/>
  <c r="F13" i="2"/>
  <c r="F14" i="2"/>
  <c r="F15" i="2"/>
  <c r="F16" i="2"/>
  <c r="F17" i="2"/>
  <c r="F18" i="2"/>
  <c r="E4" i="2"/>
  <c r="E5" i="2"/>
  <c r="E6" i="2"/>
  <c r="E7" i="2"/>
  <c r="E8" i="2"/>
  <c r="E9" i="2"/>
  <c r="E10" i="2"/>
  <c r="E11" i="2"/>
  <c r="E12" i="2"/>
  <c r="E13" i="2"/>
  <c r="E14" i="2"/>
  <c r="E15" i="2"/>
  <c r="E16" i="2"/>
  <c r="E17" i="2"/>
  <c r="E18" i="2"/>
  <c r="D4" i="2"/>
  <c r="D5" i="2"/>
  <c r="D6" i="2"/>
  <c r="D7" i="2"/>
  <c r="D8" i="2"/>
  <c r="D9" i="2"/>
  <c r="D10" i="2"/>
  <c r="D11" i="2"/>
  <c r="D12" i="2"/>
  <c r="D13" i="2"/>
  <c r="D14" i="2"/>
  <c r="D15" i="2"/>
  <c r="D16" i="2"/>
  <c r="D17" i="2"/>
  <c r="D18" i="2"/>
  <c r="C4" i="2"/>
  <c r="C5" i="2"/>
  <c r="C6" i="2"/>
  <c r="C7" i="2"/>
  <c r="C8" i="2"/>
  <c r="C9" i="2"/>
  <c r="C10" i="2"/>
  <c r="C11" i="2"/>
  <c r="C12" i="2"/>
  <c r="C13" i="2"/>
  <c r="C14" i="2"/>
  <c r="C15" i="2"/>
  <c r="C16" i="2"/>
  <c r="C17" i="2"/>
  <c r="C18" i="2"/>
  <c r="B4" i="2"/>
  <c r="B5" i="2"/>
  <c r="B6" i="2"/>
  <c r="B7" i="2"/>
  <c r="B8" i="2"/>
  <c r="B9" i="2"/>
  <c r="B10" i="2"/>
  <c r="B11" i="2"/>
  <c r="B12" i="2"/>
  <c r="B13" i="2"/>
  <c r="B14" i="2"/>
  <c r="B15" i="2"/>
  <c r="B16" i="2"/>
  <c r="B17" i="2"/>
  <c r="B18" i="2"/>
  <c r="B15" i="1" l="1"/>
  <c r="B16" i="1" l="1"/>
  <c r="B17" i="1" s="1"/>
  <c r="B18" i="1" s="1"/>
  <c r="B19" i="1" s="1"/>
  <c r="B20" i="1" s="1"/>
  <c r="B21" i="1" s="1"/>
  <c r="B22" i="1" s="1"/>
  <c r="B23" i="1" s="1"/>
  <c r="B24" i="1" s="1"/>
  <c r="B25" i="1" s="1"/>
  <c r="B26" i="1" s="1"/>
  <c r="B27" i="1" s="1"/>
  <c r="B28" i="1" s="1"/>
</calcChain>
</file>

<file path=xl/sharedStrings.xml><?xml version="1.0" encoding="utf-8"?>
<sst xmlns="http://schemas.openxmlformats.org/spreadsheetml/2006/main" count="34" uniqueCount="24">
  <si>
    <t>Nｏ.</t>
    <phoneticPr fontId="1"/>
  </si>
  <si>
    <t>　標記研修の受講者として次の者を受講させたいので推薦します。</t>
    <rPh sb="1" eb="3">
      <t>ヒョウキ</t>
    </rPh>
    <rPh sb="3" eb="5">
      <t>ケンシュウ</t>
    </rPh>
    <rPh sb="6" eb="9">
      <t>ジュコウシャ</t>
    </rPh>
    <rPh sb="12" eb="13">
      <t>ツギ</t>
    </rPh>
    <phoneticPr fontId="1"/>
  </si>
  <si>
    <t>担　　　　当　　　　者　</t>
    <rPh sb="0" eb="1">
      <t>タン</t>
    </rPh>
    <rPh sb="5" eb="6">
      <t>トウ</t>
    </rPh>
    <rPh sb="10" eb="11">
      <t>シャ</t>
    </rPh>
    <phoneticPr fontId="1"/>
  </si>
  <si>
    <t>担　　　　当　　　　者
メ ー ル ア ド レ ス</t>
    <rPh sb="0" eb="1">
      <t>タン</t>
    </rPh>
    <rPh sb="5" eb="6">
      <t>トウ</t>
    </rPh>
    <rPh sb="10" eb="11">
      <t>モノ</t>
    </rPh>
    <phoneticPr fontId="1"/>
  </si>
  <si>
    <t>法　人　名　
（市町村名）</t>
    <phoneticPr fontId="1"/>
  </si>
  <si>
    <t>事業所名
（市町村担当課名）</t>
    <phoneticPr fontId="1"/>
  </si>
  <si>
    <t>所　　　　属　　　　長
（　担当課等所属長　）　　</t>
    <rPh sb="0" eb="1">
      <t>ショ</t>
    </rPh>
    <rPh sb="5" eb="6">
      <t>ゾク</t>
    </rPh>
    <rPh sb="10" eb="11">
      <t>チョウ</t>
    </rPh>
    <rPh sb="14" eb="17">
      <t>タントウカ</t>
    </rPh>
    <rPh sb="17" eb="18">
      <t>ナド</t>
    </rPh>
    <rPh sb="18" eb="20">
      <t>ショゾク</t>
    </rPh>
    <rPh sb="20" eb="21">
      <t>オサ</t>
    </rPh>
    <phoneticPr fontId="1"/>
  </si>
  <si>
    <t>生年月日</t>
    <rPh sb="0" eb="2">
      <t>セイネン</t>
    </rPh>
    <rPh sb="2" eb="4">
      <t>ガッピ</t>
    </rPh>
    <phoneticPr fontId="1"/>
  </si>
  <si>
    <t>氏名</t>
    <rPh sb="0" eb="2">
      <t>しめい</t>
    </rPh>
    <phoneticPr fontId="1" type="Hiragana" alignment="distributed"/>
  </si>
  <si>
    <t>　和歌山県福祉保健部福祉保健政策局障害福祉課長　様</t>
    <rPh sb="1" eb="5">
      <t>わかやまけん</t>
    </rPh>
    <rPh sb="5" eb="7">
      <t>ふくし</t>
    </rPh>
    <rPh sb="7" eb="9">
      <t>ほけん</t>
    </rPh>
    <rPh sb="9" eb="10">
      <t>ぶ</t>
    </rPh>
    <rPh sb="10" eb="12">
      <t>ふくし</t>
    </rPh>
    <rPh sb="12" eb="14">
      <t>ほけん</t>
    </rPh>
    <rPh sb="14" eb="16">
      <t>せいさく</t>
    </rPh>
    <rPh sb="16" eb="17">
      <t>きょく</t>
    </rPh>
    <rPh sb="17" eb="19">
      <t>しょうがい</t>
    </rPh>
    <rPh sb="19" eb="21">
      <t>ふくし</t>
    </rPh>
    <rPh sb="21" eb="23">
      <t>かちょう</t>
    </rPh>
    <rPh sb="24" eb="25">
      <t>さま</t>
    </rPh>
    <phoneticPr fontId="1" type="Hiragana" alignment="distributed"/>
  </si>
  <si>
    <t>＜別紙様式＞</t>
    <rPh sb="1" eb="3">
      <t>ベッシ</t>
    </rPh>
    <rPh sb="3" eb="5">
      <t>ヨウシキ</t>
    </rPh>
    <phoneticPr fontId="1"/>
  </si>
  <si>
    <t>令和　　年　　月　　日</t>
    <rPh sb="0" eb="2">
      <t>れいわ</t>
    </rPh>
    <rPh sb="4" eb="5">
      <t>ねん</t>
    </rPh>
    <rPh sb="7" eb="8">
      <t>つき</t>
    </rPh>
    <rPh sb="10" eb="11">
      <t>にち</t>
    </rPh>
    <phoneticPr fontId="1" type="Hiragana" alignment="distributed"/>
  </si>
  <si>
    <t>ふりがな</t>
    <phoneticPr fontId="1" type="Hiragana" alignment="distributed"/>
  </si>
  <si>
    <t>※ 情報保障等、特別な配慮が必要な場合は事前にご相談ください。</t>
    <rPh sb="2" eb="7">
      <t>じょうほうほしょうとう</t>
    </rPh>
    <phoneticPr fontId="1" type="Hiragana" alignment="distributed"/>
  </si>
  <si>
    <t>Nｏ.</t>
  </si>
  <si>
    <t>ふりがな</t>
  </si>
  <si>
    <t>法　人　名　
（市町村名）</t>
  </si>
  <si>
    <t>事業所名
（市町村担当課名）</t>
  </si>
  <si>
    <t>申込データ抽出用シート</t>
    <rPh sb="0" eb="2">
      <t>モウシコミ</t>
    </rPh>
    <rPh sb="5" eb="8">
      <t>チュウシュツヨウ</t>
    </rPh>
    <phoneticPr fontId="1"/>
  </si>
  <si>
    <t>令和８年度和歌山県障害支援区分認定調査員・市町村審査会委員現任研修
受　講　推　薦　書</t>
    <rPh sb="0" eb="2">
      <t>レイワ</t>
    </rPh>
    <rPh sb="3" eb="5">
      <t>ネンド</t>
    </rPh>
    <rPh sb="5" eb="9">
      <t>ワカヤマケン</t>
    </rPh>
    <rPh sb="9" eb="11">
      <t>ショウガイ</t>
    </rPh>
    <rPh sb="11" eb="13">
      <t>シエン</t>
    </rPh>
    <rPh sb="13" eb="15">
      <t>クブン</t>
    </rPh>
    <rPh sb="15" eb="17">
      <t>ニンテイ</t>
    </rPh>
    <rPh sb="17" eb="19">
      <t>チョウサ</t>
    </rPh>
    <rPh sb="19" eb="20">
      <t>イン</t>
    </rPh>
    <rPh sb="21" eb="24">
      <t>シチョウソン</t>
    </rPh>
    <rPh sb="24" eb="27">
      <t>シンサカイ</t>
    </rPh>
    <rPh sb="27" eb="29">
      <t>イイン</t>
    </rPh>
    <rPh sb="29" eb="31">
      <t>ゲンニン</t>
    </rPh>
    <rPh sb="31" eb="33">
      <t>ケンシュウ</t>
    </rPh>
    <rPh sb="34" eb="35">
      <t>ウケ</t>
    </rPh>
    <rPh sb="36" eb="37">
      <t>コウ</t>
    </rPh>
    <rPh sb="38" eb="39">
      <t>スイ</t>
    </rPh>
    <rPh sb="40" eb="41">
      <t>コモ</t>
    </rPh>
    <rPh sb="42" eb="43">
      <t>ショ</t>
    </rPh>
    <phoneticPr fontId="1"/>
  </si>
  <si>
    <t>従事する業務の種類
【審査会委員、認定調査員、行政職員】
（プルダウンから選択）</t>
  </si>
  <si>
    <t>従事する業務の種類
【審査会委員、認定調査員、行政職員】
（プルダウンから選択）</t>
    <phoneticPr fontId="1"/>
  </si>
  <si>
    <t>備考
(研修受講の際の配慮事項)</t>
  </si>
  <si>
    <t>備考
(研修受講の際の配慮事項)</t>
    <phoneticPr fontId="1"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</si>
</sst>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b/>
      <sz val="22"/>
      <color theme="1"/>
      <name val="ＭＳ 明朝"/>
      <family val="1"/>
      <charset val="128"/>
    </font>
    <font>
      <sz val="14"/>
      <color theme="1"/>
      <name val="ＭＳ 明朝"/>
      <family val="1"/>
      <charset val="128"/>
    </font>
    <font>
      <sz val="12"/>
      <color theme="1"/>
      <name val="ＭＳ 明朝"/>
      <family val="1"/>
      <charset val="128"/>
    </font>
    <font>
      <b/>
      <sz val="16"/>
      <color theme="1"/>
      <name val="ＭＳ 明朝"/>
      <family val="1"/>
      <charset val="128"/>
    </font>
    <font>
      <sz val="16"/>
      <color theme="1"/>
      <name val="ＭＳ 明朝"/>
      <family val="1"/>
      <charset val="128"/>
    </font>
    <font>
      <b/>
      <sz val="14"/>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s>
  <cellStyleXfs count="1">
    <xf numFmtId="0" fontId="0" fillId="0" borderId="0">
      <alignment vertical="center"/>
    </xf>
  </cellStyleXfs>
  <cellXfs count="22">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2" fillId="0" borderId="0" xfId="0" applyFont="1" applyAlignment="1">
      <alignment horizontal="center" vertical="center"/>
    </xf>
    <xf numFmtId="0" fontId="7" fillId="0" borderId="0" xfId="0" applyFont="1">
      <alignment vertical="center"/>
    </xf>
    <xf numFmtId="0" fontId="5" fillId="0" borderId="0" xfId="0" applyFont="1" applyAlignment="1">
      <alignment horizontal="righ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lignment vertical="center"/>
    </xf>
    <xf numFmtId="0" fontId="7" fillId="0" borderId="0" xfId="0" applyFont="1" applyAlignment="1" applyProtection="1">
      <alignment horizontal="center" vertical="center"/>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lignment horizontal="center" vertical="center"/>
    </xf>
    <xf numFmtId="0" fontId="4" fillId="0" borderId="1" xfId="0" applyFont="1" applyBorder="1" applyAlignment="1" applyProtection="1">
      <alignment horizontal="center" vertical="center" shrinkToFit="1"/>
      <protection locked="0"/>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shrinkToFit="1"/>
    </xf>
    <xf numFmtId="0" fontId="8" fillId="2" borderId="1" xfId="0" applyFont="1" applyFill="1" applyBorder="1" applyAlignment="1">
      <alignment horizontal="center" vertical="center" wrapText="1" shrinkToFit="1"/>
    </xf>
    <xf numFmtId="0" fontId="8" fillId="2" borderId="1" xfId="0" applyFont="1" applyFill="1" applyBorder="1" applyAlignment="1">
      <alignment vertical="center" wrapText="1"/>
    </xf>
    <xf numFmtId="14" fontId="4" fillId="0" borderId="1" xfId="0" applyNumberFormat="1" applyFont="1" applyBorder="1" applyAlignment="1" applyProtection="1">
      <alignment horizontal="center" vertical="center" wrapText="1" shrinkToFit="1"/>
      <protection locked="0"/>
    </xf>
    <xf numFmtId="0" fontId="3" fillId="0" borderId="0" xfId="0" applyFont="1" applyAlignment="1">
      <alignment horizontal="center" vertical="center" wrapText="1"/>
    </xf>
    <xf numFmtId="0" fontId="4" fillId="0" borderId="2" xfId="0" applyFont="1" applyBorder="1" applyAlignment="1" applyProtection="1">
      <alignment horizontal="center" vertical="center" shrinkToFit="1"/>
      <protection locked="0"/>
    </xf>
    <xf numFmtId="0" fontId="4" fillId="0" borderId="3" xfId="0" applyFont="1" applyBorder="1" applyAlignment="1" applyProtection="1">
      <alignment horizontal="center" vertical="center" shrinkToFit="1"/>
      <protection locked="0"/>
    </xf>
  </cellXfs>
  <cellStyles count="1">
    <cellStyle name="標準" xfId="0" builtinId="0"/>
  </cellStyles>
  <dxfs count="9">
    <dxf>
      <fill>
        <patternFill>
          <bgColor rgb="FFFFFF00"/>
        </patternFill>
      </fill>
    </dxf>
    <dxf>
      <fill>
        <patternFill>
          <bgColor rgb="FFFFFF00"/>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92074</xdr:colOff>
      <xdr:row>1</xdr:row>
      <xdr:rowOff>105682</xdr:rowOff>
    </xdr:from>
    <xdr:to>
      <xdr:col>18</xdr:col>
      <xdr:colOff>13606</xdr:colOff>
      <xdr:row>9</xdr:row>
      <xdr:rowOff>64861</xdr:rowOff>
    </xdr:to>
    <xdr:sp macro="" textlink="">
      <xdr:nvSpPr>
        <xdr:cNvPr id="2" name="正方形/長方形 1">
          <a:extLst>
            <a:ext uri="{FF2B5EF4-FFF2-40B4-BE49-F238E27FC236}">
              <a16:creationId xmlns:a16="http://schemas.microsoft.com/office/drawing/2014/main" id="{95B00F20-050C-B40C-CD43-2F95BB1EA0EF}"/>
            </a:ext>
          </a:extLst>
        </xdr:cNvPr>
        <xdr:cNvSpPr/>
      </xdr:nvSpPr>
      <xdr:spPr>
        <a:xfrm>
          <a:off x="17890217" y="268968"/>
          <a:ext cx="5554889" cy="2939143"/>
        </a:xfrm>
        <a:prstGeom prst="rect">
          <a:avLst/>
        </a:prstGeom>
        <a:solidFill>
          <a:schemeClr val="bg1">
            <a:lumMod val="95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市町村から委託を受けている障害者支援区分認定調査員の方又は市町村審査会委員の方は市町村を通じてお申込下さい。なお、受講決定通知は推薦先の所属長あて通知します。</a:t>
          </a:r>
        </a:p>
      </xdr:txBody>
    </xdr:sp>
    <xdr:clientData/>
  </xdr:twoCellAnchor>
  <xdr:twoCellAnchor>
    <xdr:from>
      <xdr:col>9</xdr:col>
      <xdr:colOff>78468</xdr:colOff>
      <xdr:row>9</xdr:row>
      <xdr:rowOff>173718</xdr:rowOff>
    </xdr:from>
    <xdr:to>
      <xdr:col>18</xdr:col>
      <xdr:colOff>40821</xdr:colOff>
      <xdr:row>12</xdr:row>
      <xdr:rowOff>231321</xdr:rowOff>
    </xdr:to>
    <xdr:sp macro="" textlink="">
      <xdr:nvSpPr>
        <xdr:cNvPr id="3" name="正方形/長方形 2">
          <a:extLst>
            <a:ext uri="{FF2B5EF4-FFF2-40B4-BE49-F238E27FC236}">
              <a16:creationId xmlns:a16="http://schemas.microsoft.com/office/drawing/2014/main" id="{37703709-6D9A-BD10-E570-72AE35C9E507}"/>
            </a:ext>
          </a:extLst>
        </xdr:cNvPr>
        <xdr:cNvSpPr/>
      </xdr:nvSpPr>
      <xdr:spPr>
        <a:xfrm>
          <a:off x="19781611" y="3316968"/>
          <a:ext cx="5595710" cy="1377496"/>
        </a:xfrm>
        <a:prstGeom prst="rect">
          <a:avLst/>
        </a:prstGeom>
        <a:solidFill>
          <a:schemeClr val="bg1">
            <a:lumMod val="95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申込書のデータは機械的に抽出しますので、シートを削除したり、セルの行列を挿入・削除したりしないでください。</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847FAF3-B0C6-4BBD-869F-EF70EF027C22}" name="抽出用T" displayName="抽出用T" ref="A3:H18" totalsRowShown="0">
  <autoFilter ref="A3:H18" xr:uid="{7847FAF3-B0C6-4BBD-869F-EF70EF027C22}"/>
  <tableColumns count="8">
    <tableColumn id="1" xr3:uid="{C310A994-F376-4306-8E4A-7392F7F577FE}" name="Nｏ."/>
    <tableColumn id="2" xr3:uid="{B22C2EC1-60E6-4F04-B0DF-5FB9CBD3327B}" name="氏名" dataDxfId="8">
      <calculatedColumnFormula>IF(VLOOKUP($A4,申込書!$B$13:$I$28,MATCH(B$1,申込書!$B$13:$I$13,0),FALSE)=0,"",VLOOKUP($A4,申込書!$B$13:$I$28,MATCH(B$1,申込書!$B$13:$I$13,0),FALSE))</calculatedColumnFormula>
    </tableColumn>
    <tableColumn id="3" xr3:uid="{734697F6-2F55-4DD5-ABB4-C246119094AA}" name="ふりがな" dataDxfId="7">
      <calculatedColumnFormula>IF(VLOOKUP($A4,申込書!$B$13:$I$28,MATCH(C$1,申込書!$B$13:$I$13,0),FALSE)=0,"",VLOOKUP($A4,申込書!$B$13:$I$28,MATCH(C$1,申込書!$B$13:$I$13,0),FALSE))</calculatedColumnFormula>
    </tableColumn>
    <tableColumn id="4" xr3:uid="{5B1A2F7A-E96A-4DBF-AC7D-FFA0CB8F38DD}" name="生年月日" dataDxfId="6">
      <calculatedColumnFormula>IF(VLOOKUP($A4,申込書!$B$13:$I$28,MATCH(D$1,申込書!$B$13:$I$13,0),FALSE)=0,"",VLOOKUP($A4,申込書!$B$13:$I$28,MATCH(D$1,申込書!$B$13:$I$13,0),FALSE))</calculatedColumnFormula>
    </tableColumn>
    <tableColumn id="5" xr3:uid="{168D76A5-F4B3-432F-9998-63D2BC0BA89D}" name="法　人　名　_x000a_（市町村名）" dataDxfId="5">
      <calculatedColumnFormula>IF(VLOOKUP($A4,申込書!$B$13:$I$28,MATCH(E$1,申込書!$B$13:$I$13,0),FALSE)=0,"",VLOOKUP($A4,申込書!$B$13:$I$28,MATCH(E$1,申込書!$B$13:$I$13,0),FALSE))</calculatedColumnFormula>
    </tableColumn>
    <tableColumn id="6" xr3:uid="{AF10F3FD-80AC-4D61-9971-1E83C013D39D}" name="事業所名_x000a_（市町村担当課名）" dataDxfId="4">
      <calculatedColumnFormula>IF(VLOOKUP($A4,申込書!$B$13:$I$28,MATCH(F$1,申込書!$B$13:$I$13,0),FALSE)=0,"",VLOOKUP($A4,申込書!$B$13:$I$28,MATCH(F$1,申込書!$B$13:$I$13,0),FALSE))</calculatedColumnFormula>
    </tableColumn>
    <tableColumn id="7" xr3:uid="{95B2292E-995F-4348-AE67-18F2E1245EF7}" name="従事する業務の種類_x000a_【審査会委員、認定調査員、行政職員】_x000a_（プルダウンから選択）" dataDxfId="3">
      <calculatedColumnFormula>IF(VLOOKUP($A4,申込書!$B$13:$I$28,MATCH(G$1,申込書!$B$13:$I$13,0),FALSE)=0,"",VLOOKUP($A4,申込書!$B$13:$I$28,MATCH(G$1,申込書!$B$13:$I$13,0),FALSE))</calculatedColumnFormula>
    </tableColumn>
    <tableColumn id="8" xr3:uid="{843EEFD9-905B-4404-B11A-D631AA91DA6B}" name="備考_x000a_(研修受講の際の配慮事項)" dataDxfId="2">
      <calculatedColumnFormula>IF(VLOOKUP($A4,申込書!$B$13:$I$28,MATCH(H$1,申込書!$B$13:$I$13,0),FALSE)=0,"",VLOOKUP($A4,申込書!$B$13:$I$28,MATCH(H$1,申込書!$B$13:$I$13,0),FALSE))</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2:I88"/>
  <sheetViews>
    <sheetView tabSelected="1" view="pageBreakPreview" zoomScale="55" zoomScaleNormal="100" zoomScaleSheetLayoutView="55" workbookViewId="0">
      <selection activeCell="C14" sqref="C14"/>
    </sheetView>
  </sheetViews>
  <sheetFormatPr defaultColWidth="9" defaultRowHeight="13" x14ac:dyDescent="0.2"/>
  <cols>
    <col min="1" max="1" width="2.6328125" style="1" customWidth="1"/>
    <col min="2" max="2" width="7.90625" style="1" customWidth="1"/>
    <col min="3" max="3" width="38.6328125" style="1" customWidth="1"/>
    <col min="4" max="4" width="29.6328125" style="1" customWidth="1"/>
    <col min="5" max="5" width="20.26953125" style="1" customWidth="1"/>
    <col min="6" max="7" width="42.08984375" style="1" customWidth="1"/>
    <col min="8" max="8" width="62.26953125" style="1" customWidth="1"/>
    <col min="9" max="9" width="47.36328125" style="1" customWidth="1"/>
    <col min="10" max="10" width="9" style="1" customWidth="1"/>
    <col min="11" max="16384" width="9" style="1"/>
  </cols>
  <sheetData>
    <row r="2" spans="2:9" ht="25.5" customHeight="1" x14ac:dyDescent="0.2">
      <c r="B2" s="9" t="s">
        <v>10</v>
      </c>
    </row>
    <row r="3" spans="2:9" ht="66" customHeight="1" x14ac:dyDescent="0.2">
      <c r="B3" s="19" t="s">
        <v>19</v>
      </c>
      <c r="C3" s="19"/>
      <c r="D3" s="19"/>
      <c r="E3" s="19"/>
      <c r="F3" s="19"/>
      <c r="G3" s="19"/>
      <c r="H3" s="19"/>
      <c r="I3" s="19"/>
    </row>
    <row r="4" spans="2:9" ht="29" customHeight="1" x14ac:dyDescent="0.2">
      <c r="B4" s="2"/>
      <c r="C4" s="2"/>
      <c r="D4" s="2"/>
      <c r="E4" s="2"/>
      <c r="F4" s="2"/>
      <c r="G4" s="2"/>
      <c r="H4" s="2"/>
      <c r="I4" s="10" t="s">
        <v>11</v>
      </c>
    </row>
    <row r="5" spans="2:9" ht="25" customHeight="1" x14ac:dyDescent="0.2">
      <c r="B5" s="3" t="s">
        <v>9</v>
      </c>
    </row>
    <row r="6" spans="2:9" ht="13" customHeight="1" x14ac:dyDescent="0.2">
      <c r="B6" s="3"/>
      <c r="H6" s="6"/>
      <c r="I6" s="6"/>
    </row>
    <row r="7" spans="2:9" ht="25" customHeight="1" x14ac:dyDescent="0.2">
      <c r="B7" s="3" t="s">
        <v>1</v>
      </c>
    </row>
    <row r="8" spans="2:9" ht="25" customHeight="1" x14ac:dyDescent="0.2">
      <c r="B8" s="3"/>
      <c r="G8" s="5"/>
      <c r="H8" s="5"/>
    </row>
    <row r="9" spans="2:9" ht="39.75" customHeight="1" x14ac:dyDescent="0.2">
      <c r="F9"/>
      <c r="G9" s="7" t="s">
        <v>6</v>
      </c>
      <c r="H9" s="20"/>
      <c r="I9" s="20"/>
    </row>
    <row r="10" spans="2:9" ht="39.75" customHeight="1" x14ac:dyDescent="0.2">
      <c r="F10"/>
      <c r="G10" s="8" t="s">
        <v>2</v>
      </c>
      <c r="H10" s="21"/>
      <c r="I10" s="21"/>
    </row>
    <row r="11" spans="2:9" ht="39.75" customHeight="1" x14ac:dyDescent="0.2">
      <c r="F11"/>
      <c r="G11" s="8" t="s">
        <v>3</v>
      </c>
      <c r="H11" s="21"/>
      <c r="I11" s="21"/>
    </row>
    <row r="12" spans="2:9" ht="25" customHeight="1" x14ac:dyDescent="0.2">
      <c r="B12" s="1" t="s">
        <v>13</v>
      </c>
    </row>
    <row r="13" spans="2:9" s="4" customFormat="1" ht="74.5" customHeight="1" x14ac:dyDescent="0.25">
      <c r="B13" s="15" t="s">
        <v>0</v>
      </c>
      <c r="C13" s="14" t="s">
        <v>8</v>
      </c>
      <c r="D13" s="14" t="s" ph="1">
        <v>12</v>
      </c>
      <c r="E13" s="16" t="s">
        <v>7</v>
      </c>
      <c r="F13" s="14" t="s">
        <v>4</v>
      </c>
      <c r="G13" s="14" t="s">
        <v>5</v>
      </c>
      <c r="H13" s="14" t="s">
        <v>21</v>
      </c>
      <c r="I13" s="17" t="s">
        <v>23</v>
      </c>
    </row>
    <row r="14" spans="2:9" s="4" customFormat="1" ht="61.5" customHeight="1" x14ac:dyDescent="0.25">
      <c r="B14" s="12">
        <v>1</v>
      </c>
      <c r="C14" s="13"/>
      <c r="D14" s="13" ph="1"/>
      <c r="E14" s="18"/>
      <c r="F14" s="11"/>
      <c r="G14" s="11"/>
      <c r="H14" s="13"/>
      <c r="I14" s="11"/>
    </row>
    <row r="15" spans="2:9" s="4" customFormat="1" ht="61.5" customHeight="1" x14ac:dyDescent="0.25">
      <c r="B15" s="12">
        <f>B14+1</f>
        <v>2</v>
      </c>
      <c r="C15" s="13"/>
      <c r="D15" s="13" ph="1"/>
      <c r="E15" s="18"/>
      <c r="F15" s="11"/>
      <c r="G15" s="11"/>
      <c r="H15" s="13"/>
      <c r="I15" s="11"/>
    </row>
    <row r="16" spans="2:9" s="4" customFormat="1" ht="61.5" customHeight="1" x14ac:dyDescent="0.25">
      <c r="B16" s="12">
        <f t="shared" ref="B16:B20" si="0">B15+1</f>
        <v>3</v>
      </c>
      <c r="C16" s="13"/>
      <c r="D16" s="13" ph="1"/>
      <c r="E16" s="18"/>
      <c r="F16" s="11"/>
      <c r="G16" s="11"/>
      <c r="H16" s="13"/>
      <c r="I16" s="11"/>
    </row>
    <row r="17" spans="2:9" s="4" customFormat="1" ht="61.5" customHeight="1" x14ac:dyDescent="0.25">
      <c r="B17" s="12">
        <f t="shared" si="0"/>
        <v>4</v>
      </c>
      <c r="C17" s="13"/>
      <c r="D17" s="13" ph="1"/>
      <c r="E17" s="18"/>
      <c r="F17" s="11"/>
      <c r="G17" s="11"/>
      <c r="H17" s="13"/>
      <c r="I17" s="11"/>
    </row>
    <row r="18" spans="2:9" s="4" customFormat="1" ht="61.5" customHeight="1" x14ac:dyDescent="0.25">
      <c r="B18" s="12">
        <f t="shared" si="0"/>
        <v>5</v>
      </c>
      <c r="C18" s="13"/>
      <c r="D18" s="13" ph="1"/>
      <c r="E18" s="18"/>
      <c r="F18" s="11"/>
      <c r="G18" s="11"/>
      <c r="H18" s="13"/>
      <c r="I18" s="11"/>
    </row>
    <row r="19" spans="2:9" s="4" customFormat="1" ht="61.5" customHeight="1" x14ac:dyDescent="0.25">
      <c r="B19" s="12">
        <f t="shared" si="0"/>
        <v>6</v>
      </c>
      <c r="C19" s="13"/>
      <c r="D19" s="13" ph="1"/>
      <c r="E19" s="18"/>
      <c r="F19" s="11"/>
      <c r="G19" s="11"/>
      <c r="H19" s="13"/>
      <c r="I19" s="11"/>
    </row>
    <row r="20" spans="2:9" s="4" customFormat="1" ht="61.5" customHeight="1" x14ac:dyDescent="0.25">
      <c r="B20" s="12">
        <f t="shared" si="0"/>
        <v>7</v>
      </c>
      <c r="C20" s="13"/>
      <c r="D20" s="13" ph="1"/>
      <c r="E20" s="18"/>
      <c r="F20" s="11"/>
      <c r="G20" s="11"/>
      <c r="H20" s="13"/>
      <c r="I20" s="11"/>
    </row>
    <row r="21" spans="2:9" s="4" customFormat="1" ht="61.5" customHeight="1" x14ac:dyDescent="0.25">
      <c r="B21" s="12">
        <f t="shared" ref="B21" si="1">B20+1</f>
        <v>8</v>
      </c>
      <c r="C21" s="13"/>
      <c r="D21" s="13" ph="1"/>
      <c r="E21" s="18"/>
      <c r="F21" s="11"/>
      <c r="G21" s="11"/>
      <c r="H21" s="13"/>
      <c r="I21" s="11"/>
    </row>
    <row r="22" spans="2:9" s="4" customFormat="1" ht="61.5" customHeight="1" x14ac:dyDescent="0.25">
      <c r="B22" s="12">
        <f t="shared" ref="B22" si="2">B21+1</f>
        <v>9</v>
      </c>
      <c r="C22" s="13"/>
      <c r="D22" s="13" ph="1"/>
      <c r="E22" s="18"/>
      <c r="F22" s="11"/>
      <c r="G22" s="11"/>
      <c r="H22" s="13"/>
      <c r="I22" s="11"/>
    </row>
    <row r="23" spans="2:9" s="4" customFormat="1" ht="61.5" customHeight="1" x14ac:dyDescent="0.25">
      <c r="B23" s="12">
        <f t="shared" ref="B23:B28" si="3">B22+1</f>
        <v>10</v>
      </c>
      <c r="C23" s="13"/>
      <c r="D23" s="13" ph="1"/>
      <c r="E23" s="18"/>
      <c r="F23" s="11"/>
      <c r="G23" s="11"/>
      <c r="H23" s="13"/>
      <c r="I23" s="11"/>
    </row>
    <row r="24" spans="2:9" ht="61.5" customHeight="1" x14ac:dyDescent="0.25">
      <c r="B24" s="12">
        <f t="shared" si="3"/>
        <v>11</v>
      </c>
      <c r="C24" s="13"/>
      <c r="D24" s="13" ph="1"/>
      <c r="E24" s="18"/>
      <c r="F24" s="11"/>
      <c r="G24" s="11"/>
      <c r="H24" s="13"/>
      <c r="I24" s="11"/>
    </row>
    <row r="25" spans="2:9" ht="61.5" customHeight="1" x14ac:dyDescent="0.25">
      <c r="B25" s="12">
        <f t="shared" si="3"/>
        <v>12</v>
      </c>
      <c r="C25" s="13"/>
      <c r="D25" s="13" ph="1"/>
      <c r="E25" s="18"/>
      <c r="F25" s="11"/>
      <c r="G25" s="11"/>
      <c r="H25" s="13"/>
      <c r="I25" s="11"/>
    </row>
    <row r="26" spans="2:9" ht="61.5" customHeight="1" x14ac:dyDescent="0.25">
      <c r="B26" s="12">
        <f t="shared" si="3"/>
        <v>13</v>
      </c>
      <c r="C26" s="13"/>
      <c r="D26" s="13" ph="1"/>
      <c r="E26" s="18"/>
      <c r="F26" s="11"/>
      <c r="G26" s="11"/>
      <c r="H26" s="13"/>
      <c r="I26" s="11"/>
    </row>
    <row r="27" spans="2:9" ht="61.5" customHeight="1" x14ac:dyDescent="0.25">
      <c r="B27" s="12">
        <f t="shared" si="3"/>
        <v>14</v>
      </c>
      <c r="C27" s="13"/>
      <c r="D27" s="13" ph="1"/>
      <c r="E27" s="18"/>
      <c r="F27" s="11"/>
      <c r="G27" s="11"/>
      <c r="H27" s="13"/>
      <c r="I27" s="11"/>
    </row>
    <row r="28" spans="2:9" ht="61.5" customHeight="1" x14ac:dyDescent="0.25">
      <c r="B28" s="12">
        <f t="shared" si="3"/>
        <v>15</v>
      </c>
      <c r="C28" s="13"/>
      <c r="D28" s="13" ph="1"/>
      <c r="E28" s="18"/>
      <c r="F28" s="11"/>
      <c r="G28" s="11"/>
      <c r="H28" s="13"/>
      <c r="I28" s="11"/>
    </row>
    <row r="29" spans="2:9" ht="19.5" x14ac:dyDescent="0.2">
      <c r="D29" s="1" ph="1"/>
    </row>
    <row r="30" spans="2:9" ht="19.5" x14ac:dyDescent="0.2">
      <c r="D30" s="1" ph="1"/>
    </row>
    <row r="31" spans="2:9" ht="19.5" x14ac:dyDescent="0.2">
      <c r="D31" s="1" ph="1"/>
    </row>
    <row r="32" spans="2:9" ht="19.5" x14ac:dyDescent="0.2">
      <c r="D32" s="1" ph="1"/>
    </row>
    <row r="33" spans="4:4" ht="19.5" x14ac:dyDescent="0.2">
      <c r="D33" s="1" ph="1"/>
    </row>
    <row r="34" spans="4:4" ht="19.5" x14ac:dyDescent="0.2">
      <c r="D34" s="1" ph="1"/>
    </row>
    <row r="35" spans="4:4" ht="19.5" x14ac:dyDescent="0.2">
      <c r="D35" s="1" ph="1"/>
    </row>
    <row r="36" spans="4:4" ht="19.5" x14ac:dyDescent="0.2">
      <c r="D36" s="1" ph="1"/>
    </row>
    <row r="37" spans="4:4" ht="19.5" x14ac:dyDescent="0.2">
      <c r="D37" s="1" ph="1"/>
    </row>
    <row r="38" spans="4:4" ht="19.5" x14ac:dyDescent="0.2">
      <c r="D38" s="1" ph="1"/>
    </row>
    <row r="39" spans="4:4" ht="19.5" x14ac:dyDescent="0.2">
      <c r="D39" s="1" ph="1"/>
    </row>
    <row r="40" spans="4:4" ht="19.5" x14ac:dyDescent="0.2">
      <c r="D40" s="1" ph="1"/>
    </row>
    <row r="41" spans="4:4" ht="19.5" x14ac:dyDescent="0.2">
      <c r="D41" s="1" ph="1"/>
    </row>
    <row r="42" spans="4:4" ht="19.5" x14ac:dyDescent="0.2">
      <c r="D42" s="1" ph="1"/>
    </row>
    <row r="43" spans="4:4" ht="19.5" x14ac:dyDescent="0.2">
      <c r="D43" s="1" ph="1"/>
    </row>
    <row r="44" spans="4:4" ht="19.5" x14ac:dyDescent="0.2">
      <c r="D44" s="1" ph="1"/>
    </row>
    <row r="45" spans="4:4" ht="19.5" x14ac:dyDescent="0.2">
      <c r="D45" s="1" ph="1"/>
    </row>
    <row r="46" spans="4:4" ht="19.5" x14ac:dyDescent="0.2">
      <c r="D46" s="1" ph="1"/>
    </row>
    <row r="47" spans="4:4" ht="19.5" x14ac:dyDescent="0.2">
      <c r="D47" s="1" ph="1"/>
    </row>
    <row r="48" spans="4:4" ht="19.5" x14ac:dyDescent="0.2">
      <c r="D48" s="1" ph="1"/>
    </row>
    <row r="49" spans="4:4" ht="19.5" x14ac:dyDescent="0.2">
      <c r="D49" s="1" ph="1"/>
    </row>
    <row r="50" spans="4:4" ht="19.5" x14ac:dyDescent="0.2">
      <c r="D50" s="1" ph="1"/>
    </row>
    <row r="51" spans="4:4" ht="19.5" x14ac:dyDescent="0.2">
      <c r="D51" s="1" ph="1"/>
    </row>
    <row r="52" spans="4:4" ht="19.5" x14ac:dyDescent="0.2">
      <c r="D52" s="1" ph="1"/>
    </row>
    <row r="53" spans="4:4" ht="19.5" x14ac:dyDescent="0.2">
      <c r="D53" s="1" ph="1"/>
    </row>
    <row r="54" spans="4:4" ht="19.5" x14ac:dyDescent="0.2">
      <c r="D54" s="1" ph="1"/>
    </row>
    <row r="55" spans="4:4" ht="19.5" x14ac:dyDescent="0.2">
      <c r="D55" s="1" ph="1"/>
    </row>
    <row r="56" spans="4:4" ht="19.5" x14ac:dyDescent="0.2">
      <c r="D56" s="1" ph="1"/>
    </row>
    <row r="57" spans="4:4" ht="19.5" x14ac:dyDescent="0.2">
      <c r="D57" s="1" ph="1"/>
    </row>
    <row r="58" spans="4:4" ht="19.5" x14ac:dyDescent="0.2">
      <c r="D58" s="1" ph="1"/>
    </row>
    <row r="59" spans="4:4" ht="19.5" x14ac:dyDescent="0.2">
      <c r="D59" s="1" ph="1"/>
    </row>
    <row r="60" spans="4:4" ht="19.5" x14ac:dyDescent="0.2">
      <c r="D60" s="1" ph="1"/>
    </row>
    <row r="61" spans="4:4" ht="19.5" x14ac:dyDescent="0.2">
      <c r="D61" s="1" ph="1"/>
    </row>
    <row r="62" spans="4:4" ht="19.5" x14ac:dyDescent="0.2">
      <c r="D62" s="1" ph="1"/>
    </row>
    <row r="63" spans="4:4" ht="19.5" x14ac:dyDescent="0.2">
      <c r="D63" s="1" ph="1"/>
    </row>
    <row r="64" spans="4:4" ht="19.5" x14ac:dyDescent="0.2">
      <c r="D64" s="1" ph="1"/>
    </row>
    <row r="65" spans="4:4" ht="19.5" x14ac:dyDescent="0.2">
      <c r="D65" s="1" ph="1"/>
    </row>
    <row r="66" spans="4:4" ht="19.5" x14ac:dyDescent="0.2">
      <c r="D66" s="1" ph="1"/>
    </row>
    <row r="67" spans="4:4" ht="19.5" x14ac:dyDescent="0.2">
      <c r="D67" s="1" ph="1"/>
    </row>
    <row r="68" spans="4:4" ht="19.5" x14ac:dyDescent="0.2">
      <c r="D68" s="1" ph="1"/>
    </row>
    <row r="69" spans="4:4" ht="19.5" x14ac:dyDescent="0.2">
      <c r="D69" s="1" ph="1"/>
    </row>
    <row r="70" spans="4:4" ht="19.5" x14ac:dyDescent="0.2">
      <c r="D70" s="1" ph="1"/>
    </row>
    <row r="71" spans="4:4" ht="19.5" x14ac:dyDescent="0.2">
      <c r="D71" s="1" ph="1"/>
    </row>
    <row r="72" spans="4:4" ht="19.5" x14ac:dyDescent="0.2">
      <c r="D72" s="1" ph="1"/>
    </row>
    <row r="73" spans="4:4" ht="19.5" x14ac:dyDescent="0.2">
      <c r="D73" s="1" ph="1"/>
    </row>
    <row r="74" spans="4:4" ht="19.5" x14ac:dyDescent="0.2">
      <c r="D74" s="1" ph="1"/>
    </row>
    <row r="75" spans="4:4" ht="19.5" x14ac:dyDescent="0.2">
      <c r="D75" s="1" ph="1"/>
    </row>
    <row r="76" spans="4:4" ht="19.5" x14ac:dyDescent="0.2">
      <c r="D76" s="1" ph="1"/>
    </row>
    <row r="77" spans="4:4" ht="19.5" x14ac:dyDescent="0.2">
      <c r="D77" s="1" ph="1"/>
    </row>
    <row r="78" spans="4:4" ht="19.5" x14ac:dyDescent="0.2">
      <c r="D78" s="1" ph="1"/>
    </row>
    <row r="79" spans="4:4" ht="19.5" x14ac:dyDescent="0.2">
      <c r="D79" s="1" ph="1"/>
    </row>
    <row r="80" spans="4:4" ht="19.5" x14ac:dyDescent="0.2">
      <c r="D80" s="1" ph="1"/>
    </row>
    <row r="81" spans="4:4" ht="19.5" x14ac:dyDescent="0.2">
      <c r="D81" s="1" ph="1"/>
    </row>
    <row r="82" spans="4:4" ht="19.5" x14ac:dyDescent="0.2">
      <c r="D82" s="1" ph="1"/>
    </row>
    <row r="83" spans="4:4" ht="19.5" x14ac:dyDescent="0.2">
      <c r="D83" s="1" ph="1"/>
    </row>
    <row r="84" spans="4:4" ht="19.5" x14ac:dyDescent="0.2">
      <c r="D84" s="1" ph="1"/>
    </row>
    <row r="85" spans="4:4" ht="19.5" x14ac:dyDescent="0.2">
      <c r="D85" s="1" ph="1"/>
    </row>
    <row r="86" spans="4:4" ht="19.5" x14ac:dyDescent="0.2">
      <c r="D86" s="1" ph="1"/>
    </row>
    <row r="87" spans="4:4" ht="19.5" x14ac:dyDescent="0.2">
      <c r="D87" s="1" ph="1"/>
    </row>
    <row r="88" spans="4:4" ht="19.5" x14ac:dyDescent="0.2">
      <c r="D88" s="1" ph="1"/>
    </row>
  </sheetData>
  <sheetProtection algorithmName="SHA-512" hashValue="xi7zrwboqlBQFGVc1lB+HduqIp4cSfZtqyLODiZMNQ23EqlPTvOIHbn12qx8NqIfVdii/BLWGWKVMLm1aoKQPQ==" saltValue="mIeSivJ4zYn8akIE1Z8rxQ==" spinCount="100000" sheet="1" formatCells="0" formatColumns="0" formatRows="0" selectLockedCells="1"/>
  <mergeCells count="4">
    <mergeCell ref="B3:I3"/>
    <mergeCell ref="H9:I9"/>
    <mergeCell ref="H10:I10"/>
    <mergeCell ref="H11:I11"/>
  </mergeCells>
  <phoneticPr fontId="1" type="Hiragana" alignment="distributed"/>
  <conditionalFormatting sqref="C14:I28">
    <cfRule type="expression" dxfId="1" priority="1">
      <formula>AND(LEN(#REF!)&gt;0,LEN(C14)=0)</formula>
    </cfRule>
  </conditionalFormatting>
  <conditionalFormatting sqref="H9:I11">
    <cfRule type="expression" dxfId="0" priority="2">
      <formula>LEN(H9)=0</formula>
    </cfRule>
  </conditionalFormatting>
  <dataValidations count="2">
    <dataValidation type="list" allowBlank="1" showInputMessage="1" showErrorMessage="1" sqref="H14:H28" xr:uid="{21D2FEC0-58F3-4E83-BDD0-0BD01AFFFD22}">
      <formula1>"審査会委員,認定調査員,行政職員"</formula1>
    </dataValidation>
    <dataValidation type="date" imeMode="disabled" allowBlank="1" showInputMessage="1" showErrorMessage="1" error="半角数字、西暦で入力してください。_x000a_例：1980/4/1" prompt="半角数字、西暦で入力してください。_x000a_例：1980/4/1" sqref="E14:E28" xr:uid="{FB29B833-99D2-4825-8AEA-B25868B46A9C}">
      <formula1>1</formula1>
      <formula2>46022</formula2>
    </dataValidation>
  </dataValidations>
  <printOptions horizontalCentered="1"/>
  <pageMargins left="0.35433070866141736" right="0.19685039370078741" top="0.55118110236220474" bottom="0.27559055118110237" header="0.31496062992125984" footer="0.15748031496062992"/>
  <pageSetup paperSize="9" scale="49" fitToHeight="0" orientation="landscape" r:id="rId1"/>
  <headerFooter>
    <oddFooter>&amp;C(&amp;P&amp;[/&amp;N)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5A134-C042-4ED7-8CA4-F73EF55EDB3C}">
  <dimension ref="A1:J18"/>
  <sheetViews>
    <sheetView workbookViewId="0">
      <selection activeCell="F21" sqref="F21"/>
    </sheetView>
  </sheetViews>
  <sheetFormatPr defaultRowHeight="13" x14ac:dyDescent="0.2"/>
  <cols>
    <col min="2" max="2" width="11.6328125" customWidth="1"/>
    <col min="3" max="3" width="7.26953125" customWidth="1"/>
    <col min="4" max="4" width="10.90625" customWidth="1"/>
    <col min="5" max="5" width="11.6328125" customWidth="1"/>
    <col min="6" max="6" width="23.453125" bestFit="1" customWidth="1"/>
    <col min="7" max="7" width="27.90625" bestFit="1" customWidth="1"/>
    <col min="8" max="8" width="36.54296875" bestFit="1" customWidth="1"/>
    <col min="9" max="9" width="2.1796875" customWidth="1"/>
  </cols>
  <sheetData>
    <row r="1" spans="1:10" x14ac:dyDescent="0.2">
      <c r="A1" t="s">
        <v>14</v>
      </c>
      <c r="B1" t="s">
        <v>8</v>
      </c>
      <c r="C1" t="s">
        <v>15</v>
      </c>
      <c r="D1" t="s">
        <v>7</v>
      </c>
      <c r="E1" t="s">
        <v>16</v>
      </c>
      <c r="F1" t="s">
        <v>17</v>
      </c>
      <c r="G1" t="s">
        <v>20</v>
      </c>
      <c r="H1" t="s">
        <v>22</v>
      </c>
    </row>
    <row r="3" spans="1:10" x14ac:dyDescent="0.2">
      <c r="A3" t="s">
        <v>14</v>
      </c>
      <c r="B3" t="s">
        <v>8</v>
      </c>
      <c r="C3" t="s">
        <v>15</v>
      </c>
      <c r="D3" t="s">
        <v>7</v>
      </c>
      <c r="E3" t="s">
        <v>16</v>
      </c>
      <c r="F3" t="s">
        <v>17</v>
      </c>
      <c r="G3" t="s">
        <v>20</v>
      </c>
      <c r="H3" t="s">
        <v>22</v>
      </c>
      <c r="J3" t="s">
        <v>18</v>
      </c>
    </row>
    <row r="4" spans="1:10" x14ac:dyDescent="0.2">
      <c r="A4">
        <v>1</v>
      </c>
      <c r="B4" t="str">
        <f>IF(VLOOKUP($A4,申込書!$B$13:$I$28,MATCH(B$1,申込書!$B$13:$I$13,0),FALSE)=0,"",VLOOKUP($A4,申込書!$B$13:$I$28,MATCH(B$1,申込書!$B$13:$I$13,0),FALSE))</f>
        <v/>
      </c>
      <c r="C4" t="str">
        <f>IF(VLOOKUP($A4,申込書!$B$13:$I$28,MATCH(C$1,申込書!$B$13:$I$13,0),FALSE)=0,"",VLOOKUP($A4,申込書!$B$13:$I$28,MATCH(C$1,申込書!$B$13:$I$13,0),FALSE))</f>
        <v/>
      </c>
      <c r="D4" t="str">
        <f>IF(VLOOKUP($A4,申込書!$B$13:$I$28,MATCH(D$1,申込書!$B$13:$I$13,0),FALSE)=0,"",VLOOKUP($A4,申込書!$B$13:$I$28,MATCH(D$1,申込書!$B$13:$I$13,0),FALSE))</f>
        <v/>
      </c>
      <c r="E4" t="str">
        <f>IF(VLOOKUP($A4,申込書!$B$13:$I$28,MATCH(E$1,申込書!$B$13:$I$13,0),FALSE)=0,"",VLOOKUP($A4,申込書!$B$13:$I$28,MATCH(E$1,申込書!$B$13:$I$13,0),FALSE))</f>
        <v/>
      </c>
      <c r="F4" t="str">
        <f>IF(VLOOKUP($A4,申込書!$B$13:$I$28,MATCH(F$1,申込書!$B$13:$I$13,0),FALSE)=0,"",VLOOKUP($A4,申込書!$B$13:$I$28,MATCH(F$1,申込書!$B$13:$I$13,0),FALSE))</f>
        <v/>
      </c>
      <c r="G4" t="str">
        <f>IF(VLOOKUP($A4,申込書!$B$13:$I$28,MATCH(G$1,申込書!$B$13:$I$13,0),FALSE)=0,"",VLOOKUP($A4,申込書!$B$13:$I$28,MATCH(G$1,申込書!$B$13:$I$13,0),FALSE))</f>
        <v/>
      </c>
      <c r="H4" t="str">
        <f>IF(VLOOKUP($A4,申込書!$B$13:$I$28,MATCH(H$1,申込書!$B$13:$I$13,0),FALSE)=0,"",VLOOKUP($A4,申込書!$B$13:$I$28,MATCH(H$1,申込書!$B$13:$I$13,0),FALSE))</f>
        <v/>
      </c>
    </row>
    <row r="5" spans="1:10" x14ac:dyDescent="0.2">
      <c r="A5">
        <v>2</v>
      </c>
      <c r="B5" t="str">
        <f>IF(VLOOKUP($A5,申込書!$B$13:$I$28,MATCH(B$1,申込書!$B$13:$I$13,0),FALSE)=0,"",VLOOKUP($A5,申込書!$B$13:$I$28,MATCH(B$1,申込書!$B$13:$I$13,0),FALSE))</f>
        <v/>
      </c>
      <c r="C5" t="str">
        <f>IF(VLOOKUP($A5,申込書!$B$13:$I$28,MATCH(C$1,申込書!$B$13:$I$13,0),FALSE)=0,"",VLOOKUP($A5,申込書!$B$13:$I$28,MATCH(C$1,申込書!$B$13:$I$13,0),FALSE))</f>
        <v/>
      </c>
      <c r="D5" t="str">
        <f>IF(VLOOKUP($A5,申込書!$B$13:$I$28,MATCH(D$1,申込書!$B$13:$I$13,0),FALSE)=0,"",VLOOKUP($A5,申込書!$B$13:$I$28,MATCH(D$1,申込書!$B$13:$I$13,0),FALSE))</f>
        <v/>
      </c>
      <c r="E5" t="str">
        <f>IF(VLOOKUP($A5,申込書!$B$13:$I$28,MATCH(E$1,申込書!$B$13:$I$13,0),FALSE)=0,"",VLOOKUP($A5,申込書!$B$13:$I$28,MATCH(E$1,申込書!$B$13:$I$13,0),FALSE))</f>
        <v/>
      </c>
      <c r="F5" t="str">
        <f>IF(VLOOKUP($A5,申込書!$B$13:$I$28,MATCH(F$1,申込書!$B$13:$I$13,0),FALSE)=0,"",VLOOKUP($A5,申込書!$B$13:$I$28,MATCH(F$1,申込書!$B$13:$I$13,0),FALSE))</f>
        <v/>
      </c>
      <c r="G5" t="str">
        <f>IF(VLOOKUP($A5,申込書!$B$13:$I$28,MATCH(G$1,申込書!$B$13:$I$13,0),FALSE)=0,"",VLOOKUP($A5,申込書!$B$13:$I$28,MATCH(G$1,申込書!$B$13:$I$13,0),FALSE))</f>
        <v/>
      </c>
      <c r="H5" t="str">
        <f>IF(VLOOKUP($A5,申込書!$B$13:$I$28,MATCH(H$1,申込書!$B$13:$I$13,0),FALSE)=0,"",VLOOKUP($A5,申込書!$B$13:$I$28,MATCH(H$1,申込書!$B$13:$I$13,0),FALSE))</f>
        <v/>
      </c>
    </row>
    <row r="6" spans="1:10" x14ac:dyDescent="0.2">
      <c r="A6">
        <v>3</v>
      </c>
      <c r="B6" t="str">
        <f>IF(VLOOKUP($A6,申込書!$B$13:$I$28,MATCH(B$1,申込書!$B$13:$I$13,0),FALSE)=0,"",VLOOKUP($A6,申込書!$B$13:$I$28,MATCH(B$1,申込書!$B$13:$I$13,0),FALSE))</f>
        <v/>
      </c>
      <c r="C6" t="str">
        <f>IF(VLOOKUP($A6,申込書!$B$13:$I$28,MATCH(C$1,申込書!$B$13:$I$13,0),FALSE)=0,"",VLOOKUP($A6,申込書!$B$13:$I$28,MATCH(C$1,申込書!$B$13:$I$13,0),FALSE))</f>
        <v/>
      </c>
      <c r="D6" t="str">
        <f>IF(VLOOKUP($A6,申込書!$B$13:$I$28,MATCH(D$1,申込書!$B$13:$I$13,0),FALSE)=0,"",VLOOKUP($A6,申込書!$B$13:$I$28,MATCH(D$1,申込書!$B$13:$I$13,0),FALSE))</f>
        <v/>
      </c>
      <c r="E6" t="str">
        <f>IF(VLOOKUP($A6,申込書!$B$13:$I$28,MATCH(E$1,申込書!$B$13:$I$13,0),FALSE)=0,"",VLOOKUP($A6,申込書!$B$13:$I$28,MATCH(E$1,申込書!$B$13:$I$13,0),FALSE))</f>
        <v/>
      </c>
      <c r="F6" t="str">
        <f>IF(VLOOKUP($A6,申込書!$B$13:$I$28,MATCH(F$1,申込書!$B$13:$I$13,0),FALSE)=0,"",VLOOKUP($A6,申込書!$B$13:$I$28,MATCH(F$1,申込書!$B$13:$I$13,0),FALSE))</f>
        <v/>
      </c>
      <c r="G6" t="str">
        <f>IF(VLOOKUP($A6,申込書!$B$13:$I$28,MATCH(G$1,申込書!$B$13:$I$13,0),FALSE)=0,"",VLOOKUP($A6,申込書!$B$13:$I$28,MATCH(G$1,申込書!$B$13:$I$13,0),FALSE))</f>
        <v/>
      </c>
      <c r="H6" t="str">
        <f>IF(VLOOKUP($A6,申込書!$B$13:$I$28,MATCH(H$1,申込書!$B$13:$I$13,0),FALSE)=0,"",VLOOKUP($A6,申込書!$B$13:$I$28,MATCH(H$1,申込書!$B$13:$I$13,0),FALSE))</f>
        <v/>
      </c>
    </row>
    <row r="7" spans="1:10" x14ac:dyDescent="0.2">
      <c r="A7">
        <v>4</v>
      </c>
      <c r="B7" t="str">
        <f>IF(VLOOKUP($A7,申込書!$B$13:$I$28,MATCH(B$1,申込書!$B$13:$I$13,0),FALSE)=0,"",VLOOKUP($A7,申込書!$B$13:$I$28,MATCH(B$1,申込書!$B$13:$I$13,0),FALSE))</f>
        <v/>
      </c>
      <c r="C7" t="str">
        <f>IF(VLOOKUP($A7,申込書!$B$13:$I$28,MATCH(C$1,申込書!$B$13:$I$13,0),FALSE)=0,"",VLOOKUP($A7,申込書!$B$13:$I$28,MATCH(C$1,申込書!$B$13:$I$13,0),FALSE))</f>
        <v/>
      </c>
      <c r="D7" t="str">
        <f>IF(VLOOKUP($A7,申込書!$B$13:$I$28,MATCH(D$1,申込書!$B$13:$I$13,0),FALSE)=0,"",VLOOKUP($A7,申込書!$B$13:$I$28,MATCH(D$1,申込書!$B$13:$I$13,0),FALSE))</f>
        <v/>
      </c>
      <c r="E7" t="str">
        <f>IF(VLOOKUP($A7,申込書!$B$13:$I$28,MATCH(E$1,申込書!$B$13:$I$13,0),FALSE)=0,"",VLOOKUP($A7,申込書!$B$13:$I$28,MATCH(E$1,申込書!$B$13:$I$13,0),FALSE))</f>
        <v/>
      </c>
      <c r="F7" t="str">
        <f>IF(VLOOKUP($A7,申込書!$B$13:$I$28,MATCH(F$1,申込書!$B$13:$I$13,0),FALSE)=0,"",VLOOKUP($A7,申込書!$B$13:$I$28,MATCH(F$1,申込書!$B$13:$I$13,0),FALSE))</f>
        <v/>
      </c>
      <c r="G7" t="str">
        <f>IF(VLOOKUP($A7,申込書!$B$13:$I$28,MATCH(G$1,申込書!$B$13:$I$13,0),FALSE)=0,"",VLOOKUP($A7,申込書!$B$13:$I$28,MATCH(G$1,申込書!$B$13:$I$13,0),FALSE))</f>
        <v/>
      </c>
      <c r="H7" t="str">
        <f>IF(VLOOKUP($A7,申込書!$B$13:$I$28,MATCH(H$1,申込書!$B$13:$I$13,0),FALSE)=0,"",VLOOKUP($A7,申込書!$B$13:$I$28,MATCH(H$1,申込書!$B$13:$I$13,0),FALSE))</f>
        <v/>
      </c>
    </row>
    <row r="8" spans="1:10" x14ac:dyDescent="0.2">
      <c r="A8">
        <v>5</v>
      </c>
      <c r="B8" t="str">
        <f>IF(VLOOKUP($A8,申込書!$B$13:$I$28,MATCH(B$1,申込書!$B$13:$I$13,0),FALSE)=0,"",VLOOKUP($A8,申込書!$B$13:$I$28,MATCH(B$1,申込書!$B$13:$I$13,0),FALSE))</f>
        <v/>
      </c>
      <c r="C8" t="str">
        <f>IF(VLOOKUP($A8,申込書!$B$13:$I$28,MATCH(C$1,申込書!$B$13:$I$13,0),FALSE)=0,"",VLOOKUP($A8,申込書!$B$13:$I$28,MATCH(C$1,申込書!$B$13:$I$13,0),FALSE))</f>
        <v/>
      </c>
      <c r="D8" t="str">
        <f>IF(VLOOKUP($A8,申込書!$B$13:$I$28,MATCH(D$1,申込書!$B$13:$I$13,0),FALSE)=0,"",VLOOKUP($A8,申込書!$B$13:$I$28,MATCH(D$1,申込書!$B$13:$I$13,0),FALSE))</f>
        <v/>
      </c>
      <c r="E8" t="str">
        <f>IF(VLOOKUP($A8,申込書!$B$13:$I$28,MATCH(E$1,申込書!$B$13:$I$13,0),FALSE)=0,"",VLOOKUP($A8,申込書!$B$13:$I$28,MATCH(E$1,申込書!$B$13:$I$13,0),FALSE))</f>
        <v/>
      </c>
      <c r="F8" t="str">
        <f>IF(VLOOKUP($A8,申込書!$B$13:$I$28,MATCH(F$1,申込書!$B$13:$I$13,0),FALSE)=0,"",VLOOKUP($A8,申込書!$B$13:$I$28,MATCH(F$1,申込書!$B$13:$I$13,0),FALSE))</f>
        <v/>
      </c>
      <c r="G8" t="str">
        <f>IF(VLOOKUP($A8,申込書!$B$13:$I$28,MATCH(G$1,申込書!$B$13:$I$13,0),FALSE)=0,"",VLOOKUP($A8,申込書!$B$13:$I$28,MATCH(G$1,申込書!$B$13:$I$13,0),FALSE))</f>
        <v/>
      </c>
      <c r="H8" t="str">
        <f>IF(VLOOKUP($A8,申込書!$B$13:$I$28,MATCH(H$1,申込書!$B$13:$I$13,0),FALSE)=0,"",VLOOKUP($A8,申込書!$B$13:$I$28,MATCH(H$1,申込書!$B$13:$I$13,0),FALSE))</f>
        <v/>
      </c>
    </row>
    <row r="9" spans="1:10" x14ac:dyDescent="0.2">
      <c r="A9">
        <v>6</v>
      </c>
      <c r="B9" t="str">
        <f>IF(VLOOKUP($A9,申込書!$B$13:$I$28,MATCH(B$1,申込書!$B$13:$I$13,0),FALSE)=0,"",VLOOKUP($A9,申込書!$B$13:$I$28,MATCH(B$1,申込書!$B$13:$I$13,0),FALSE))</f>
        <v/>
      </c>
      <c r="C9" t="str">
        <f>IF(VLOOKUP($A9,申込書!$B$13:$I$28,MATCH(C$1,申込書!$B$13:$I$13,0),FALSE)=0,"",VLOOKUP($A9,申込書!$B$13:$I$28,MATCH(C$1,申込書!$B$13:$I$13,0),FALSE))</f>
        <v/>
      </c>
      <c r="D9" t="str">
        <f>IF(VLOOKUP($A9,申込書!$B$13:$I$28,MATCH(D$1,申込書!$B$13:$I$13,0),FALSE)=0,"",VLOOKUP($A9,申込書!$B$13:$I$28,MATCH(D$1,申込書!$B$13:$I$13,0),FALSE))</f>
        <v/>
      </c>
      <c r="E9" t="str">
        <f>IF(VLOOKUP($A9,申込書!$B$13:$I$28,MATCH(E$1,申込書!$B$13:$I$13,0),FALSE)=0,"",VLOOKUP($A9,申込書!$B$13:$I$28,MATCH(E$1,申込書!$B$13:$I$13,0),FALSE))</f>
        <v/>
      </c>
      <c r="F9" t="str">
        <f>IF(VLOOKUP($A9,申込書!$B$13:$I$28,MATCH(F$1,申込書!$B$13:$I$13,0),FALSE)=0,"",VLOOKUP($A9,申込書!$B$13:$I$28,MATCH(F$1,申込書!$B$13:$I$13,0),FALSE))</f>
        <v/>
      </c>
      <c r="G9" t="str">
        <f>IF(VLOOKUP($A9,申込書!$B$13:$I$28,MATCH(G$1,申込書!$B$13:$I$13,0),FALSE)=0,"",VLOOKUP($A9,申込書!$B$13:$I$28,MATCH(G$1,申込書!$B$13:$I$13,0),FALSE))</f>
        <v/>
      </c>
      <c r="H9" t="str">
        <f>IF(VLOOKUP($A9,申込書!$B$13:$I$28,MATCH(H$1,申込書!$B$13:$I$13,0),FALSE)=0,"",VLOOKUP($A9,申込書!$B$13:$I$28,MATCH(H$1,申込書!$B$13:$I$13,0),FALSE))</f>
        <v/>
      </c>
    </row>
    <row r="10" spans="1:10" x14ac:dyDescent="0.2">
      <c r="A10">
        <v>7</v>
      </c>
      <c r="B10" t="str">
        <f>IF(VLOOKUP($A10,申込書!$B$13:$I$28,MATCH(B$1,申込書!$B$13:$I$13,0),FALSE)=0,"",VLOOKUP($A10,申込書!$B$13:$I$28,MATCH(B$1,申込書!$B$13:$I$13,0),FALSE))</f>
        <v/>
      </c>
      <c r="C10" t="str">
        <f>IF(VLOOKUP($A10,申込書!$B$13:$I$28,MATCH(C$1,申込書!$B$13:$I$13,0),FALSE)=0,"",VLOOKUP($A10,申込書!$B$13:$I$28,MATCH(C$1,申込書!$B$13:$I$13,0),FALSE))</f>
        <v/>
      </c>
      <c r="D10" t="str">
        <f>IF(VLOOKUP($A10,申込書!$B$13:$I$28,MATCH(D$1,申込書!$B$13:$I$13,0),FALSE)=0,"",VLOOKUP($A10,申込書!$B$13:$I$28,MATCH(D$1,申込書!$B$13:$I$13,0),FALSE))</f>
        <v/>
      </c>
      <c r="E10" t="str">
        <f>IF(VLOOKUP($A10,申込書!$B$13:$I$28,MATCH(E$1,申込書!$B$13:$I$13,0),FALSE)=0,"",VLOOKUP($A10,申込書!$B$13:$I$28,MATCH(E$1,申込書!$B$13:$I$13,0),FALSE))</f>
        <v/>
      </c>
      <c r="F10" t="str">
        <f>IF(VLOOKUP($A10,申込書!$B$13:$I$28,MATCH(F$1,申込書!$B$13:$I$13,0),FALSE)=0,"",VLOOKUP($A10,申込書!$B$13:$I$28,MATCH(F$1,申込書!$B$13:$I$13,0),FALSE))</f>
        <v/>
      </c>
      <c r="G10" t="str">
        <f>IF(VLOOKUP($A10,申込書!$B$13:$I$28,MATCH(G$1,申込書!$B$13:$I$13,0),FALSE)=0,"",VLOOKUP($A10,申込書!$B$13:$I$28,MATCH(G$1,申込書!$B$13:$I$13,0),FALSE))</f>
        <v/>
      </c>
      <c r="H10" t="str">
        <f>IF(VLOOKUP($A10,申込書!$B$13:$I$28,MATCH(H$1,申込書!$B$13:$I$13,0),FALSE)=0,"",VLOOKUP($A10,申込書!$B$13:$I$28,MATCH(H$1,申込書!$B$13:$I$13,0),FALSE))</f>
        <v/>
      </c>
    </row>
    <row r="11" spans="1:10" x14ac:dyDescent="0.2">
      <c r="A11">
        <v>8</v>
      </c>
      <c r="B11" t="str">
        <f>IF(VLOOKUP($A11,申込書!$B$13:$I$28,MATCH(B$1,申込書!$B$13:$I$13,0),FALSE)=0,"",VLOOKUP($A11,申込書!$B$13:$I$28,MATCH(B$1,申込書!$B$13:$I$13,0),FALSE))</f>
        <v/>
      </c>
      <c r="C11" t="str">
        <f>IF(VLOOKUP($A11,申込書!$B$13:$I$28,MATCH(C$1,申込書!$B$13:$I$13,0),FALSE)=0,"",VLOOKUP($A11,申込書!$B$13:$I$28,MATCH(C$1,申込書!$B$13:$I$13,0),FALSE))</f>
        <v/>
      </c>
      <c r="D11" t="str">
        <f>IF(VLOOKUP($A11,申込書!$B$13:$I$28,MATCH(D$1,申込書!$B$13:$I$13,0),FALSE)=0,"",VLOOKUP($A11,申込書!$B$13:$I$28,MATCH(D$1,申込書!$B$13:$I$13,0),FALSE))</f>
        <v/>
      </c>
      <c r="E11" t="str">
        <f>IF(VLOOKUP($A11,申込書!$B$13:$I$28,MATCH(E$1,申込書!$B$13:$I$13,0),FALSE)=0,"",VLOOKUP($A11,申込書!$B$13:$I$28,MATCH(E$1,申込書!$B$13:$I$13,0),FALSE))</f>
        <v/>
      </c>
      <c r="F11" t="str">
        <f>IF(VLOOKUP($A11,申込書!$B$13:$I$28,MATCH(F$1,申込書!$B$13:$I$13,0),FALSE)=0,"",VLOOKUP($A11,申込書!$B$13:$I$28,MATCH(F$1,申込書!$B$13:$I$13,0),FALSE))</f>
        <v/>
      </c>
      <c r="G11" t="str">
        <f>IF(VLOOKUP($A11,申込書!$B$13:$I$28,MATCH(G$1,申込書!$B$13:$I$13,0),FALSE)=0,"",VLOOKUP($A11,申込書!$B$13:$I$28,MATCH(G$1,申込書!$B$13:$I$13,0),FALSE))</f>
        <v/>
      </c>
      <c r="H11" t="str">
        <f>IF(VLOOKUP($A11,申込書!$B$13:$I$28,MATCH(H$1,申込書!$B$13:$I$13,0),FALSE)=0,"",VLOOKUP($A11,申込書!$B$13:$I$28,MATCH(H$1,申込書!$B$13:$I$13,0),FALSE))</f>
        <v/>
      </c>
    </row>
    <row r="12" spans="1:10" x14ac:dyDescent="0.2">
      <c r="A12">
        <v>9</v>
      </c>
      <c r="B12" t="str">
        <f>IF(VLOOKUP($A12,申込書!$B$13:$I$28,MATCH(B$1,申込書!$B$13:$I$13,0),FALSE)=0,"",VLOOKUP($A12,申込書!$B$13:$I$28,MATCH(B$1,申込書!$B$13:$I$13,0),FALSE))</f>
        <v/>
      </c>
      <c r="C12" t="str">
        <f>IF(VLOOKUP($A12,申込書!$B$13:$I$28,MATCH(C$1,申込書!$B$13:$I$13,0),FALSE)=0,"",VLOOKUP($A12,申込書!$B$13:$I$28,MATCH(C$1,申込書!$B$13:$I$13,0),FALSE))</f>
        <v/>
      </c>
      <c r="D12" t="str">
        <f>IF(VLOOKUP($A12,申込書!$B$13:$I$28,MATCH(D$1,申込書!$B$13:$I$13,0),FALSE)=0,"",VLOOKUP($A12,申込書!$B$13:$I$28,MATCH(D$1,申込書!$B$13:$I$13,0),FALSE))</f>
        <v/>
      </c>
      <c r="E12" t="str">
        <f>IF(VLOOKUP($A12,申込書!$B$13:$I$28,MATCH(E$1,申込書!$B$13:$I$13,0),FALSE)=0,"",VLOOKUP($A12,申込書!$B$13:$I$28,MATCH(E$1,申込書!$B$13:$I$13,0),FALSE))</f>
        <v/>
      </c>
      <c r="F12" t="str">
        <f>IF(VLOOKUP($A12,申込書!$B$13:$I$28,MATCH(F$1,申込書!$B$13:$I$13,0),FALSE)=0,"",VLOOKUP($A12,申込書!$B$13:$I$28,MATCH(F$1,申込書!$B$13:$I$13,0),FALSE))</f>
        <v/>
      </c>
      <c r="G12" t="str">
        <f>IF(VLOOKUP($A12,申込書!$B$13:$I$28,MATCH(G$1,申込書!$B$13:$I$13,0),FALSE)=0,"",VLOOKUP($A12,申込書!$B$13:$I$28,MATCH(G$1,申込書!$B$13:$I$13,0),FALSE))</f>
        <v/>
      </c>
      <c r="H12" t="str">
        <f>IF(VLOOKUP($A12,申込書!$B$13:$I$28,MATCH(H$1,申込書!$B$13:$I$13,0),FALSE)=0,"",VLOOKUP($A12,申込書!$B$13:$I$28,MATCH(H$1,申込書!$B$13:$I$13,0),FALSE))</f>
        <v/>
      </c>
    </row>
    <row r="13" spans="1:10" x14ac:dyDescent="0.2">
      <c r="A13">
        <v>10</v>
      </c>
      <c r="B13" t="str">
        <f>IF(VLOOKUP($A13,申込書!$B$13:$I$28,MATCH(B$1,申込書!$B$13:$I$13,0),FALSE)=0,"",VLOOKUP($A13,申込書!$B$13:$I$28,MATCH(B$1,申込書!$B$13:$I$13,0),FALSE))</f>
        <v/>
      </c>
      <c r="C13" t="str">
        <f>IF(VLOOKUP($A13,申込書!$B$13:$I$28,MATCH(C$1,申込書!$B$13:$I$13,0),FALSE)=0,"",VLOOKUP($A13,申込書!$B$13:$I$28,MATCH(C$1,申込書!$B$13:$I$13,0),FALSE))</f>
        <v/>
      </c>
      <c r="D13" t="str">
        <f>IF(VLOOKUP($A13,申込書!$B$13:$I$28,MATCH(D$1,申込書!$B$13:$I$13,0),FALSE)=0,"",VLOOKUP($A13,申込書!$B$13:$I$28,MATCH(D$1,申込書!$B$13:$I$13,0),FALSE))</f>
        <v/>
      </c>
      <c r="E13" t="str">
        <f>IF(VLOOKUP($A13,申込書!$B$13:$I$28,MATCH(E$1,申込書!$B$13:$I$13,0),FALSE)=0,"",VLOOKUP($A13,申込書!$B$13:$I$28,MATCH(E$1,申込書!$B$13:$I$13,0),FALSE))</f>
        <v/>
      </c>
      <c r="F13" t="str">
        <f>IF(VLOOKUP($A13,申込書!$B$13:$I$28,MATCH(F$1,申込書!$B$13:$I$13,0),FALSE)=0,"",VLOOKUP($A13,申込書!$B$13:$I$28,MATCH(F$1,申込書!$B$13:$I$13,0),FALSE))</f>
        <v/>
      </c>
      <c r="G13" t="str">
        <f>IF(VLOOKUP($A13,申込書!$B$13:$I$28,MATCH(G$1,申込書!$B$13:$I$13,0),FALSE)=0,"",VLOOKUP($A13,申込書!$B$13:$I$28,MATCH(G$1,申込書!$B$13:$I$13,0),FALSE))</f>
        <v/>
      </c>
      <c r="H13" t="str">
        <f>IF(VLOOKUP($A13,申込書!$B$13:$I$28,MATCH(H$1,申込書!$B$13:$I$13,0),FALSE)=0,"",VLOOKUP($A13,申込書!$B$13:$I$28,MATCH(H$1,申込書!$B$13:$I$13,0),FALSE))</f>
        <v/>
      </c>
    </row>
    <row r="14" spans="1:10" x14ac:dyDescent="0.2">
      <c r="A14">
        <v>11</v>
      </c>
      <c r="B14" t="str">
        <f>IF(VLOOKUP($A14,申込書!$B$13:$I$28,MATCH(B$1,申込書!$B$13:$I$13,0),FALSE)=0,"",VLOOKUP($A14,申込書!$B$13:$I$28,MATCH(B$1,申込書!$B$13:$I$13,0),FALSE))</f>
        <v/>
      </c>
      <c r="C14" t="str">
        <f>IF(VLOOKUP($A14,申込書!$B$13:$I$28,MATCH(C$1,申込書!$B$13:$I$13,0),FALSE)=0,"",VLOOKUP($A14,申込書!$B$13:$I$28,MATCH(C$1,申込書!$B$13:$I$13,0),FALSE))</f>
        <v/>
      </c>
      <c r="D14" t="str">
        <f>IF(VLOOKUP($A14,申込書!$B$13:$I$28,MATCH(D$1,申込書!$B$13:$I$13,0),FALSE)=0,"",VLOOKUP($A14,申込書!$B$13:$I$28,MATCH(D$1,申込書!$B$13:$I$13,0),FALSE))</f>
        <v/>
      </c>
      <c r="E14" t="str">
        <f>IF(VLOOKUP($A14,申込書!$B$13:$I$28,MATCH(E$1,申込書!$B$13:$I$13,0),FALSE)=0,"",VLOOKUP($A14,申込書!$B$13:$I$28,MATCH(E$1,申込書!$B$13:$I$13,0),FALSE))</f>
        <v/>
      </c>
      <c r="F14" t="str">
        <f>IF(VLOOKUP($A14,申込書!$B$13:$I$28,MATCH(F$1,申込書!$B$13:$I$13,0),FALSE)=0,"",VLOOKUP($A14,申込書!$B$13:$I$28,MATCH(F$1,申込書!$B$13:$I$13,0),FALSE))</f>
        <v/>
      </c>
      <c r="G14" t="str">
        <f>IF(VLOOKUP($A14,申込書!$B$13:$I$28,MATCH(G$1,申込書!$B$13:$I$13,0),FALSE)=0,"",VLOOKUP($A14,申込書!$B$13:$I$28,MATCH(G$1,申込書!$B$13:$I$13,0),FALSE))</f>
        <v/>
      </c>
      <c r="H14" t="str">
        <f>IF(VLOOKUP($A14,申込書!$B$13:$I$28,MATCH(H$1,申込書!$B$13:$I$13,0),FALSE)=0,"",VLOOKUP($A14,申込書!$B$13:$I$28,MATCH(H$1,申込書!$B$13:$I$13,0),FALSE))</f>
        <v/>
      </c>
    </row>
    <row r="15" spans="1:10" x14ac:dyDescent="0.2">
      <c r="A15">
        <v>12</v>
      </c>
      <c r="B15" t="str">
        <f>IF(VLOOKUP($A15,申込書!$B$13:$I$28,MATCH(B$1,申込書!$B$13:$I$13,0),FALSE)=0,"",VLOOKUP($A15,申込書!$B$13:$I$28,MATCH(B$1,申込書!$B$13:$I$13,0),FALSE))</f>
        <v/>
      </c>
      <c r="C15" t="str">
        <f>IF(VLOOKUP($A15,申込書!$B$13:$I$28,MATCH(C$1,申込書!$B$13:$I$13,0),FALSE)=0,"",VLOOKUP($A15,申込書!$B$13:$I$28,MATCH(C$1,申込書!$B$13:$I$13,0),FALSE))</f>
        <v/>
      </c>
      <c r="D15" t="str">
        <f>IF(VLOOKUP($A15,申込書!$B$13:$I$28,MATCH(D$1,申込書!$B$13:$I$13,0),FALSE)=0,"",VLOOKUP($A15,申込書!$B$13:$I$28,MATCH(D$1,申込書!$B$13:$I$13,0),FALSE))</f>
        <v/>
      </c>
      <c r="E15" t="str">
        <f>IF(VLOOKUP($A15,申込書!$B$13:$I$28,MATCH(E$1,申込書!$B$13:$I$13,0),FALSE)=0,"",VLOOKUP($A15,申込書!$B$13:$I$28,MATCH(E$1,申込書!$B$13:$I$13,0),FALSE))</f>
        <v/>
      </c>
      <c r="F15" t="str">
        <f>IF(VLOOKUP($A15,申込書!$B$13:$I$28,MATCH(F$1,申込書!$B$13:$I$13,0),FALSE)=0,"",VLOOKUP($A15,申込書!$B$13:$I$28,MATCH(F$1,申込書!$B$13:$I$13,0),FALSE))</f>
        <v/>
      </c>
      <c r="G15" t="str">
        <f>IF(VLOOKUP($A15,申込書!$B$13:$I$28,MATCH(G$1,申込書!$B$13:$I$13,0),FALSE)=0,"",VLOOKUP($A15,申込書!$B$13:$I$28,MATCH(G$1,申込書!$B$13:$I$13,0),FALSE))</f>
        <v/>
      </c>
      <c r="H15" t="str">
        <f>IF(VLOOKUP($A15,申込書!$B$13:$I$28,MATCH(H$1,申込書!$B$13:$I$13,0),FALSE)=0,"",VLOOKUP($A15,申込書!$B$13:$I$28,MATCH(H$1,申込書!$B$13:$I$13,0),FALSE))</f>
        <v/>
      </c>
    </row>
    <row r="16" spans="1:10" x14ac:dyDescent="0.2">
      <c r="A16">
        <v>13</v>
      </c>
      <c r="B16" t="str">
        <f>IF(VLOOKUP($A16,申込書!$B$13:$I$28,MATCH(B$1,申込書!$B$13:$I$13,0),FALSE)=0,"",VLOOKUP($A16,申込書!$B$13:$I$28,MATCH(B$1,申込書!$B$13:$I$13,0),FALSE))</f>
        <v/>
      </c>
      <c r="C16" t="str">
        <f>IF(VLOOKUP($A16,申込書!$B$13:$I$28,MATCH(C$1,申込書!$B$13:$I$13,0),FALSE)=0,"",VLOOKUP($A16,申込書!$B$13:$I$28,MATCH(C$1,申込書!$B$13:$I$13,0),FALSE))</f>
        <v/>
      </c>
      <c r="D16" t="str">
        <f>IF(VLOOKUP($A16,申込書!$B$13:$I$28,MATCH(D$1,申込書!$B$13:$I$13,0),FALSE)=0,"",VLOOKUP($A16,申込書!$B$13:$I$28,MATCH(D$1,申込書!$B$13:$I$13,0),FALSE))</f>
        <v/>
      </c>
      <c r="E16" t="str">
        <f>IF(VLOOKUP($A16,申込書!$B$13:$I$28,MATCH(E$1,申込書!$B$13:$I$13,0),FALSE)=0,"",VLOOKUP($A16,申込書!$B$13:$I$28,MATCH(E$1,申込書!$B$13:$I$13,0),FALSE))</f>
        <v/>
      </c>
      <c r="F16" t="str">
        <f>IF(VLOOKUP($A16,申込書!$B$13:$I$28,MATCH(F$1,申込書!$B$13:$I$13,0),FALSE)=0,"",VLOOKUP($A16,申込書!$B$13:$I$28,MATCH(F$1,申込書!$B$13:$I$13,0),FALSE))</f>
        <v/>
      </c>
      <c r="G16" t="str">
        <f>IF(VLOOKUP($A16,申込書!$B$13:$I$28,MATCH(G$1,申込書!$B$13:$I$13,0),FALSE)=0,"",VLOOKUP($A16,申込書!$B$13:$I$28,MATCH(G$1,申込書!$B$13:$I$13,0),FALSE))</f>
        <v/>
      </c>
      <c r="H16" t="str">
        <f>IF(VLOOKUP($A16,申込書!$B$13:$I$28,MATCH(H$1,申込書!$B$13:$I$13,0),FALSE)=0,"",VLOOKUP($A16,申込書!$B$13:$I$28,MATCH(H$1,申込書!$B$13:$I$13,0),FALSE))</f>
        <v/>
      </c>
    </row>
    <row r="17" spans="1:8" x14ac:dyDescent="0.2">
      <c r="A17">
        <v>14</v>
      </c>
      <c r="B17" t="str">
        <f>IF(VLOOKUP($A17,申込書!$B$13:$I$28,MATCH(B$1,申込書!$B$13:$I$13,0),FALSE)=0,"",VLOOKUP($A17,申込書!$B$13:$I$28,MATCH(B$1,申込書!$B$13:$I$13,0),FALSE))</f>
        <v/>
      </c>
      <c r="C17" t="str">
        <f>IF(VLOOKUP($A17,申込書!$B$13:$I$28,MATCH(C$1,申込書!$B$13:$I$13,0),FALSE)=0,"",VLOOKUP($A17,申込書!$B$13:$I$28,MATCH(C$1,申込書!$B$13:$I$13,0),FALSE))</f>
        <v/>
      </c>
      <c r="D17" t="str">
        <f>IF(VLOOKUP($A17,申込書!$B$13:$I$28,MATCH(D$1,申込書!$B$13:$I$13,0),FALSE)=0,"",VLOOKUP($A17,申込書!$B$13:$I$28,MATCH(D$1,申込書!$B$13:$I$13,0),FALSE))</f>
        <v/>
      </c>
      <c r="E17" t="str">
        <f>IF(VLOOKUP($A17,申込書!$B$13:$I$28,MATCH(E$1,申込書!$B$13:$I$13,0),FALSE)=0,"",VLOOKUP($A17,申込書!$B$13:$I$28,MATCH(E$1,申込書!$B$13:$I$13,0),FALSE))</f>
        <v/>
      </c>
      <c r="F17" t="str">
        <f>IF(VLOOKUP($A17,申込書!$B$13:$I$28,MATCH(F$1,申込書!$B$13:$I$13,0),FALSE)=0,"",VLOOKUP($A17,申込書!$B$13:$I$28,MATCH(F$1,申込書!$B$13:$I$13,0),FALSE))</f>
        <v/>
      </c>
      <c r="G17" t="str">
        <f>IF(VLOOKUP($A17,申込書!$B$13:$I$28,MATCH(G$1,申込書!$B$13:$I$13,0),FALSE)=0,"",VLOOKUP($A17,申込書!$B$13:$I$28,MATCH(G$1,申込書!$B$13:$I$13,0),FALSE))</f>
        <v/>
      </c>
      <c r="H17" t="str">
        <f>IF(VLOOKUP($A17,申込書!$B$13:$I$28,MATCH(H$1,申込書!$B$13:$I$13,0),FALSE)=0,"",VLOOKUP($A17,申込書!$B$13:$I$28,MATCH(H$1,申込書!$B$13:$I$13,0),FALSE))</f>
        <v/>
      </c>
    </row>
    <row r="18" spans="1:8" x14ac:dyDescent="0.2">
      <c r="A18">
        <v>15</v>
      </c>
      <c r="B18" t="str">
        <f>IF(VLOOKUP($A18,申込書!$B$13:$I$28,MATCH(B$1,申込書!$B$13:$I$13,0),FALSE)=0,"",VLOOKUP($A18,申込書!$B$13:$I$28,MATCH(B$1,申込書!$B$13:$I$13,0),FALSE))</f>
        <v/>
      </c>
      <c r="C18" t="str">
        <f>IF(VLOOKUP($A18,申込書!$B$13:$I$28,MATCH(C$1,申込書!$B$13:$I$13,0),FALSE)=0,"",VLOOKUP($A18,申込書!$B$13:$I$28,MATCH(C$1,申込書!$B$13:$I$13,0),FALSE))</f>
        <v/>
      </c>
      <c r="D18" t="str">
        <f>IF(VLOOKUP($A18,申込書!$B$13:$I$28,MATCH(D$1,申込書!$B$13:$I$13,0),FALSE)=0,"",VLOOKUP($A18,申込書!$B$13:$I$28,MATCH(D$1,申込書!$B$13:$I$13,0),FALSE))</f>
        <v/>
      </c>
      <c r="E18" t="str">
        <f>IF(VLOOKUP($A18,申込書!$B$13:$I$28,MATCH(E$1,申込書!$B$13:$I$13,0),FALSE)=0,"",VLOOKUP($A18,申込書!$B$13:$I$28,MATCH(E$1,申込書!$B$13:$I$13,0),FALSE))</f>
        <v/>
      </c>
      <c r="F18" t="str">
        <f>IF(VLOOKUP($A18,申込書!$B$13:$I$28,MATCH(F$1,申込書!$B$13:$I$13,0),FALSE)=0,"",VLOOKUP($A18,申込書!$B$13:$I$28,MATCH(F$1,申込書!$B$13:$I$13,0),FALSE))</f>
        <v/>
      </c>
      <c r="G18" t="str">
        <f>IF(VLOOKUP($A18,申込書!$B$13:$I$28,MATCH(G$1,申込書!$B$13:$I$13,0),FALSE)=0,"",VLOOKUP($A18,申込書!$B$13:$I$28,MATCH(G$1,申込書!$B$13:$I$13,0),FALSE))</f>
        <v/>
      </c>
      <c r="H18" t="str">
        <f>IF(VLOOKUP($A18,申込書!$B$13:$I$28,MATCH(H$1,申込書!$B$13:$I$13,0),FALSE)=0,"",VLOOKUP($A18,申込書!$B$13:$I$28,MATCH(H$1,申込書!$B$13:$I$13,0),FALSE))</f>
        <v/>
      </c>
    </row>
  </sheetData>
  <sheetProtection algorithmName="SHA-512" hashValue="NYmI7+kX5OG+GJT11qbNVK8kXEG7nrFwy+W/qrpbq6cul9E/VJlMEkSF1zznGXUCdSjbdit+3aOyun9Nx6wtJQ==" saltValue="8Fg/M5/pnLuKmDl6k0NeNA==" spinCount="100000" sheet="1" objects="1" scenarios="1" selectLockedCells="1" selectUnlockedCells="1"/>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vt:lpstr>
      <vt:lpstr>抽出用シート</vt:lpstr>
      <vt:lpstr>申込書!Print_Area</vt:lpstr>
      <vt:lpstr>申込書!Print_Titles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東使 寛喜</cp:lastModifiedBy>
  <cp:lastPrinted>2025-04-08T12:47:37Z</cp:lastPrinted>
  <dcterms:modified xsi:type="dcterms:W3CDTF">2026-10-15T00:18:31Z</dcterms:modified>
</cp:coreProperties>
</file>