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32 新型コロナウイルス\R04\01 施設福祉班\【07】感染防止対策支援事業\"/>
    </mc:Choice>
  </mc:AlternateContent>
  <bookViews>
    <workbookView xWindow="0" yWindow="0" windowWidth="20490" windowHeight="7530"/>
  </bookViews>
  <sheets>
    <sheet name="緊急包括支援交付金" sheetId="1" r:id="rId1"/>
  </sheets>
  <definedNames>
    <definedName name="_xlnm.Print_Area" localSheetId="0">緊急包括支援交付金!$A$1:$AF$79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0" i="1" l="1"/>
  <c r="I40" i="1"/>
  <c r="AA43" i="1" l="1"/>
  <c r="AA59" i="1"/>
  <c r="AA79" i="1"/>
  <c r="I26" i="1"/>
  <c r="AA73" i="1" l="1"/>
  <c r="X73" i="1"/>
  <c r="U73" i="1"/>
  <c r="R73" i="1"/>
  <c r="O73" i="1"/>
  <c r="L73" i="1"/>
  <c r="I73" i="1"/>
  <c r="AD72" i="1"/>
  <c r="AD71" i="1"/>
  <c r="AD70" i="1"/>
  <c r="AD69" i="1"/>
  <c r="AD68" i="1"/>
  <c r="AD67" i="1"/>
  <c r="AD66" i="1"/>
  <c r="AD73" i="1" s="1"/>
  <c r="O56" i="1"/>
  <c r="L56" i="1"/>
  <c r="I56" i="1"/>
  <c r="R55" i="1"/>
  <c r="R54" i="1"/>
  <c r="R53" i="1"/>
  <c r="R56" i="1" s="1"/>
  <c r="R52" i="1"/>
  <c r="R51" i="1"/>
  <c r="R50" i="1"/>
  <c r="R49" i="1"/>
  <c r="O40" i="1"/>
  <c r="L40" i="1"/>
  <c r="R39" i="1"/>
  <c r="R38" i="1"/>
  <c r="R37" i="1"/>
  <c r="R36" i="1"/>
  <c r="R35" i="1"/>
  <c r="R34" i="1"/>
  <c r="R33" i="1"/>
  <c r="AG11" i="1"/>
</calcChain>
</file>

<file path=xl/comments1.xml><?xml version="1.0" encoding="utf-8"?>
<comments xmlns="http://schemas.openxmlformats.org/spreadsheetml/2006/main">
  <authors>
    <author>118753</author>
  </authors>
  <commentList>
    <comment ref="H7" authorId="0" shapeId="0">
      <text>
        <r>
          <rPr>
            <sz val="9"/>
            <color indexed="81"/>
            <rFont val="MS P ゴシック"/>
            <family val="3"/>
            <charset val="128"/>
          </rPr>
          <t>令和３年度和歌山県障害福祉サービス施設・事業所等感染防止対策支援事業補助金に関し、県から通知があった交付決定金額を記入すること</t>
        </r>
      </text>
    </comment>
    <comment ref="A13" authorId="0" shapeId="0">
      <text>
        <r>
          <rPr>
            <sz val="9"/>
            <color indexed="81"/>
            <rFont val="MS P ゴシック"/>
            <family val="3"/>
            <charset val="128"/>
          </rPr>
          <t>添付資料なし
ただし、補助を受けた基準期間における課税売上高（税抜）を入力してください。</t>
        </r>
      </text>
    </comment>
    <comment ref="A14" authorId="0" shapeId="0">
      <text>
        <r>
          <rPr>
            <sz val="9"/>
            <color indexed="81"/>
            <rFont val="MS P ゴシック"/>
            <family val="3"/>
            <charset val="128"/>
          </rPr>
          <t>添付資料
確定申告書の写し</t>
        </r>
      </text>
    </comment>
    <comment ref="A15" authorId="0" shapeId="0">
      <text>
        <r>
          <rPr>
            <sz val="9"/>
            <color indexed="81"/>
            <rFont val="MS P ゴシック"/>
            <family val="3"/>
            <charset val="128"/>
          </rPr>
          <t>特定収入割合も記入し、特定収入割合の計算表の写しを添付して提出してください。</t>
        </r>
      </text>
    </comment>
    <comment ref="A16" authorId="0" shapeId="0">
      <text>
        <r>
          <rPr>
            <sz val="9"/>
            <color indexed="81"/>
            <rFont val="MS P ゴシック"/>
            <family val="3"/>
            <charset val="128"/>
          </rPr>
          <t>添付資料
確定申告の写し</t>
        </r>
      </text>
    </comment>
    <comment ref="A17" authorId="0" shapeId="0">
      <text>
        <r>
          <rPr>
            <sz val="9"/>
            <color indexed="81"/>
            <rFont val="MS P ゴシック"/>
            <family val="3"/>
            <charset val="128"/>
          </rPr>
          <t>添付資料
確定申告の写し</t>
        </r>
      </text>
    </comment>
    <comment ref="A29" authorId="0" shapeId="0">
      <text>
        <r>
          <rPr>
            <sz val="9"/>
            <color indexed="81"/>
            <rFont val="MS P ゴシック"/>
            <family val="3"/>
            <charset val="128"/>
          </rPr>
          <t>添付資料
①消費税等の確定申告書の写し
②消費税等の課税売上割合・控除対象仕入税額等の計算書の写し</t>
        </r>
      </text>
    </comment>
    <comment ref="A45" authorId="0" shapeId="0">
      <text>
        <r>
          <rPr>
            <sz val="9"/>
            <color indexed="81"/>
            <rFont val="MS P ゴシック"/>
            <family val="3"/>
            <charset val="128"/>
          </rPr>
          <t>添付資料
①消費税等の確定申告書の写し
②消費税等の課税売上割合・控除対象仕入税額等の計算書の写し</t>
        </r>
      </text>
    </comment>
    <comment ref="A61" authorId="0" shapeId="0">
      <text>
        <r>
          <rPr>
            <sz val="9"/>
            <color indexed="81"/>
            <rFont val="MS P ゴシック"/>
            <family val="3"/>
            <charset val="128"/>
          </rPr>
          <t>添付資料
①消費税等の確定申告書の写し
②消費税等の課税売上割合・控除対象仕入税額等の計算書の写し</t>
        </r>
      </text>
    </comment>
  </commentList>
</comments>
</file>

<file path=xl/sharedStrings.xml><?xml version="1.0" encoding="utf-8"?>
<sst xmlns="http://schemas.openxmlformats.org/spreadsheetml/2006/main" count="113" uniqueCount="79">
  <si>
    <t>提出日</t>
    <rPh sb="0" eb="3">
      <t>テイシュツビ</t>
    </rPh>
    <phoneticPr fontId="5"/>
  </si>
  <si>
    <t>令和</t>
    <rPh sb="0" eb="2">
      <t>レイワ</t>
    </rPh>
    <phoneticPr fontId="5"/>
  </si>
  <si>
    <t>年</t>
    <rPh sb="0" eb="1">
      <t>ネン</t>
    </rPh>
    <phoneticPr fontId="5"/>
  </si>
  <si>
    <t>月</t>
    <rPh sb="0" eb="1">
      <t>ガツ</t>
    </rPh>
    <phoneticPr fontId="5"/>
  </si>
  <si>
    <t>日</t>
    <rPh sb="0" eb="1">
      <t>ニチ</t>
    </rPh>
    <phoneticPr fontId="5"/>
  </si>
  <si>
    <t>法人名</t>
    <rPh sb="0" eb="2">
      <t>ホウジン</t>
    </rPh>
    <rPh sb="2" eb="3">
      <t>メイ</t>
    </rPh>
    <phoneticPr fontId="5"/>
  </si>
  <si>
    <t>代表者氏名</t>
    <rPh sb="0" eb="3">
      <t>ダイヒョウシャ</t>
    </rPh>
    <rPh sb="3" eb="5">
      <t>シメイ</t>
    </rPh>
    <phoneticPr fontId="5"/>
  </si>
  <si>
    <t>〇担当者：</t>
    <rPh sb="1" eb="4">
      <t>タントウシャ</t>
    </rPh>
    <phoneticPr fontId="3"/>
  </si>
  <si>
    <t>補助金実績報告額</t>
    <rPh sb="0" eb="3">
      <t>ホジョキン</t>
    </rPh>
    <rPh sb="3" eb="5">
      <t>ジッセキ</t>
    </rPh>
    <rPh sb="5" eb="7">
      <t>ホウコク</t>
    </rPh>
    <rPh sb="7" eb="8">
      <t>ガク</t>
    </rPh>
    <phoneticPr fontId="5"/>
  </si>
  <si>
    <t>円</t>
    <rPh sb="0" eb="1">
      <t>エン</t>
    </rPh>
    <phoneticPr fontId="5"/>
  </si>
  <si>
    <t>〇連絡先：</t>
    <rPh sb="1" eb="4">
      <t>レンラクサキ</t>
    </rPh>
    <phoneticPr fontId="3"/>
  </si>
  <si>
    <t>※補助金実績報告額は、交付決定を受けた金額の合計となります。複数回の交付決定を受けた場合は、その合計金額が補助金実績報告額になります。</t>
    <rPh sb="1" eb="4">
      <t>ホジョキン</t>
    </rPh>
    <rPh sb="4" eb="6">
      <t>ジッセキ</t>
    </rPh>
    <rPh sb="6" eb="8">
      <t>ホウコク</t>
    </rPh>
    <rPh sb="8" eb="9">
      <t>ガク</t>
    </rPh>
    <rPh sb="11" eb="13">
      <t>コウフ</t>
    </rPh>
    <rPh sb="13" eb="15">
      <t>ケッテイ</t>
    </rPh>
    <rPh sb="16" eb="17">
      <t>ウ</t>
    </rPh>
    <rPh sb="19" eb="21">
      <t>キンガク</t>
    </rPh>
    <rPh sb="22" eb="24">
      <t>ゴウケイ</t>
    </rPh>
    <rPh sb="30" eb="33">
      <t>フクスウカイ</t>
    </rPh>
    <rPh sb="34" eb="36">
      <t>コウフ</t>
    </rPh>
    <rPh sb="36" eb="38">
      <t>ケッテイ</t>
    </rPh>
    <rPh sb="39" eb="40">
      <t>ウ</t>
    </rPh>
    <rPh sb="42" eb="44">
      <t>バアイ</t>
    </rPh>
    <rPh sb="48" eb="50">
      <t>ゴウケイ</t>
    </rPh>
    <rPh sb="50" eb="52">
      <t>キンガク</t>
    </rPh>
    <rPh sb="53" eb="61">
      <t>ホジョキンジッセキホウコクガク</t>
    </rPh>
    <phoneticPr fontId="3"/>
  </si>
  <si>
    <t>【仕入控除税額（返還額）がない場合】</t>
    <phoneticPr fontId="5"/>
  </si>
  <si>
    <t>※①～⑤のうち該当するものをプルダウンで「○」を選択してください（①、③の場合、網掛け部分も記載してください）</t>
    <rPh sb="7" eb="9">
      <t>ガイトウ</t>
    </rPh>
    <rPh sb="24" eb="26">
      <t>センタク</t>
    </rPh>
    <rPh sb="37" eb="39">
      <t>バアイ</t>
    </rPh>
    <rPh sb="40" eb="42">
      <t>アミカ</t>
    </rPh>
    <rPh sb="43" eb="45">
      <t>ブブン</t>
    </rPh>
    <rPh sb="46" eb="48">
      <t>キサイ</t>
    </rPh>
    <phoneticPr fontId="5"/>
  </si>
  <si>
    <t>←プルダウン用</t>
    <rPh sb="6" eb="7">
      <t>ヨウ</t>
    </rPh>
    <phoneticPr fontId="5"/>
  </si>
  <si>
    <t>①</t>
    <phoneticPr fontId="5"/>
  </si>
  <si>
    <t>消費税の申告義務がない</t>
    <phoneticPr fontId="5"/>
  </si>
  <si>
    <t>基準期間における課税売上高（税抜）</t>
  </si>
  <si>
    <t>②</t>
    <phoneticPr fontId="5"/>
  </si>
  <si>
    <t>簡易課税方式により申告している</t>
    <phoneticPr fontId="5"/>
  </si>
  <si>
    <t>添付資料</t>
    <rPh sb="0" eb="2">
      <t>テンプ</t>
    </rPh>
    <rPh sb="2" eb="4">
      <t>シリョウ</t>
    </rPh>
    <phoneticPr fontId="5"/>
  </si>
  <si>
    <t>確定申告書の写し</t>
    <phoneticPr fontId="5"/>
  </si>
  <si>
    <t>③</t>
    <phoneticPr fontId="5"/>
  </si>
  <si>
    <t>公益法人等であって、特定収入割合が５％を超えている</t>
    <phoneticPr fontId="5"/>
  </si>
  <si>
    <t>特定収入割合</t>
  </si>
  <si>
    <t>％</t>
    <phoneticPr fontId="5"/>
  </si>
  <si>
    <t>特定収入割合の計算表の写し</t>
    <phoneticPr fontId="5"/>
  </si>
  <si>
    <t>④</t>
    <phoneticPr fontId="5"/>
  </si>
  <si>
    <t>補助対象経費にかかる消費税を、個別対応方式において、「非課税売上のみに要するもの」として申告している</t>
    <phoneticPr fontId="5"/>
  </si>
  <si>
    <t>⑤</t>
    <phoneticPr fontId="5"/>
  </si>
  <si>
    <t>【仕入控除税額（返還額）がある場合】</t>
    <rPh sb="5" eb="6">
      <t>ゼイ</t>
    </rPh>
    <phoneticPr fontId="5"/>
  </si>
  <si>
    <t>※網掛け部分を記載してください（①～③は、該当するものにプルダウンで「○」を選択してください）</t>
    <rPh sb="1" eb="3">
      <t>アミカ</t>
    </rPh>
    <rPh sb="4" eb="6">
      <t>ブブン</t>
    </rPh>
    <rPh sb="7" eb="9">
      <t>キサイ</t>
    </rPh>
    <rPh sb="21" eb="23">
      <t>ガイトウ</t>
    </rPh>
    <rPh sb="38" eb="40">
      <t>センタク</t>
    </rPh>
    <phoneticPr fontId="5"/>
  </si>
  <si>
    <t>（課税売上割合）</t>
    <rPh sb="1" eb="3">
      <t>カゼイ</t>
    </rPh>
    <rPh sb="3" eb="5">
      <t>ウリア</t>
    </rPh>
    <rPh sb="5" eb="7">
      <t>ワリアイ</t>
    </rPh>
    <phoneticPr fontId="5"/>
  </si>
  <si>
    <t>課税資産の譲渡等の対価の額</t>
  </si>
  <si>
    <t>････　ａ</t>
    <phoneticPr fontId="5"/>
  </si>
  <si>
    <t>資産の譲渡等の対価の額</t>
  </si>
  <si>
    <t>････　ｂ</t>
    <phoneticPr fontId="5"/>
  </si>
  <si>
    <t>課税売上割合　ａ／ｂ＝</t>
    <rPh sb="0" eb="2">
      <t>カゼイ</t>
    </rPh>
    <rPh sb="2" eb="4">
      <t>ウリア</t>
    </rPh>
    <rPh sb="4" eb="6">
      <t>ワリアイ</t>
    </rPh>
    <phoneticPr fontId="5"/>
  </si>
  <si>
    <t>････　c</t>
    <phoneticPr fontId="5"/>
  </si>
  <si>
    <t>①課税売上割合が９５％以上かつ課税売上高が５億円以下の法人等の場合</t>
    <phoneticPr fontId="5"/>
  </si>
  <si>
    <t>■補助金対象経費の内訳（補助金実績報告額ではなく補助金により購入等をした経費の内訳です）</t>
    <rPh sb="1" eb="4">
      <t>ホジョキン</t>
    </rPh>
    <rPh sb="4" eb="6">
      <t>タイショウ</t>
    </rPh>
    <rPh sb="6" eb="8">
      <t>ケイヒ</t>
    </rPh>
    <rPh sb="9" eb="11">
      <t>ウチワケ</t>
    </rPh>
    <rPh sb="12" eb="15">
      <t>ホジョキン</t>
    </rPh>
    <rPh sb="15" eb="17">
      <t>ジッセキ</t>
    </rPh>
    <rPh sb="17" eb="19">
      <t>ホウコク</t>
    </rPh>
    <rPh sb="19" eb="20">
      <t>ガク</t>
    </rPh>
    <rPh sb="24" eb="27">
      <t>ホジョキン</t>
    </rPh>
    <rPh sb="30" eb="32">
      <t>コウニュウ</t>
    </rPh>
    <rPh sb="32" eb="33">
      <t>トウ</t>
    </rPh>
    <rPh sb="36" eb="38">
      <t>ケイヒ</t>
    </rPh>
    <rPh sb="39" eb="41">
      <t>ウチワケ</t>
    </rPh>
    <phoneticPr fontId="5"/>
  </si>
  <si>
    <t>消費税等の確定申告書の写し</t>
    <rPh sb="0" eb="3">
      <t>ショウヒゼイ</t>
    </rPh>
    <rPh sb="3" eb="4">
      <t>トウ</t>
    </rPh>
    <phoneticPr fontId="5"/>
  </si>
  <si>
    <t>対象経費の内訳</t>
    <rPh sb="0" eb="2">
      <t>タイショウ</t>
    </rPh>
    <rPh sb="2" eb="4">
      <t>ケイヒ</t>
    </rPh>
    <rPh sb="5" eb="7">
      <t>ウチワケ</t>
    </rPh>
    <phoneticPr fontId="5"/>
  </si>
  <si>
    <t>課税仕入額
（１０％）</t>
    <rPh sb="0" eb="2">
      <t>カゼイ</t>
    </rPh>
    <rPh sb="2" eb="4">
      <t>シイ</t>
    </rPh>
    <rPh sb="4" eb="5">
      <t>ガク</t>
    </rPh>
    <phoneticPr fontId="5"/>
  </si>
  <si>
    <t>課税仕入額
（８％）</t>
    <rPh sb="0" eb="2">
      <t>カゼイ</t>
    </rPh>
    <rPh sb="2" eb="4">
      <t>シイ</t>
    </rPh>
    <rPh sb="4" eb="5">
      <t>ガク</t>
    </rPh>
    <phoneticPr fontId="5"/>
  </si>
  <si>
    <t>非課税・
不課税仕入額</t>
    <rPh sb="0" eb="3">
      <t>ヒカゼイ</t>
    </rPh>
    <rPh sb="5" eb="8">
      <t>フカゼイ</t>
    </rPh>
    <rPh sb="8" eb="10">
      <t>シイ</t>
    </rPh>
    <rPh sb="10" eb="11">
      <t>ガク</t>
    </rPh>
    <phoneticPr fontId="5"/>
  </si>
  <si>
    <t>合　　計</t>
    <rPh sb="0" eb="1">
      <t>ゴウ</t>
    </rPh>
    <rPh sb="3" eb="4">
      <t>ケイ</t>
    </rPh>
    <phoneticPr fontId="5"/>
  </si>
  <si>
    <t>ｄ</t>
    <phoneticPr fontId="3"/>
  </si>
  <si>
    <t>ｅ</t>
  </si>
  <si>
    <t>ｆ</t>
    <phoneticPr fontId="3"/>
  </si>
  <si>
    <t>（仕入控除税額（返還額））</t>
    <phoneticPr fontId="5"/>
  </si>
  <si>
    <r>
      <t>要補助金返還額</t>
    </r>
    <r>
      <rPr>
        <sz val="11"/>
        <color theme="1"/>
        <rFont val="游ゴシック"/>
        <family val="3"/>
        <charset val="128"/>
        <scheme val="minor"/>
      </rPr>
      <t>（端数切捨て）</t>
    </r>
    <rPh sb="0" eb="1">
      <t>ヨウ</t>
    </rPh>
    <rPh sb="1" eb="4">
      <t>ホジョキン</t>
    </rPh>
    <rPh sb="4" eb="6">
      <t>ヘンカン</t>
    </rPh>
    <rPh sb="6" eb="7">
      <t>ガク</t>
    </rPh>
    <rPh sb="8" eb="10">
      <t>ハスウ</t>
    </rPh>
    <rPh sb="10" eb="12">
      <t>キリス</t>
    </rPh>
    <phoneticPr fontId="3"/>
  </si>
  <si>
    <t>②一括比例配分方式により消費税の申告を行っている場合</t>
    <rPh sb="1" eb="3">
      <t>イッカツ</t>
    </rPh>
    <rPh sb="3" eb="5">
      <t>ヒレイ</t>
    </rPh>
    <rPh sb="5" eb="7">
      <t>ハイブン</t>
    </rPh>
    <rPh sb="7" eb="9">
      <t>ホウシキ</t>
    </rPh>
    <phoneticPr fontId="5"/>
  </si>
  <si>
    <t>消費税等の課税売上割合・控除対象仕入税額等の計算書の写し</t>
    <phoneticPr fontId="5"/>
  </si>
  <si>
    <t>g</t>
  </si>
  <si>
    <t>h</t>
  </si>
  <si>
    <t>ｉ</t>
    <phoneticPr fontId="5"/>
  </si>
  <si>
    <t>③個別対応方式により消費税の申告を行っている場合</t>
    <phoneticPr fontId="5"/>
  </si>
  <si>
    <t>課税仕入額（10％分）</t>
    <rPh sb="0" eb="2">
      <t>カゼイ</t>
    </rPh>
    <rPh sb="2" eb="4">
      <t>シイ</t>
    </rPh>
    <rPh sb="4" eb="5">
      <t>ガク</t>
    </rPh>
    <rPh sb="9" eb="10">
      <t>ブン</t>
    </rPh>
    <phoneticPr fontId="5"/>
  </si>
  <si>
    <t>課税仕入額（8％分）</t>
    <rPh sb="0" eb="2">
      <t>カゼイ</t>
    </rPh>
    <rPh sb="2" eb="4">
      <t>シイ</t>
    </rPh>
    <rPh sb="4" eb="5">
      <t>ガク</t>
    </rPh>
    <rPh sb="8" eb="9">
      <t>ブン</t>
    </rPh>
    <phoneticPr fontId="5"/>
  </si>
  <si>
    <t>課税売上
対 応 分</t>
    <rPh sb="0" eb="2">
      <t>カゼイ</t>
    </rPh>
    <rPh sb="2" eb="4">
      <t>ウリア</t>
    </rPh>
    <rPh sb="5" eb="6">
      <t>タイ</t>
    </rPh>
    <rPh sb="7" eb="8">
      <t>オウ</t>
    </rPh>
    <rPh sb="9" eb="10">
      <t>ブン</t>
    </rPh>
    <phoneticPr fontId="5"/>
  </si>
  <si>
    <t>共通対応分</t>
    <rPh sb="0" eb="1">
      <t>トモ</t>
    </rPh>
    <rPh sb="1" eb="2">
      <t>トオル</t>
    </rPh>
    <rPh sb="2" eb="3">
      <t>タイ</t>
    </rPh>
    <rPh sb="3" eb="4">
      <t>オウ</t>
    </rPh>
    <rPh sb="4" eb="5">
      <t>ブン</t>
    </rPh>
    <phoneticPr fontId="5"/>
  </si>
  <si>
    <t>非課税売上
対　応　分</t>
    <rPh sb="0" eb="1">
      <t>ヒ</t>
    </rPh>
    <rPh sb="1" eb="3">
      <t>カゼイ</t>
    </rPh>
    <rPh sb="3" eb="5">
      <t>ウリア</t>
    </rPh>
    <rPh sb="6" eb="7">
      <t>タイ</t>
    </rPh>
    <rPh sb="8" eb="9">
      <t>オウ</t>
    </rPh>
    <rPh sb="10" eb="11">
      <t>ブン</t>
    </rPh>
    <phoneticPr fontId="5"/>
  </si>
  <si>
    <t>ｊ</t>
    <phoneticPr fontId="5"/>
  </si>
  <si>
    <t>ｋ</t>
    <phoneticPr fontId="5"/>
  </si>
  <si>
    <t>ｌ</t>
    <phoneticPr fontId="5"/>
  </si>
  <si>
    <t>ｍ</t>
    <phoneticPr fontId="5"/>
  </si>
  <si>
    <t>ｎ</t>
    <phoneticPr fontId="5"/>
  </si>
  <si>
    <t>（補助金確定額（精算額）×１０／１１０×(ｊ／ｎ))＋（補助金確定額（精算額）×１０／１１０×ｃ×（ｋ／ｎ））＋</t>
    <rPh sb="28" eb="31">
      <t>ホジョキン</t>
    </rPh>
    <rPh sb="31" eb="34">
      <t>カクテイガク</t>
    </rPh>
    <rPh sb="35" eb="38">
      <t>セイサンガク</t>
    </rPh>
    <phoneticPr fontId="5"/>
  </si>
  <si>
    <t>（補助金確定額（精算額）×　８／１０８×(ｌ／ｎ))＋（補助金確定額（精算額）×　８／１０８×ｃ×（ｍ／ｎ））＝</t>
    <rPh sb="28" eb="31">
      <t>ホジョキン</t>
    </rPh>
    <rPh sb="31" eb="34">
      <t>カクテイガク</t>
    </rPh>
    <rPh sb="35" eb="38">
      <t>セイサンガク</t>
    </rPh>
    <phoneticPr fontId="5"/>
  </si>
  <si>
    <t>消費税及び地方消費税に係る仕入控除税額積算内訳</t>
    <rPh sb="0" eb="3">
      <t>ショウヒゼイ</t>
    </rPh>
    <rPh sb="3" eb="4">
      <t>オヨ</t>
    </rPh>
    <rPh sb="5" eb="10">
      <t>チホウショウヒゼイ</t>
    </rPh>
    <rPh sb="11" eb="12">
      <t>カカ</t>
    </rPh>
    <rPh sb="13" eb="17">
      <t>シイレコウジョ</t>
    </rPh>
    <rPh sb="17" eb="19">
      <t>ゼイガク</t>
    </rPh>
    <rPh sb="19" eb="21">
      <t>セキサン</t>
    </rPh>
    <rPh sb="21" eb="23">
      <t>ウチワケ</t>
    </rPh>
    <phoneticPr fontId="5"/>
  </si>
  <si>
    <t>（補助金実績報告額（精算額）　×１０／１１０×ｃ×(ｇ／ｉ))＋</t>
    <rPh sb="4" eb="8">
      <t>ジッセキホウコク</t>
    </rPh>
    <rPh sb="10" eb="13">
      <t>セイサンガク</t>
    </rPh>
    <phoneticPr fontId="5"/>
  </si>
  <si>
    <t>（補助金実績報告額（精算額）　×　８／１０８×ｃ×(ｈ／ｉ))＝</t>
    <rPh sb="4" eb="6">
      <t>ジッセキ</t>
    </rPh>
    <rPh sb="6" eb="8">
      <t>ホウコク</t>
    </rPh>
    <rPh sb="8" eb="9">
      <t>ガク</t>
    </rPh>
    <phoneticPr fontId="5"/>
  </si>
  <si>
    <t>補助金実績報告額（精算額）　×１０/１１０×（ｄ／ｆ）＝</t>
    <rPh sb="0" eb="3">
      <t>ホジョキン</t>
    </rPh>
    <rPh sb="3" eb="5">
      <t>ジッセキ</t>
    </rPh>
    <rPh sb="5" eb="7">
      <t>ホウコク</t>
    </rPh>
    <rPh sb="7" eb="8">
      <t>ガク</t>
    </rPh>
    <phoneticPr fontId="3"/>
  </si>
  <si>
    <t>補助金実績報告額（精算額）　×　８/１０８×（ｅ／ｆ）＝</t>
    <rPh sb="0" eb="3">
      <t>ホジョキン</t>
    </rPh>
    <rPh sb="3" eb="5">
      <t>ジッセキ</t>
    </rPh>
    <rPh sb="5" eb="7">
      <t>ホウコク</t>
    </rPh>
    <rPh sb="7" eb="8">
      <t>ガク</t>
    </rPh>
    <phoneticPr fontId="3"/>
  </si>
  <si>
    <t>　※自動で計算されますが、税額控除の計算で端数処理している場合には、端数処理した金額を直接入力してください</t>
    <rPh sb="2" eb="4">
      <t>ジドウ</t>
    </rPh>
    <rPh sb="5" eb="7">
      <t>ケイサン</t>
    </rPh>
    <rPh sb="13" eb="15">
      <t>ゼイガク</t>
    </rPh>
    <phoneticPr fontId="6"/>
  </si>
  <si>
    <t>　　</t>
    <phoneticPr fontId="3"/>
  </si>
  <si>
    <t>消費税等の課税売上割合・控除対象仕入税額等の計算書の写し</t>
    <phoneticPr fontId="3"/>
  </si>
  <si>
    <t>補助対象経費が非課税仕入となっている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</si>
</sst>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6">
    <font>
      <sz val="11"/>
      <color theme="1"/>
      <name val="游ゴシック"/>
      <family val="2"/>
      <charset val="128"/>
      <scheme val="minor"/>
    </font>
    <font>
      <sz val="11"/>
      <color theme="1"/>
      <name val="游ゴシック"/>
      <family val="2"/>
      <charset val="128"/>
      <scheme val="minor"/>
    </font>
    <font>
      <sz val="14"/>
      <color theme="1"/>
      <name val="游ゴシック"/>
      <family val="3"/>
      <charset val="128"/>
      <scheme val="minor"/>
    </font>
    <font>
      <sz val="6"/>
      <name val="游ゴシック"/>
      <family val="2"/>
      <charset val="128"/>
      <scheme val="minor"/>
    </font>
    <font>
      <b/>
      <sz val="14"/>
      <color theme="1"/>
      <name val="游ゴシック"/>
      <family val="3"/>
      <charset val="128"/>
      <scheme val="minor"/>
    </font>
    <font>
      <sz val="6"/>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u/>
      <sz val="12"/>
      <color theme="1"/>
      <name val="游ゴシック"/>
      <family val="2"/>
      <charset val="128"/>
      <scheme val="minor"/>
    </font>
    <font>
      <u/>
      <sz val="12"/>
      <color theme="1"/>
      <name val="游ゴシック"/>
      <family val="3"/>
      <charset val="128"/>
      <scheme val="minor"/>
    </font>
    <font>
      <sz val="11"/>
      <color theme="1"/>
      <name val="游ゴシック"/>
      <family val="3"/>
      <charset val="128"/>
      <scheme val="minor"/>
    </font>
    <font>
      <sz val="9"/>
      <color indexed="81"/>
      <name val="MS P ゴシック"/>
      <family val="3"/>
      <charset val="128"/>
    </font>
    <font>
      <sz val="12"/>
      <name val="游ゴシック"/>
      <family val="3"/>
      <charset val="128"/>
      <scheme val="minor"/>
    </font>
    <font>
      <b/>
      <u/>
      <sz val="12"/>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2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0" fillId="0" borderId="0" xfId="0"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0" fillId="0" borderId="0" xfId="0" applyBorder="1" applyAlignment="1">
      <alignment vertical="center"/>
    </xf>
    <xf numFmtId="0" fontId="7" fillId="0" borderId="7" xfId="0" applyFont="1" applyBorder="1" applyAlignment="1">
      <alignment horizontal="center" vertical="center"/>
    </xf>
    <xf numFmtId="0" fontId="6" fillId="0" borderId="1" xfId="0" applyFont="1" applyBorder="1" applyAlignment="1">
      <alignment horizontal="left" vertical="center"/>
    </xf>
    <xf numFmtId="0" fontId="0" fillId="3" borderId="9" xfId="0" applyFill="1" applyBorder="1" applyAlignment="1" applyProtection="1">
      <alignment horizontal="center" vertical="center"/>
      <protection locked="0"/>
    </xf>
    <xf numFmtId="0" fontId="0" fillId="0" borderId="0" xfId="0" applyAlignment="1">
      <alignment horizontal="center" vertical="center"/>
    </xf>
    <xf numFmtId="0" fontId="0" fillId="0" borderId="7" xfId="0" applyBorder="1" applyAlignment="1">
      <alignment horizontal="center" vertical="center"/>
    </xf>
    <xf numFmtId="0" fontId="0" fillId="0" borderId="0" xfId="0" applyAlignment="1">
      <alignment horizontal="right" vertical="center"/>
    </xf>
    <xf numFmtId="0" fontId="6" fillId="0" borderId="0" xfId="0" applyFont="1" applyAlignment="1">
      <alignment vertical="center"/>
    </xf>
    <xf numFmtId="0" fontId="6" fillId="0" borderId="7" xfId="0" applyFont="1" applyBorder="1" applyAlignment="1">
      <alignment horizontal="center" vertical="center"/>
    </xf>
    <xf numFmtId="0" fontId="7" fillId="0" borderId="0" xfId="0" applyFont="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4" fillId="0" borderId="0" xfId="0" applyFont="1" applyAlignment="1">
      <alignment vertical="center"/>
    </xf>
    <xf numFmtId="0" fontId="9" fillId="0" borderId="5" xfId="0" applyFont="1" applyBorder="1" applyAlignment="1">
      <alignment horizontal="distributed" vertical="center"/>
    </xf>
    <xf numFmtId="0" fontId="9" fillId="0" borderId="6" xfId="0" applyFont="1" applyBorder="1" applyAlignment="1">
      <alignment horizontal="distributed" vertical="center"/>
    </xf>
    <xf numFmtId="0" fontId="9" fillId="0" borderId="7" xfId="0" applyFont="1" applyBorder="1" applyAlignment="1">
      <alignment horizontal="distributed" vertical="center"/>
    </xf>
    <xf numFmtId="0" fontId="7" fillId="3" borderId="5" xfId="0" applyFont="1" applyFill="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8" fillId="0" borderId="0" xfId="0" applyFont="1" applyAlignment="1">
      <alignment horizontal="center" vertical="center"/>
    </xf>
    <xf numFmtId="0" fontId="0" fillId="3" borderId="8" xfId="0" applyFill="1" applyBorder="1" applyAlignment="1">
      <alignment horizontal="center" vertical="center"/>
    </xf>
    <xf numFmtId="0" fontId="2" fillId="0" borderId="1" xfId="0" applyFont="1" applyBorder="1" applyAlignment="1">
      <alignment horizontal="righ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0" fillId="0" borderId="0" xfId="0" applyAlignment="1">
      <alignment horizontal="right" vertical="center"/>
    </xf>
    <xf numFmtId="0" fontId="0" fillId="0" borderId="10" xfId="0" applyBorder="1" applyAlignment="1">
      <alignment horizontal="right" vertical="center"/>
    </xf>
    <xf numFmtId="38" fontId="0" fillId="3" borderId="5" xfId="1" applyFont="1" applyFill="1" applyBorder="1" applyAlignment="1" applyProtection="1">
      <alignment vertical="center"/>
      <protection locked="0"/>
    </xf>
    <xf numFmtId="38" fontId="0" fillId="3" borderId="6" xfId="1" applyFont="1" applyFill="1" applyBorder="1" applyAlignment="1" applyProtection="1">
      <alignment vertical="center"/>
      <protection locked="0"/>
    </xf>
    <xf numFmtId="176" fontId="0" fillId="3" borderId="5" xfId="1" applyNumberFormat="1" applyFont="1" applyFill="1" applyBorder="1" applyAlignment="1" applyProtection="1">
      <alignment vertical="center"/>
      <protection locked="0"/>
    </xf>
    <xf numFmtId="176" fontId="0" fillId="3" borderId="6" xfId="1" applyNumberFormat="1" applyFont="1" applyFill="1" applyBorder="1" applyAlignment="1" applyProtection="1">
      <alignment vertical="center"/>
      <protection locked="0"/>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38" fontId="6" fillId="3" borderId="5" xfId="1" applyFont="1" applyFill="1" applyBorder="1" applyAlignment="1" applyProtection="1">
      <alignment horizontal="right" vertical="center"/>
      <protection locked="0"/>
    </xf>
    <xf numFmtId="38" fontId="6" fillId="3" borderId="6" xfId="1" applyFont="1" applyFill="1" applyBorder="1" applyAlignment="1" applyProtection="1">
      <alignment horizontal="right" vertical="center"/>
      <protection locked="0"/>
    </xf>
    <xf numFmtId="38" fontId="7" fillId="3" borderId="5" xfId="1" applyFont="1" applyFill="1" applyBorder="1" applyAlignment="1" applyProtection="1">
      <alignment horizontal="center" vertical="center"/>
      <protection locked="0"/>
    </xf>
    <xf numFmtId="38" fontId="7" fillId="3" borderId="6" xfId="1" applyFont="1" applyFill="1" applyBorder="1" applyAlignment="1" applyProtection="1">
      <alignment horizontal="center" vertical="center"/>
      <protection locked="0"/>
    </xf>
    <xf numFmtId="0" fontId="8" fillId="0" borderId="6" xfId="0" applyFont="1" applyBorder="1" applyAlignment="1">
      <alignment horizontal="center" vertical="center"/>
    </xf>
    <xf numFmtId="0" fontId="0" fillId="3" borderId="6" xfId="0" applyFill="1" applyBorder="1" applyAlignment="1">
      <alignment horizontal="center" vertical="center"/>
    </xf>
    <xf numFmtId="0" fontId="6" fillId="0" borderId="0"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9" xfId="0" applyFont="1" applyBorder="1" applyAlignment="1">
      <alignment horizontal="center" vertical="center" wrapText="1"/>
    </xf>
    <xf numFmtId="0" fontId="6" fillId="0" borderId="9" xfId="0" applyFont="1" applyBorder="1" applyAlignment="1">
      <alignment horizontal="center" vertical="center"/>
    </xf>
    <xf numFmtId="0" fontId="7" fillId="3" borderId="5" xfId="0" applyFont="1" applyFill="1" applyBorder="1" applyAlignment="1" applyProtection="1">
      <alignment vertical="center"/>
      <protection locked="0"/>
    </xf>
    <xf numFmtId="0" fontId="7" fillId="3" borderId="6"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38" fontId="7" fillId="3" borderId="5" xfId="1" applyFont="1" applyFill="1" applyBorder="1" applyAlignment="1" applyProtection="1">
      <alignment horizontal="right" vertical="center"/>
      <protection locked="0"/>
    </xf>
    <xf numFmtId="38" fontId="7" fillId="3" borderId="6" xfId="1" applyFont="1" applyFill="1" applyBorder="1" applyAlignment="1" applyProtection="1">
      <alignment horizontal="right" vertical="center"/>
      <protection locked="0"/>
    </xf>
    <xf numFmtId="38" fontId="7" fillId="3" borderId="7" xfId="1" applyFont="1" applyFill="1" applyBorder="1" applyAlignment="1" applyProtection="1">
      <alignment horizontal="right" vertical="center"/>
      <protection locked="0"/>
    </xf>
    <xf numFmtId="38" fontId="7" fillId="0" borderId="9" xfId="1" applyFont="1" applyBorder="1" applyAlignment="1">
      <alignment vertical="center"/>
    </xf>
    <xf numFmtId="0" fontId="7" fillId="3" borderId="2" xfId="0" applyFont="1" applyFill="1" applyBorder="1" applyAlignment="1" applyProtection="1">
      <alignment horizontal="right" vertical="center"/>
      <protection locked="0"/>
    </xf>
    <xf numFmtId="0" fontId="7" fillId="3" borderId="3" xfId="0" applyFont="1" applyFill="1" applyBorder="1" applyAlignment="1" applyProtection="1">
      <alignment horizontal="right" vertical="center"/>
      <protection locked="0"/>
    </xf>
    <xf numFmtId="0" fontId="7" fillId="3" borderId="4" xfId="0" applyFont="1" applyFill="1" applyBorder="1" applyAlignment="1" applyProtection="1">
      <alignment horizontal="right" vertical="center"/>
      <protection locked="0"/>
    </xf>
    <xf numFmtId="0" fontId="8" fillId="0" borderId="1" xfId="0" applyFont="1" applyBorder="1" applyAlignment="1">
      <alignment horizontal="center" vertical="center"/>
    </xf>
    <xf numFmtId="38" fontId="6" fillId="3" borderId="12" xfId="1" applyFont="1" applyFill="1" applyBorder="1" applyAlignment="1">
      <alignment horizontal="right" vertical="center"/>
    </xf>
    <xf numFmtId="38" fontId="6" fillId="3" borderId="13" xfId="1" applyFont="1" applyFill="1" applyBorder="1" applyAlignment="1">
      <alignment horizontal="right" vertical="center"/>
    </xf>
    <xf numFmtId="38" fontId="6" fillId="3" borderId="14" xfId="1" applyFont="1" applyFill="1" applyBorder="1" applyAlignment="1">
      <alignment horizontal="righ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4" fillId="0" borderId="11" xfId="0" applyFont="1" applyBorder="1" applyAlignment="1">
      <alignment horizontal="center" vertical="center"/>
    </xf>
    <xf numFmtId="0" fontId="2" fillId="0" borderId="11"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15" xfId="0" applyBorder="1" applyAlignment="1">
      <alignment horizontal="center" vertical="center"/>
    </xf>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9" xfId="0" applyFont="1" applyBorder="1" applyAlignment="1">
      <alignment horizontal="center" vertical="center"/>
    </xf>
    <xf numFmtId="0" fontId="7" fillId="0" borderId="8" xfId="0" applyFont="1" applyBorder="1" applyAlignment="1">
      <alignment horizontal="center" vertical="center"/>
    </xf>
    <xf numFmtId="0" fontId="7" fillId="0" borderId="20" xfId="0" applyFont="1" applyBorder="1" applyAlignment="1">
      <alignment horizontal="center" vertical="center"/>
    </xf>
    <xf numFmtId="0" fontId="7" fillId="0" borderId="9" xfId="0" applyFont="1" applyBorder="1" applyAlignment="1">
      <alignment horizontal="center" vertical="center"/>
    </xf>
    <xf numFmtId="38" fontId="7" fillId="3" borderId="9" xfId="1" applyFont="1" applyFill="1" applyBorder="1" applyAlignment="1" applyProtection="1">
      <alignment horizontal="right" vertical="center"/>
      <protection locked="0"/>
    </xf>
    <xf numFmtId="38" fontId="7" fillId="0" borderId="5" xfId="1" applyFont="1" applyBorder="1" applyAlignment="1">
      <alignment vertical="center"/>
    </xf>
    <xf numFmtId="38" fontId="7" fillId="0" borderId="6" xfId="1" applyFont="1" applyBorder="1" applyAlignment="1">
      <alignment vertical="center"/>
    </xf>
    <xf numFmtId="38" fontId="7" fillId="0" borderId="7" xfId="1" applyFont="1" applyBorder="1" applyAlignment="1">
      <alignment vertical="center"/>
    </xf>
    <xf numFmtId="0" fontId="14" fillId="0" borderId="0" xfId="0" applyFont="1" applyAlignment="1">
      <alignment vertical="center"/>
    </xf>
    <xf numFmtId="0" fontId="15" fillId="0" borderId="0" xfId="0" applyFont="1" applyAlignment="1">
      <alignment vertical="center"/>
    </xf>
  </cellXfs>
  <cellStyles count="2">
    <cellStyle name="桁区切り" xfId="1" builtinId="6"/>
    <cellStyle name="標準" xfId="0" builtinId="0"/>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80"/>
  <sheetViews>
    <sheetView tabSelected="1" view="pageBreakPreview" topLeftCell="A28" zoomScaleNormal="100" zoomScaleSheetLayoutView="100" workbookViewId="0">
      <selection activeCell="I26" sqref="I26:N26"/>
    </sheetView>
  </sheetViews>
  <sheetFormatPr defaultRowHeight="18.75"/>
  <cols>
    <col min="1" max="1" width="4.125" style="1" customWidth="1"/>
    <col min="2" max="32" width="4.625" style="1" customWidth="1"/>
    <col min="33" max="35" width="4.25" style="1" customWidth="1"/>
    <col min="36" max="16384" width="9" style="1"/>
  </cols>
  <sheetData>
    <row r="1" spans="1:35" ht="5.0999999999999996" customHeight="1" thickBot="1">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5" ht="17.100000000000001" customHeight="1" thickBot="1">
      <c r="A2" s="29" t="s">
        <v>70</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1"/>
    </row>
    <row r="3" spans="1:35" ht="24.95" customHeight="1"/>
    <row r="4" spans="1:35" ht="18" customHeight="1">
      <c r="A4" s="17" t="s">
        <v>0</v>
      </c>
      <c r="B4" s="18"/>
      <c r="C4" s="18"/>
      <c r="D4" s="18"/>
      <c r="E4" s="18"/>
      <c r="F4" s="18"/>
      <c r="G4" s="19"/>
      <c r="H4" s="32" t="s">
        <v>1</v>
      </c>
      <c r="I4" s="33"/>
      <c r="J4" s="24"/>
      <c r="K4" s="24"/>
      <c r="L4" s="2" t="s">
        <v>2</v>
      </c>
      <c r="M4" s="24"/>
      <c r="N4" s="24"/>
      <c r="O4" s="2" t="s">
        <v>3</v>
      </c>
      <c r="P4" s="24"/>
      <c r="Q4" s="24"/>
      <c r="R4" s="3" t="s">
        <v>4</v>
      </c>
      <c r="Y4" s="4"/>
      <c r="Z4" s="4"/>
      <c r="AA4" s="4"/>
    </row>
    <row r="5" spans="1:35" ht="18" customHeight="1">
      <c r="A5" s="17" t="s">
        <v>5</v>
      </c>
      <c r="B5" s="18"/>
      <c r="C5" s="18"/>
      <c r="D5" s="18"/>
      <c r="E5" s="18"/>
      <c r="F5" s="18"/>
      <c r="G5" s="19"/>
      <c r="H5" s="20"/>
      <c r="I5" s="21"/>
      <c r="J5" s="21"/>
      <c r="K5" s="21"/>
      <c r="L5" s="21"/>
      <c r="M5" s="21"/>
      <c r="N5" s="21"/>
      <c r="O5" s="21"/>
      <c r="P5" s="21"/>
      <c r="Q5" s="21"/>
      <c r="R5" s="22"/>
      <c r="Y5" s="4"/>
      <c r="Z5" s="4"/>
      <c r="AA5" s="4"/>
    </row>
    <row r="6" spans="1:35" ht="18" customHeight="1">
      <c r="A6" s="17" t="s">
        <v>6</v>
      </c>
      <c r="B6" s="18"/>
      <c r="C6" s="18"/>
      <c r="D6" s="18"/>
      <c r="E6" s="18"/>
      <c r="F6" s="18"/>
      <c r="G6" s="19"/>
      <c r="H6" s="23"/>
      <c r="I6" s="24"/>
      <c r="J6" s="24"/>
      <c r="K6" s="24"/>
      <c r="L6" s="24"/>
      <c r="M6" s="24"/>
      <c r="N6" s="24"/>
      <c r="O6" s="24"/>
      <c r="P6" s="24"/>
      <c r="Q6" s="24"/>
      <c r="R6" s="25"/>
      <c r="X6" s="26" t="s">
        <v>7</v>
      </c>
      <c r="Y6" s="26"/>
      <c r="Z6" s="26"/>
      <c r="AA6" s="27"/>
      <c r="AB6" s="27"/>
      <c r="AC6" s="27"/>
      <c r="AD6" s="27"/>
      <c r="AE6" s="27"/>
      <c r="AF6" s="27"/>
    </row>
    <row r="7" spans="1:35" ht="18" customHeight="1">
      <c r="A7" s="17" t="s">
        <v>8</v>
      </c>
      <c r="B7" s="18"/>
      <c r="C7" s="18"/>
      <c r="D7" s="18"/>
      <c r="E7" s="18"/>
      <c r="F7" s="18"/>
      <c r="G7" s="19"/>
      <c r="H7" s="47"/>
      <c r="I7" s="48"/>
      <c r="J7" s="48"/>
      <c r="K7" s="48"/>
      <c r="L7" s="48"/>
      <c r="M7" s="48"/>
      <c r="N7" s="48"/>
      <c r="O7" s="48"/>
      <c r="P7" s="48"/>
      <c r="Q7" s="48"/>
      <c r="R7" s="5" t="s">
        <v>9</v>
      </c>
      <c r="X7" s="49" t="s">
        <v>10</v>
      </c>
      <c r="Y7" s="49"/>
      <c r="Z7" s="49"/>
      <c r="AA7" s="50"/>
      <c r="AB7" s="50"/>
      <c r="AC7" s="50"/>
      <c r="AD7" s="50"/>
      <c r="AE7" s="50"/>
      <c r="AF7" s="50"/>
    </row>
    <row r="8" spans="1:35" ht="17.100000000000001" customHeight="1">
      <c r="A8" s="51" t="s">
        <v>11</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row>
    <row r="9" spans="1:35" ht="24.95" customHeight="1" thickBo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row>
    <row r="10" spans="1:35" ht="17.100000000000001" customHeight="1" thickBot="1">
      <c r="A10" s="52" t="s">
        <v>12</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4"/>
    </row>
    <row r="11" spans="1:35" ht="17.100000000000001" customHeight="1">
      <c r="A11" s="94" t="s">
        <v>13</v>
      </c>
      <c r="B11" s="93"/>
      <c r="C11" s="93"/>
      <c r="D11" s="93"/>
      <c r="E11" s="93"/>
      <c r="F11" s="93"/>
      <c r="G11" s="93"/>
      <c r="H11" s="93"/>
      <c r="I11" s="93"/>
      <c r="J11" s="93"/>
      <c r="K11" s="93"/>
      <c r="L11" s="93"/>
      <c r="M11" s="93"/>
      <c r="N11" s="93"/>
      <c r="O11" s="93"/>
      <c r="P11" s="93"/>
      <c r="Q11" s="93"/>
      <c r="R11" s="93"/>
      <c r="S11" s="93"/>
      <c r="T11" s="93"/>
      <c r="U11" s="93"/>
      <c r="V11" s="93"/>
      <c r="W11" s="93"/>
      <c r="AG11" s="1" t="str">
        <f>IF((COUNTIF(A13:A17,"○")+COUNTIF(A29:A61,"○"))&gt;0,"複数選択不可","○")</f>
        <v>○</v>
      </c>
      <c r="AH11" s="1" t="s">
        <v>14</v>
      </c>
    </row>
    <row r="12" spans="1:35" ht="17.100000000000001" customHeight="1"/>
    <row r="13" spans="1:35" ht="17.100000000000001" customHeight="1">
      <c r="A13" s="7"/>
      <c r="B13" s="8" t="s">
        <v>15</v>
      </c>
      <c r="C13" s="1" t="s">
        <v>16</v>
      </c>
      <c r="R13" s="34" t="s">
        <v>17</v>
      </c>
      <c r="S13" s="34"/>
      <c r="T13" s="34"/>
      <c r="U13" s="34"/>
      <c r="V13" s="34"/>
      <c r="W13" s="34"/>
      <c r="X13" s="34"/>
      <c r="Y13" s="35"/>
      <c r="Z13" s="36"/>
      <c r="AA13" s="37"/>
      <c r="AB13" s="37"/>
      <c r="AC13" s="37"/>
      <c r="AD13" s="37"/>
      <c r="AE13" s="37"/>
      <c r="AF13" s="9" t="s">
        <v>9</v>
      </c>
    </row>
    <row r="14" spans="1:35" ht="17.100000000000001" customHeight="1">
      <c r="A14" s="7"/>
      <c r="B14" s="8" t="s">
        <v>18</v>
      </c>
      <c r="C14" s="1" t="s">
        <v>19</v>
      </c>
      <c r="AG14" s="1" t="s">
        <v>20</v>
      </c>
      <c r="AI14" s="1" t="s">
        <v>21</v>
      </c>
    </row>
    <row r="15" spans="1:35" ht="17.100000000000001" customHeight="1">
      <c r="A15" s="7"/>
      <c r="B15" s="8" t="s">
        <v>22</v>
      </c>
      <c r="C15" s="1" t="s">
        <v>23</v>
      </c>
      <c r="Y15" s="10" t="s">
        <v>24</v>
      </c>
      <c r="Z15" s="38"/>
      <c r="AA15" s="39"/>
      <c r="AB15" s="39"/>
      <c r="AC15" s="39"/>
      <c r="AD15" s="39"/>
      <c r="AE15" s="39"/>
      <c r="AF15" s="9" t="s">
        <v>25</v>
      </c>
      <c r="AG15" s="1" t="s">
        <v>20</v>
      </c>
      <c r="AI15" s="1" t="s">
        <v>26</v>
      </c>
    </row>
    <row r="16" spans="1:35" ht="17.100000000000001" customHeight="1">
      <c r="A16" s="7"/>
      <c r="B16" s="8" t="s">
        <v>27</v>
      </c>
      <c r="C16" s="1" t="s">
        <v>28</v>
      </c>
      <c r="AG16" s="1" t="s">
        <v>20</v>
      </c>
      <c r="AI16" s="1" t="s">
        <v>21</v>
      </c>
    </row>
    <row r="17" spans="1:35" ht="17.100000000000001" customHeight="1">
      <c r="A17" s="7"/>
      <c r="B17" s="8" t="s">
        <v>29</v>
      </c>
      <c r="C17" s="1" t="s">
        <v>78</v>
      </c>
      <c r="AG17" s="1" t="s">
        <v>20</v>
      </c>
      <c r="AI17" s="1" t="s">
        <v>21</v>
      </c>
    </row>
    <row r="18" spans="1:35" ht="24.95" customHeight="1" thickBot="1"/>
    <row r="19" spans="1:35" ht="17.100000000000001" customHeight="1" thickBot="1">
      <c r="A19" s="40" t="s">
        <v>30</v>
      </c>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2"/>
    </row>
    <row r="20" spans="1:35" ht="17.100000000000001" customHeight="1">
      <c r="A20" s="11" t="s">
        <v>31</v>
      </c>
    </row>
    <row r="21" spans="1:35" ht="17.100000000000001" customHeight="1"/>
    <row r="22" spans="1:35" ht="17.100000000000001" customHeight="1">
      <c r="A22" s="11" t="s">
        <v>32</v>
      </c>
      <c r="B22" s="11"/>
      <c r="C22" s="11"/>
      <c r="D22" s="11"/>
      <c r="F22" s="11"/>
      <c r="G22" s="11"/>
      <c r="H22" s="11"/>
      <c r="W22" s="43"/>
      <c r="X22" s="44"/>
      <c r="Y22" s="44"/>
      <c r="Z22" s="44"/>
      <c r="AA22" s="44"/>
      <c r="AB22" s="44"/>
      <c r="AC22" s="44"/>
      <c r="AD22" s="44"/>
      <c r="AE22" s="44"/>
      <c r="AF22" s="44"/>
    </row>
    <row r="23" spans="1:35" ht="18" customHeight="1">
      <c r="A23" s="11"/>
      <c r="B23" s="11" t="s">
        <v>33</v>
      </c>
      <c r="C23" s="11"/>
      <c r="D23" s="11"/>
      <c r="E23" s="11"/>
      <c r="F23" s="11"/>
      <c r="G23" s="11"/>
      <c r="H23" s="11"/>
      <c r="I23" s="45"/>
      <c r="J23" s="46"/>
      <c r="K23" s="46"/>
      <c r="L23" s="46"/>
      <c r="M23" s="46"/>
      <c r="N23" s="12" t="s">
        <v>9</v>
      </c>
      <c r="O23" s="13" t="s">
        <v>34</v>
      </c>
      <c r="P23" s="13"/>
      <c r="S23" s="10"/>
    </row>
    <row r="24" spans="1:35" ht="18" customHeight="1">
      <c r="A24" s="11"/>
      <c r="B24" s="11" t="s">
        <v>35</v>
      </c>
      <c r="C24" s="11"/>
      <c r="D24" s="11"/>
      <c r="E24" s="11"/>
      <c r="F24" s="11"/>
      <c r="G24" s="11"/>
      <c r="H24" s="11"/>
      <c r="I24" s="45"/>
      <c r="J24" s="46"/>
      <c r="K24" s="46"/>
      <c r="L24" s="46"/>
      <c r="M24" s="46"/>
      <c r="N24" s="12" t="s">
        <v>9</v>
      </c>
      <c r="O24" s="13" t="s">
        <v>36</v>
      </c>
      <c r="P24" s="13"/>
    </row>
    <row r="25" spans="1:35" ht="17.100000000000001" customHeight="1" thickBot="1">
      <c r="A25" s="11"/>
      <c r="B25" s="11"/>
      <c r="C25" s="11"/>
      <c r="D25" s="11"/>
      <c r="E25" s="11"/>
      <c r="F25" s="11"/>
      <c r="G25" s="11"/>
      <c r="H25" s="11"/>
      <c r="I25" s="13"/>
      <c r="J25" s="13"/>
      <c r="K25" s="13"/>
      <c r="L25" s="13"/>
      <c r="M25" s="13"/>
      <c r="N25" s="13"/>
      <c r="O25" s="13"/>
      <c r="P25" s="13"/>
    </row>
    <row r="26" spans="1:35" ht="18" customHeight="1" thickBot="1">
      <c r="A26" s="11"/>
      <c r="B26" s="11" t="s">
        <v>37</v>
      </c>
      <c r="C26" s="11"/>
      <c r="D26" s="11"/>
      <c r="E26" s="11"/>
      <c r="F26" s="11"/>
      <c r="G26" s="11"/>
      <c r="H26" s="11"/>
      <c r="I26" s="64" t="str">
        <f>IF(I24="","",I23/I24)</f>
        <v/>
      </c>
      <c r="J26" s="65"/>
      <c r="K26" s="65"/>
      <c r="L26" s="65"/>
      <c r="M26" s="65"/>
      <c r="N26" s="66"/>
      <c r="O26" s="13" t="s">
        <v>38</v>
      </c>
      <c r="P26" s="13"/>
    </row>
    <row r="27" spans="1:35" ht="17.100000000000001" customHeight="1">
      <c r="I27" s="11" t="s">
        <v>75</v>
      </c>
    </row>
    <row r="28" spans="1:35" ht="17.100000000000001" customHeight="1">
      <c r="I28" s="1" t="s">
        <v>76</v>
      </c>
    </row>
    <row r="29" spans="1:35" ht="17.100000000000001" customHeight="1">
      <c r="A29" s="7"/>
      <c r="B29" s="11" t="s">
        <v>39</v>
      </c>
      <c r="AG29" s="1" t="s">
        <v>20</v>
      </c>
    </row>
    <row r="30" spans="1:35" ht="17.100000000000001" customHeight="1">
      <c r="C30" s="11" t="s">
        <v>40</v>
      </c>
      <c r="AG30" s="1" t="s">
        <v>41</v>
      </c>
    </row>
    <row r="31" spans="1:35" ht="17.100000000000001" customHeight="1">
      <c r="B31" s="11"/>
      <c r="C31" s="56" t="s">
        <v>42</v>
      </c>
      <c r="D31" s="56"/>
      <c r="E31" s="56"/>
      <c r="F31" s="56"/>
      <c r="G31" s="56"/>
      <c r="H31" s="56"/>
      <c r="I31" s="55" t="s">
        <v>43</v>
      </c>
      <c r="J31" s="56"/>
      <c r="K31" s="56"/>
      <c r="L31" s="55" t="s">
        <v>44</v>
      </c>
      <c r="M31" s="56"/>
      <c r="N31" s="56"/>
      <c r="O31" s="55" t="s">
        <v>45</v>
      </c>
      <c r="P31" s="56"/>
      <c r="Q31" s="56"/>
      <c r="R31" s="55" t="s">
        <v>46</v>
      </c>
      <c r="S31" s="56"/>
      <c r="T31" s="56"/>
      <c r="AG31" s="1" t="s">
        <v>77</v>
      </c>
    </row>
    <row r="32" spans="1:35" ht="17.100000000000001" customHeight="1">
      <c r="B32" s="11"/>
      <c r="C32" s="56"/>
      <c r="D32" s="56"/>
      <c r="E32" s="56"/>
      <c r="F32" s="56"/>
      <c r="G32" s="56"/>
      <c r="H32" s="56"/>
      <c r="I32" s="56"/>
      <c r="J32" s="56"/>
      <c r="K32" s="56"/>
      <c r="L32" s="56"/>
      <c r="M32" s="56"/>
      <c r="N32" s="56"/>
      <c r="O32" s="56"/>
      <c r="P32" s="56"/>
      <c r="Q32" s="56"/>
      <c r="R32" s="56"/>
      <c r="S32" s="56"/>
      <c r="T32" s="56"/>
    </row>
    <row r="33" spans="1:33" ht="18" customHeight="1">
      <c r="B33" s="11"/>
      <c r="C33" s="57"/>
      <c r="D33" s="58"/>
      <c r="E33" s="58"/>
      <c r="F33" s="58"/>
      <c r="G33" s="58"/>
      <c r="H33" s="59"/>
      <c r="I33" s="60"/>
      <c r="J33" s="61"/>
      <c r="K33" s="62"/>
      <c r="L33" s="60"/>
      <c r="M33" s="61"/>
      <c r="N33" s="62"/>
      <c r="O33" s="60"/>
      <c r="P33" s="61"/>
      <c r="Q33" s="62"/>
      <c r="R33" s="63">
        <f t="shared" ref="R33:R39" si="0">SUM(I33:Q33)</f>
        <v>0</v>
      </c>
      <c r="S33" s="63"/>
      <c r="T33" s="63"/>
    </row>
    <row r="34" spans="1:33" ht="18" customHeight="1">
      <c r="B34" s="11"/>
      <c r="C34" s="57"/>
      <c r="D34" s="58"/>
      <c r="E34" s="58"/>
      <c r="F34" s="58"/>
      <c r="G34" s="58"/>
      <c r="H34" s="59"/>
      <c r="I34" s="60"/>
      <c r="J34" s="61"/>
      <c r="K34" s="62"/>
      <c r="L34" s="60"/>
      <c r="M34" s="61"/>
      <c r="N34" s="62"/>
      <c r="O34" s="60"/>
      <c r="P34" s="61"/>
      <c r="Q34" s="62"/>
      <c r="R34" s="63">
        <f t="shared" si="0"/>
        <v>0</v>
      </c>
      <c r="S34" s="63"/>
      <c r="T34" s="63"/>
    </row>
    <row r="35" spans="1:33" ht="18" customHeight="1">
      <c r="B35" s="11"/>
      <c r="C35" s="57"/>
      <c r="D35" s="58"/>
      <c r="E35" s="58"/>
      <c r="F35" s="58"/>
      <c r="G35" s="58"/>
      <c r="H35" s="59"/>
      <c r="I35" s="60"/>
      <c r="J35" s="61"/>
      <c r="K35" s="62"/>
      <c r="L35" s="60"/>
      <c r="M35" s="61"/>
      <c r="N35" s="62"/>
      <c r="O35" s="60"/>
      <c r="P35" s="61"/>
      <c r="Q35" s="62"/>
      <c r="R35" s="63">
        <f t="shared" si="0"/>
        <v>0</v>
      </c>
      <c r="S35" s="63"/>
      <c r="T35" s="63"/>
    </row>
    <row r="36" spans="1:33" ht="18" customHeight="1">
      <c r="B36" s="11"/>
      <c r="C36" s="57"/>
      <c r="D36" s="58"/>
      <c r="E36" s="58"/>
      <c r="F36" s="58"/>
      <c r="G36" s="58"/>
      <c r="H36" s="59"/>
      <c r="I36" s="60"/>
      <c r="J36" s="61"/>
      <c r="K36" s="62"/>
      <c r="L36" s="60"/>
      <c r="M36" s="61"/>
      <c r="N36" s="62"/>
      <c r="O36" s="60"/>
      <c r="P36" s="61"/>
      <c r="Q36" s="62"/>
      <c r="R36" s="63">
        <f t="shared" si="0"/>
        <v>0</v>
      </c>
      <c r="S36" s="63"/>
      <c r="T36" s="63"/>
    </row>
    <row r="37" spans="1:33" ht="18" customHeight="1">
      <c r="B37" s="11"/>
      <c r="C37" s="57"/>
      <c r="D37" s="58"/>
      <c r="E37" s="58"/>
      <c r="F37" s="58"/>
      <c r="G37" s="58"/>
      <c r="H37" s="59"/>
      <c r="I37" s="60"/>
      <c r="J37" s="61"/>
      <c r="K37" s="62"/>
      <c r="L37" s="60"/>
      <c r="M37" s="61"/>
      <c r="N37" s="62"/>
      <c r="O37" s="60"/>
      <c r="P37" s="61"/>
      <c r="Q37" s="62"/>
      <c r="R37" s="63">
        <f t="shared" si="0"/>
        <v>0</v>
      </c>
      <c r="S37" s="63"/>
      <c r="T37" s="63"/>
    </row>
    <row r="38" spans="1:33" ht="18" customHeight="1">
      <c r="B38" s="11"/>
      <c r="C38" s="57"/>
      <c r="D38" s="58"/>
      <c r="E38" s="58"/>
      <c r="F38" s="58"/>
      <c r="G38" s="58"/>
      <c r="H38" s="59"/>
      <c r="I38" s="60"/>
      <c r="J38" s="61"/>
      <c r="K38" s="62"/>
      <c r="L38" s="60"/>
      <c r="M38" s="61"/>
      <c r="N38" s="62"/>
      <c r="O38" s="60"/>
      <c r="P38" s="61"/>
      <c r="Q38" s="62"/>
      <c r="R38" s="63">
        <f t="shared" si="0"/>
        <v>0</v>
      </c>
      <c r="S38" s="63"/>
      <c r="T38" s="63"/>
    </row>
    <row r="39" spans="1:33" ht="18" customHeight="1">
      <c r="B39" s="11"/>
      <c r="C39" s="57"/>
      <c r="D39" s="58"/>
      <c r="E39" s="58"/>
      <c r="F39" s="58"/>
      <c r="G39" s="58"/>
      <c r="H39" s="59"/>
      <c r="I39" s="60"/>
      <c r="J39" s="61"/>
      <c r="K39" s="62"/>
      <c r="L39" s="60"/>
      <c r="M39" s="61"/>
      <c r="N39" s="62"/>
      <c r="O39" s="60"/>
      <c r="P39" s="61"/>
      <c r="Q39" s="62"/>
      <c r="R39" s="63">
        <f t="shared" si="0"/>
        <v>0</v>
      </c>
      <c r="S39" s="63"/>
      <c r="T39" s="63"/>
    </row>
    <row r="40" spans="1:33" ht="18" customHeight="1">
      <c r="B40" s="11"/>
      <c r="C40" s="71" t="s">
        <v>46</v>
      </c>
      <c r="D40" s="72"/>
      <c r="E40" s="72"/>
      <c r="F40" s="72"/>
      <c r="G40" s="72"/>
      <c r="H40" s="73"/>
      <c r="I40" s="63">
        <f>SUM(I33:K39)</f>
        <v>0</v>
      </c>
      <c r="J40" s="63"/>
      <c r="K40" s="63"/>
      <c r="L40" s="63">
        <f t="shared" ref="L40" si="1">SUM(L33:N39)</f>
        <v>0</v>
      </c>
      <c r="M40" s="63"/>
      <c r="N40" s="63"/>
      <c r="O40" s="63">
        <f>SUM(O33:Q39)</f>
        <v>0</v>
      </c>
      <c r="P40" s="63"/>
      <c r="Q40" s="63"/>
      <c r="R40" s="63">
        <f>SUM(R33:T39)</f>
        <v>0</v>
      </c>
      <c r="S40" s="63"/>
      <c r="T40" s="63"/>
    </row>
    <row r="41" spans="1:33" ht="17.100000000000001" customHeight="1">
      <c r="B41" s="11"/>
      <c r="I41" s="74" t="s">
        <v>47</v>
      </c>
      <c r="J41" s="74"/>
      <c r="K41" s="74"/>
      <c r="L41" s="74" t="s">
        <v>48</v>
      </c>
      <c r="M41" s="74"/>
      <c r="N41" s="74"/>
      <c r="O41" s="75"/>
      <c r="P41" s="75"/>
      <c r="Q41" s="75"/>
      <c r="R41" s="74" t="s">
        <v>49</v>
      </c>
      <c r="S41" s="74"/>
      <c r="T41" s="74"/>
    </row>
    <row r="42" spans="1:33" ht="17.100000000000001" customHeight="1" thickBot="1">
      <c r="B42" s="11"/>
      <c r="C42" s="11" t="s">
        <v>50</v>
      </c>
      <c r="I42" s="14"/>
      <c r="J42" s="15" t="s">
        <v>73</v>
      </c>
      <c r="K42" s="14"/>
      <c r="L42" s="14"/>
      <c r="M42" s="14"/>
      <c r="N42" s="14"/>
      <c r="O42" s="14"/>
      <c r="P42" s="14"/>
      <c r="Q42" s="14"/>
      <c r="AA42" s="67" t="s">
        <v>51</v>
      </c>
      <c r="AB42" s="67"/>
      <c r="AC42" s="67"/>
      <c r="AD42" s="67"/>
      <c r="AE42" s="67"/>
      <c r="AF42" s="67"/>
    </row>
    <row r="43" spans="1:33" ht="20.100000000000001" customHeight="1" thickBot="1">
      <c r="J43" s="1" t="s">
        <v>74</v>
      </c>
      <c r="AA43" s="68" t="str">
        <f>IFERROR(ROUNDDOWN(10/110*H7*I39/R39,0)+ROUNDDOWN(8/108*H7*L39/R39,0),"")</f>
        <v/>
      </c>
      <c r="AB43" s="69"/>
      <c r="AC43" s="69"/>
      <c r="AD43" s="69"/>
      <c r="AE43" s="69"/>
      <c r="AF43" s="70"/>
    </row>
    <row r="44" spans="1:33" ht="17.100000000000001" customHeight="1">
      <c r="AA44" s="4"/>
      <c r="AB44" s="4"/>
      <c r="AC44" s="4"/>
      <c r="AD44" s="4"/>
      <c r="AE44" s="4"/>
      <c r="AF44" s="4"/>
    </row>
    <row r="45" spans="1:33" ht="17.100000000000001" customHeight="1">
      <c r="A45" s="7"/>
      <c r="B45" s="11" t="s">
        <v>52</v>
      </c>
      <c r="AG45" s="1" t="s">
        <v>20</v>
      </c>
    </row>
    <row r="46" spans="1:33" ht="17.100000000000001" customHeight="1">
      <c r="C46" s="11" t="s">
        <v>40</v>
      </c>
      <c r="AG46" s="1" t="s">
        <v>41</v>
      </c>
    </row>
    <row r="47" spans="1:33" ht="17.100000000000001" customHeight="1">
      <c r="C47" s="56" t="s">
        <v>42</v>
      </c>
      <c r="D47" s="56"/>
      <c r="E47" s="56"/>
      <c r="F47" s="56"/>
      <c r="G47" s="56"/>
      <c r="H47" s="56"/>
      <c r="I47" s="55" t="s">
        <v>43</v>
      </c>
      <c r="J47" s="56"/>
      <c r="K47" s="56"/>
      <c r="L47" s="55" t="s">
        <v>44</v>
      </c>
      <c r="M47" s="56"/>
      <c r="N47" s="56"/>
      <c r="O47" s="55" t="s">
        <v>45</v>
      </c>
      <c r="P47" s="56"/>
      <c r="Q47" s="56"/>
      <c r="R47" s="55" t="s">
        <v>46</v>
      </c>
      <c r="S47" s="56"/>
      <c r="T47" s="56"/>
      <c r="AG47" s="1" t="s">
        <v>53</v>
      </c>
    </row>
    <row r="48" spans="1:33" ht="17.100000000000001" customHeight="1">
      <c r="C48" s="56"/>
      <c r="D48" s="56"/>
      <c r="E48" s="56"/>
      <c r="F48" s="56"/>
      <c r="G48" s="56"/>
      <c r="H48" s="56"/>
      <c r="I48" s="56"/>
      <c r="J48" s="56"/>
      <c r="K48" s="56"/>
      <c r="L48" s="56"/>
      <c r="M48" s="56"/>
      <c r="N48" s="56"/>
      <c r="O48" s="56"/>
      <c r="P48" s="56"/>
      <c r="Q48" s="56"/>
      <c r="R48" s="56"/>
      <c r="S48" s="56"/>
      <c r="T48" s="56"/>
    </row>
    <row r="49" spans="1:33" ht="18" customHeight="1">
      <c r="C49" s="57"/>
      <c r="D49" s="58"/>
      <c r="E49" s="58"/>
      <c r="F49" s="58"/>
      <c r="G49" s="58"/>
      <c r="H49" s="59"/>
      <c r="I49" s="60"/>
      <c r="J49" s="61"/>
      <c r="K49" s="62"/>
      <c r="L49" s="60"/>
      <c r="M49" s="61"/>
      <c r="N49" s="62"/>
      <c r="O49" s="60"/>
      <c r="P49" s="61"/>
      <c r="Q49" s="62"/>
      <c r="R49" s="63">
        <f t="shared" ref="R49:R55" si="2">SUM(I49:Q49)</f>
        <v>0</v>
      </c>
      <c r="S49" s="63"/>
      <c r="T49" s="63"/>
    </row>
    <row r="50" spans="1:33" ht="18" customHeight="1">
      <c r="C50" s="57"/>
      <c r="D50" s="58"/>
      <c r="E50" s="58"/>
      <c r="F50" s="58"/>
      <c r="G50" s="58"/>
      <c r="H50" s="59"/>
      <c r="I50" s="60"/>
      <c r="J50" s="61"/>
      <c r="K50" s="62"/>
      <c r="L50" s="60"/>
      <c r="M50" s="61"/>
      <c r="N50" s="62"/>
      <c r="O50" s="60"/>
      <c r="P50" s="61"/>
      <c r="Q50" s="62"/>
      <c r="R50" s="63">
        <f t="shared" si="2"/>
        <v>0</v>
      </c>
      <c r="S50" s="63"/>
      <c r="T50" s="63"/>
    </row>
    <row r="51" spans="1:33" ht="18" customHeight="1">
      <c r="C51" s="57"/>
      <c r="D51" s="58"/>
      <c r="E51" s="58"/>
      <c r="F51" s="58"/>
      <c r="G51" s="58"/>
      <c r="H51" s="59"/>
      <c r="I51" s="60"/>
      <c r="J51" s="61"/>
      <c r="K51" s="62"/>
      <c r="L51" s="60"/>
      <c r="M51" s="61"/>
      <c r="N51" s="62"/>
      <c r="O51" s="60"/>
      <c r="P51" s="61"/>
      <c r="Q51" s="62"/>
      <c r="R51" s="63">
        <f t="shared" si="2"/>
        <v>0</v>
      </c>
      <c r="S51" s="63"/>
      <c r="T51" s="63"/>
    </row>
    <row r="52" spans="1:33" ht="18" customHeight="1">
      <c r="C52" s="57"/>
      <c r="D52" s="58"/>
      <c r="E52" s="58"/>
      <c r="F52" s="58"/>
      <c r="G52" s="58"/>
      <c r="H52" s="59"/>
      <c r="I52" s="60"/>
      <c r="J52" s="61"/>
      <c r="K52" s="62"/>
      <c r="L52" s="60"/>
      <c r="M52" s="61"/>
      <c r="N52" s="62"/>
      <c r="O52" s="60"/>
      <c r="P52" s="61"/>
      <c r="Q52" s="62"/>
      <c r="R52" s="63">
        <f t="shared" si="2"/>
        <v>0</v>
      </c>
      <c r="S52" s="63"/>
      <c r="T52" s="63"/>
    </row>
    <row r="53" spans="1:33" ht="18" customHeight="1">
      <c r="C53" s="57"/>
      <c r="D53" s="58"/>
      <c r="E53" s="58"/>
      <c r="F53" s="58"/>
      <c r="G53" s="58"/>
      <c r="H53" s="59"/>
      <c r="I53" s="60"/>
      <c r="J53" s="61"/>
      <c r="K53" s="62"/>
      <c r="L53" s="60"/>
      <c r="M53" s="61"/>
      <c r="N53" s="62"/>
      <c r="O53" s="60"/>
      <c r="P53" s="61"/>
      <c r="Q53" s="62"/>
      <c r="R53" s="63">
        <f t="shared" si="2"/>
        <v>0</v>
      </c>
      <c r="S53" s="63"/>
      <c r="T53" s="63"/>
    </row>
    <row r="54" spans="1:33" ht="18" customHeight="1">
      <c r="C54" s="57"/>
      <c r="D54" s="58"/>
      <c r="E54" s="58"/>
      <c r="F54" s="58"/>
      <c r="G54" s="58"/>
      <c r="H54" s="59"/>
      <c r="I54" s="60"/>
      <c r="J54" s="61"/>
      <c r="K54" s="62"/>
      <c r="L54" s="60"/>
      <c r="M54" s="61"/>
      <c r="N54" s="62"/>
      <c r="O54" s="60"/>
      <c r="P54" s="61"/>
      <c r="Q54" s="62"/>
      <c r="R54" s="63">
        <f t="shared" si="2"/>
        <v>0</v>
      </c>
      <c r="S54" s="63"/>
      <c r="T54" s="63"/>
    </row>
    <row r="55" spans="1:33" ht="18" customHeight="1">
      <c r="C55" s="57"/>
      <c r="D55" s="58"/>
      <c r="E55" s="58"/>
      <c r="F55" s="58"/>
      <c r="G55" s="58"/>
      <c r="H55" s="59"/>
      <c r="I55" s="60"/>
      <c r="J55" s="61"/>
      <c r="K55" s="62"/>
      <c r="L55" s="60"/>
      <c r="M55" s="61"/>
      <c r="N55" s="62"/>
      <c r="O55" s="60"/>
      <c r="P55" s="61"/>
      <c r="Q55" s="62"/>
      <c r="R55" s="63">
        <f t="shared" si="2"/>
        <v>0</v>
      </c>
      <c r="S55" s="63"/>
      <c r="T55" s="63"/>
    </row>
    <row r="56" spans="1:33" ht="18" customHeight="1">
      <c r="C56" s="71" t="s">
        <v>46</v>
      </c>
      <c r="D56" s="72"/>
      <c r="E56" s="72"/>
      <c r="F56" s="72"/>
      <c r="G56" s="72"/>
      <c r="H56" s="73"/>
      <c r="I56" s="63">
        <f>SUM(I49:K55)</f>
        <v>0</v>
      </c>
      <c r="J56" s="63"/>
      <c r="K56" s="63"/>
      <c r="L56" s="63">
        <f t="shared" ref="L56" si="3">SUM(L49:N55)</f>
        <v>0</v>
      </c>
      <c r="M56" s="63"/>
      <c r="N56" s="63"/>
      <c r="O56" s="63">
        <f>SUM(O49:Q55)</f>
        <v>0</v>
      </c>
      <c r="P56" s="63"/>
      <c r="Q56" s="63"/>
      <c r="R56" s="63">
        <f>SUM(R49:T55)</f>
        <v>0</v>
      </c>
      <c r="S56" s="63"/>
      <c r="T56" s="63"/>
    </row>
    <row r="57" spans="1:33" ht="17.100000000000001" customHeight="1">
      <c r="C57" s="13"/>
      <c r="D57" s="13"/>
      <c r="E57" s="13"/>
      <c r="F57" s="13"/>
      <c r="G57" s="13"/>
      <c r="H57" s="13"/>
      <c r="I57" s="74" t="s">
        <v>54</v>
      </c>
      <c r="J57" s="74"/>
      <c r="K57" s="74"/>
      <c r="L57" s="74" t="s">
        <v>55</v>
      </c>
      <c r="M57" s="74"/>
      <c r="N57" s="74"/>
      <c r="O57" s="74"/>
      <c r="P57" s="74"/>
      <c r="Q57" s="74"/>
      <c r="R57" s="74" t="s">
        <v>56</v>
      </c>
      <c r="S57" s="74"/>
      <c r="T57" s="74"/>
    </row>
    <row r="58" spans="1:33" ht="17.100000000000001" customHeight="1" thickBot="1">
      <c r="C58" s="76" t="s">
        <v>50</v>
      </c>
      <c r="D58" s="77"/>
      <c r="E58" s="77"/>
      <c r="F58" s="77"/>
      <c r="G58" s="77"/>
      <c r="H58" s="77"/>
      <c r="J58" s="11" t="s">
        <v>71</v>
      </c>
      <c r="K58" s="11"/>
      <c r="L58" s="11"/>
      <c r="M58" s="11"/>
      <c r="N58" s="11"/>
      <c r="O58" s="11"/>
      <c r="P58" s="11"/>
      <c r="Q58" s="11"/>
      <c r="R58" s="11"/>
      <c r="S58" s="11"/>
      <c r="T58" s="11"/>
      <c r="U58" s="11"/>
      <c r="V58" s="11"/>
      <c r="W58" s="11"/>
      <c r="AA58" s="67" t="s">
        <v>51</v>
      </c>
      <c r="AB58" s="67"/>
      <c r="AC58" s="67"/>
      <c r="AD58" s="67"/>
      <c r="AE58" s="67"/>
      <c r="AF58" s="67"/>
    </row>
    <row r="59" spans="1:33" ht="20.100000000000001" customHeight="1" thickBot="1">
      <c r="J59" s="11" t="s">
        <v>72</v>
      </c>
      <c r="K59" s="11"/>
      <c r="L59" s="11"/>
      <c r="M59" s="11"/>
      <c r="N59" s="11"/>
      <c r="O59" s="11"/>
      <c r="P59" s="11"/>
      <c r="Q59" s="11"/>
      <c r="R59" s="11"/>
      <c r="S59" s="11"/>
      <c r="T59" s="11"/>
      <c r="U59" s="11"/>
      <c r="V59" s="11"/>
      <c r="W59" s="11"/>
      <c r="AA59" s="68" t="str">
        <f>IFERROR(ROUNDDOWN(Z15*10/110*I26*I55/R55,0)+ROUNDDOWN(Z15*8/108*I26*L55/R55,0),"")</f>
        <v/>
      </c>
      <c r="AB59" s="69"/>
      <c r="AC59" s="69"/>
      <c r="AD59" s="69"/>
      <c r="AE59" s="69"/>
      <c r="AF59" s="70"/>
    </row>
    <row r="60" spans="1:33" ht="17.100000000000001" customHeight="1">
      <c r="AA60" s="78"/>
      <c r="AB60" s="78"/>
      <c r="AC60" s="78"/>
      <c r="AD60" s="78"/>
      <c r="AE60" s="78"/>
      <c r="AF60" s="78"/>
    </row>
    <row r="61" spans="1:33" ht="17.100000000000001" customHeight="1">
      <c r="A61" s="7"/>
      <c r="B61" s="11" t="s">
        <v>57</v>
      </c>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 t="s">
        <v>20</v>
      </c>
    </row>
    <row r="62" spans="1:33" ht="17.100000000000001" customHeight="1">
      <c r="B62" s="11"/>
      <c r="C62" s="11" t="s">
        <v>40</v>
      </c>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 t="s">
        <v>41</v>
      </c>
    </row>
    <row r="63" spans="1:33" ht="17.100000000000001" customHeight="1">
      <c r="B63" s="11"/>
      <c r="C63" s="79" t="s">
        <v>42</v>
      </c>
      <c r="D63" s="80"/>
      <c r="E63" s="80"/>
      <c r="F63" s="80"/>
      <c r="G63" s="80"/>
      <c r="H63" s="81"/>
      <c r="I63" s="88" t="s">
        <v>58</v>
      </c>
      <c r="J63" s="88"/>
      <c r="K63" s="88"/>
      <c r="L63" s="88"/>
      <c r="M63" s="88"/>
      <c r="N63" s="88"/>
      <c r="O63" s="88"/>
      <c r="P63" s="88"/>
      <c r="Q63" s="88"/>
      <c r="R63" s="88" t="s">
        <v>59</v>
      </c>
      <c r="S63" s="88"/>
      <c r="T63" s="88"/>
      <c r="U63" s="88"/>
      <c r="V63" s="88"/>
      <c r="W63" s="88"/>
      <c r="X63" s="88"/>
      <c r="Y63" s="88"/>
      <c r="Z63" s="88"/>
      <c r="AA63" s="55" t="s">
        <v>45</v>
      </c>
      <c r="AB63" s="88"/>
      <c r="AC63" s="88"/>
      <c r="AD63" s="88" t="s">
        <v>46</v>
      </c>
      <c r="AE63" s="88"/>
      <c r="AF63" s="88"/>
      <c r="AG63" s="1" t="s">
        <v>53</v>
      </c>
    </row>
    <row r="64" spans="1:33" ht="17.100000000000001" customHeight="1">
      <c r="B64" s="11"/>
      <c r="C64" s="82"/>
      <c r="D64" s="83"/>
      <c r="E64" s="83"/>
      <c r="F64" s="83"/>
      <c r="G64" s="83"/>
      <c r="H64" s="84"/>
      <c r="I64" s="55" t="s">
        <v>60</v>
      </c>
      <c r="J64" s="88"/>
      <c r="K64" s="88"/>
      <c r="L64" s="55" t="s">
        <v>61</v>
      </c>
      <c r="M64" s="88"/>
      <c r="N64" s="88"/>
      <c r="O64" s="55" t="s">
        <v>62</v>
      </c>
      <c r="P64" s="88"/>
      <c r="Q64" s="88"/>
      <c r="R64" s="55" t="s">
        <v>60</v>
      </c>
      <c r="S64" s="88"/>
      <c r="T64" s="88"/>
      <c r="U64" s="55" t="s">
        <v>61</v>
      </c>
      <c r="V64" s="88"/>
      <c r="W64" s="88"/>
      <c r="X64" s="55" t="s">
        <v>62</v>
      </c>
      <c r="Y64" s="88"/>
      <c r="Z64" s="88"/>
      <c r="AA64" s="88"/>
      <c r="AB64" s="88"/>
      <c r="AC64" s="88"/>
      <c r="AD64" s="88"/>
      <c r="AE64" s="88"/>
      <c r="AF64" s="88"/>
    </row>
    <row r="65" spans="2:32" ht="17.100000000000001" customHeight="1">
      <c r="B65" s="11"/>
      <c r="C65" s="85"/>
      <c r="D65" s="86"/>
      <c r="E65" s="86"/>
      <c r="F65" s="86"/>
      <c r="G65" s="86"/>
      <c r="H65" s="87"/>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2:32" ht="18" customHeight="1">
      <c r="B66" s="11"/>
      <c r="C66" s="57"/>
      <c r="D66" s="58"/>
      <c r="E66" s="58"/>
      <c r="F66" s="58"/>
      <c r="G66" s="58"/>
      <c r="H66" s="59"/>
      <c r="I66" s="89"/>
      <c r="J66" s="89"/>
      <c r="K66" s="89"/>
      <c r="L66" s="89"/>
      <c r="M66" s="89"/>
      <c r="N66" s="89"/>
      <c r="O66" s="89"/>
      <c r="P66" s="89"/>
      <c r="Q66" s="89"/>
      <c r="R66" s="89"/>
      <c r="S66" s="89"/>
      <c r="T66" s="89"/>
      <c r="U66" s="89"/>
      <c r="V66" s="89"/>
      <c r="W66" s="89"/>
      <c r="X66" s="89"/>
      <c r="Y66" s="89"/>
      <c r="Z66" s="89"/>
      <c r="AA66" s="89"/>
      <c r="AB66" s="89"/>
      <c r="AC66" s="89"/>
      <c r="AD66" s="90">
        <f>SUM(I66:AC66)</f>
        <v>0</v>
      </c>
      <c r="AE66" s="91"/>
      <c r="AF66" s="92"/>
    </row>
    <row r="67" spans="2:32" ht="18" customHeight="1">
      <c r="B67" s="11"/>
      <c r="C67" s="57"/>
      <c r="D67" s="58"/>
      <c r="E67" s="58"/>
      <c r="F67" s="58"/>
      <c r="G67" s="58"/>
      <c r="H67" s="59"/>
      <c r="I67" s="89"/>
      <c r="J67" s="89"/>
      <c r="K67" s="89"/>
      <c r="L67" s="89"/>
      <c r="M67" s="89"/>
      <c r="N67" s="89"/>
      <c r="O67" s="89"/>
      <c r="P67" s="89"/>
      <c r="Q67" s="89"/>
      <c r="R67" s="89"/>
      <c r="S67" s="89"/>
      <c r="T67" s="89"/>
      <c r="U67" s="89"/>
      <c r="V67" s="89"/>
      <c r="W67" s="89"/>
      <c r="X67" s="89"/>
      <c r="Y67" s="89"/>
      <c r="Z67" s="89"/>
      <c r="AA67" s="89"/>
      <c r="AB67" s="89"/>
      <c r="AC67" s="89"/>
      <c r="AD67" s="90">
        <f t="shared" ref="AD67:AD72" si="4">SUM(I67:AC67)</f>
        <v>0</v>
      </c>
      <c r="AE67" s="91"/>
      <c r="AF67" s="92"/>
    </row>
    <row r="68" spans="2:32" ht="18" customHeight="1">
      <c r="B68" s="11"/>
      <c r="C68" s="57"/>
      <c r="D68" s="58"/>
      <c r="E68" s="58"/>
      <c r="F68" s="58"/>
      <c r="G68" s="58"/>
      <c r="H68" s="59"/>
      <c r="I68" s="89"/>
      <c r="J68" s="89"/>
      <c r="K68" s="89"/>
      <c r="L68" s="89"/>
      <c r="M68" s="89"/>
      <c r="N68" s="89"/>
      <c r="O68" s="89"/>
      <c r="P68" s="89"/>
      <c r="Q68" s="89"/>
      <c r="R68" s="89"/>
      <c r="S68" s="89"/>
      <c r="T68" s="89"/>
      <c r="U68" s="89"/>
      <c r="V68" s="89"/>
      <c r="W68" s="89"/>
      <c r="X68" s="89"/>
      <c r="Y68" s="89"/>
      <c r="Z68" s="89"/>
      <c r="AA68" s="89"/>
      <c r="AB68" s="89"/>
      <c r="AC68" s="89"/>
      <c r="AD68" s="90">
        <f t="shared" si="4"/>
        <v>0</v>
      </c>
      <c r="AE68" s="91"/>
      <c r="AF68" s="92"/>
    </row>
    <row r="69" spans="2:32" ht="18" customHeight="1">
      <c r="B69" s="11"/>
      <c r="C69" s="57"/>
      <c r="D69" s="58"/>
      <c r="E69" s="58"/>
      <c r="F69" s="58"/>
      <c r="G69" s="58"/>
      <c r="H69" s="59"/>
      <c r="I69" s="89"/>
      <c r="J69" s="89"/>
      <c r="K69" s="89"/>
      <c r="L69" s="89"/>
      <c r="M69" s="89"/>
      <c r="N69" s="89"/>
      <c r="O69" s="89"/>
      <c r="P69" s="89"/>
      <c r="Q69" s="89"/>
      <c r="R69" s="89"/>
      <c r="S69" s="89"/>
      <c r="T69" s="89"/>
      <c r="U69" s="89"/>
      <c r="V69" s="89"/>
      <c r="W69" s="89"/>
      <c r="X69" s="89"/>
      <c r="Y69" s="89"/>
      <c r="Z69" s="89"/>
      <c r="AA69" s="89"/>
      <c r="AB69" s="89"/>
      <c r="AC69" s="89"/>
      <c r="AD69" s="90">
        <f t="shared" si="4"/>
        <v>0</v>
      </c>
      <c r="AE69" s="91"/>
      <c r="AF69" s="92"/>
    </row>
    <row r="70" spans="2:32" ht="18" customHeight="1">
      <c r="B70" s="11"/>
      <c r="C70" s="57"/>
      <c r="D70" s="58"/>
      <c r="E70" s="58"/>
      <c r="F70" s="58"/>
      <c r="G70" s="58"/>
      <c r="H70" s="59"/>
      <c r="I70" s="89"/>
      <c r="J70" s="89"/>
      <c r="K70" s="89"/>
      <c r="L70" s="89"/>
      <c r="M70" s="89"/>
      <c r="N70" s="89"/>
      <c r="O70" s="89"/>
      <c r="P70" s="89"/>
      <c r="Q70" s="89"/>
      <c r="R70" s="89"/>
      <c r="S70" s="89"/>
      <c r="T70" s="89"/>
      <c r="U70" s="89"/>
      <c r="V70" s="89"/>
      <c r="W70" s="89"/>
      <c r="X70" s="89"/>
      <c r="Y70" s="89"/>
      <c r="Z70" s="89"/>
      <c r="AA70" s="89"/>
      <c r="AB70" s="89"/>
      <c r="AC70" s="89"/>
      <c r="AD70" s="90">
        <f t="shared" si="4"/>
        <v>0</v>
      </c>
      <c r="AE70" s="91"/>
      <c r="AF70" s="92"/>
    </row>
    <row r="71" spans="2:32" ht="18" customHeight="1">
      <c r="B71" s="11"/>
      <c r="C71" s="57"/>
      <c r="D71" s="58"/>
      <c r="E71" s="58"/>
      <c r="F71" s="58"/>
      <c r="G71" s="58"/>
      <c r="H71" s="59"/>
      <c r="I71" s="89"/>
      <c r="J71" s="89"/>
      <c r="K71" s="89"/>
      <c r="L71" s="89"/>
      <c r="M71" s="89"/>
      <c r="N71" s="89"/>
      <c r="O71" s="89"/>
      <c r="P71" s="89"/>
      <c r="Q71" s="89"/>
      <c r="R71" s="89"/>
      <c r="S71" s="89"/>
      <c r="T71" s="89"/>
      <c r="U71" s="89"/>
      <c r="V71" s="89"/>
      <c r="W71" s="89"/>
      <c r="X71" s="89"/>
      <c r="Y71" s="89"/>
      <c r="Z71" s="89"/>
      <c r="AA71" s="89"/>
      <c r="AB71" s="89"/>
      <c r="AC71" s="89"/>
      <c r="AD71" s="90">
        <f t="shared" si="4"/>
        <v>0</v>
      </c>
      <c r="AE71" s="91"/>
      <c r="AF71" s="92"/>
    </row>
    <row r="72" spans="2:32" ht="18" customHeight="1">
      <c r="B72" s="11"/>
      <c r="C72" s="57"/>
      <c r="D72" s="58"/>
      <c r="E72" s="58"/>
      <c r="F72" s="58"/>
      <c r="G72" s="58"/>
      <c r="H72" s="59"/>
      <c r="I72" s="89"/>
      <c r="J72" s="89"/>
      <c r="K72" s="89"/>
      <c r="L72" s="89"/>
      <c r="M72" s="89"/>
      <c r="N72" s="89"/>
      <c r="O72" s="89"/>
      <c r="P72" s="89"/>
      <c r="Q72" s="89"/>
      <c r="R72" s="89"/>
      <c r="S72" s="89"/>
      <c r="T72" s="89"/>
      <c r="U72" s="89"/>
      <c r="V72" s="89"/>
      <c r="W72" s="89"/>
      <c r="X72" s="89"/>
      <c r="Y72" s="89"/>
      <c r="Z72" s="89"/>
      <c r="AA72" s="89"/>
      <c r="AB72" s="89"/>
      <c r="AC72" s="89"/>
      <c r="AD72" s="90">
        <f t="shared" si="4"/>
        <v>0</v>
      </c>
      <c r="AE72" s="91"/>
      <c r="AF72" s="92"/>
    </row>
    <row r="73" spans="2:32" ht="18" customHeight="1">
      <c r="B73" s="11"/>
      <c r="C73" s="71" t="s">
        <v>46</v>
      </c>
      <c r="D73" s="72"/>
      <c r="E73" s="72"/>
      <c r="F73" s="72"/>
      <c r="G73" s="72"/>
      <c r="H73" s="73"/>
      <c r="I73" s="90">
        <f>SUM(I66:K72)</f>
        <v>0</v>
      </c>
      <c r="J73" s="91"/>
      <c r="K73" s="92"/>
      <c r="L73" s="90">
        <f t="shared" ref="L73" si="5">SUM(L66:N72)</f>
        <v>0</v>
      </c>
      <c r="M73" s="91"/>
      <c r="N73" s="92"/>
      <c r="O73" s="90">
        <f t="shared" ref="O73" si="6">SUM(O66:Q72)</f>
        <v>0</v>
      </c>
      <c r="P73" s="91"/>
      <c r="Q73" s="92"/>
      <c r="R73" s="90">
        <f t="shared" ref="R73" si="7">SUM(R66:T72)</f>
        <v>0</v>
      </c>
      <c r="S73" s="91"/>
      <c r="T73" s="92"/>
      <c r="U73" s="90">
        <f t="shared" ref="U73" si="8">SUM(U66:W72)</f>
        <v>0</v>
      </c>
      <c r="V73" s="91"/>
      <c r="W73" s="92"/>
      <c r="X73" s="90">
        <f t="shared" ref="X73" si="9">SUM(X66:Z72)</f>
        <v>0</v>
      </c>
      <c r="Y73" s="91"/>
      <c r="Z73" s="92"/>
      <c r="AA73" s="90">
        <f>SUM(AA66:AC72)</f>
        <v>0</v>
      </c>
      <c r="AB73" s="91"/>
      <c r="AC73" s="92"/>
      <c r="AD73" s="90">
        <f t="shared" ref="AD73" si="10">SUM(AD66:AF72)</f>
        <v>0</v>
      </c>
      <c r="AE73" s="91"/>
      <c r="AF73" s="92"/>
    </row>
    <row r="74" spans="2:32" ht="17.100000000000001" customHeight="1">
      <c r="B74" s="11"/>
      <c r="C74" s="11"/>
      <c r="D74" s="11"/>
      <c r="E74" s="11"/>
      <c r="F74" s="11"/>
      <c r="G74" s="11"/>
      <c r="H74" s="11"/>
      <c r="I74" s="74" t="s">
        <v>63</v>
      </c>
      <c r="J74" s="74"/>
      <c r="K74" s="74"/>
      <c r="L74" s="74" t="s">
        <v>64</v>
      </c>
      <c r="M74" s="74"/>
      <c r="N74" s="74"/>
      <c r="O74" s="16"/>
      <c r="P74" s="16"/>
      <c r="Q74" s="16"/>
      <c r="R74" s="74" t="s">
        <v>65</v>
      </c>
      <c r="S74" s="74"/>
      <c r="T74" s="74"/>
      <c r="U74" s="74" t="s">
        <v>66</v>
      </c>
      <c r="V74" s="74"/>
      <c r="W74" s="74"/>
      <c r="X74" s="16"/>
      <c r="Y74" s="16"/>
      <c r="Z74" s="16"/>
      <c r="AA74" s="16"/>
      <c r="AB74" s="16"/>
      <c r="AC74" s="16"/>
      <c r="AD74" s="74" t="s">
        <v>67</v>
      </c>
      <c r="AE74" s="74"/>
      <c r="AF74" s="74"/>
    </row>
    <row r="75" spans="2:32" ht="17.100000000000001" customHeight="1">
      <c r="C75" s="1" t="s">
        <v>50</v>
      </c>
    </row>
    <row r="76" spans="2:32" ht="17.100000000000001" customHeight="1">
      <c r="D76" s="11" t="s">
        <v>68</v>
      </c>
      <c r="E76" s="11"/>
      <c r="F76" s="11"/>
      <c r="G76" s="11"/>
      <c r="H76" s="11"/>
      <c r="I76" s="11"/>
      <c r="J76" s="11"/>
      <c r="K76" s="11"/>
      <c r="L76" s="11"/>
      <c r="M76" s="11"/>
      <c r="N76" s="11"/>
      <c r="O76" s="11"/>
      <c r="P76" s="11"/>
      <c r="Q76" s="11"/>
      <c r="R76" s="11"/>
      <c r="S76" s="11"/>
      <c r="T76" s="11"/>
      <c r="U76" s="11"/>
      <c r="V76" s="11"/>
      <c r="W76" s="11"/>
      <c r="X76" s="11"/>
      <c r="Y76" s="11"/>
      <c r="Z76" s="11"/>
      <c r="AA76" s="11"/>
    </row>
    <row r="77" spans="2:32" ht="17.100000000000001" customHeight="1">
      <c r="D77" s="11" t="s">
        <v>69</v>
      </c>
      <c r="E77" s="11"/>
      <c r="F77" s="11"/>
      <c r="G77" s="11"/>
      <c r="H77" s="11"/>
      <c r="I77" s="11"/>
      <c r="J77" s="11"/>
      <c r="K77" s="11"/>
      <c r="L77" s="11"/>
      <c r="M77" s="11"/>
      <c r="N77" s="11"/>
      <c r="O77" s="11"/>
      <c r="P77" s="11"/>
      <c r="Q77" s="11"/>
      <c r="R77" s="11"/>
      <c r="S77" s="11"/>
      <c r="T77" s="11"/>
      <c r="U77" s="11"/>
      <c r="V77" s="11"/>
      <c r="W77" s="11"/>
      <c r="X77" s="11"/>
      <c r="Y77" s="11"/>
      <c r="Z77" s="11"/>
      <c r="AA77" s="11"/>
    </row>
    <row r="78" spans="2:32" ht="17.100000000000001" customHeight="1" thickBot="1">
      <c r="D78" s="11"/>
      <c r="E78" s="11"/>
      <c r="F78" s="11"/>
      <c r="G78" s="11"/>
      <c r="H78" s="11"/>
      <c r="I78" s="11"/>
      <c r="J78" s="11"/>
      <c r="K78" s="11"/>
      <c r="L78" s="11"/>
      <c r="M78" s="11"/>
      <c r="N78" s="11"/>
      <c r="O78" s="11"/>
      <c r="P78" s="11"/>
      <c r="Q78" s="11"/>
      <c r="R78" s="11"/>
      <c r="S78" s="11"/>
      <c r="T78" s="11"/>
      <c r="U78" s="11"/>
      <c r="V78" s="11"/>
      <c r="W78" s="11"/>
      <c r="X78" s="11"/>
      <c r="Y78" s="11"/>
      <c r="Z78" s="11"/>
      <c r="AA78" s="67" t="s">
        <v>51</v>
      </c>
      <c r="AB78" s="67"/>
      <c r="AC78" s="67"/>
      <c r="AD78" s="67"/>
      <c r="AE78" s="67"/>
      <c r="AF78" s="67"/>
    </row>
    <row r="79" spans="2:32" ht="20.100000000000001" customHeight="1" thickBot="1">
      <c r="AA79" s="68" t="str">
        <f>IFERROR((ROUNDDOWN(H7*10/110*I74/AD74,0)+ROUNDDOWN(H7*10/110*Z15*L74/AD74,0))+(ROUNDDOWN(H7*8/108*R74/AD74,0)+ROUNDDOWN(H7*8/108*Z15*U74/AD74,0)),"")</f>
        <v/>
      </c>
      <c r="AB79" s="69"/>
      <c r="AC79" s="69"/>
      <c r="AD79" s="69"/>
      <c r="AE79" s="69"/>
      <c r="AF79" s="70"/>
    </row>
    <row r="80" spans="2:32" ht="18" customHeight="1">
      <c r="AA80" s="78"/>
      <c r="AB80" s="78"/>
      <c r="AC80" s="78"/>
      <c r="AD80" s="78"/>
      <c r="AE80" s="78"/>
      <c r="AF80" s="78"/>
    </row>
  </sheetData>
  <mergeCells count="222">
    <mergeCell ref="AA78:AF78"/>
    <mergeCell ref="AA79:AF79"/>
    <mergeCell ref="AA80:AF80"/>
    <mergeCell ref="X73:Z73"/>
    <mergeCell ref="AA73:AC73"/>
    <mergeCell ref="AD73:AF73"/>
    <mergeCell ref="I74:K74"/>
    <mergeCell ref="L74:N74"/>
    <mergeCell ref="R74:T74"/>
    <mergeCell ref="U74:W74"/>
    <mergeCell ref="AD74:AF74"/>
    <mergeCell ref="AD71:AF71"/>
    <mergeCell ref="C72:H72"/>
    <mergeCell ref="I72:K72"/>
    <mergeCell ref="L72:N72"/>
    <mergeCell ref="O72:Q72"/>
    <mergeCell ref="R72:T72"/>
    <mergeCell ref="U72:W72"/>
    <mergeCell ref="X72:Z72"/>
    <mergeCell ref="AA72:AC72"/>
    <mergeCell ref="AD72:AF72"/>
    <mergeCell ref="C71:H71"/>
    <mergeCell ref="I71:K71"/>
    <mergeCell ref="L71:N71"/>
    <mergeCell ref="O71:Q71"/>
    <mergeCell ref="R71:T71"/>
    <mergeCell ref="U71:W71"/>
    <mergeCell ref="X71:Z71"/>
    <mergeCell ref="AA71:AC71"/>
    <mergeCell ref="C73:H73"/>
    <mergeCell ref="I73:K73"/>
    <mergeCell ref="L73:N73"/>
    <mergeCell ref="O73:Q73"/>
    <mergeCell ref="R73:T73"/>
    <mergeCell ref="U73:W73"/>
    <mergeCell ref="X69:Z69"/>
    <mergeCell ref="AA69:AC69"/>
    <mergeCell ref="AD69:AF69"/>
    <mergeCell ref="C70:H70"/>
    <mergeCell ref="I70:K70"/>
    <mergeCell ref="L70:N70"/>
    <mergeCell ref="O70:Q70"/>
    <mergeCell ref="R70:T70"/>
    <mergeCell ref="U70:W70"/>
    <mergeCell ref="X70:Z70"/>
    <mergeCell ref="C69:H69"/>
    <mergeCell ref="I69:K69"/>
    <mergeCell ref="L69:N69"/>
    <mergeCell ref="O69:Q69"/>
    <mergeCell ref="R69:T69"/>
    <mergeCell ref="U69:W69"/>
    <mergeCell ref="AA70:AC70"/>
    <mergeCell ref="AD70:AF70"/>
    <mergeCell ref="C68:H68"/>
    <mergeCell ref="I68:K68"/>
    <mergeCell ref="L68:N68"/>
    <mergeCell ref="O68:Q68"/>
    <mergeCell ref="R68:T68"/>
    <mergeCell ref="U68:W68"/>
    <mergeCell ref="X68:Z68"/>
    <mergeCell ref="AA68:AC68"/>
    <mergeCell ref="AD68:AF68"/>
    <mergeCell ref="C67:H67"/>
    <mergeCell ref="I67:K67"/>
    <mergeCell ref="L67:N67"/>
    <mergeCell ref="O67:Q67"/>
    <mergeCell ref="R67:T67"/>
    <mergeCell ref="U67:W67"/>
    <mergeCell ref="X67:Z67"/>
    <mergeCell ref="AA67:AC67"/>
    <mergeCell ref="AD67:AF67"/>
    <mergeCell ref="C66:H66"/>
    <mergeCell ref="I66:K66"/>
    <mergeCell ref="L66:N66"/>
    <mergeCell ref="O66:Q66"/>
    <mergeCell ref="R66:T66"/>
    <mergeCell ref="U66:W66"/>
    <mergeCell ref="X66:Z66"/>
    <mergeCell ref="AA66:AC66"/>
    <mergeCell ref="AD66:AF66"/>
    <mergeCell ref="AA59:AF59"/>
    <mergeCell ref="AA60:AF60"/>
    <mergeCell ref="C63:H65"/>
    <mergeCell ref="I63:Q63"/>
    <mergeCell ref="R63:Z63"/>
    <mergeCell ref="AA63:AC65"/>
    <mergeCell ref="AD63:AF65"/>
    <mergeCell ref="I64:K65"/>
    <mergeCell ref="L64:N65"/>
    <mergeCell ref="O64:Q65"/>
    <mergeCell ref="R64:T65"/>
    <mergeCell ref="U64:W65"/>
    <mergeCell ref="X64:Z65"/>
    <mergeCell ref="I57:K57"/>
    <mergeCell ref="L57:N57"/>
    <mergeCell ref="O57:Q57"/>
    <mergeCell ref="R57:T57"/>
    <mergeCell ref="C58:H58"/>
    <mergeCell ref="AA58:AF58"/>
    <mergeCell ref="C55:H55"/>
    <mergeCell ref="I55:K55"/>
    <mergeCell ref="L55:N55"/>
    <mergeCell ref="O55:Q55"/>
    <mergeCell ref="R55:T55"/>
    <mergeCell ref="C56:H56"/>
    <mergeCell ref="I56:K56"/>
    <mergeCell ref="L56:N56"/>
    <mergeCell ref="O56:Q56"/>
    <mergeCell ref="R56:T56"/>
    <mergeCell ref="C53:H53"/>
    <mergeCell ref="I53:K53"/>
    <mergeCell ref="L53:N53"/>
    <mergeCell ref="O53:Q53"/>
    <mergeCell ref="R53:T53"/>
    <mergeCell ref="C54:H54"/>
    <mergeCell ref="I54:K54"/>
    <mergeCell ref="L54:N54"/>
    <mergeCell ref="O54:Q54"/>
    <mergeCell ref="R54:T54"/>
    <mergeCell ref="C51:H51"/>
    <mergeCell ref="I51:K51"/>
    <mergeCell ref="L51:N51"/>
    <mergeCell ref="O51:Q51"/>
    <mergeCell ref="R51:T51"/>
    <mergeCell ref="C52:H52"/>
    <mergeCell ref="I52:K52"/>
    <mergeCell ref="L52:N52"/>
    <mergeCell ref="O52:Q52"/>
    <mergeCell ref="R52:T52"/>
    <mergeCell ref="C49:H49"/>
    <mergeCell ref="I49:K49"/>
    <mergeCell ref="L49:N49"/>
    <mergeCell ref="O49:Q49"/>
    <mergeCell ref="R49:T49"/>
    <mergeCell ref="C50:H50"/>
    <mergeCell ref="I50:K50"/>
    <mergeCell ref="L50:N50"/>
    <mergeCell ref="O50:Q50"/>
    <mergeCell ref="R50:T50"/>
    <mergeCell ref="AA42:AF42"/>
    <mergeCell ref="AA43:AF43"/>
    <mergeCell ref="C47:H48"/>
    <mergeCell ref="I47:K48"/>
    <mergeCell ref="L47:N48"/>
    <mergeCell ref="O47:Q48"/>
    <mergeCell ref="R47:T48"/>
    <mergeCell ref="C40:H40"/>
    <mergeCell ref="I40:K40"/>
    <mergeCell ref="L40:N40"/>
    <mergeCell ref="O40:Q40"/>
    <mergeCell ref="R40:T40"/>
    <mergeCell ref="I41:K41"/>
    <mergeCell ref="L41:N41"/>
    <mergeCell ref="O41:Q41"/>
    <mergeCell ref="R41:T41"/>
    <mergeCell ref="C38:H38"/>
    <mergeCell ref="I38:K38"/>
    <mergeCell ref="L38:N38"/>
    <mergeCell ref="O38:Q38"/>
    <mergeCell ref="R38:T38"/>
    <mergeCell ref="C39:H39"/>
    <mergeCell ref="I39:K39"/>
    <mergeCell ref="L39:N39"/>
    <mergeCell ref="O39:Q39"/>
    <mergeCell ref="R39:T39"/>
    <mergeCell ref="C36:H36"/>
    <mergeCell ref="I36:K36"/>
    <mergeCell ref="L36:N36"/>
    <mergeCell ref="O36:Q36"/>
    <mergeCell ref="R36:T36"/>
    <mergeCell ref="C37:H37"/>
    <mergeCell ref="I37:K37"/>
    <mergeCell ref="L37:N37"/>
    <mergeCell ref="O37:Q37"/>
    <mergeCell ref="R37:T37"/>
    <mergeCell ref="C34:H34"/>
    <mergeCell ref="I34:K34"/>
    <mergeCell ref="L34:N34"/>
    <mergeCell ref="O34:Q34"/>
    <mergeCell ref="R34:T34"/>
    <mergeCell ref="C35:H35"/>
    <mergeCell ref="I35:K35"/>
    <mergeCell ref="L35:N35"/>
    <mergeCell ref="O35:Q35"/>
    <mergeCell ref="R35:T35"/>
    <mergeCell ref="R31:T32"/>
    <mergeCell ref="C33:H33"/>
    <mergeCell ref="I33:K33"/>
    <mergeCell ref="L33:N33"/>
    <mergeCell ref="O33:Q33"/>
    <mergeCell ref="R33:T33"/>
    <mergeCell ref="I24:M24"/>
    <mergeCell ref="I26:N26"/>
    <mergeCell ref="C31:H32"/>
    <mergeCell ref="I31:K32"/>
    <mergeCell ref="L31:N32"/>
    <mergeCell ref="O31:Q32"/>
    <mergeCell ref="R13:Y13"/>
    <mergeCell ref="Z13:AE13"/>
    <mergeCell ref="Z15:AE15"/>
    <mergeCell ref="A19:AF19"/>
    <mergeCell ref="W22:AF22"/>
    <mergeCell ref="I23:M23"/>
    <mergeCell ref="A7:G7"/>
    <mergeCell ref="H7:Q7"/>
    <mergeCell ref="X7:Z7"/>
    <mergeCell ref="AA7:AF7"/>
    <mergeCell ref="A8:AF8"/>
    <mergeCell ref="A10:AF10"/>
    <mergeCell ref="A5:G5"/>
    <mergeCell ref="H5:R5"/>
    <mergeCell ref="A6:G6"/>
    <mergeCell ref="H6:R6"/>
    <mergeCell ref="X6:Z6"/>
    <mergeCell ref="AA6:AF6"/>
    <mergeCell ref="A1:AF1"/>
    <mergeCell ref="A2:AF2"/>
    <mergeCell ref="A4:G4"/>
    <mergeCell ref="H4:I4"/>
    <mergeCell ref="J4:K4"/>
    <mergeCell ref="M4:N4"/>
    <mergeCell ref="P4:Q4"/>
  </mergeCells>
  <phoneticPr fontId="3"/>
  <conditionalFormatting sqref="A29 A13:A17 A45 A61">
    <cfRule type="containsText" dxfId="0" priority="1" operator="containsText" text="複数選択不可">
      <formula>NOT(ISERROR(SEARCH("複数選択不可",A13)))</formula>
    </cfRule>
  </conditionalFormatting>
  <dataValidations count="1">
    <dataValidation type="list" allowBlank="1" showInputMessage="1" showErrorMessage="1" sqref="A29 A45 A13:A17 A61">
      <formula1>$AG$11</formula1>
    </dataValidation>
  </dataValidations>
  <pageMargins left="0.70866141732283472" right="0.31496062992125984" top="0.74803149606299213" bottom="0.55118110236220474" header="0.31496062992125984" footer="0.31496062992125984"/>
  <pageSetup paperSize="9" scale="56" orientation="portrait" r:id="rId1"/>
  <headerFooter>
    <oddHeader>&amp;R&amp;14【別紙】</oddHeader>
  </headerFooter>
  <colBreaks count="1" manualBreakCount="1">
    <brk id="3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緊急包括支援交付金</vt:lpstr>
      <vt:lpstr>緊急包括支援交付金!Print_Area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118753</dc:creator>
  <cp:lastModifiedBy>118753</cp:lastModifiedBy>
  <cp:lastPrinted>2021-11-25T00:42:47Z</cp:lastPrinted>
  <dcterms:created xsi:type="dcterms:W3CDTF">2021-11-24T01:01:07Z</dcterms:created>
  <dcterms:modified xsi:type="dcterms:W3CDTF">2022-12-02T06:55:46Z</dcterms:modified>
</cp:coreProperties>
</file>