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7" i="1" l="1"/>
  <c r="BD36" i="1"/>
  <c r="BD38" i="1" s="1"/>
  <c r="BD32" i="1"/>
  <c r="BD30" i="1"/>
  <c r="BD29" i="1"/>
  <c r="BD28" i="1"/>
  <c r="BD23" i="1"/>
  <c r="BD19" i="1"/>
  <c r="BD18" i="1"/>
  <c r="BD15" i="1"/>
  <c r="BD13" i="1"/>
  <c r="AQ10" i="1"/>
  <c r="AP10" i="1"/>
  <c r="AK10" i="1"/>
  <c r="AJ10" i="1"/>
  <c r="AL9" i="1"/>
  <c r="AR9" i="1"/>
  <c r="AP9" i="1"/>
  <c r="BC4" i="1"/>
  <c r="AF3" i="1"/>
  <c r="BD20" i="1" l="1"/>
  <c r="BD31" i="1"/>
  <c r="BD35" i="1"/>
  <c r="BD21" i="1"/>
  <c r="BD34" i="1"/>
  <c r="BD24" i="1"/>
  <c r="BD22" i="1"/>
  <c r="BD12" i="1"/>
  <c r="BD16" i="1"/>
  <c r="BD25" i="1"/>
  <c r="BD26" i="1"/>
  <c r="AA9" i="1"/>
  <c r="BD14" i="1"/>
  <c r="BD33" i="1"/>
  <c r="AI9" i="1"/>
  <c r="AJ9" i="1"/>
  <c r="AN9" i="1"/>
  <c r="BD27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<sst xmlns="http://schemas.openxmlformats.org/spreadsheetml/2006/main" count="147" uniqueCount="104">
  <si>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</si>
  <si>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</si>
  <si>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</si>
  <si>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</si>
  <si>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</si>
  <si>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</si>
  <si>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</si>
  <si>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</si>
  <si>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</si>
  <si>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</si>
  <si>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</si>
  <si>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</si>
  <si>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</si>
  <si>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</si>
  <si>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</si>
  <si>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</si>
  <si>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</si>
  <si>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</si>
  <si>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</si>
  <si>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</si>
  <si>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</si>
  <si>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</si>
  <si>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</si>
  <si>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</si>
  <si>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</si>
  <si>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</si>
  <si>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</si>
  <si>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</si>
  <si>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</si>
  <si>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</si>
  <si>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</si>
  <si>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</si>
  <si>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</si>
  <si>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</si>
  <si>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</si>
  <si>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</si>
  <si>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</si>
  <si>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</si>
  <si>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</si>
  <si>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</si>
  <si>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</si>
  <si>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</si>
  <si>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</si>
  <si>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</si>
  <si>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</si>
  <si>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</si>
  <si>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</si>
  <si>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</si>
  <si>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</si>
  <si>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</si>
  <si>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</si>
  <si>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</si>
  <si>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</si>
  <si>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</si>
  <si>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</si>
  <si>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</si>
  <si>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</si>
  <si>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</si>
  <si>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</si>
  <si>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</si>
  <si>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</si>
  <si>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</si>
  <si>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</si>
  <si>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</si>
  <si>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</si>
  <si>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</si>
  <si>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</si>
  <si>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</si>
  <si>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</si>
  <si>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</si>
  <si>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</si>
  <si>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</si>
  <si>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</si>
  <si>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</si>
  <si>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</si>
  <si>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</si>
  <si>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</si>
  <si>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</si>
  <si>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</si>
  <si>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</si>
  <si>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</si>
  <si>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</si>
  <si>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</si>
  <si>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</si>
  <si>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</si>
  <si>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</si>
  <si>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</si>
  <si>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</si>
  <si>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</si>
  <si>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</si>
  <si>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</si>
  <si>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</si>
  <si>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</si>
  <si>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</si>
  <si>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</si>
  <si>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</si>
  <si>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</si>
  <si>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</si>
  <si>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</si>
  <si>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</si>
  <si>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</si>
  <si>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</si>
  <si>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</si>
  <si>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表9-10  発生量及び処理・処分量の総括表　（種類無変換）〔全業種〕〔地域詳細不明〕〔令和５年度〕（その１）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</si>
</sst>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topLeftCell="Y1" zoomScaleNormal="100" zoomScaleSheetLayoutView="100" workbookViewId="0">
      <selection activeCell="M31" sqref="M31:N31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表9-10  発生量及び処理・処分量の総括表　（種類無変換）〔全業種〕〔地域詳細不明〕〔令和５年度〕（その２）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2.28448172</v>
      </c>
      <c r="E12" s="47">
        <v>0</v>
      </c>
      <c r="F12" s="47">
        <v>0</v>
      </c>
      <c r="G12" s="47">
        <v>2.28448172</v>
      </c>
      <c r="H12" s="47">
        <v>0</v>
      </c>
      <c r="I12" s="47">
        <v>0</v>
      </c>
      <c r="J12" s="47">
        <v>0</v>
      </c>
      <c r="K12" s="47">
        <v>0</v>
      </c>
      <c r="L12" s="47">
        <v>0</v>
      </c>
      <c r="M12" s="47"/>
      <c r="N12" s="47"/>
      <c r="O12" s="47"/>
      <c r="P12" s="47">
        <v>0</v>
      </c>
      <c r="Q12" s="47">
        <v>2.28448172</v>
      </c>
      <c r="R12" s="47">
        <v>0</v>
      </c>
      <c r="S12" s="47">
        <v>0</v>
      </c>
      <c r="T12" s="47">
        <v>2.28448172</v>
      </c>
      <c r="U12" s="47"/>
      <c r="V12" s="47"/>
      <c r="W12" s="47">
        <v>0</v>
      </c>
      <c r="X12" s="47">
        <v>2.28448172</v>
      </c>
      <c r="Y12" s="47">
        <v>1.20583</v>
      </c>
      <c r="Z12" s="47">
        <v>1.20583</v>
      </c>
      <c r="AA12" s="47"/>
      <c r="AB12" s="47"/>
      <c r="AC12" s="47"/>
      <c r="AE12" s="45" t="s">
        <v>76</v>
      </c>
      <c r="AF12" s="48"/>
      <c r="AG12" s="47">
        <v>1.0786517200000001</v>
      </c>
      <c r="AH12" s="47">
        <v>8.1180000000000002E-3</v>
      </c>
      <c r="AI12" s="47">
        <v>0</v>
      </c>
      <c r="AJ12" s="47">
        <v>0</v>
      </c>
      <c r="AK12" s="47">
        <v>8.1180000000000002E-3</v>
      </c>
      <c r="AL12" s="47">
        <v>8.1180000000000002E-3</v>
      </c>
      <c r="AM12" s="47">
        <v>1.07053372</v>
      </c>
      <c r="AN12" s="47">
        <v>0.99920372000000013</v>
      </c>
      <c r="AO12" s="47">
        <v>9.3000000000000005E-4</v>
      </c>
      <c r="AP12" s="47">
        <v>0</v>
      </c>
      <c r="AQ12" s="47">
        <v>7.1330000000000005E-2</v>
      </c>
      <c r="AR12" s="47">
        <v>7.1330000000000005E-2</v>
      </c>
      <c r="AS12" s="47">
        <v>3.3750000000000002E-2</v>
      </c>
      <c r="AT12" s="47">
        <v>1.0407009826307478</v>
      </c>
      <c r="AU12" s="47">
        <v>0</v>
      </c>
      <c r="AV12" s="47">
        <v>0.90519276715980757</v>
      </c>
      <c r="AW12" s="47">
        <v>0.13550821547094008</v>
      </c>
      <c r="AX12" s="47">
        <v>0.90519276715980757</v>
      </c>
      <c r="AY12" s="47">
        <v>1.3494562154709402</v>
      </c>
      <c r="AZ12" s="47">
        <v>1.20583</v>
      </c>
      <c r="BA12" s="47">
        <v>0.14362621547094007</v>
      </c>
      <c r="BB12" s="47">
        <v>0</v>
      </c>
      <c r="BC12" s="47">
        <v>2.9832737369252182E-2</v>
      </c>
      <c r="BD12" s="47">
        <f>AX12+E12</f>
        <v>0.90519276715980757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0</v>
      </c>
      <c r="R13" s="51">
        <v>0</v>
      </c>
      <c r="S13" s="51">
        <v>0</v>
      </c>
      <c r="T13" s="51">
        <v>0</v>
      </c>
      <c r="U13" s="51"/>
      <c r="V13" s="51"/>
      <c r="W13" s="51">
        <v>0</v>
      </c>
      <c r="X13" s="51">
        <v>0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0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0</v>
      </c>
      <c r="AX13" s="51">
        <v>0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f>AX13+E13</f>
        <v>0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4">
        <v>0</v>
      </c>
      <c r="O14" s="54"/>
      <c r="P14" s="54">
        <v>0</v>
      </c>
      <c r="Q14" s="54">
        <v>0</v>
      </c>
      <c r="R14" s="54">
        <v>0</v>
      </c>
      <c r="S14" s="54">
        <v>0</v>
      </c>
      <c r="T14" s="54">
        <v>0</v>
      </c>
      <c r="U14" s="54"/>
      <c r="V14" s="54"/>
      <c r="W14" s="54">
        <v>0</v>
      </c>
      <c r="X14" s="54">
        <v>0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0</v>
      </c>
      <c r="AN14" s="54">
        <v>0</v>
      </c>
      <c r="AO14" s="54">
        <v>0</v>
      </c>
      <c r="AP14" s="54">
        <v>0</v>
      </c>
      <c r="AQ14" s="54">
        <v>0</v>
      </c>
      <c r="AR14" s="54">
        <v>0</v>
      </c>
      <c r="AS14" s="54">
        <v>0</v>
      </c>
      <c r="AT14" s="54">
        <v>0</v>
      </c>
      <c r="AU14" s="54">
        <v>0</v>
      </c>
      <c r="AV14" s="54">
        <v>0</v>
      </c>
      <c r="AW14" s="54">
        <v>0</v>
      </c>
      <c r="AX14" s="54">
        <v>0</v>
      </c>
      <c r="AY14" s="54">
        <v>0</v>
      </c>
      <c r="AZ14" s="54">
        <v>0</v>
      </c>
      <c r="BA14" s="54">
        <v>0</v>
      </c>
      <c r="BB14" s="54">
        <v>0</v>
      </c>
      <c r="BC14" s="54">
        <v>0</v>
      </c>
      <c r="BD14" s="54">
        <f>AX14+E14</f>
        <v>0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/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/>
      <c r="V15" s="57"/>
      <c r="W15" s="57">
        <v>0</v>
      </c>
      <c r="X15" s="57">
        <v>0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0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0</v>
      </c>
      <c r="AN15" s="57">
        <v>0</v>
      </c>
      <c r="AO15" s="57">
        <v>0</v>
      </c>
      <c r="AP15" s="57">
        <v>0</v>
      </c>
      <c r="AQ15" s="57">
        <v>0</v>
      </c>
      <c r="AR15" s="57">
        <v>0</v>
      </c>
      <c r="AS15" s="57">
        <v>0</v>
      </c>
      <c r="AT15" s="57">
        <v>0</v>
      </c>
      <c r="AU15" s="57">
        <v>0</v>
      </c>
      <c r="AV15" s="57">
        <v>0</v>
      </c>
      <c r="AW15" s="57">
        <v>0</v>
      </c>
      <c r="AX15" s="57">
        <v>0</v>
      </c>
      <c r="AY15" s="57">
        <v>0</v>
      </c>
      <c r="AZ15" s="57">
        <v>0</v>
      </c>
      <c r="BA15" s="57">
        <v>0</v>
      </c>
      <c r="BB15" s="57">
        <v>0</v>
      </c>
      <c r="BC15" s="57">
        <v>0</v>
      </c>
      <c r="BD15" s="57">
        <f>AX15+E15</f>
        <v>0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0</v>
      </c>
      <c r="E16" s="59">
        <v>0</v>
      </c>
      <c r="F16" s="59">
        <v>0</v>
      </c>
      <c r="G16" s="59">
        <v>0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/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/>
      <c r="V16" s="59"/>
      <c r="W16" s="59">
        <v>0</v>
      </c>
      <c r="X16" s="59">
        <v>0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0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0</v>
      </c>
      <c r="AN16" s="59">
        <v>0</v>
      </c>
      <c r="AO16" s="59">
        <v>0</v>
      </c>
      <c r="AP16" s="59">
        <v>0</v>
      </c>
      <c r="AQ16" s="59">
        <v>0</v>
      </c>
      <c r="AR16" s="59">
        <v>0</v>
      </c>
      <c r="AS16" s="59">
        <v>0</v>
      </c>
      <c r="AT16" s="59">
        <v>0</v>
      </c>
      <c r="AU16" s="59">
        <v>0</v>
      </c>
      <c r="AV16" s="59">
        <v>0</v>
      </c>
      <c r="AW16" s="59">
        <v>0</v>
      </c>
      <c r="AX16" s="59">
        <v>0</v>
      </c>
      <c r="AY16" s="59">
        <v>0</v>
      </c>
      <c r="AZ16" s="59">
        <v>0</v>
      </c>
      <c r="BA16" s="59">
        <v>0</v>
      </c>
      <c r="BB16" s="59">
        <v>0</v>
      </c>
      <c r="BC16" s="59">
        <v>0</v>
      </c>
      <c r="BD16" s="59">
        <f>AX16+E16</f>
        <v>0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0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0</v>
      </c>
      <c r="R18" s="54">
        <v>0</v>
      </c>
      <c r="S18" s="54">
        <v>0</v>
      </c>
      <c r="T18" s="54">
        <v>0</v>
      </c>
      <c r="U18" s="54"/>
      <c r="V18" s="54"/>
      <c r="W18" s="54">
        <v>0</v>
      </c>
      <c r="X18" s="54">
        <v>0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</v>
      </c>
      <c r="AN18" s="54">
        <v>0</v>
      </c>
      <c r="AO18" s="54">
        <v>0</v>
      </c>
      <c r="AP18" s="54">
        <v>0</v>
      </c>
      <c r="AQ18" s="54">
        <v>0</v>
      </c>
      <c r="AR18" s="54">
        <v>0</v>
      </c>
      <c r="AS18" s="54">
        <v>0</v>
      </c>
      <c r="AT18" s="54">
        <v>0</v>
      </c>
      <c r="AU18" s="54">
        <v>0</v>
      </c>
      <c r="AV18" s="54">
        <v>0</v>
      </c>
      <c r="AW18" s="54">
        <v>0</v>
      </c>
      <c r="AX18" s="54">
        <v>0</v>
      </c>
      <c r="AY18" s="54">
        <v>0</v>
      </c>
      <c r="AZ18" s="54">
        <v>0</v>
      </c>
      <c r="BA18" s="54">
        <v>0</v>
      </c>
      <c r="BB18" s="54">
        <v>0</v>
      </c>
      <c r="BC18" s="54">
        <v>0</v>
      </c>
      <c r="BD18" s="54">
        <f t="shared" ref="BD18:BD37" si="0">AX18+E18</f>
        <v>0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4.1999999999999996E-4</v>
      </c>
      <c r="E19" s="54">
        <v>0</v>
      </c>
      <c r="F19" s="54">
        <v>0</v>
      </c>
      <c r="G19" s="54">
        <v>4.1999999999999996E-4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4.1999999999999996E-4</v>
      </c>
      <c r="R19" s="54">
        <v>0</v>
      </c>
      <c r="S19" s="54">
        <v>0</v>
      </c>
      <c r="T19" s="54">
        <v>4.1999999999999996E-4</v>
      </c>
      <c r="U19" s="54"/>
      <c r="V19" s="54"/>
      <c r="W19" s="54">
        <v>0</v>
      </c>
      <c r="X19" s="54">
        <v>4.1999999999999996E-4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4.1999999999999996E-4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54">
        <v>4.1999999999999996E-4</v>
      </c>
      <c r="AN19" s="54">
        <v>0</v>
      </c>
      <c r="AO19" s="54">
        <v>0</v>
      </c>
      <c r="AP19" s="54">
        <v>0</v>
      </c>
      <c r="AQ19" s="54">
        <v>4.1999999999999996E-4</v>
      </c>
      <c r="AR19" s="54">
        <v>4.1999999999999996E-4</v>
      </c>
      <c r="AS19" s="54">
        <v>4.1999999999999996E-4</v>
      </c>
      <c r="AT19" s="54">
        <v>4.5405405405405401E-6</v>
      </c>
      <c r="AU19" s="54">
        <v>0</v>
      </c>
      <c r="AV19" s="54">
        <v>0</v>
      </c>
      <c r="AW19" s="54">
        <v>4.5405405405405401E-6</v>
      </c>
      <c r="AX19" s="54">
        <v>0</v>
      </c>
      <c r="AY19" s="54">
        <v>4.5405405405405401E-6</v>
      </c>
      <c r="AZ19" s="54">
        <v>0</v>
      </c>
      <c r="BA19" s="54">
        <v>4.5405405405405401E-6</v>
      </c>
      <c r="BB19" s="54">
        <v>0</v>
      </c>
      <c r="BC19" s="54">
        <v>4.1545945945945943E-4</v>
      </c>
      <c r="BD19" s="54">
        <f t="shared" si="0"/>
        <v>0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4.7999999999999996E-4</v>
      </c>
      <c r="E20" s="54">
        <v>0</v>
      </c>
      <c r="F20" s="54">
        <v>0</v>
      </c>
      <c r="G20" s="54">
        <v>4.7999999999999996E-4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4.7999999999999996E-4</v>
      </c>
      <c r="R20" s="54">
        <v>0</v>
      </c>
      <c r="S20" s="54">
        <v>0</v>
      </c>
      <c r="T20" s="54">
        <v>4.7999999999999996E-4</v>
      </c>
      <c r="U20" s="54"/>
      <c r="V20" s="54"/>
      <c r="W20" s="54">
        <v>0</v>
      </c>
      <c r="X20" s="54">
        <v>4.7999999999999996E-4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4.7999999999999996E-4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54">
        <v>4.7999999999999996E-4</v>
      </c>
      <c r="AN20" s="54">
        <v>0</v>
      </c>
      <c r="AO20" s="54">
        <v>0</v>
      </c>
      <c r="AP20" s="54">
        <v>0</v>
      </c>
      <c r="AQ20" s="54">
        <v>4.7999999999999996E-4</v>
      </c>
      <c r="AR20" s="54">
        <v>4.7999999999999996E-4</v>
      </c>
      <c r="AS20" s="54">
        <v>4.7999999999999996E-4</v>
      </c>
      <c r="AT20" s="54">
        <v>4.7999999999999998E-6</v>
      </c>
      <c r="AU20" s="54">
        <v>0</v>
      </c>
      <c r="AV20" s="54">
        <v>0</v>
      </c>
      <c r="AW20" s="54">
        <v>4.7999999999999998E-6</v>
      </c>
      <c r="AX20" s="54">
        <v>0</v>
      </c>
      <c r="AY20" s="54">
        <v>4.7999999999999998E-6</v>
      </c>
      <c r="AZ20" s="54">
        <v>0</v>
      </c>
      <c r="BA20" s="54">
        <v>4.7999999999999998E-6</v>
      </c>
      <c r="BB20" s="54">
        <v>0</v>
      </c>
      <c r="BC20" s="54">
        <v>4.7519999999999995E-4</v>
      </c>
      <c r="BD20" s="54">
        <f t="shared" si="0"/>
        <v>0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8.7350999999999984E-2</v>
      </c>
      <c r="E21" s="54">
        <v>0</v>
      </c>
      <c r="F21" s="54">
        <v>0</v>
      </c>
      <c r="G21" s="54">
        <v>8.7350999999999984E-2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/>
      <c r="P21" s="54">
        <v>0</v>
      </c>
      <c r="Q21" s="54">
        <v>8.7350999999999984E-2</v>
      </c>
      <c r="R21" s="54">
        <v>0</v>
      </c>
      <c r="S21" s="54">
        <v>0</v>
      </c>
      <c r="T21" s="54">
        <v>8.7350999999999984E-2</v>
      </c>
      <c r="U21" s="54"/>
      <c r="V21" s="54"/>
      <c r="W21" s="54">
        <v>0</v>
      </c>
      <c r="X21" s="54">
        <v>8.7350999999999984E-2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8.7350999999999984E-2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54">
        <v>8.7350999999999984E-2</v>
      </c>
      <c r="AN21" s="54">
        <v>8.372099999999999E-2</v>
      </c>
      <c r="AO21" s="54">
        <v>9.3000000000000005E-4</v>
      </c>
      <c r="AP21" s="54">
        <v>0</v>
      </c>
      <c r="AQ21" s="54">
        <v>3.63E-3</v>
      </c>
      <c r="AR21" s="54">
        <v>3.63E-3</v>
      </c>
      <c r="AS21" s="54">
        <v>3.63E-3</v>
      </c>
      <c r="AT21" s="54">
        <v>8.3249735294117638E-2</v>
      </c>
      <c r="AU21" s="54">
        <v>0</v>
      </c>
      <c r="AV21" s="54">
        <v>4.7172400522727448E-2</v>
      </c>
      <c r="AW21" s="54">
        <v>3.6077334771390197E-2</v>
      </c>
      <c r="AX21" s="54">
        <v>4.7172400522727448E-2</v>
      </c>
      <c r="AY21" s="54">
        <v>3.6077334771390197E-2</v>
      </c>
      <c r="AZ21" s="54">
        <v>0</v>
      </c>
      <c r="BA21" s="54">
        <v>3.6077334771390197E-2</v>
      </c>
      <c r="BB21" s="54">
        <v>0</v>
      </c>
      <c r="BC21" s="54">
        <v>4.101264705882339E-3</v>
      </c>
      <c r="BD21" s="54">
        <f t="shared" si="0"/>
        <v>4.7172400522727448E-2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0</v>
      </c>
      <c r="R22" s="54">
        <v>0</v>
      </c>
      <c r="S22" s="54">
        <v>0</v>
      </c>
      <c r="T22" s="54">
        <v>0</v>
      </c>
      <c r="U22" s="54"/>
      <c r="V22" s="54"/>
      <c r="W22" s="54">
        <v>0</v>
      </c>
      <c r="X22" s="54">
        <v>0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</v>
      </c>
      <c r="AN22" s="54">
        <v>0</v>
      </c>
      <c r="AO22" s="54">
        <v>0</v>
      </c>
      <c r="AP22" s="54">
        <v>0</v>
      </c>
      <c r="AQ22" s="54">
        <v>0</v>
      </c>
      <c r="AR22" s="54">
        <v>0</v>
      </c>
      <c r="AS22" s="54">
        <v>0</v>
      </c>
      <c r="AT22" s="54">
        <v>0</v>
      </c>
      <c r="AU22" s="54">
        <v>0</v>
      </c>
      <c r="AV22" s="54">
        <v>0</v>
      </c>
      <c r="AW22" s="54">
        <v>0</v>
      </c>
      <c r="AX22" s="54">
        <v>0</v>
      </c>
      <c r="AY22" s="54">
        <v>0</v>
      </c>
      <c r="AZ22" s="54">
        <v>0</v>
      </c>
      <c r="BA22" s="54">
        <v>0</v>
      </c>
      <c r="BB22" s="54">
        <v>0</v>
      </c>
      <c r="BC22" s="54">
        <v>0</v>
      </c>
      <c r="BD22" s="54">
        <f t="shared" si="0"/>
        <v>0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0.55697500000000011</v>
      </c>
      <c r="E23" s="54">
        <v>0</v>
      </c>
      <c r="F23" s="54">
        <v>0</v>
      </c>
      <c r="G23" s="54">
        <v>0.55697500000000011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/>
      <c r="P23" s="54">
        <v>0</v>
      </c>
      <c r="Q23" s="54">
        <v>0.55697500000000011</v>
      </c>
      <c r="R23" s="54">
        <v>0</v>
      </c>
      <c r="S23" s="54">
        <v>0</v>
      </c>
      <c r="T23" s="54">
        <v>0.55697500000000011</v>
      </c>
      <c r="U23" s="54"/>
      <c r="V23" s="54"/>
      <c r="W23" s="54">
        <v>0</v>
      </c>
      <c r="X23" s="54">
        <v>0.55697500000000011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0.55697500000000011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0.55697500000000011</v>
      </c>
      <c r="AN23" s="54">
        <v>0.53768500000000008</v>
      </c>
      <c r="AO23" s="54">
        <v>0</v>
      </c>
      <c r="AP23" s="54">
        <v>0</v>
      </c>
      <c r="AQ23" s="54">
        <v>1.9289999999999998E-2</v>
      </c>
      <c r="AR23" s="54">
        <v>1.9289999999999998E-2</v>
      </c>
      <c r="AS23" s="54">
        <v>0</v>
      </c>
      <c r="AT23" s="54">
        <v>0.55697658679608963</v>
      </c>
      <c r="AU23" s="54">
        <v>0</v>
      </c>
      <c r="AV23" s="54">
        <v>0.54601621798260092</v>
      </c>
      <c r="AW23" s="54">
        <v>1.0960368813488667E-2</v>
      </c>
      <c r="AX23" s="54">
        <v>0.54601621798260092</v>
      </c>
      <c r="AY23" s="54">
        <v>1.0960368813488667E-2</v>
      </c>
      <c r="AZ23" s="54">
        <v>0</v>
      </c>
      <c r="BA23" s="54">
        <v>1.0960368813488667E-2</v>
      </c>
      <c r="BB23" s="54">
        <v>0</v>
      </c>
      <c r="BC23" s="54">
        <v>-1.5867960894734578E-6</v>
      </c>
      <c r="BD23" s="54">
        <f t="shared" si="0"/>
        <v>0.54601621798260092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1.9289999999999998E-2</v>
      </c>
      <c r="E24" s="54">
        <v>0</v>
      </c>
      <c r="F24" s="54">
        <v>0</v>
      </c>
      <c r="G24" s="54">
        <v>1.9289999999999998E-2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1.9289999999999998E-2</v>
      </c>
      <c r="R24" s="54">
        <v>0</v>
      </c>
      <c r="S24" s="54">
        <v>0</v>
      </c>
      <c r="T24" s="54">
        <v>1.9289999999999998E-2</v>
      </c>
      <c r="U24" s="54"/>
      <c r="V24" s="54"/>
      <c r="W24" s="54">
        <v>0</v>
      </c>
      <c r="X24" s="54">
        <v>1.9289999999999998E-2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1.9289999999999998E-2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1.9289999999999998E-2</v>
      </c>
      <c r="AN24" s="54">
        <v>1.9289999999999998E-2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1.9289999999999998E-2</v>
      </c>
      <c r="AU24" s="54">
        <v>0</v>
      </c>
      <c r="AV24" s="54">
        <v>1.9289999999999998E-2</v>
      </c>
      <c r="AW24" s="54">
        <v>0</v>
      </c>
      <c r="AX24" s="54">
        <v>1.9289999999999998E-2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f t="shared" si="0"/>
        <v>1.9289999999999998E-2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0</v>
      </c>
      <c r="R25" s="54">
        <v>0</v>
      </c>
      <c r="S25" s="54">
        <v>0</v>
      </c>
      <c r="T25" s="54">
        <v>0</v>
      </c>
      <c r="U25" s="54"/>
      <c r="V25" s="54"/>
      <c r="W25" s="54">
        <v>0</v>
      </c>
      <c r="X25" s="54">
        <v>0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</v>
      </c>
      <c r="AN25" s="54">
        <v>0</v>
      </c>
      <c r="AO25" s="54">
        <v>0</v>
      </c>
      <c r="AP25" s="54">
        <v>0</v>
      </c>
      <c r="AQ25" s="54">
        <v>0</v>
      </c>
      <c r="AR25" s="54">
        <v>0</v>
      </c>
      <c r="AS25" s="54">
        <v>0</v>
      </c>
      <c r="AT25" s="54">
        <v>0</v>
      </c>
      <c r="AU25" s="54">
        <v>0</v>
      </c>
      <c r="AV25" s="54">
        <v>0</v>
      </c>
      <c r="AW25" s="54">
        <v>0</v>
      </c>
      <c r="AX25" s="54">
        <v>0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f t="shared" si="0"/>
        <v>0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1.8489999999999999E-2</v>
      </c>
      <c r="E28" s="54">
        <v>0</v>
      </c>
      <c r="F28" s="54">
        <v>0</v>
      </c>
      <c r="G28" s="54">
        <v>1.8489999999999999E-2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1.8489999999999999E-2</v>
      </c>
      <c r="R28" s="54">
        <v>0</v>
      </c>
      <c r="S28" s="54">
        <v>0</v>
      </c>
      <c r="T28" s="54">
        <v>1.8489999999999999E-2</v>
      </c>
      <c r="U28" s="54"/>
      <c r="V28" s="54"/>
      <c r="W28" s="54">
        <v>0</v>
      </c>
      <c r="X28" s="54">
        <v>1.8489999999999999E-2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1.8489999999999999E-2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1.8489999999999999E-2</v>
      </c>
      <c r="AN28" s="54">
        <v>1.8460000000000001E-2</v>
      </c>
      <c r="AO28" s="54">
        <v>0</v>
      </c>
      <c r="AP28" s="54">
        <v>0</v>
      </c>
      <c r="AQ28" s="54">
        <v>2.9999999999999997E-5</v>
      </c>
      <c r="AR28" s="54">
        <v>2.9999999999999997E-5</v>
      </c>
      <c r="AS28" s="54">
        <v>2.9999999999999997E-5</v>
      </c>
      <c r="AT28" s="54">
        <v>1.8490000000000013E-2</v>
      </c>
      <c r="AU28" s="54">
        <v>0</v>
      </c>
      <c r="AV28" s="54">
        <v>1.7200614334471002E-2</v>
      </c>
      <c r="AW28" s="54">
        <v>1.28938566552901E-3</v>
      </c>
      <c r="AX28" s="54">
        <v>1.7200614334471002E-2</v>
      </c>
      <c r="AY28" s="54">
        <v>1.28938566552901E-3</v>
      </c>
      <c r="AZ28" s="54">
        <v>0</v>
      </c>
      <c r="BA28" s="54">
        <v>1.28938566552901E-3</v>
      </c>
      <c r="BB28" s="54">
        <v>0</v>
      </c>
      <c r="BC28" s="54">
        <v>-1.3010426069826053E-17</v>
      </c>
      <c r="BD28" s="54">
        <f t="shared" si="0"/>
        <v>1.7200614334471002E-2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6.3600000000000002E-3</v>
      </c>
      <c r="E29" s="54">
        <v>0</v>
      </c>
      <c r="F29" s="54">
        <v>0</v>
      </c>
      <c r="G29" s="54">
        <v>6.3600000000000002E-3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6.3600000000000002E-3</v>
      </c>
      <c r="R29" s="54">
        <v>0</v>
      </c>
      <c r="S29" s="54">
        <v>0</v>
      </c>
      <c r="T29" s="54">
        <v>6.3600000000000002E-3</v>
      </c>
      <c r="U29" s="54"/>
      <c r="V29" s="54"/>
      <c r="W29" s="54">
        <v>0</v>
      </c>
      <c r="X29" s="54">
        <v>6.3600000000000002E-3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6.3600000000000002E-3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54">
        <v>6.3600000000000002E-3</v>
      </c>
      <c r="AN29" s="54">
        <v>5.4000000000000003E-3</v>
      </c>
      <c r="AO29" s="54">
        <v>0</v>
      </c>
      <c r="AP29" s="54">
        <v>0</v>
      </c>
      <c r="AQ29" s="54">
        <v>9.5999999999999992E-4</v>
      </c>
      <c r="AR29" s="54">
        <v>9.5999999999999992E-4</v>
      </c>
      <c r="AS29" s="54">
        <v>9.5999999999999992E-4</v>
      </c>
      <c r="AT29" s="54">
        <v>6.3599999999999993E-3</v>
      </c>
      <c r="AU29" s="54">
        <v>0</v>
      </c>
      <c r="AV29" s="54">
        <v>3.1567164179104501E-3</v>
      </c>
      <c r="AW29" s="54">
        <v>3.2032835820895496E-3</v>
      </c>
      <c r="AX29" s="54">
        <v>3.1567164179104501E-3</v>
      </c>
      <c r="AY29" s="54">
        <v>3.2032835820895496E-3</v>
      </c>
      <c r="AZ29" s="54">
        <v>0</v>
      </c>
      <c r="BA29" s="54">
        <v>3.2032835820895496E-3</v>
      </c>
      <c r="BB29" s="54">
        <v>0</v>
      </c>
      <c r="BC29" s="54">
        <v>0</v>
      </c>
      <c r="BD29" s="54">
        <f t="shared" si="0"/>
        <v>3.1567164179104501E-3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/>
      <c r="V30" s="54"/>
      <c r="W30" s="54">
        <v>0</v>
      </c>
      <c r="X30" s="54">
        <v>0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0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1.36511972</v>
      </c>
      <c r="E31" s="54">
        <v>0</v>
      </c>
      <c r="F31" s="54">
        <v>0</v>
      </c>
      <c r="G31" s="54">
        <v>1.36511972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/>
      <c r="N31" s="54"/>
      <c r="O31" s="54"/>
      <c r="P31" s="54">
        <v>0</v>
      </c>
      <c r="Q31" s="54">
        <v>1.36511972</v>
      </c>
      <c r="R31" s="54">
        <v>0</v>
      </c>
      <c r="S31" s="54">
        <v>0</v>
      </c>
      <c r="T31" s="54">
        <v>1.36511972</v>
      </c>
      <c r="U31" s="54"/>
      <c r="V31" s="54"/>
      <c r="W31" s="54">
        <v>0</v>
      </c>
      <c r="X31" s="54">
        <v>1.36511972</v>
      </c>
      <c r="Y31" s="54">
        <v>1.20583</v>
      </c>
      <c r="Z31" s="54">
        <v>1.20583</v>
      </c>
      <c r="AA31" s="54"/>
      <c r="AB31" s="54"/>
      <c r="AC31" s="54"/>
      <c r="AE31" s="52" t="s">
        <v>95</v>
      </c>
      <c r="AF31" s="53"/>
      <c r="AG31" s="54">
        <v>0.15928972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54">
        <v>0.15928972</v>
      </c>
      <c r="AN31" s="54">
        <v>0.14503971999999998</v>
      </c>
      <c r="AO31" s="54">
        <v>0</v>
      </c>
      <c r="AP31" s="54">
        <v>0</v>
      </c>
      <c r="AQ31" s="54">
        <v>1.4250000000000001E-2</v>
      </c>
      <c r="AR31" s="54">
        <v>1.4250000000000001E-2</v>
      </c>
      <c r="AS31" s="54">
        <v>0</v>
      </c>
      <c r="AT31" s="54">
        <v>0.15928971999999994</v>
      </c>
      <c r="AU31" s="54">
        <v>0</v>
      </c>
      <c r="AV31" s="54">
        <v>0.14482854867132861</v>
      </c>
      <c r="AW31" s="54">
        <v>1.4461171328671328E-2</v>
      </c>
      <c r="AX31" s="54">
        <v>0.14482854867132861</v>
      </c>
      <c r="AY31" s="54">
        <v>1.2202911713286713</v>
      </c>
      <c r="AZ31" s="54">
        <v>1.20583</v>
      </c>
      <c r="BA31" s="54">
        <v>1.4461171328671328E-2</v>
      </c>
      <c r="BB31" s="54">
        <v>0</v>
      </c>
      <c r="BC31" s="54">
        <v>0</v>
      </c>
      <c r="BD31" s="54">
        <f t="shared" si="0"/>
        <v>0.14482854867132861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/>
      <c r="V32" s="54"/>
      <c r="W32" s="54">
        <v>0</v>
      </c>
      <c r="X32" s="54">
        <v>0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0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0</v>
      </c>
      <c r="R34" s="54">
        <v>0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0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0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/>
      <c r="V35" s="54"/>
      <c r="W35" s="54">
        <v>0</v>
      </c>
      <c r="X35" s="54">
        <v>0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0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0.22999600000000003</v>
      </c>
      <c r="E36" s="54">
        <v>0</v>
      </c>
      <c r="F36" s="54">
        <v>0</v>
      </c>
      <c r="G36" s="54">
        <v>0.22999600000000003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0.22999600000000003</v>
      </c>
      <c r="R36" s="54">
        <v>0</v>
      </c>
      <c r="S36" s="54">
        <v>0</v>
      </c>
      <c r="T36" s="54">
        <v>0.22999600000000003</v>
      </c>
      <c r="U36" s="54"/>
      <c r="V36" s="54"/>
      <c r="W36" s="54">
        <v>0</v>
      </c>
      <c r="X36" s="54">
        <v>0.22999600000000003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0.22999600000000003</v>
      </c>
      <c r="AH36" s="54">
        <v>8.1180000000000002E-3</v>
      </c>
      <c r="AI36" s="54">
        <v>0</v>
      </c>
      <c r="AJ36" s="54">
        <v>0</v>
      </c>
      <c r="AK36" s="54">
        <v>8.1180000000000002E-3</v>
      </c>
      <c r="AL36" s="54">
        <v>8.1180000000000002E-3</v>
      </c>
      <c r="AM36" s="54">
        <v>0.22187800000000002</v>
      </c>
      <c r="AN36" s="54">
        <v>0.189608</v>
      </c>
      <c r="AO36" s="54">
        <v>0</v>
      </c>
      <c r="AP36" s="54">
        <v>0</v>
      </c>
      <c r="AQ36" s="54">
        <v>3.227E-2</v>
      </c>
      <c r="AR36" s="54">
        <v>3.227E-2</v>
      </c>
      <c r="AS36" s="54">
        <v>2.8230000000000002E-2</v>
      </c>
      <c r="AT36" s="54">
        <v>0.19703560000000001</v>
      </c>
      <c r="AU36" s="54">
        <v>0</v>
      </c>
      <c r="AV36" s="54">
        <v>0.12752826923076924</v>
      </c>
      <c r="AW36" s="54">
        <v>6.9507330769230768E-2</v>
      </c>
      <c r="AX36" s="54">
        <v>0.12752826923076924</v>
      </c>
      <c r="AY36" s="54">
        <v>7.7625330769230769E-2</v>
      </c>
      <c r="AZ36" s="54">
        <v>0</v>
      </c>
      <c r="BA36" s="54">
        <v>7.7625330769230769E-2</v>
      </c>
      <c r="BB36" s="54">
        <v>0</v>
      </c>
      <c r="BC36" s="54">
        <v>2.4842400000000028E-2</v>
      </c>
      <c r="BD36" s="54">
        <f t="shared" si="0"/>
        <v>0.12752826923076924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2.8230000000000002E-2</v>
      </c>
      <c r="E37" s="64">
        <v>0</v>
      </c>
      <c r="F37" s="64">
        <v>0</v>
      </c>
      <c r="G37" s="64">
        <v>2.8230000000000002E-2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2.8230000000000002E-2</v>
      </c>
      <c r="R37" s="64">
        <v>0</v>
      </c>
      <c r="S37" s="64">
        <v>0</v>
      </c>
      <c r="T37" s="64">
        <v>2.8230000000000002E-2</v>
      </c>
      <c r="U37" s="64"/>
      <c r="V37" s="64"/>
      <c r="W37" s="64">
        <v>0</v>
      </c>
      <c r="X37" s="64">
        <v>2.8230000000000002E-2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2.8230000000000002E-2</v>
      </c>
      <c r="AH37" s="64">
        <v>0</v>
      </c>
      <c r="AI37" s="64">
        <v>0</v>
      </c>
      <c r="AJ37" s="64">
        <v>0</v>
      </c>
      <c r="AK37" s="64">
        <v>0</v>
      </c>
      <c r="AL37" s="64">
        <v>0</v>
      </c>
      <c r="AM37" s="64">
        <v>2.8230000000000002E-2</v>
      </c>
      <c r="AN37" s="64">
        <v>0</v>
      </c>
      <c r="AO37" s="64">
        <v>0</v>
      </c>
      <c r="AP37" s="64">
        <v>0</v>
      </c>
      <c r="AQ37" s="64">
        <v>2.8230000000000002E-2</v>
      </c>
      <c r="AR37" s="64">
        <v>2.8230000000000002E-2</v>
      </c>
      <c r="AS37" s="64">
        <v>2.8230000000000002E-2</v>
      </c>
      <c r="AT37" s="64">
        <v>3.3876000000000002E-3</v>
      </c>
      <c r="AU37" s="64">
        <v>0</v>
      </c>
      <c r="AV37" s="64">
        <v>0</v>
      </c>
      <c r="AW37" s="64">
        <v>3.3876000000000002E-3</v>
      </c>
      <c r="AX37" s="64">
        <v>0</v>
      </c>
      <c r="AY37" s="64">
        <v>3.3876000000000002E-3</v>
      </c>
      <c r="AZ37" s="64">
        <v>0</v>
      </c>
      <c r="BA37" s="64">
        <v>3.3876000000000002E-3</v>
      </c>
      <c r="BB37" s="64">
        <v>0</v>
      </c>
      <c r="BC37" s="64">
        <v>2.4842400000000001E-2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0.20176600000000003</v>
      </c>
      <c r="E38" s="61">
        <v>0</v>
      </c>
      <c r="F38" s="61">
        <v>0</v>
      </c>
      <c r="G38" s="61">
        <v>0.20176600000000003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0.20176600000000003</v>
      </c>
      <c r="R38" s="61">
        <v>0</v>
      </c>
      <c r="S38" s="61">
        <v>0</v>
      </c>
      <c r="T38" s="61">
        <v>0.20176600000000003</v>
      </c>
      <c r="U38" s="61">
        <v>0</v>
      </c>
      <c r="V38" s="61">
        <v>0</v>
      </c>
      <c r="W38" s="61">
        <v>0</v>
      </c>
      <c r="X38" s="61">
        <v>0.20176600000000003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0.20176600000000003</v>
      </c>
      <c r="AH38" s="61">
        <v>8.1180000000000002E-3</v>
      </c>
      <c r="AI38" s="61">
        <v>0</v>
      </c>
      <c r="AJ38" s="61">
        <v>0</v>
      </c>
      <c r="AK38" s="61">
        <v>8.1180000000000002E-3</v>
      </c>
      <c r="AL38" s="61">
        <v>8.1180000000000002E-3</v>
      </c>
      <c r="AM38" s="61">
        <v>0.19364800000000001</v>
      </c>
      <c r="AN38" s="61">
        <v>0.189608</v>
      </c>
      <c r="AO38" s="61">
        <v>0</v>
      </c>
      <c r="AP38" s="61">
        <v>0</v>
      </c>
      <c r="AQ38" s="61">
        <v>4.0399999999999985E-3</v>
      </c>
      <c r="AR38" s="61">
        <v>4.0399999999999985E-3</v>
      </c>
      <c r="AS38" s="61">
        <v>0</v>
      </c>
      <c r="AT38" s="61">
        <v>0.19364800000000001</v>
      </c>
      <c r="AU38" s="61">
        <v>0</v>
      </c>
      <c r="AV38" s="61">
        <v>0.12752826923076924</v>
      </c>
      <c r="AW38" s="61">
        <v>6.6119730769230764E-2</v>
      </c>
      <c r="AX38" s="61">
        <v>0.12752826923076924</v>
      </c>
      <c r="AY38" s="61">
        <v>7.4237730769230764E-2</v>
      </c>
      <c r="AZ38" s="61">
        <v>0</v>
      </c>
      <c r="BA38" s="61">
        <v>7.4237730769230764E-2</v>
      </c>
      <c r="BB38" s="61">
        <v>0</v>
      </c>
      <c r="BC38" s="61">
        <v>2.7755575615628914E-17</v>
      </c>
      <c r="BD38" s="61">
        <f t="shared" ref="BD38" si="1">BD36-BD37</f>
        <v>0.12752826923076924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2021-03-16T06:44:07Z</dcterms:created>
  <dcterms:modified xsi:type="dcterms:W3CDTF">2025-03-13T11:09:22Z</dcterms:modified>
</cp:coreProperties>
</file>