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28920" yWindow="-120" windowWidth="29040" windowHeight="1584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O21" i="1" s="1"/>
  <c r="AL20" i="1"/>
  <c r="AK20" i="1"/>
  <c r="AO20" i="1" s="1"/>
  <c r="AL19" i="1"/>
  <c r="AK19" i="1"/>
  <c r="AL18" i="1"/>
  <c r="AK18" i="1"/>
  <c r="AO18" i="1" s="1"/>
  <c r="AL17" i="1"/>
  <c r="AK17" i="1"/>
  <c r="AL16" i="1"/>
  <c r="AK16" i="1"/>
  <c r="AL15" i="1"/>
  <c r="AK15" i="1"/>
  <c r="AN14" i="1"/>
  <c r="AK14" i="1"/>
  <c r="AN12" i="1"/>
  <c r="AK13" i="1"/>
  <c r="AK12" i="1"/>
  <c r="Z8" i="1"/>
  <c r="X8" i="1"/>
  <c r="AO34" i="1" l="1"/>
  <c r="AO16" i="1"/>
  <c r="AO19" i="1"/>
  <c r="AO22" i="1"/>
  <c r="AO25" i="1"/>
  <c r="AL36" i="1"/>
  <c r="AO39" i="1"/>
  <c r="AO26" i="1"/>
  <c r="AO37" i="1"/>
  <c r="AO17" i="1"/>
  <c r="AO24" i="1"/>
  <c r="AO31" i="1"/>
  <c r="AO38" i="1"/>
  <c r="AO30" i="1"/>
  <c r="AO35" i="1"/>
  <c r="AO32" i="1"/>
  <c r="AO15" i="1"/>
  <c r="AO36" i="1"/>
  <c r="AO28" i="1"/>
  <c r="AL13" i="1"/>
  <c r="AO13" i="1" s="1"/>
  <c r="AM14" i="1"/>
  <c r="AL14" i="1" s="1"/>
  <c r="AO14" i="1" s="1"/>
  <c r="AM12" i="1" l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<sst xmlns="http://schemas.openxmlformats.org/spreadsheetml/2006/main" count="111" uniqueCount="105">
  <si>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</si>
  <si>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</si>
  <si>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</si>
  <si>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</si>
  <si>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</si>
  <si>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</si>
  <si>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</si>
  <si>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</si>
  <si>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</si>
  <si>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</si>
  <si>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</si>
  <si>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</si>
  <si>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</si>
  <si>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</si>
  <si>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</si>
  <si>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</si>
  <si>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</si>
  <si>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</si>
  <si>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</si>
  <si>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</si>
  <si>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</si>
  <si>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</si>
  <si>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</si>
  <si>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</si>
  <si>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</si>
  <si>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</si>
  <si>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</si>
  <si>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</si>
  <si>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</si>
  <si>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</si>
  <si>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</si>
  <si>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</si>
  <si>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</si>
  <si>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</si>
  <si>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</si>
  <si>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</si>
  <si>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</si>
  <si>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</si>
  <si>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</si>
  <si>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</si>
  <si>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</si>
  <si>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</si>
  <si>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</si>
  <si>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</si>
  <si>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</si>
  <si>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</si>
  <si>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</si>
  <si>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</si>
  <si>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</si>
  <si>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</si>
  <si>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</si>
  <si>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</si>
  <si>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</si>
  <si>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</si>
  <si>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</si>
  <si>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</si>
  <si>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</si>
  <si>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</si>
  <si>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</si>
  <si>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</si>
  <si>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</si>
  <si>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</si>
  <si>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</si>
  <si>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</si>
  <si>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</si>
  <si>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</si>
  <si>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</si>
  <si>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</si>
  <si>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</si>
  <si>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</si>
  <si>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</si>
  <si>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</si>
  <si>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</si>
  <si>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</si>
  <si>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</si>
  <si>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</si>
  <si>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</si>
  <si>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</si>
  <si>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</si>
  <si>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</si>
  <si>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</si>
  <si>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</si>
  <si>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</si>
  <si>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</si>
  <si>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</si>
  <si>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</si>
  <si>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</si>
  <si>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</si>
  <si>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</si>
  <si>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</si>
  <si>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</si>
  <si>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</si>
  <si>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</si>
  <si>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</si>
  <si>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</si>
  <si>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</si>
  <si>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</si>
  <si>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</si>
  <si>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</si>
  <si>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</si>
  <si>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</si>
  <si>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</si>
  <si>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</si>
  <si>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</si>
  <si>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表2-03  発生量及び処理・処分量（種類別：変換）　〔漁業〕〔全地域〕〔令和５年度〕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</si>
</sst>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2.8599999999999997E-3</v>
      </c>
      <c r="E12" s="46">
        <v>0</v>
      </c>
      <c r="F12" s="46">
        <v>0</v>
      </c>
      <c r="G12" s="46">
        <v>2.8599999999999997E-3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2.8599999999999997E-3</v>
      </c>
      <c r="T12" s="46">
        <v>0</v>
      </c>
      <c r="U12" s="46">
        <v>0</v>
      </c>
      <c r="V12" s="46">
        <v>0</v>
      </c>
      <c r="W12" s="46">
        <v>2.8599999999999997E-3</v>
      </c>
      <c r="X12" s="46">
        <v>2.8599999999999997E-3</v>
      </c>
      <c r="Y12" s="46">
        <v>0</v>
      </c>
      <c r="Z12" s="46">
        <v>0</v>
      </c>
      <c r="AA12" s="46">
        <v>0</v>
      </c>
      <c r="AB12" s="46">
        <v>2.43E-4</v>
      </c>
      <c r="AC12" s="46">
        <v>2.617E-3</v>
      </c>
      <c r="AD12" s="46">
        <v>2.5899999999999999E-3</v>
      </c>
      <c r="AE12" s="46">
        <v>2.6999999999999999E-5</v>
      </c>
      <c r="AF12" s="46">
        <v>0</v>
      </c>
      <c r="AG12" s="47">
        <v>2.5899999999999999E-3</v>
      </c>
      <c r="AH12" s="46">
        <v>2.6999999999999999E-5</v>
      </c>
      <c r="AI12" s="46">
        <v>2.5899999999999999E-3</v>
      </c>
      <c r="AJ12" s="46">
        <v>0</v>
      </c>
      <c r="AK12" s="46">
        <f>G12-N12</f>
        <v>2.8599999999999997E-3</v>
      </c>
      <c r="AL12" s="46">
        <f>AM12+AN12</f>
        <v>0</v>
      </c>
      <c r="AM12" s="46">
        <f>SUM(AM13:AM14)+SUM(AM18:AM36)</f>
        <v>0</v>
      </c>
      <c r="AN12" s="46">
        <f>SUM(AN13:AN14)+SUM(AN18:AN36)</f>
        <v>0</v>
      </c>
      <c r="AO12" s="46">
        <f>AK12-AL12</f>
        <v>2.8599999999999997E-3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2.7E-4</v>
      </c>
      <c r="E18" s="51">
        <v>0</v>
      </c>
      <c r="F18" s="51">
        <v>0</v>
      </c>
      <c r="G18" s="51">
        <v>2.7E-4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2.7E-4</v>
      </c>
      <c r="T18" s="51">
        <v>0</v>
      </c>
      <c r="U18" s="51">
        <v>0</v>
      </c>
      <c r="V18" s="51">
        <v>0</v>
      </c>
      <c r="W18" s="51">
        <v>2.7E-4</v>
      </c>
      <c r="X18" s="51">
        <v>2.7E-4</v>
      </c>
      <c r="Y18" s="51">
        <v>0</v>
      </c>
      <c r="Z18" s="51">
        <v>0</v>
      </c>
      <c r="AA18" s="51">
        <v>0</v>
      </c>
      <c r="AB18" s="51">
        <v>2.43E-4</v>
      </c>
      <c r="AC18" s="51">
        <v>2.6999999999999999E-5</v>
      </c>
      <c r="AD18" s="51">
        <v>0</v>
      </c>
      <c r="AE18" s="54">
        <v>2.6999999999999999E-5</v>
      </c>
      <c r="AF18" s="51">
        <v>0</v>
      </c>
      <c r="AG18" s="53">
        <v>0</v>
      </c>
      <c r="AH18" s="51">
        <v>2.6999999999999999E-5</v>
      </c>
      <c r="AI18" s="51">
        <v>0</v>
      </c>
      <c r="AJ18" s="51">
        <v>0</v>
      </c>
      <c r="AK18" s="51">
        <f t="shared" si="0"/>
        <v>2.7E-4</v>
      </c>
      <c r="AL18" s="51">
        <f t="shared" si="1"/>
        <v>0</v>
      </c>
      <c r="AM18" s="51">
        <v>0</v>
      </c>
      <c r="AN18" s="51">
        <v>0</v>
      </c>
      <c r="AO18" s="51">
        <f t="shared" si="2"/>
        <v>2.7E-4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2.5899999999999999E-3</v>
      </c>
      <c r="E21" s="51">
        <v>0</v>
      </c>
      <c r="F21" s="51">
        <v>0</v>
      </c>
      <c r="G21" s="51">
        <v>2.5899999999999999E-3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2.5899999999999999E-3</v>
      </c>
      <c r="T21" s="51">
        <v>0</v>
      </c>
      <c r="U21" s="51">
        <v>0</v>
      </c>
      <c r="V21" s="51">
        <v>0</v>
      </c>
      <c r="W21" s="51">
        <v>2.5899999999999999E-3</v>
      </c>
      <c r="X21" s="51">
        <v>2.5899999999999999E-3</v>
      </c>
      <c r="Y21" s="51">
        <v>0</v>
      </c>
      <c r="Z21" s="51">
        <v>0</v>
      </c>
      <c r="AA21" s="51">
        <v>0</v>
      </c>
      <c r="AB21" s="51">
        <v>0</v>
      </c>
      <c r="AC21" s="51">
        <v>2.5899999999999999E-3</v>
      </c>
      <c r="AD21" s="51">
        <v>2.5899999999999999E-3</v>
      </c>
      <c r="AE21" s="54">
        <v>0</v>
      </c>
      <c r="AF21" s="51">
        <v>0</v>
      </c>
      <c r="AG21" s="53">
        <v>2.5899999999999999E-3</v>
      </c>
      <c r="AH21" s="51">
        <v>0</v>
      </c>
      <c r="AI21" s="51">
        <v>2.5899999999999999E-3</v>
      </c>
      <c r="AJ21" s="51">
        <v>0</v>
      </c>
      <c r="AK21" s="51">
        <f t="shared" si="0"/>
        <v>2.5899999999999999E-3</v>
      </c>
      <c r="AL21" s="51">
        <f t="shared" si="1"/>
        <v>0</v>
      </c>
      <c r="AM21" s="51">
        <v>0</v>
      </c>
      <c r="AN21" s="51">
        <v>0</v>
      </c>
      <c r="AO21" s="51">
        <f t="shared" si="2"/>
        <v>2.5899999999999999E-3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2021-03-16T06:08:52Z</dcterms:created>
  <dcterms:modified xsi:type="dcterms:W3CDTF">2025-03-12T23:31:15Z</dcterms:modified>
</cp:coreProperties>
</file>