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DD7DC40C-0B0F-4368-95F3-83FE8829E60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O17" i="1" s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35" i="1"/>
  <c r="AO27" i="1"/>
  <c r="AO30" i="1"/>
  <c r="AO38" i="1"/>
  <c r="AO36" i="1"/>
  <c r="AO16" i="1"/>
  <c r="AO22" i="1"/>
  <c r="AO25" i="1"/>
  <c r="AO31" i="1"/>
  <c r="AL36" i="1"/>
  <c r="AO39" i="1"/>
  <c r="AO21" i="1"/>
  <c r="AO28" i="1"/>
  <c r="AO32" i="1"/>
  <c r="AO37" i="1"/>
  <c r="AO15" i="1"/>
  <c r="AO18" i="1"/>
  <c r="AO19" i="1"/>
  <c r="AO2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<sst xmlns="http://schemas.openxmlformats.org/spreadsheetml/2006/main" count="111" uniqueCount="105">
  <si>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</si>
  <si>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</si>
  <si>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</si>
  <si>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</si>
  <si>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</si>
  <si>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</si>
  <si>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</si>
  <si>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</si>
  <si>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</si>
  <si>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</si>
  <si>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</si>
  <si>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</si>
  <si>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</si>
  <si>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</si>
  <si>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</si>
  <si>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</si>
  <si>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</si>
  <si>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</si>
  <si>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</si>
  <si>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</si>
  <si>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</si>
  <si>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</si>
  <si>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</si>
  <si>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</si>
  <si>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</si>
  <si>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</si>
  <si>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</si>
  <si>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</si>
  <si>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</si>
  <si>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</si>
  <si>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</si>
  <si>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</si>
  <si>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</si>
  <si>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</si>
  <si>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</si>
  <si>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</si>
  <si>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</si>
  <si>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</si>
  <si>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</si>
  <si>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</si>
  <si>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</si>
  <si>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</si>
  <si>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</si>
  <si>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</si>
  <si>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</si>
  <si>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</si>
  <si>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</si>
  <si>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</si>
  <si>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</si>
  <si>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</si>
  <si>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</si>
  <si>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</si>
  <si>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</si>
  <si>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</si>
  <si>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</si>
  <si>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</si>
  <si>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</si>
  <si>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</si>
  <si>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</si>
  <si>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</si>
  <si>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</si>
  <si>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</si>
  <si>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</si>
  <si>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</si>
  <si>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</si>
  <si>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</si>
  <si>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</si>
  <si>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</si>
  <si>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</si>
  <si>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</si>
  <si>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</si>
  <si>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</si>
  <si>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</si>
  <si>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</si>
  <si>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</si>
  <si>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</si>
  <si>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</si>
  <si>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</si>
  <si>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</si>
  <si>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</si>
  <si>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</si>
  <si>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</si>
  <si>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</si>
  <si>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</si>
  <si>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</si>
  <si>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</si>
  <si>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</si>
  <si>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</si>
  <si>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</si>
  <si>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</si>
  <si>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</si>
  <si>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</si>
  <si>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</si>
  <si>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</si>
  <si>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</si>
  <si>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</si>
  <si>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</si>
  <si>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</si>
  <si>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</si>
  <si>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</si>
  <si>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</si>
  <si>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</si>
  <si>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</si>
  <si>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</si>
  <si>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表2-08  発生量及び処理・処分量（種類別：変換）　〔情報通信業〕〔全地域〕〔令和２年度〕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</si>
</sst>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W18" sqref="W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0.14350099999999996</v>
      </c>
      <c r="E12" s="54">
        <v>0</v>
      </c>
      <c r="F12" s="54">
        <v>0</v>
      </c>
      <c r="G12" s="54">
        <v>0.14350099999999996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0.14350099999999996</v>
      </c>
      <c r="T12" s="54">
        <v>0</v>
      </c>
      <c r="U12" s="54">
        <v>0</v>
      </c>
      <c r="V12" s="54">
        <v>0</v>
      </c>
      <c r="W12" s="54">
        <v>0.14350099999999996</v>
      </c>
      <c r="X12" s="54">
        <v>0.11442700000000001</v>
      </c>
      <c r="Y12" s="54">
        <v>0</v>
      </c>
      <c r="Z12" s="54">
        <v>2.9074000000000003E-2</v>
      </c>
      <c r="AA12" s="54">
        <v>1.0000000000000001E-5</v>
      </c>
      <c r="AB12" s="54">
        <v>5.0504564795289574E-3</v>
      </c>
      <c r="AC12" s="54">
        <v>0.13845054352047101</v>
      </c>
      <c r="AD12" s="54">
        <v>0.13217642447285199</v>
      </c>
      <c r="AE12" s="54">
        <v>6.2741190476190466E-3</v>
      </c>
      <c r="AF12" s="54">
        <v>0</v>
      </c>
      <c r="AG12" s="55">
        <v>0.13217642447285199</v>
      </c>
      <c r="AH12" s="54">
        <v>6.2741190476190466E-3</v>
      </c>
      <c r="AI12" s="54">
        <v>0.13217642447285199</v>
      </c>
      <c r="AJ12" s="54">
        <v>0</v>
      </c>
      <c r="AK12" s="54">
        <f>G12-N12</f>
        <v>0.14350099999999996</v>
      </c>
      <c r="AL12" s="54">
        <f>AM12+AN12</f>
        <v>7.1459999999999987E-3</v>
      </c>
      <c r="AM12" s="54">
        <f>SUM(AM13:AM14)+SUM(AM18:AM36)</f>
        <v>0</v>
      </c>
      <c r="AN12" s="54">
        <f>SUM(AN13:AN14)+SUM(AN18:AN36)</f>
        <v>7.1459999999999987E-3</v>
      </c>
      <c r="AO12" s="54">
        <f>AK12-AL12</f>
        <v>0.13635499999999998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-1.1904761904761899E-7</v>
      </c>
      <c r="AC13" s="59">
        <v>1.1904761904761899E-7</v>
      </c>
      <c r="AD13" s="59">
        <v>0</v>
      </c>
      <c r="AE13" s="62">
        <v>1.1904761904761899E-7</v>
      </c>
      <c r="AF13" s="59">
        <v>0</v>
      </c>
      <c r="AG13" s="63">
        <v>0</v>
      </c>
      <c r="AH13" s="64">
        <v>1.1904761904761899E-7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2.6020000000000004E-4</v>
      </c>
      <c r="E18" s="59">
        <v>0</v>
      </c>
      <c r="F18" s="59">
        <v>0</v>
      </c>
      <c r="G18" s="59">
        <v>2.6020000000000004E-4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2.6020000000000004E-4</v>
      </c>
      <c r="T18" s="59">
        <v>0</v>
      </c>
      <c r="U18" s="59">
        <v>0</v>
      </c>
      <c r="V18" s="59">
        <v>0</v>
      </c>
      <c r="W18" s="59">
        <v>2.6020000000000004E-4</v>
      </c>
      <c r="X18" s="59">
        <v>8.8200000000000003E-5</v>
      </c>
      <c r="Y18" s="59">
        <v>0</v>
      </c>
      <c r="Z18" s="59">
        <v>1.7200000000000001E-4</v>
      </c>
      <c r="AA18" s="59">
        <v>1.0000000000000001E-5</v>
      </c>
      <c r="AB18" s="59">
        <v>1.000000000000008E-5</v>
      </c>
      <c r="AC18" s="59">
        <v>2.5019999999999996E-4</v>
      </c>
      <c r="AD18" s="59">
        <v>2.5019999999999996E-4</v>
      </c>
      <c r="AE18" s="62">
        <v>0</v>
      </c>
      <c r="AF18" s="59">
        <v>0</v>
      </c>
      <c r="AG18" s="61">
        <v>2.5019999999999996E-4</v>
      </c>
      <c r="AH18" s="59">
        <v>0</v>
      </c>
      <c r="AI18" s="59">
        <v>2.5019999999999996E-4</v>
      </c>
      <c r="AJ18" s="59">
        <v>0</v>
      </c>
      <c r="AK18" s="59">
        <f t="shared" si="0"/>
        <v>2.6020000000000004E-4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2.6020000000000004E-4</v>
      </c>
    </row>
    <row r="19" spans="2:41" s="56" customFormat="1" ht="27" customHeight="1" x14ac:dyDescent="0.15">
      <c r="B19" s="65" t="s">
        <v>83</v>
      </c>
      <c r="C19" s="58"/>
      <c r="D19" s="59">
        <v>3.6049999999999997E-3</v>
      </c>
      <c r="E19" s="59">
        <v>0</v>
      </c>
      <c r="F19" s="59">
        <v>0</v>
      </c>
      <c r="G19" s="59">
        <v>3.6049999999999997E-3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3.6049999999999997E-3</v>
      </c>
      <c r="T19" s="59">
        <v>0</v>
      </c>
      <c r="U19" s="59">
        <v>0</v>
      </c>
      <c r="V19" s="59">
        <v>0</v>
      </c>
      <c r="W19" s="59">
        <v>3.6049999999999997E-3</v>
      </c>
      <c r="X19" s="59">
        <v>0</v>
      </c>
      <c r="Y19" s="59">
        <v>0</v>
      </c>
      <c r="Z19" s="59">
        <v>3.6049999999999997E-3</v>
      </c>
      <c r="AA19" s="59">
        <v>0</v>
      </c>
      <c r="AB19" s="59">
        <v>3.5695755271479895E-3</v>
      </c>
      <c r="AC19" s="59">
        <v>3.5424472852010224E-5</v>
      </c>
      <c r="AD19" s="59">
        <v>3.5424472852010224E-5</v>
      </c>
      <c r="AE19" s="62">
        <v>0</v>
      </c>
      <c r="AF19" s="59">
        <v>0</v>
      </c>
      <c r="AG19" s="61">
        <v>3.5424472852010224E-5</v>
      </c>
      <c r="AH19" s="59">
        <v>0</v>
      </c>
      <c r="AI19" s="59">
        <v>3.5424472852010224E-5</v>
      </c>
      <c r="AJ19" s="59">
        <v>0</v>
      </c>
      <c r="AK19" s="59">
        <f t="shared" si="0"/>
        <v>3.6049999999999997E-3</v>
      </c>
      <c r="AL19" s="59">
        <f t="shared" si="1"/>
        <v>0</v>
      </c>
      <c r="AM19" s="59">
        <v>0</v>
      </c>
      <c r="AN19" s="59">
        <v>0</v>
      </c>
      <c r="AO19" s="59">
        <f t="shared" si="2"/>
        <v>3.6049999999999997E-3</v>
      </c>
    </row>
    <row r="20" spans="2:41" s="56" customFormat="1" ht="27" customHeight="1" x14ac:dyDescent="0.15">
      <c r="B20" s="65" t="s">
        <v>84</v>
      </c>
      <c r="C20" s="58"/>
      <c r="D20" s="59">
        <v>1.1300000000000001E-2</v>
      </c>
      <c r="E20" s="59">
        <v>0</v>
      </c>
      <c r="F20" s="59">
        <v>0</v>
      </c>
      <c r="G20" s="59">
        <v>1.1300000000000001E-2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1.1300000000000001E-2</v>
      </c>
      <c r="T20" s="59">
        <v>0</v>
      </c>
      <c r="U20" s="59">
        <v>0</v>
      </c>
      <c r="V20" s="59">
        <v>0</v>
      </c>
      <c r="W20" s="59">
        <v>1.1300000000000001E-2</v>
      </c>
      <c r="X20" s="59">
        <v>1.1300000000000001E-2</v>
      </c>
      <c r="Y20" s="59">
        <v>0</v>
      </c>
      <c r="Z20" s="59">
        <v>0</v>
      </c>
      <c r="AA20" s="59">
        <v>0</v>
      </c>
      <c r="AB20" s="59">
        <v>0</v>
      </c>
      <c r="AC20" s="59">
        <v>1.1300000000000001E-2</v>
      </c>
      <c r="AD20" s="59">
        <v>1.1300000000000001E-2</v>
      </c>
      <c r="AE20" s="62">
        <v>0</v>
      </c>
      <c r="AF20" s="59">
        <v>0</v>
      </c>
      <c r="AG20" s="61">
        <v>1.1300000000000001E-2</v>
      </c>
      <c r="AH20" s="59">
        <v>0</v>
      </c>
      <c r="AI20" s="59">
        <v>1.1300000000000001E-2</v>
      </c>
      <c r="AJ20" s="59">
        <v>0</v>
      </c>
      <c r="AK20" s="59">
        <f t="shared" si="0"/>
        <v>1.1300000000000001E-2</v>
      </c>
      <c r="AL20" s="59">
        <f t="shared" si="1"/>
        <v>0</v>
      </c>
      <c r="AM20" s="59">
        <v>0</v>
      </c>
      <c r="AN20" s="59">
        <v>0</v>
      </c>
      <c r="AO20" s="59">
        <f t="shared" si="2"/>
        <v>1.1300000000000001E-2</v>
      </c>
    </row>
    <row r="21" spans="2:41" s="56" customFormat="1" ht="27" customHeight="1" x14ac:dyDescent="0.15">
      <c r="B21" s="65" t="s">
        <v>85</v>
      </c>
      <c r="C21" s="58"/>
      <c r="D21" s="59">
        <v>6.5731700000000004E-2</v>
      </c>
      <c r="E21" s="59">
        <v>0</v>
      </c>
      <c r="F21" s="59">
        <v>0</v>
      </c>
      <c r="G21" s="59">
        <v>6.5731700000000004E-2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6.5731700000000004E-2</v>
      </c>
      <c r="T21" s="59">
        <v>0</v>
      </c>
      <c r="U21" s="59">
        <v>0</v>
      </c>
      <c r="V21" s="59">
        <v>0</v>
      </c>
      <c r="W21" s="59">
        <v>6.5731700000000004E-2</v>
      </c>
      <c r="X21" s="59">
        <v>6.1600000000000002E-2</v>
      </c>
      <c r="Y21" s="59">
        <v>0</v>
      </c>
      <c r="Z21" s="59">
        <v>4.1317000000000003E-3</v>
      </c>
      <c r="AA21" s="59">
        <v>0</v>
      </c>
      <c r="AB21" s="59">
        <v>1.5000000000015001E-5</v>
      </c>
      <c r="AC21" s="59">
        <v>6.5716699999999989E-2</v>
      </c>
      <c r="AD21" s="59">
        <v>6.1759999999999995E-2</v>
      </c>
      <c r="AE21" s="62">
        <v>3.9566999999999996E-3</v>
      </c>
      <c r="AF21" s="59">
        <v>0</v>
      </c>
      <c r="AG21" s="61">
        <v>6.1759999999999995E-2</v>
      </c>
      <c r="AH21" s="59">
        <v>3.9566999999999996E-3</v>
      </c>
      <c r="AI21" s="59">
        <v>6.1759999999999995E-2</v>
      </c>
      <c r="AJ21" s="59">
        <v>0</v>
      </c>
      <c r="AK21" s="59">
        <f t="shared" si="0"/>
        <v>6.5731700000000004E-2</v>
      </c>
      <c r="AL21" s="59">
        <f t="shared" si="1"/>
        <v>5.468999999999999E-3</v>
      </c>
      <c r="AM21" s="59">
        <v>0</v>
      </c>
      <c r="AN21" s="59">
        <v>5.468999999999999E-3</v>
      </c>
      <c r="AO21" s="59">
        <f t="shared" si="2"/>
        <v>6.0262700000000002E-2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1.4650000000000002E-3</v>
      </c>
      <c r="E23" s="59">
        <v>0</v>
      </c>
      <c r="F23" s="59">
        <v>0</v>
      </c>
      <c r="G23" s="59">
        <v>1.4650000000000002E-3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1.4650000000000002E-3</v>
      </c>
      <c r="T23" s="59">
        <v>0</v>
      </c>
      <c r="U23" s="59">
        <v>0</v>
      </c>
      <c r="V23" s="59">
        <v>0</v>
      </c>
      <c r="W23" s="59">
        <v>1.4650000000000002E-3</v>
      </c>
      <c r="X23" s="59">
        <v>1.1000000000000001E-3</v>
      </c>
      <c r="Y23" s="59">
        <v>0</v>
      </c>
      <c r="Z23" s="59">
        <v>3.6499999999999998E-4</v>
      </c>
      <c r="AA23" s="59">
        <v>0</v>
      </c>
      <c r="AB23" s="59">
        <v>0</v>
      </c>
      <c r="AC23" s="59">
        <v>1.4650000000000002E-3</v>
      </c>
      <c r="AD23" s="59">
        <v>1.1000000000000001E-3</v>
      </c>
      <c r="AE23" s="62">
        <v>3.6499999999999998E-4</v>
      </c>
      <c r="AF23" s="59">
        <v>0</v>
      </c>
      <c r="AG23" s="61">
        <v>1.1000000000000001E-3</v>
      </c>
      <c r="AH23" s="59">
        <v>3.6499999999999998E-4</v>
      </c>
      <c r="AI23" s="59">
        <v>1.1000000000000001E-3</v>
      </c>
      <c r="AJ23" s="59">
        <v>0</v>
      </c>
      <c r="AK23" s="59">
        <f t="shared" si="0"/>
        <v>1.4650000000000002E-3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1.4650000000000002E-3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4.1150000000000006E-2</v>
      </c>
      <c r="E28" s="59">
        <v>0</v>
      </c>
      <c r="F28" s="59">
        <v>0</v>
      </c>
      <c r="G28" s="59">
        <v>4.1150000000000006E-2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4.1150000000000006E-2</v>
      </c>
      <c r="T28" s="59">
        <v>0</v>
      </c>
      <c r="U28" s="59">
        <v>0</v>
      </c>
      <c r="V28" s="59">
        <v>0</v>
      </c>
      <c r="W28" s="59">
        <v>4.1150000000000006E-2</v>
      </c>
      <c r="X28" s="59">
        <v>2.3519999999999999E-2</v>
      </c>
      <c r="Y28" s="59">
        <v>0</v>
      </c>
      <c r="Z28" s="59">
        <v>1.7630000000000003E-2</v>
      </c>
      <c r="AA28" s="59">
        <v>0</v>
      </c>
      <c r="AB28" s="59">
        <v>0</v>
      </c>
      <c r="AC28" s="59">
        <v>4.1149999999999992E-2</v>
      </c>
      <c r="AD28" s="59">
        <v>4.1149999999999992E-2</v>
      </c>
      <c r="AE28" s="62">
        <v>0</v>
      </c>
      <c r="AF28" s="59">
        <v>0</v>
      </c>
      <c r="AG28" s="61">
        <v>4.1149999999999992E-2</v>
      </c>
      <c r="AH28" s="59">
        <v>0</v>
      </c>
      <c r="AI28" s="59">
        <v>4.1149999999999992E-2</v>
      </c>
      <c r="AJ28" s="59">
        <v>0</v>
      </c>
      <c r="AK28" s="59">
        <f t="shared" si="0"/>
        <v>4.1150000000000006E-2</v>
      </c>
      <c r="AL28" s="59">
        <f t="shared" si="1"/>
        <v>0</v>
      </c>
      <c r="AM28" s="59">
        <v>0</v>
      </c>
      <c r="AN28" s="59">
        <v>0</v>
      </c>
      <c r="AO28" s="59">
        <f t="shared" si="2"/>
        <v>4.1150000000000006E-2</v>
      </c>
    </row>
    <row r="29" spans="2:41" s="56" customFormat="1" ht="27" customHeight="1" x14ac:dyDescent="0.15">
      <c r="B29" s="65" t="s">
        <v>93</v>
      </c>
      <c r="C29" s="58"/>
      <c r="D29" s="59">
        <v>7.1662999999999996E-3</v>
      </c>
      <c r="E29" s="59">
        <v>0</v>
      </c>
      <c r="F29" s="59">
        <v>0</v>
      </c>
      <c r="G29" s="59">
        <v>7.1662999999999996E-3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7.1662999999999996E-3</v>
      </c>
      <c r="T29" s="59">
        <v>0</v>
      </c>
      <c r="U29" s="59">
        <v>0</v>
      </c>
      <c r="V29" s="59">
        <v>0</v>
      </c>
      <c r="W29" s="59">
        <v>7.1662999999999996E-3</v>
      </c>
      <c r="X29" s="59">
        <v>6.7999999999999996E-3</v>
      </c>
      <c r="Y29" s="59">
        <v>0</v>
      </c>
      <c r="Z29" s="59">
        <v>3.6630000000000001E-4</v>
      </c>
      <c r="AA29" s="59">
        <v>0</v>
      </c>
      <c r="AB29" s="59">
        <v>0</v>
      </c>
      <c r="AC29" s="59">
        <v>7.1662999999999996E-3</v>
      </c>
      <c r="AD29" s="59">
        <v>6.7999999999999996E-3</v>
      </c>
      <c r="AE29" s="62">
        <v>3.6630000000000001E-4</v>
      </c>
      <c r="AF29" s="59">
        <v>0</v>
      </c>
      <c r="AG29" s="61">
        <v>6.7999999999999996E-3</v>
      </c>
      <c r="AH29" s="59">
        <v>3.6630000000000001E-4</v>
      </c>
      <c r="AI29" s="59">
        <v>6.7999999999999996E-3</v>
      </c>
      <c r="AJ29" s="59">
        <v>0</v>
      </c>
      <c r="AK29" s="59">
        <f t="shared" si="0"/>
        <v>7.1662999999999996E-3</v>
      </c>
      <c r="AL29" s="59">
        <f t="shared" si="1"/>
        <v>1.17E-4</v>
      </c>
      <c r="AM29" s="59">
        <v>0</v>
      </c>
      <c r="AN29" s="59">
        <v>1.17E-4</v>
      </c>
      <c r="AO29" s="59">
        <f t="shared" si="2"/>
        <v>7.0492999999999997E-3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9.6787999999999996E-3</v>
      </c>
      <c r="E31" s="59">
        <v>0</v>
      </c>
      <c r="F31" s="59">
        <v>0</v>
      </c>
      <c r="G31" s="59">
        <v>9.6787999999999996E-3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9.6787999999999996E-3</v>
      </c>
      <c r="T31" s="59">
        <v>0</v>
      </c>
      <c r="U31" s="59">
        <v>0</v>
      </c>
      <c r="V31" s="59">
        <v>0</v>
      </c>
      <c r="W31" s="59">
        <v>9.6787999999999996E-3</v>
      </c>
      <c r="X31" s="59">
        <v>7.0288E-3</v>
      </c>
      <c r="Y31" s="59">
        <v>0</v>
      </c>
      <c r="Z31" s="59">
        <v>2.65E-3</v>
      </c>
      <c r="AA31" s="59">
        <v>0</v>
      </c>
      <c r="AB31" s="59">
        <v>0</v>
      </c>
      <c r="AC31" s="59">
        <v>9.6788000000000013E-3</v>
      </c>
      <c r="AD31" s="59">
        <v>9.6788000000000013E-3</v>
      </c>
      <c r="AE31" s="62">
        <v>0</v>
      </c>
      <c r="AF31" s="59">
        <v>0</v>
      </c>
      <c r="AG31" s="61">
        <v>9.6788000000000013E-3</v>
      </c>
      <c r="AH31" s="59">
        <v>0</v>
      </c>
      <c r="AI31" s="59">
        <v>9.6788000000000013E-3</v>
      </c>
      <c r="AJ31" s="59">
        <v>0</v>
      </c>
      <c r="AK31" s="59">
        <f t="shared" si="0"/>
        <v>9.6787999999999996E-3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9.6787999999999996E-3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3.1440000000000001E-3</v>
      </c>
      <c r="E36" s="59">
        <v>0</v>
      </c>
      <c r="F36" s="59">
        <v>0</v>
      </c>
      <c r="G36" s="59">
        <v>3.1440000000000001E-3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3.1440000000000001E-3</v>
      </c>
      <c r="T36" s="59">
        <v>0</v>
      </c>
      <c r="U36" s="59">
        <v>0</v>
      </c>
      <c r="V36" s="59">
        <v>0</v>
      </c>
      <c r="W36" s="59">
        <v>3.1440000000000001E-3</v>
      </c>
      <c r="X36" s="59">
        <v>2.99E-3</v>
      </c>
      <c r="Y36" s="59">
        <v>0</v>
      </c>
      <c r="Z36" s="59">
        <v>1.54E-4</v>
      </c>
      <c r="AA36" s="59">
        <v>0</v>
      </c>
      <c r="AB36" s="59">
        <v>1.456E-3</v>
      </c>
      <c r="AC36" s="59">
        <v>1.688E-3</v>
      </c>
      <c r="AD36" s="59">
        <v>1.02E-4</v>
      </c>
      <c r="AE36" s="59">
        <v>1.586E-3</v>
      </c>
      <c r="AF36" s="59">
        <v>0</v>
      </c>
      <c r="AG36" s="61">
        <v>1.02E-4</v>
      </c>
      <c r="AH36" s="59">
        <v>1.586E-3</v>
      </c>
      <c r="AI36" s="59">
        <v>1.02E-4</v>
      </c>
      <c r="AJ36" s="59">
        <v>0</v>
      </c>
      <c r="AK36" s="59">
        <f t="shared" si="0"/>
        <v>3.1440000000000001E-3</v>
      </c>
      <c r="AL36" s="59">
        <f t="shared" si="1"/>
        <v>1.56E-3</v>
      </c>
      <c r="AM36" s="59">
        <f>SUM(AM37:AM39)</f>
        <v>0</v>
      </c>
      <c r="AN36" s="59">
        <f>SUM(AN37:AN39)</f>
        <v>1.56E-3</v>
      </c>
      <c r="AO36" s="59">
        <f t="shared" si="2"/>
        <v>1.5840000000000001E-3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3.042E-3</v>
      </c>
      <c r="E38" s="74">
        <v>0</v>
      </c>
      <c r="F38" s="74">
        <v>0</v>
      </c>
      <c r="G38" s="74">
        <v>3.042E-3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3.042E-3</v>
      </c>
      <c r="T38" s="74">
        <v>0</v>
      </c>
      <c r="U38" s="74">
        <v>0</v>
      </c>
      <c r="V38" s="74">
        <v>0</v>
      </c>
      <c r="W38" s="74">
        <v>3.042E-3</v>
      </c>
      <c r="X38" s="74">
        <v>2.99E-3</v>
      </c>
      <c r="Y38" s="74">
        <v>0</v>
      </c>
      <c r="Z38" s="74">
        <v>5.1999999999999997E-5</v>
      </c>
      <c r="AA38" s="74">
        <v>0</v>
      </c>
      <c r="AB38" s="74">
        <v>1.456E-3</v>
      </c>
      <c r="AC38" s="74">
        <v>1.586E-3</v>
      </c>
      <c r="AD38" s="74">
        <v>0</v>
      </c>
      <c r="AE38" s="74">
        <v>1.586E-3</v>
      </c>
      <c r="AF38" s="75">
        <v>0</v>
      </c>
      <c r="AG38" s="76">
        <v>0</v>
      </c>
      <c r="AH38" s="74">
        <v>1.586E-3</v>
      </c>
      <c r="AI38" s="74">
        <v>0</v>
      </c>
      <c r="AJ38" s="74">
        <v>0</v>
      </c>
      <c r="AK38" s="74">
        <f t="shared" si="0"/>
        <v>3.042E-3</v>
      </c>
      <c r="AL38" s="74">
        <f t="shared" si="1"/>
        <v>1.56E-3</v>
      </c>
      <c r="AM38" s="74">
        <v>0</v>
      </c>
      <c r="AN38" s="74">
        <v>1.56E-3</v>
      </c>
      <c r="AO38" s="74">
        <f t="shared" si="2"/>
        <v>1.482E-3</v>
      </c>
    </row>
    <row r="39" spans="2:41" ht="27" customHeight="1" x14ac:dyDescent="0.15">
      <c r="B39" s="77">
        <v>0</v>
      </c>
      <c r="C39" s="84" t="s">
        <v>100</v>
      </c>
      <c r="D39" s="79">
        <v>1.02E-4</v>
      </c>
      <c r="E39" s="60">
        <v>0</v>
      </c>
      <c r="F39" s="79">
        <v>0</v>
      </c>
      <c r="G39" s="79">
        <v>1.02E-4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1.02E-4</v>
      </c>
      <c r="T39" s="79">
        <v>0</v>
      </c>
      <c r="U39" s="79">
        <v>0</v>
      </c>
      <c r="V39" s="79">
        <v>0</v>
      </c>
      <c r="W39" s="79">
        <v>1.02E-4</v>
      </c>
      <c r="X39" s="79">
        <v>0</v>
      </c>
      <c r="Y39" s="79">
        <v>0</v>
      </c>
      <c r="Z39" s="79">
        <v>1.02E-4</v>
      </c>
      <c r="AA39" s="79">
        <v>0</v>
      </c>
      <c r="AB39" s="79">
        <v>0</v>
      </c>
      <c r="AC39" s="79">
        <v>1.02E-4</v>
      </c>
      <c r="AD39" s="79">
        <v>1.02E-4</v>
      </c>
      <c r="AE39" s="79">
        <v>0</v>
      </c>
      <c r="AF39" s="80">
        <v>0</v>
      </c>
      <c r="AG39" s="81">
        <v>1.02E-4</v>
      </c>
      <c r="AH39" s="79">
        <v>0</v>
      </c>
      <c r="AI39" s="79">
        <v>1.02E-4</v>
      </c>
      <c r="AJ39" s="60">
        <v>0</v>
      </c>
      <c r="AK39" s="60">
        <f t="shared" si="0"/>
        <v>1.02E-4</v>
      </c>
      <c r="AL39" s="60">
        <f t="shared" si="1"/>
        <v>0</v>
      </c>
      <c r="AM39" s="60">
        <v>0</v>
      </c>
      <c r="AN39" s="60">
        <v>0</v>
      </c>
      <c r="AO39" s="60">
        <f t="shared" si="2"/>
        <v>1.02E-4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2021-03-16T06:09:08Z</dcterms:created>
  <dcterms:modified xsi:type="dcterms:W3CDTF">2022-03-29T08:22:22Z</dcterms:modified>
</cp:coreProperties>
</file>