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<sst xmlns="http://schemas.openxmlformats.org/spreadsheetml/2006/main" count="85" uniqueCount="83">
  <si>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</si>
  <si>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</si>
  <si>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</si>
  <si>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表1-40　業種別・種類(変換)別の最終処分量　〔和歌山地域〕〔令和元年度〕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</si>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</sst>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119.30751300000001</v>
      </c>
      <c r="E7" s="34">
        <v>0.85049799999999898</v>
      </c>
      <c r="F7" s="35">
        <v>10.277263999999999</v>
      </c>
      <c r="G7" s="36">
        <v>3.5030839999999999</v>
      </c>
      <c r="H7" s="37">
        <v>6.7741799999999994</v>
      </c>
      <c r="I7" s="38">
        <v>0</v>
      </c>
      <c r="J7" s="39">
        <v>0.25464900000000001</v>
      </c>
      <c r="K7" s="39">
        <v>0</v>
      </c>
      <c r="L7" s="39">
        <v>0</v>
      </c>
      <c r="M7" s="39">
        <v>1.546916</v>
      </c>
      <c r="N7" s="39">
        <v>2.3961000000000003E-2</v>
      </c>
      <c r="O7" s="39">
        <v>0.19450100000000001</v>
      </c>
      <c r="P7" s="39">
        <v>0.11402699999999999</v>
      </c>
      <c r="Q7" s="39">
        <v>0.68700000000000006</v>
      </c>
      <c r="R7" s="39">
        <v>0</v>
      </c>
      <c r="S7" s="39">
        <v>0</v>
      </c>
      <c r="T7" s="39">
        <v>0.139323</v>
      </c>
      <c r="U7" s="39">
        <v>2.9784210000000009</v>
      </c>
      <c r="V7" s="39">
        <v>70.491000000000014</v>
      </c>
      <c r="W7" s="39">
        <v>5.2779969999999992</v>
      </c>
      <c r="X7" s="39">
        <v>5.2163679999999992</v>
      </c>
      <c r="Y7" s="39">
        <v>3.2857999999999998E-2</v>
      </c>
      <c r="Z7" s="39">
        <v>0</v>
      </c>
      <c r="AA7" s="39">
        <v>0</v>
      </c>
      <c r="AB7" s="40">
        <v>21.222729999999995</v>
      </c>
      <c r="AC7" s="41">
        <v>0</v>
      </c>
      <c r="AD7" s="42">
        <v>21.124985999999996</v>
      </c>
      <c r="AE7" s="43">
        <v>9.7743999999999984E-2</v>
      </c>
    </row>
    <row r="8" spans="2:31" ht="18" customHeight="1" thickTop="1" x14ac:dyDescent="0.15">
      <c r="B8" s="44" t="s">
        <v>4</v>
      </c>
      <c r="C8" s="45"/>
      <c r="D8" s="46">
        <v>2.7339000000000002E-2</v>
      </c>
      <c r="E8" s="47">
        <v>0</v>
      </c>
      <c r="F8" s="48">
        <v>2.0000000000000001E-4</v>
      </c>
      <c r="G8" s="49">
        <v>0</v>
      </c>
      <c r="H8" s="50">
        <v>2.0000000000000001E-4</v>
      </c>
      <c r="I8" s="51">
        <v>0</v>
      </c>
      <c r="J8" s="52">
        <v>0</v>
      </c>
      <c r="K8" s="52">
        <v>0</v>
      </c>
      <c r="L8" s="52">
        <v>0</v>
      </c>
      <c r="M8" s="52">
        <v>2.7109000000000001E-2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5.0000000000007797E-6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2.5000000000000001E-5</v>
      </c>
      <c r="AC8" s="54">
        <v>0</v>
      </c>
      <c r="AD8" s="55">
        <f t="shared" ref="AD8:AD59" si="0">AB8-AC8</f>
        <v>2.5000000000000001E-5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2.7339000000000002E-2</v>
      </c>
      <c r="E9" s="59">
        <v>0</v>
      </c>
      <c r="F9" s="60">
        <v>2.0000000000000001E-4</v>
      </c>
      <c r="G9" s="61">
        <v>0</v>
      </c>
      <c r="H9" s="62">
        <v>2.0000000000000001E-4</v>
      </c>
      <c r="I9" s="63">
        <v>0</v>
      </c>
      <c r="J9" s="64">
        <v>0</v>
      </c>
      <c r="K9" s="64">
        <v>0</v>
      </c>
      <c r="L9" s="64">
        <v>0</v>
      </c>
      <c r="M9" s="64">
        <v>2.7109000000000001E-2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5.0000000000007797E-6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2.5000000000000001E-5</v>
      </c>
      <c r="AC9" s="66">
        <v>0</v>
      </c>
      <c r="AD9" s="67">
        <f t="shared" si="0"/>
        <v>2.5000000000000001E-5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2.5000000000000001E-3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27.347803999999996</v>
      </c>
      <c r="E13" s="47">
        <v>2.5279999999999999E-3</v>
      </c>
      <c r="F13" s="48">
        <v>0.97297900000000004</v>
      </c>
      <c r="G13" s="49">
        <v>0.86374899999999999</v>
      </c>
      <c r="H13" s="50">
        <v>0.10922999999999999</v>
      </c>
      <c r="I13" s="51">
        <v>0</v>
      </c>
      <c r="J13" s="52">
        <v>0</v>
      </c>
      <c r="K13" s="52">
        <v>0</v>
      </c>
      <c r="L13" s="52">
        <v>0</v>
      </c>
      <c r="M13" s="52">
        <v>0.674095</v>
      </c>
      <c r="N13" s="52">
        <v>2.3961000000000003E-2</v>
      </c>
      <c r="O13" s="52">
        <v>0.184501</v>
      </c>
      <c r="P13" s="52">
        <v>0.11402699999999999</v>
      </c>
      <c r="Q13" s="52">
        <v>0</v>
      </c>
      <c r="R13" s="52">
        <v>0</v>
      </c>
      <c r="S13" s="52">
        <v>0</v>
      </c>
      <c r="T13" s="52">
        <v>1.5099999999999999E-2</v>
      </c>
      <c r="U13" s="52">
        <v>1.0328060000000001</v>
      </c>
      <c r="V13" s="52">
        <v>0</v>
      </c>
      <c r="W13" s="52">
        <v>5.2779969999999992</v>
      </c>
      <c r="X13" s="52">
        <v>0</v>
      </c>
      <c r="Y13" s="52">
        <v>2.3300000000000003E-4</v>
      </c>
      <c r="Z13" s="52">
        <v>0</v>
      </c>
      <c r="AA13" s="52">
        <v>0</v>
      </c>
      <c r="AB13" s="53">
        <v>19.049576999999996</v>
      </c>
      <c r="AC13" s="54">
        <v>0</v>
      </c>
      <c r="AD13" s="55">
        <f t="shared" si="0"/>
        <v>19.049576999999996</v>
      </c>
      <c r="AE13" s="56">
        <v>5.4549999999999994E-2</v>
      </c>
    </row>
    <row r="14" spans="2:31" ht="18" customHeight="1" x14ac:dyDescent="0.15">
      <c r="B14" s="84" t="s">
        <v>8</v>
      </c>
      <c r="C14" s="85"/>
      <c r="D14" s="86">
        <v>80.825879</v>
      </c>
      <c r="E14" s="87">
        <v>0.26210700000000003</v>
      </c>
      <c r="F14" s="88">
        <v>2.5631130000000004</v>
      </c>
      <c r="G14" s="89">
        <v>2.4775080000000003</v>
      </c>
      <c r="H14" s="90">
        <v>8.5605000000000001E-2</v>
      </c>
      <c r="I14" s="91">
        <v>0</v>
      </c>
      <c r="J14" s="92">
        <v>0.23894900000000002</v>
      </c>
      <c r="K14" s="92">
        <v>0</v>
      </c>
      <c r="L14" s="92">
        <v>0</v>
      </c>
      <c r="M14" s="92">
        <v>0.26993300000000003</v>
      </c>
      <c r="N14" s="92">
        <v>0</v>
      </c>
      <c r="O14" s="92">
        <v>0.01</v>
      </c>
      <c r="P14" s="92">
        <v>0</v>
      </c>
      <c r="Q14" s="92">
        <v>0.68700000000000006</v>
      </c>
      <c r="R14" s="92">
        <v>0</v>
      </c>
      <c r="S14" s="92">
        <v>0</v>
      </c>
      <c r="T14" s="92">
        <v>8.9334999999999998E-2</v>
      </c>
      <c r="U14" s="92">
        <v>1.702089</v>
      </c>
      <c r="V14" s="92">
        <v>70.472000000000008</v>
      </c>
      <c r="W14" s="92">
        <v>0</v>
      </c>
      <c r="X14" s="92">
        <v>4.3613679999999997</v>
      </c>
      <c r="Y14" s="92">
        <v>2.8739999999999998E-2</v>
      </c>
      <c r="Z14" s="92">
        <v>0</v>
      </c>
      <c r="AA14" s="92">
        <v>0</v>
      </c>
      <c r="AB14" s="53">
        <v>0.14124499999999998</v>
      </c>
      <c r="AC14" s="54">
        <v>0</v>
      </c>
      <c r="AD14" s="55">
        <f t="shared" si="0"/>
        <v>0.14124499999999998</v>
      </c>
      <c r="AE14" s="56">
        <v>1.291E-3</v>
      </c>
    </row>
    <row r="15" spans="2:31" ht="18" customHeight="1" x14ac:dyDescent="0.15">
      <c r="B15" s="44">
        <v>0</v>
      </c>
      <c r="C15" s="57" t="s">
        <v>53</v>
      </c>
      <c r="D15" s="58">
        <v>1.6923030000000003</v>
      </c>
      <c r="E15" s="59">
        <v>4.0000000000000001E-3</v>
      </c>
      <c r="F15" s="60">
        <v>1.0119640000000001</v>
      </c>
      <c r="G15" s="61">
        <v>1.0119560000000001</v>
      </c>
      <c r="H15" s="62">
        <v>7.9999999999999996E-6</v>
      </c>
      <c r="I15" s="63">
        <v>0</v>
      </c>
      <c r="J15" s="64">
        <v>0</v>
      </c>
      <c r="K15" s="64">
        <v>0</v>
      </c>
      <c r="L15" s="64">
        <v>0</v>
      </c>
      <c r="M15" s="64">
        <v>3.8020000000000003E-3</v>
      </c>
      <c r="N15" s="64">
        <v>0</v>
      </c>
      <c r="O15" s="64">
        <v>0</v>
      </c>
      <c r="P15" s="64">
        <v>0</v>
      </c>
      <c r="Q15" s="64">
        <v>0.67200000000000004</v>
      </c>
      <c r="R15" s="64">
        <v>0</v>
      </c>
      <c r="S15" s="64">
        <v>0</v>
      </c>
      <c r="T15" s="64">
        <v>0</v>
      </c>
      <c r="U15" s="64">
        <v>5.0000000000000001E-4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3.6999999999999998E-5</v>
      </c>
      <c r="AC15" s="66">
        <v>0</v>
      </c>
      <c r="AD15" s="67">
        <f t="shared" si="0"/>
        <v>3.6999999999999998E-5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2.5322999999999998E-2</v>
      </c>
      <c r="E17" s="95">
        <v>0</v>
      </c>
      <c r="F17" s="96">
        <v>7.5600000000000005E-4</v>
      </c>
      <c r="G17" s="97">
        <v>7.5600000000000005E-4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2.4566999999999999E-2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3.0665000000000005E-2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8.6020000000000003E-3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2.0972000000000001E-2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1.091E-3</v>
      </c>
      <c r="AC18" s="102">
        <v>0</v>
      </c>
      <c r="AD18" s="103">
        <f t="shared" si="0"/>
        <v>1.091E-3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5.4000000000000003E-3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2.0825000000000003E-2</v>
      </c>
      <c r="E20" s="95">
        <v>2.0000000000000001E-4</v>
      </c>
      <c r="F20" s="96">
        <v>1.245E-3</v>
      </c>
      <c r="G20" s="97">
        <v>1.245E-3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1.6899999999999999E-3</v>
      </c>
      <c r="N20" s="100">
        <v>0</v>
      </c>
      <c r="O20" s="100">
        <v>0.01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7.6900000000000007E-3</v>
      </c>
      <c r="AC20" s="102">
        <v>0</v>
      </c>
      <c r="AD20" s="103">
        <f t="shared" si="0"/>
        <v>7.6900000000000007E-3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2.9437860000000002</v>
      </c>
      <c r="E22" s="95">
        <v>0.24238099999999999</v>
      </c>
      <c r="F22" s="96">
        <v>1.5147400000000002</v>
      </c>
      <c r="G22" s="97">
        <v>1.4635510000000003</v>
      </c>
      <c r="H22" s="98">
        <v>5.1188999999999998E-2</v>
      </c>
      <c r="I22" s="99">
        <v>0</v>
      </c>
      <c r="J22" s="100">
        <v>0.22640000000000002</v>
      </c>
      <c r="K22" s="100">
        <v>0</v>
      </c>
      <c r="L22" s="100">
        <v>0</v>
      </c>
      <c r="M22" s="100">
        <v>0.10586000000000001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2.6900000000000006E-3</v>
      </c>
      <c r="U22" s="100">
        <v>0.7681699999999998</v>
      </c>
      <c r="V22" s="100">
        <v>0</v>
      </c>
      <c r="W22" s="100">
        <v>0</v>
      </c>
      <c r="X22" s="100">
        <v>7.0000000000000001E-3</v>
      </c>
      <c r="Y22" s="100">
        <v>2.8739999999999998E-2</v>
      </c>
      <c r="Z22" s="100">
        <v>0</v>
      </c>
      <c r="AA22" s="100">
        <v>0</v>
      </c>
      <c r="AB22" s="101">
        <v>3.2805000000000008E-2</v>
      </c>
      <c r="AC22" s="102">
        <v>0</v>
      </c>
      <c r="AD22" s="103">
        <f t="shared" si="0"/>
        <v>3.2805000000000008E-2</v>
      </c>
      <c r="AE22" s="104">
        <v>1.1999999999999999E-4</v>
      </c>
    </row>
    <row r="23" spans="2:31" ht="18" customHeight="1" x14ac:dyDescent="0.15">
      <c r="B23" s="44">
        <v>0</v>
      </c>
      <c r="C23" s="93" t="s">
        <v>61</v>
      </c>
      <c r="D23" s="94">
        <v>1.7526E-2</v>
      </c>
      <c r="E23" s="95">
        <v>1.6229999999999999E-3</v>
      </c>
      <c r="F23" s="96">
        <v>1.0583E-2</v>
      </c>
      <c r="G23" s="97">
        <v>0</v>
      </c>
      <c r="H23" s="98">
        <v>1.0583E-2</v>
      </c>
      <c r="I23" s="99">
        <v>0</v>
      </c>
      <c r="J23" s="100">
        <v>4.7999999999999996E-3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5.2000000000000006E-4</v>
      </c>
      <c r="AC23" s="102">
        <v>0</v>
      </c>
      <c r="AD23" s="103">
        <f t="shared" si="0"/>
        <v>5.2000000000000006E-4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0.75080000000000002</v>
      </c>
      <c r="E27" s="95">
        <v>6.0000000000000002E-6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4.2400000000000001E-4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0.73377599999999998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1.6594000000000001E-2</v>
      </c>
      <c r="AC27" s="102">
        <v>0</v>
      </c>
      <c r="AD27" s="103">
        <f t="shared" si="0"/>
        <v>1.6594000000000001E-2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74.877320999999995</v>
      </c>
      <c r="E28" s="95">
        <v>9.2999999999999992E-3</v>
      </c>
      <c r="F28" s="96">
        <v>6.9060000000000007E-3</v>
      </c>
      <c r="G28" s="97">
        <v>0</v>
      </c>
      <c r="H28" s="98">
        <v>6.9060000000000007E-3</v>
      </c>
      <c r="I28" s="99">
        <v>0</v>
      </c>
      <c r="J28" s="100">
        <v>0</v>
      </c>
      <c r="K28" s="100">
        <v>0</v>
      </c>
      <c r="L28" s="100">
        <v>0</v>
      </c>
      <c r="M28" s="100">
        <v>1.1188999999999999E-2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4.8592000000000003E-2</v>
      </c>
      <c r="V28" s="100">
        <v>70.435000000000002</v>
      </c>
      <c r="W28" s="100">
        <v>0</v>
      </c>
      <c r="X28" s="100">
        <v>4.354368</v>
      </c>
      <c r="Y28" s="100">
        <v>0</v>
      </c>
      <c r="Z28" s="100">
        <v>0</v>
      </c>
      <c r="AA28" s="100">
        <v>0</v>
      </c>
      <c r="AB28" s="101">
        <v>1.1966000000000001E-2</v>
      </c>
      <c r="AC28" s="102">
        <v>0</v>
      </c>
      <c r="AD28" s="103">
        <f t="shared" si="0"/>
        <v>1.1966000000000001E-2</v>
      </c>
      <c r="AE28" s="104">
        <v>4.9000000000000005E-5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0.107738</v>
      </c>
      <c r="E30" s="95">
        <v>1.2E-4</v>
      </c>
      <c r="F30" s="96">
        <v>3.9480000000000001E-3</v>
      </c>
      <c r="G30" s="97">
        <v>0</v>
      </c>
      <c r="H30" s="98">
        <v>3.9480000000000001E-3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8.5000000000000006E-2</v>
      </c>
      <c r="U30" s="100">
        <v>1.4E-2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2.7460000000000002E-3</v>
      </c>
      <c r="E34" s="95">
        <v>5.4000000000000001E-4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2.2010000000000003E-3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5.0000000000000004E-6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5.0005999999999995E-2</v>
      </c>
      <c r="E35" s="95">
        <v>0</v>
      </c>
      <c r="F35" s="96">
        <v>1.804E-3</v>
      </c>
      <c r="G35" s="97">
        <v>0</v>
      </c>
      <c r="H35" s="98">
        <v>1.804E-3</v>
      </c>
      <c r="I35" s="99">
        <v>0</v>
      </c>
      <c r="J35" s="100">
        <v>7.4899999999999999E-4</v>
      </c>
      <c r="K35" s="100">
        <v>0</v>
      </c>
      <c r="L35" s="100">
        <v>0</v>
      </c>
      <c r="M35" s="100">
        <v>2.7057999999999999E-2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4.8679999999999991E-3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1.5527000000000001E-2</v>
      </c>
      <c r="AC35" s="102">
        <v>0</v>
      </c>
      <c r="AD35" s="103">
        <f t="shared" si="0"/>
        <v>1.5527000000000001E-2</v>
      </c>
      <c r="AE35" s="104">
        <v>1.4999999999999999E-4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0.30144000000000004</v>
      </c>
      <c r="E38" s="72">
        <v>3.9370000000000004E-3</v>
      </c>
      <c r="F38" s="73">
        <v>1.1167E-2</v>
      </c>
      <c r="G38" s="74">
        <v>0</v>
      </c>
      <c r="H38" s="75">
        <v>1.1167E-2</v>
      </c>
      <c r="I38" s="76">
        <v>0</v>
      </c>
      <c r="J38" s="77">
        <v>7.0000000000000001E-3</v>
      </c>
      <c r="K38" s="77">
        <v>0</v>
      </c>
      <c r="L38" s="77">
        <v>0</v>
      </c>
      <c r="M38" s="77">
        <v>8.4540000000000004E-2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1.645E-3</v>
      </c>
      <c r="U38" s="77">
        <v>0.10580600000000003</v>
      </c>
      <c r="V38" s="77">
        <v>3.6999999999999998E-2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5.0345000000000008E-2</v>
      </c>
      <c r="AC38" s="79">
        <v>0</v>
      </c>
      <c r="AD38" s="80">
        <f t="shared" si="0"/>
        <v>5.0345000000000008E-2</v>
      </c>
      <c r="AE38" s="81">
        <v>9.7199999999999999E-4</v>
      </c>
    </row>
    <row r="39" spans="2:31" ht="18" customHeight="1" x14ac:dyDescent="0.15">
      <c r="B39" s="84" t="s">
        <v>9</v>
      </c>
      <c r="C39" s="85"/>
      <c r="D39" s="105">
        <v>7.2142939999999998</v>
      </c>
      <c r="E39" s="106">
        <v>2.1999999999999997E-3</v>
      </c>
      <c r="F39" s="107">
        <v>6.3513349999999997</v>
      </c>
      <c r="G39" s="108">
        <v>0.14727500000000002</v>
      </c>
      <c r="H39" s="109">
        <v>6.2040600000000001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1.4250000000000001E-3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1.2999999999999999E-5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4.3210000000000002E-3</v>
      </c>
      <c r="AC39" s="54">
        <v>0</v>
      </c>
      <c r="AD39" s="55">
        <f t="shared" si="0"/>
        <v>4.3210000000000002E-3</v>
      </c>
      <c r="AE39" s="56">
        <v>4.0000000000000003E-5</v>
      </c>
    </row>
    <row r="40" spans="2:31" ht="18" customHeight="1" x14ac:dyDescent="0.15">
      <c r="B40" s="44">
        <v>0</v>
      </c>
      <c r="C40" s="57" t="s">
        <v>77</v>
      </c>
      <c r="D40" s="58">
        <v>8.0190000000000001E-3</v>
      </c>
      <c r="E40" s="59">
        <v>2.1999999999999997E-3</v>
      </c>
      <c r="F40" s="60">
        <v>5.9999999999999995E-5</v>
      </c>
      <c r="G40" s="61">
        <v>0</v>
      </c>
      <c r="H40" s="62">
        <v>5.9999999999999995E-5</v>
      </c>
      <c r="I40" s="63">
        <v>0</v>
      </c>
      <c r="J40" s="64">
        <v>0</v>
      </c>
      <c r="K40" s="64">
        <v>0</v>
      </c>
      <c r="L40" s="64">
        <v>0</v>
      </c>
      <c r="M40" s="64">
        <v>1.4250000000000001E-3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1.2999999999999999E-5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4.3210000000000002E-3</v>
      </c>
      <c r="AC40" s="66">
        <v>0</v>
      </c>
      <c r="AD40" s="67">
        <f t="shared" si="0"/>
        <v>4.3210000000000002E-3</v>
      </c>
      <c r="AE40" s="68">
        <v>4.0000000000000003E-5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6.2039999999999997</v>
      </c>
      <c r="E43" s="95">
        <v>0</v>
      </c>
      <c r="F43" s="96">
        <v>6.2039999999999997</v>
      </c>
      <c r="G43" s="97">
        <v>0</v>
      </c>
      <c r="H43" s="98">
        <v>6.2039999999999997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1.002275</v>
      </c>
      <c r="E45" s="72">
        <v>0</v>
      </c>
      <c r="F45" s="73">
        <v>0.14727500000000002</v>
      </c>
      <c r="G45" s="74">
        <v>0.14727500000000002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3.9570000000000004E-3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3.7400000000000003E-3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6.0999999999999999E-5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1.56E-4</v>
      </c>
      <c r="AC46" s="113">
        <v>0</v>
      </c>
      <c r="AD46" s="114">
        <f t="shared" si="0"/>
        <v>1.56E-4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0.15018300000000001</v>
      </c>
      <c r="E47" s="47">
        <v>1.8879999999999999E-3</v>
      </c>
      <c r="F47" s="48">
        <v>2.1779999999999998E-3</v>
      </c>
      <c r="G47" s="49">
        <v>0</v>
      </c>
      <c r="H47" s="50">
        <v>2.1779999999999998E-3</v>
      </c>
      <c r="I47" s="51">
        <v>0</v>
      </c>
      <c r="J47" s="52">
        <v>0</v>
      </c>
      <c r="K47" s="52">
        <v>0</v>
      </c>
      <c r="L47" s="52">
        <v>0</v>
      </c>
      <c r="M47" s="52">
        <v>3.4500000000000004E-4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7.9620000000000003E-3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0.13781000000000002</v>
      </c>
      <c r="AC47" s="113">
        <v>0</v>
      </c>
      <c r="AD47" s="114">
        <f t="shared" si="0"/>
        <v>0.13781000000000002</v>
      </c>
      <c r="AE47" s="115">
        <v>8.0000000000000007E-5</v>
      </c>
    </row>
    <row r="48" spans="2:31" ht="18" customHeight="1" x14ac:dyDescent="0.15">
      <c r="B48" s="83" t="s">
        <v>12</v>
      </c>
      <c r="C48" s="112"/>
      <c r="D48" s="46">
        <v>0.11951600000000001</v>
      </c>
      <c r="E48" s="47">
        <v>1.537E-3</v>
      </c>
      <c r="F48" s="48">
        <v>5.7919999999999994E-3</v>
      </c>
      <c r="G48" s="49">
        <v>0</v>
      </c>
      <c r="H48" s="50">
        <v>5.7919999999999994E-3</v>
      </c>
      <c r="I48" s="51">
        <v>0</v>
      </c>
      <c r="J48" s="52">
        <v>0</v>
      </c>
      <c r="K48" s="52">
        <v>0</v>
      </c>
      <c r="L48" s="52">
        <v>0</v>
      </c>
      <c r="M48" s="52">
        <v>3.5969999999999999E-3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2.9666000000000001E-2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7.8924000000000008E-2</v>
      </c>
      <c r="AC48" s="113">
        <v>0</v>
      </c>
      <c r="AD48" s="114">
        <f t="shared" si="0"/>
        <v>7.8924000000000008E-2</v>
      </c>
      <c r="AE48" s="115">
        <v>6.3200000000000001E-3</v>
      </c>
    </row>
    <row r="49" spans="2:31" ht="18" customHeight="1" x14ac:dyDescent="0.15">
      <c r="B49" s="83" t="s">
        <v>13</v>
      </c>
      <c r="C49" s="112"/>
      <c r="D49" s="46">
        <v>1.4242000000000001E-2</v>
      </c>
      <c r="E49" s="47">
        <v>5.0000000000000004E-6</v>
      </c>
      <c r="F49" s="48">
        <v>1.9999999999999999E-6</v>
      </c>
      <c r="G49" s="49">
        <v>0</v>
      </c>
      <c r="H49" s="50">
        <v>1.9999999999999999E-6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4.8000000000000001E-5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1.4187000000000002E-2</v>
      </c>
      <c r="AC49" s="113">
        <v>0</v>
      </c>
      <c r="AD49" s="114">
        <f t="shared" si="0"/>
        <v>1.4187000000000002E-2</v>
      </c>
      <c r="AE49" s="115">
        <v>1.3793000000000001E-2</v>
      </c>
    </row>
    <row r="50" spans="2:31" ht="18" customHeight="1" x14ac:dyDescent="0.15">
      <c r="B50" s="83" t="s">
        <v>14</v>
      </c>
      <c r="C50" s="112"/>
      <c r="D50" s="46">
        <v>8.77E-3</v>
      </c>
      <c r="E50" s="47">
        <v>8.4600000000000005E-3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9.6100000000000005E-4</v>
      </c>
      <c r="E51" s="47">
        <v>3.3E-4</v>
      </c>
      <c r="F51" s="48">
        <v>9.1000000000000003E-5</v>
      </c>
      <c r="G51" s="49">
        <v>0</v>
      </c>
      <c r="H51" s="50">
        <v>9.1000000000000003E-5</v>
      </c>
      <c r="I51" s="51">
        <v>0</v>
      </c>
      <c r="J51" s="52">
        <v>0</v>
      </c>
      <c r="K51" s="52">
        <v>0</v>
      </c>
      <c r="L51" s="52">
        <v>0</v>
      </c>
      <c r="M51" s="52">
        <v>4.0000000000000003E-5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5.0000000000000001E-4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8.294000000000001E-3</v>
      </c>
      <c r="E52" s="47">
        <v>4.5600000000000003E-4</v>
      </c>
      <c r="F52" s="48">
        <v>2.8599999999999997E-3</v>
      </c>
      <c r="G52" s="49">
        <v>5.7199999999999992E-4</v>
      </c>
      <c r="H52" s="50">
        <v>2.2879999999999997E-3</v>
      </c>
      <c r="I52" s="51">
        <v>0</v>
      </c>
      <c r="J52" s="52">
        <v>0</v>
      </c>
      <c r="K52" s="52">
        <v>0</v>
      </c>
      <c r="L52" s="52">
        <v>0</v>
      </c>
      <c r="M52" s="52">
        <v>2.4500000000000004E-3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5.0000000000000001E-4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2.0279999999999999E-3</v>
      </c>
      <c r="AC52" s="113">
        <v>0</v>
      </c>
      <c r="AD52" s="114">
        <f t="shared" si="0"/>
        <v>2.0279999999999999E-3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4.4259999999999994E-3</v>
      </c>
      <c r="E53" s="47">
        <v>1.7999999999999998E-4</v>
      </c>
      <c r="F53" s="48">
        <v>4.8000000000000001E-5</v>
      </c>
      <c r="G53" s="49">
        <v>0</v>
      </c>
      <c r="H53" s="50">
        <v>4.8000000000000001E-5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5.8E-5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4.1399999999999996E-3</v>
      </c>
      <c r="AC53" s="113">
        <v>0</v>
      </c>
      <c r="AD53" s="114">
        <f t="shared" si="0"/>
        <v>4.1399999999999996E-3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6.9536000000000001E-2</v>
      </c>
      <c r="E54" s="47">
        <v>1.0899999999999999E-4</v>
      </c>
      <c r="F54" s="48">
        <v>3.496E-3</v>
      </c>
      <c r="G54" s="49">
        <v>2.9199999999999999E-3</v>
      </c>
      <c r="H54" s="50">
        <v>5.7599999999999991E-4</v>
      </c>
      <c r="I54" s="51">
        <v>0</v>
      </c>
      <c r="J54" s="52">
        <v>0</v>
      </c>
      <c r="K54" s="52">
        <v>0</v>
      </c>
      <c r="L54" s="52">
        <v>0</v>
      </c>
      <c r="M54" s="52">
        <v>5.0054000000000001E-2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1.3704000000000001E-2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2.173E-3</v>
      </c>
      <c r="AC54" s="113">
        <v>0</v>
      </c>
      <c r="AD54" s="114">
        <f t="shared" si="0"/>
        <v>2.173E-3</v>
      </c>
      <c r="AE54" s="115">
        <v>9.2500000000000004E-4</v>
      </c>
    </row>
    <row r="55" spans="2:31" ht="18" customHeight="1" x14ac:dyDescent="0.15">
      <c r="B55" s="83" t="s">
        <v>19</v>
      </c>
      <c r="C55" s="112"/>
      <c r="D55" s="46">
        <v>0.68773999999999891</v>
      </c>
      <c r="E55" s="47">
        <v>0.54785299999999892</v>
      </c>
      <c r="F55" s="48">
        <v>1.3913999999999999E-2</v>
      </c>
      <c r="G55" s="49">
        <v>7.0899999999999999E-3</v>
      </c>
      <c r="H55" s="50">
        <v>6.8240000000000002E-3</v>
      </c>
      <c r="I55" s="51">
        <v>0</v>
      </c>
      <c r="J55" s="52">
        <v>0</v>
      </c>
      <c r="K55" s="52">
        <v>0</v>
      </c>
      <c r="L55" s="52">
        <v>0</v>
      </c>
      <c r="M55" s="52">
        <v>1.5535999999999999E-2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7.4700000000000005E-4</v>
      </c>
      <c r="U55" s="52">
        <v>1.1728000000000001E-2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9.7961999999999994E-2</v>
      </c>
      <c r="AC55" s="113">
        <v>0</v>
      </c>
      <c r="AD55" s="114">
        <f t="shared" si="0"/>
        <v>9.7961999999999994E-2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2.7225009999999994</v>
      </c>
      <c r="E57" s="47">
        <v>2.2743999999999993E-2</v>
      </c>
      <c r="F57" s="48">
        <v>0.26240100000000005</v>
      </c>
      <c r="G57" s="49">
        <v>2.49E-3</v>
      </c>
      <c r="H57" s="50">
        <v>0.25991100000000006</v>
      </c>
      <c r="I57" s="51">
        <v>0</v>
      </c>
      <c r="J57" s="52">
        <v>1.5699999999999999E-2</v>
      </c>
      <c r="K57" s="52">
        <v>0</v>
      </c>
      <c r="L57" s="52">
        <v>0</v>
      </c>
      <c r="M57" s="52">
        <v>0.49837799999999999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3.4040999999999995E-2</v>
      </c>
      <c r="U57" s="52">
        <v>0.17678099999999999</v>
      </c>
      <c r="V57" s="52">
        <v>1.9E-2</v>
      </c>
      <c r="W57" s="52">
        <v>0</v>
      </c>
      <c r="X57" s="52">
        <v>0</v>
      </c>
      <c r="Y57" s="52">
        <v>3.8850000000000004E-3</v>
      </c>
      <c r="Z57" s="52">
        <v>0</v>
      </c>
      <c r="AA57" s="52">
        <v>0</v>
      </c>
      <c r="AB57" s="53">
        <v>1.6895709999999995</v>
      </c>
      <c r="AC57" s="113">
        <v>0</v>
      </c>
      <c r="AD57" s="114">
        <f t="shared" si="0"/>
        <v>1.6895709999999995</v>
      </c>
      <c r="AE57" s="115">
        <v>2.0745E-2</v>
      </c>
    </row>
    <row r="58" spans="2:31" ht="18" customHeight="1" x14ac:dyDescent="0.15">
      <c r="B58" s="83" t="s">
        <v>22</v>
      </c>
      <c r="C58" s="112"/>
      <c r="D58" s="46">
        <v>9.9571000000000007E-2</v>
      </c>
      <c r="E58" s="47">
        <v>1.01E-4</v>
      </c>
      <c r="F58" s="48">
        <v>9.8854999999999998E-2</v>
      </c>
      <c r="G58" s="49">
        <v>1.48E-3</v>
      </c>
      <c r="H58" s="50">
        <v>9.7375000000000003E-2</v>
      </c>
      <c r="I58" s="51">
        <v>0</v>
      </c>
      <c r="J58" s="52">
        <v>0</v>
      </c>
      <c r="K58" s="52">
        <v>0</v>
      </c>
      <c r="L58" s="52">
        <v>0</v>
      </c>
      <c r="M58" s="52">
        <v>3.9999999999999998E-6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6.11E-4</v>
      </c>
      <c r="AC58" s="113">
        <v>0</v>
      </c>
      <c r="AD58" s="114">
        <f t="shared" si="0"/>
        <v>6.11E-4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2021-03-16T05:57:19Z</dcterms:created>
  <dcterms:modified xsi:type="dcterms:W3CDTF">2021-03-16T05:57:19Z</dcterms:modified>
</cp:coreProperties>
</file>