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<sst xmlns="http://schemas.openxmlformats.org/spreadsheetml/2006/main" count="85" uniqueCount="83">
  <si>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</si>
  <si>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</si>
  <si>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</si>
  <si>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表1-16　業種別・種類別の発生量　〔橋本・伊都地域〕〔令和元年度〕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</si>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</sst>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96.243723000000003</v>
      </c>
      <c r="E7" s="34">
        <v>0.39799999999999996</v>
      </c>
      <c r="F7" s="35">
        <v>31.456737999999998</v>
      </c>
      <c r="G7" s="36">
        <v>28.737230999999998</v>
      </c>
      <c r="H7" s="37">
        <v>2.7195070000000001</v>
      </c>
      <c r="I7" s="38">
        <v>0</v>
      </c>
      <c r="J7" s="39">
        <v>5.0459570000000005</v>
      </c>
      <c r="K7" s="39">
        <v>0.140625</v>
      </c>
      <c r="L7" s="39">
        <v>0.70457999999999998</v>
      </c>
      <c r="M7" s="39">
        <v>1.308349</v>
      </c>
      <c r="N7" s="39">
        <v>3.6434000000000001E-2</v>
      </c>
      <c r="O7" s="39">
        <v>2.9427540000000003</v>
      </c>
      <c r="P7" s="39">
        <v>8.6799999999999985E-3</v>
      </c>
      <c r="Q7" s="39">
        <v>0.41533999999999999</v>
      </c>
      <c r="R7" s="39">
        <v>6.6930000000000003E-2</v>
      </c>
      <c r="S7" s="39">
        <v>0</v>
      </c>
      <c r="T7" s="39">
        <v>0.14679200000000001</v>
      </c>
      <c r="U7" s="39">
        <v>2.0986220000000007</v>
      </c>
      <c r="V7" s="39">
        <v>0</v>
      </c>
      <c r="W7" s="39">
        <v>41.400514000000008</v>
      </c>
      <c r="X7" s="39">
        <v>9.9999999999999995E-7</v>
      </c>
      <c r="Y7" s="39">
        <v>0</v>
      </c>
      <c r="Z7" s="39">
        <v>4.0149999999999997</v>
      </c>
      <c r="AA7" s="39">
        <v>1.4E-3</v>
      </c>
      <c r="AB7" s="40">
        <v>6.0570069999999996</v>
      </c>
      <c r="AC7" s="41">
        <v>0.478628</v>
      </c>
      <c r="AD7" s="42">
        <v>5.5369349999999997</v>
      </c>
      <c r="AE7" s="43">
        <v>4.1443999999999995E-2</v>
      </c>
    </row>
    <row r="8" spans="2:31" ht="18" customHeight="1" thickTop="1" x14ac:dyDescent="0.15">
      <c r="B8" s="44" t="s">
        <v>4</v>
      </c>
      <c r="C8" s="45"/>
      <c r="D8" s="46">
        <v>4.0458199999999991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3.3300000000000001E-3</v>
      </c>
      <c r="K8" s="52">
        <v>0</v>
      </c>
      <c r="L8" s="52">
        <v>0</v>
      </c>
      <c r="M8" s="52">
        <v>2.4200000000000003E-2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4.0149999999999997</v>
      </c>
      <c r="AA8" s="52">
        <v>0</v>
      </c>
      <c r="AB8" s="53">
        <v>3.29E-3</v>
      </c>
      <c r="AC8" s="54">
        <v>0</v>
      </c>
      <c r="AD8" s="55">
        <f t="shared" ref="AD8:AD59" si="0">AB8-AC8</f>
        <v>3.29E-3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4.0458199999999991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3.3300000000000001E-3</v>
      </c>
      <c r="K9" s="64">
        <v>0</v>
      </c>
      <c r="L9" s="64">
        <v>0</v>
      </c>
      <c r="M9" s="64">
        <v>2.4200000000000003E-2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4.0149999999999997</v>
      </c>
      <c r="AA9" s="64">
        <v>0</v>
      </c>
      <c r="AB9" s="65">
        <v>3.29E-3</v>
      </c>
      <c r="AC9" s="66">
        <v>0</v>
      </c>
      <c r="AD9" s="67">
        <f t="shared" si="0"/>
        <v>3.29E-3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47.056388000000005</v>
      </c>
      <c r="E13" s="47">
        <v>8.9999999999999998E-4</v>
      </c>
      <c r="F13" s="48">
        <v>0.6369999999999999</v>
      </c>
      <c r="G13" s="49">
        <v>0</v>
      </c>
      <c r="H13" s="50">
        <v>0.6369999999999999</v>
      </c>
      <c r="I13" s="51">
        <v>0</v>
      </c>
      <c r="J13" s="52">
        <v>8.9878E-2</v>
      </c>
      <c r="K13" s="52">
        <v>8.7600000000000004E-4</v>
      </c>
      <c r="L13" s="52">
        <v>2.2000000000000001E-4</v>
      </c>
      <c r="M13" s="52">
        <v>0.168683</v>
      </c>
      <c r="N13" s="52">
        <v>1.6434000000000001E-2</v>
      </c>
      <c r="O13" s="52">
        <v>2.8794840000000006</v>
      </c>
      <c r="P13" s="52">
        <v>5.2799999999999991E-3</v>
      </c>
      <c r="Q13" s="52">
        <v>0</v>
      </c>
      <c r="R13" s="52">
        <v>0</v>
      </c>
      <c r="S13" s="52">
        <v>0</v>
      </c>
      <c r="T13" s="52">
        <v>4.7931999999999995E-2</v>
      </c>
      <c r="U13" s="52">
        <v>0.53605300000000011</v>
      </c>
      <c r="V13" s="52">
        <v>0</v>
      </c>
      <c r="W13" s="52">
        <v>41.400514000000008</v>
      </c>
      <c r="X13" s="52">
        <v>0</v>
      </c>
      <c r="Y13" s="52">
        <v>0</v>
      </c>
      <c r="Z13" s="52">
        <v>0</v>
      </c>
      <c r="AA13" s="52">
        <v>0</v>
      </c>
      <c r="AB13" s="53">
        <v>1.273134</v>
      </c>
      <c r="AC13" s="54">
        <v>0</v>
      </c>
      <c r="AD13" s="55">
        <f t="shared" si="0"/>
        <v>1.273134</v>
      </c>
      <c r="AE13" s="56">
        <v>1.8929999999999997E-3</v>
      </c>
    </row>
    <row r="14" spans="2:31" ht="18" customHeight="1" x14ac:dyDescent="0.15">
      <c r="B14" s="84" t="s">
        <v>8</v>
      </c>
      <c r="C14" s="85"/>
      <c r="D14" s="86">
        <v>14.596423</v>
      </c>
      <c r="E14" s="87">
        <v>0</v>
      </c>
      <c r="F14" s="88">
        <v>3.0492909999999998</v>
      </c>
      <c r="G14" s="89">
        <v>2.4177909999999998</v>
      </c>
      <c r="H14" s="90">
        <v>0.63149999999999995</v>
      </c>
      <c r="I14" s="91">
        <v>0</v>
      </c>
      <c r="J14" s="92">
        <v>4.5682209999999994</v>
      </c>
      <c r="K14" s="92">
        <v>0.11162</v>
      </c>
      <c r="L14" s="92">
        <v>0.68742400000000015</v>
      </c>
      <c r="M14" s="92">
        <v>0.69458399999999998</v>
      </c>
      <c r="N14" s="92">
        <v>0.02</v>
      </c>
      <c r="O14" s="92">
        <v>6.3269999999999993E-2</v>
      </c>
      <c r="P14" s="92">
        <v>3.3999999999999998E-3</v>
      </c>
      <c r="Q14" s="92">
        <v>0.41533999999999999</v>
      </c>
      <c r="R14" s="92">
        <v>0</v>
      </c>
      <c r="S14" s="92">
        <v>0</v>
      </c>
      <c r="T14" s="92">
        <v>2.6485000000000002E-2</v>
      </c>
      <c r="U14" s="92">
        <v>1.4250760000000005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3.5317120000000002</v>
      </c>
      <c r="AC14" s="54">
        <v>0</v>
      </c>
      <c r="AD14" s="55">
        <f t="shared" si="0"/>
        <v>3.5317120000000002</v>
      </c>
      <c r="AE14" s="56">
        <v>7.7300000000000003E-4</v>
      </c>
    </row>
    <row r="15" spans="2:31" ht="18" customHeight="1" x14ac:dyDescent="0.15">
      <c r="B15" s="44">
        <v>0</v>
      </c>
      <c r="C15" s="57" t="s">
        <v>53</v>
      </c>
      <c r="D15" s="58">
        <v>10.489343999999999</v>
      </c>
      <c r="E15" s="59">
        <v>0</v>
      </c>
      <c r="F15" s="60">
        <v>2.3084009999999999</v>
      </c>
      <c r="G15" s="61">
        <v>2.3084009999999999</v>
      </c>
      <c r="H15" s="62">
        <v>0</v>
      </c>
      <c r="I15" s="63">
        <v>0</v>
      </c>
      <c r="J15" s="64">
        <v>4.2495460000000005</v>
      </c>
      <c r="K15" s="64">
        <v>8.9999999999999998E-4</v>
      </c>
      <c r="L15" s="64">
        <v>3.8000000000000002E-4</v>
      </c>
      <c r="M15" s="64">
        <v>6.6921000000000008E-2</v>
      </c>
      <c r="N15" s="64">
        <v>0</v>
      </c>
      <c r="O15" s="64">
        <v>0</v>
      </c>
      <c r="P15" s="64">
        <v>0</v>
      </c>
      <c r="Q15" s="64">
        <v>0.40073999999999999</v>
      </c>
      <c r="R15" s="64">
        <v>0</v>
      </c>
      <c r="S15" s="64">
        <v>0</v>
      </c>
      <c r="T15" s="64">
        <v>0</v>
      </c>
      <c r="U15" s="64">
        <v>1.2999999999999999E-5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3.4624430000000004</v>
      </c>
      <c r="AC15" s="66">
        <v>0</v>
      </c>
      <c r="AD15" s="67">
        <f t="shared" si="0"/>
        <v>3.4624430000000004</v>
      </c>
      <c r="AE15" s="68">
        <v>4.4299999999999998E-4</v>
      </c>
    </row>
    <row r="16" spans="2:31" ht="18" customHeight="1" x14ac:dyDescent="0.15">
      <c r="B16" s="44">
        <v>0</v>
      </c>
      <c r="C16" s="93" t="s">
        <v>54</v>
      </c>
      <c r="D16" s="94">
        <v>1.46E-2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1.46E-2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5.0000000000000001E-3</v>
      </c>
      <c r="E17" s="95">
        <v>0</v>
      </c>
      <c r="F17" s="96">
        <v>1.6000000000000001E-3</v>
      </c>
      <c r="G17" s="97">
        <v>1.6000000000000001E-3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3.3999999999999998E-3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0.10375999999999999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3.0870000000000002E-2</v>
      </c>
      <c r="N18" s="100">
        <v>0</v>
      </c>
      <c r="O18" s="100">
        <v>4.7299999999999995E-2</v>
      </c>
      <c r="P18" s="100">
        <v>0</v>
      </c>
      <c r="Q18" s="100">
        <v>0</v>
      </c>
      <c r="R18" s="100">
        <v>0</v>
      </c>
      <c r="S18" s="100">
        <v>0</v>
      </c>
      <c r="T18" s="100">
        <v>3.3900000000000002E-3</v>
      </c>
      <c r="U18" s="100">
        <v>2.2200000000000001E-2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0.47269</v>
      </c>
      <c r="E20" s="95">
        <v>0</v>
      </c>
      <c r="F20" s="96">
        <v>2.7200000000000002E-3</v>
      </c>
      <c r="G20" s="97">
        <v>2.7200000000000002E-3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0.41</v>
      </c>
      <c r="N20" s="100">
        <v>0.02</v>
      </c>
      <c r="O20" s="100">
        <v>1.5970000000000002E-2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2.4E-2</v>
      </c>
      <c r="AC20" s="102">
        <v>0</v>
      </c>
      <c r="AD20" s="103">
        <f t="shared" si="0"/>
        <v>2.4E-2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1.1496839999999999</v>
      </c>
      <c r="E22" s="95">
        <v>0</v>
      </c>
      <c r="F22" s="96">
        <v>0.10507</v>
      </c>
      <c r="G22" s="97">
        <v>0.10507</v>
      </c>
      <c r="H22" s="98">
        <v>0</v>
      </c>
      <c r="I22" s="99">
        <v>0</v>
      </c>
      <c r="J22" s="100">
        <v>0.30935999999999997</v>
      </c>
      <c r="K22" s="100">
        <v>0</v>
      </c>
      <c r="L22" s="100">
        <v>0.62758400000000003</v>
      </c>
      <c r="M22" s="100">
        <v>0.10564999999999999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1.6000000000000001E-4</v>
      </c>
      <c r="U22" s="100">
        <v>1.5900000000000001E-3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2.7E-4</v>
      </c>
      <c r="AC22" s="102">
        <v>0</v>
      </c>
      <c r="AD22" s="103">
        <f t="shared" si="0"/>
        <v>2.7E-4</v>
      </c>
      <c r="AE22" s="104">
        <v>2.7E-4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1.9901860000000002</v>
      </c>
      <c r="E27" s="95">
        <v>0</v>
      </c>
      <c r="F27" s="96">
        <v>0.58611000000000002</v>
      </c>
      <c r="G27" s="97">
        <v>0</v>
      </c>
      <c r="H27" s="98">
        <v>0.58611000000000002</v>
      </c>
      <c r="I27" s="99">
        <v>0</v>
      </c>
      <c r="J27" s="100">
        <v>1.9350000000000001E-3</v>
      </c>
      <c r="K27" s="100">
        <v>0</v>
      </c>
      <c r="L27" s="100">
        <v>0</v>
      </c>
      <c r="M27" s="100">
        <v>9.0340000000000004E-3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1.15E-4</v>
      </c>
      <c r="U27" s="100">
        <v>1.3798730000000001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1.3119E-2</v>
      </c>
      <c r="AC27" s="102">
        <v>0</v>
      </c>
      <c r="AD27" s="103">
        <f t="shared" si="0"/>
        <v>1.3119E-2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2.6960000000000001E-2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4.3599999999999993E-3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2.2420000000000002E-2</v>
      </c>
      <c r="AC28" s="102">
        <v>0</v>
      </c>
      <c r="AD28" s="103">
        <f t="shared" si="0"/>
        <v>2.2420000000000002E-2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0.21956000000000001</v>
      </c>
      <c r="E30" s="95">
        <v>0</v>
      </c>
      <c r="F30" s="96">
        <v>4.4889999999999999E-2</v>
      </c>
      <c r="G30" s="97">
        <v>0</v>
      </c>
      <c r="H30" s="98">
        <v>4.4889999999999999E-2</v>
      </c>
      <c r="I30" s="99">
        <v>0</v>
      </c>
      <c r="J30" s="100">
        <v>3.4000000000000002E-4</v>
      </c>
      <c r="K30" s="100">
        <v>0.11072</v>
      </c>
      <c r="L30" s="100">
        <v>5.8860000000000003E-2</v>
      </c>
      <c r="M30" s="100">
        <v>2.81E-3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1.72E-3</v>
      </c>
      <c r="U30" s="100">
        <v>2.2000000000000001E-4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3.9900000000000005E-3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2.8000000000000003E-4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3.7100000000000002E-3</v>
      </c>
      <c r="AC34" s="102">
        <v>0</v>
      </c>
      <c r="AD34" s="103">
        <f t="shared" si="0"/>
        <v>3.7100000000000002E-3</v>
      </c>
      <c r="AE34" s="104">
        <v>6.0000000000000002E-5</v>
      </c>
    </row>
    <row r="35" spans="2:31" ht="18" customHeight="1" x14ac:dyDescent="0.15">
      <c r="B35" s="44">
        <v>0</v>
      </c>
      <c r="C35" s="93" t="s">
        <v>73</v>
      </c>
      <c r="D35" s="94">
        <v>7.4900000000000001E-3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5.0000000000000001E-3</v>
      </c>
      <c r="U35" s="100">
        <v>2.49E-3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0.113159</v>
      </c>
      <c r="E38" s="72">
        <v>0</v>
      </c>
      <c r="F38" s="73">
        <v>5.0000000000000001E-4</v>
      </c>
      <c r="G38" s="74">
        <v>0</v>
      </c>
      <c r="H38" s="75">
        <v>5.0000000000000001E-4</v>
      </c>
      <c r="I38" s="76">
        <v>0</v>
      </c>
      <c r="J38" s="77">
        <v>6.8600000000000006E-3</v>
      </c>
      <c r="K38" s="77">
        <v>0</v>
      </c>
      <c r="L38" s="77">
        <v>5.9999999999999995E-4</v>
      </c>
      <c r="M38" s="77">
        <v>6.4938999999999997E-2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1.5820000000000001E-2</v>
      </c>
      <c r="U38" s="77">
        <v>1.8689999999999998E-2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5.7499999999999999E-3</v>
      </c>
      <c r="AC38" s="79">
        <v>0</v>
      </c>
      <c r="AD38" s="80">
        <f t="shared" si="0"/>
        <v>5.7499999999999999E-3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27.542169000000001</v>
      </c>
      <c r="E39" s="106">
        <v>0</v>
      </c>
      <c r="F39" s="107">
        <v>27.50187</v>
      </c>
      <c r="G39" s="108">
        <v>26.291869999999999</v>
      </c>
      <c r="H39" s="109">
        <v>1.21</v>
      </c>
      <c r="I39" s="110">
        <v>0</v>
      </c>
      <c r="J39" s="111">
        <v>0</v>
      </c>
      <c r="K39" s="111">
        <v>0</v>
      </c>
      <c r="L39" s="111">
        <v>2.5990000000000002E-3</v>
      </c>
      <c r="M39" s="111">
        <v>1.4930000000000001E-2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1.2060000000000001E-2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1.0710000000000001E-2</v>
      </c>
      <c r="AC39" s="54">
        <v>0</v>
      </c>
      <c r="AD39" s="55">
        <f t="shared" si="0"/>
        <v>1.0710000000000001E-2</v>
      </c>
      <c r="AE39" s="56">
        <v>4.0899999999999999E-3</v>
      </c>
    </row>
    <row r="40" spans="2:31" ht="18" customHeight="1" x14ac:dyDescent="0.15">
      <c r="B40" s="44">
        <v>0</v>
      </c>
      <c r="C40" s="57" t="s">
        <v>77</v>
      </c>
      <c r="D40" s="58">
        <v>4.0299000000000001E-2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2.5990000000000002E-3</v>
      </c>
      <c r="M40" s="64">
        <v>1.4930000000000001E-2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1.2060000000000001E-2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1.0710000000000001E-2</v>
      </c>
      <c r="AC40" s="66">
        <v>0</v>
      </c>
      <c r="AD40" s="67">
        <f t="shared" si="0"/>
        <v>1.0710000000000001E-2</v>
      </c>
      <c r="AE40" s="68">
        <v>4.0899999999999999E-3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1.21</v>
      </c>
      <c r="E43" s="95">
        <v>0</v>
      </c>
      <c r="F43" s="96">
        <v>1.21</v>
      </c>
      <c r="G43" s="97">
        <v>0</v>
      </c>
      <c r="H43" s="98">
        <v>1.21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26.291869999999999</v>
      </c>
      <c r="E45" s="72">
        <v>0</v>
      </c>
      <c r="F45" s="73">
        <v>26.291869999999999</v>
      </c>
      <c r="G45" s="74">
        <v>26.291869999999999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2.5200000000000001E-3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2.5200000000000001E-3</v>
      </c>
      <c r="AC46" s="113">
        <v>0</v>
      </c>
      <c r="AD46" s="114">
        <f t="shared" si="0"/>
        <v>2.5200000000000001E-3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3.8263999999999999E-2</v>
      </c>
      <c r="E47" s="47">
        <v>0</v>
      </c>
      <c r="F47" s="48">
        <v>1.6959999999999999E-2</v>
      </c>
      <c r="G47" s="49">
        <v>0</v>
      </c>
      <c r="H47" s="50">
        <v>1.6959999999999999E-2</v>
      </c>
      <c r="I47" s="51">
        <v>0</v>
      </c>
      <c r="J47" s="52">
        <v>1.0477999999999999E-2</v>
      </c>
      <c r="K47" s="52">
        <v>0</v>
      </c>
      <c r="L47" s="52">
        <v>0</v>
      </c>
      <c r="M47" s="52">
        <v>1.3000000000000002E-4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2.3639999999999998E-3</v>
      </c>
      <c r="U47" s="52">
        <v>6.1200000000000004E-3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2.2119999999999996E-3</v>
      </c>
      <c r="AC47" s="113">
        <v>0</v>
      </c>
      <c r="AD47" s="114">
        <f t="shared" si="0"/>
        <v>2.2119999999999996E-3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0.24739899999999998</v>
      </c>
      <c r="E48" s="47">
        <v>3.96E-3</v>
      </c>
      <c r="F48" s="48">
        <v>2.3470000000000001E-2</v>
      </c>
      <c r="G48" s="49">
        <v>0</v>
      </c>
      <c r="H48" s="50">
        <v>2.3470000000000001E-2</v>
      </c>
      <c r="I48" s="51">
        <v>0</v>
      </c>
      <c r="J48" s="52">
        <v>5.1255000000000002E-2</v>
      </c>
      <c r="K48" s="52">
        <v>0</v>
      </c>
      <c r="L48" s="52">
        <v>0</v>
      </c>
      <c r="M48" s="52">
        <v>0.14455899999999999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8.7800000000000009E-4</v>
      </c>
      <c r="U48" s="52">
        <v>7.4029999999999999E-3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1.5873999999999999E-2</v>
      </c>
      <c r="AC48" s="113">
        <v>5.3999999999999998E-5</v>
      </c>
      <c r="AD48" s="114">
        <f t="shared" si="0"/>
        <v>1.5820000000000001E-2</v>
      </c>
      <c r="AE48" s="115">
        <v>1.7000000000000001E-3</v>
      </c>
    </row>
    <row r="49" spans="2:31" ht="18" customHeight="1" x14ac:dyDescent="0.15">
      <c r="B49" s="83" t="s">
        <v>13</v>
      </c>
      <c r="C49" s="112"/>
      <c r="D49" s="46">
        <v>6.2060000000000006E-3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5.8500000000000002E-4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1.16E-3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4.4610000000000006E-3</v>
      </c>
      <c r="AC49" s="113">
        <v>0</v>
      </c>
      <c r="AD49" s="114">
        <f t="shared" si="0"/>
        <v>4.4610000000000006E-3</v>
      </c>
      <c r="AE49" s="115">
        <v>4.4610000000000006E-3</v>
      </c>
    </row>
    <row r="50" spans="2:31" ht="18" customHeight="1" x14ac:dyDescent="0.15">
      <c r="B50" s="83" t="s">
        <v>14</v>
      </c>
      <c r="C50" s="112"/>
      <c r="D50" s="46">
        <v>4.3709999999999999E-2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5.0999999999999995E-3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3.8609999999999998E-2</v>
      </c>
      <c r="AC50" s="113">
        <v>0</v>
      </c>
      <c r="AD50" s="114">
        <f t="shared" si="0"/>
        <v>3.8609999999999998E-2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5.6999999999999998E-4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2.0000000000000002E-5</v>
      </c>
      <c r="L51" s="52">
        <v>5.9999999999999995E-5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4.8999999999999998E-4</v>
      </c>
      <c r="AC51" s="113">
        <v>4.8999999999999998E-4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3.6857000000000001E-2</v>
      </c>
      <c r="E52" s="47">
        <v>0</v>
      </c>
      <c r="F52" s="48">
        <v>1.221E-2</v>
      </c>
      <c r="G52" s="49">
        <v>8.8000000000000003E-4</v>
      </c>
      <c r="H52" s="50">
        <v>1.133E-2</v>
      </c>
      <c r="I52" s="51">
        <v>0</v>
      </c>
      <c r="J52" s="52">
        <v>2.4472000000000001E-2</v>
      </c>
      <c r="K52" s="52">
        <v>0</v>
      </c>
      <c r="L52" s="52">
        <v>0</v>
      </c>
      <c r="M52" s="52">
        <v>1.75E-4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4.9200000000000008E-3</v>
      </c>
      <c r="E53" s="47">
        <v>0</v>
      </c>
      <c r="F53" s="48">
        <v>2.1950000000000003E-3</v>
      </c>
      <c r="G53" s="49">
        <v>0</v>
      </c>
      <c r="H53" s="50">
        <v>2.1950000000000003E-3</v>
      </c>
      <c r="I53" s="51">
        <v>0</v>
      </c>
      <c r="J53" s="52">
        <v>1.6000000000000001E-3</v>
      </c>
      <c r="K53" s="52">
        <v>8.0000000000000004E-4</v>
      </c>
      <c r="L53" s="52">
        <v>2.8000000000000003E-4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4.4999999999999996E-5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2.4419999999999997E-3</v>
      </c>
      <c r="E54" s="47">
        <v>0</v>
      </c>
      <c r="F54" s="48">
        <v>7.1000000000000005E-5</v>
      </c>
      <c r="G54" s="49">
        <v>0</v>
      </c>
      <c r="H54" s="50">
        <v>7.1000000000000005E-5</v>
      </c>
      <c r="I54" s="51">
        <v>0</v>
      </c>
      <c r="J54" s="52">
        <v>1.93E-4</v>
      </c>
      <c r="K54" s="52">
        <v>1.1E-5</v>
      </c>
      <c r="L54" s="52">
        <v>3.9999999999999998E-6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1.48E-3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6.8300000000000001E-4</v>
      </c>
      <c r="AC54" s="113">
        <v>0</v>
      </c>
      <c r="AD54" s="114">
        <f t="shared" si="0"/>
        <v>6.8300000000000001E-4</v>
      </c>
      <c r="AE54" s="115">
        <v>2.1499999999999999E-4</v>
      </c>
    </row>
    <row r="55" spans="2:31" ht="18" customHeight="1" x14ac:dyDescent="0.15">
      <c r="B55" s="83" t="s">
        <v>19</v>
      </c>
      <c r="C55" s="112"/>
      <c r="D55" s="46">
        <v>0.51555699999999993</v>
      </c>
      <c r="E55" s="47">
        <v>0</v>
      </c>
      <c r="F55" s="48">
        <v>4.6110000000000005E-3</v>
      </c>
      <c r="G55" s="49">
        <v>2.2000000000000001E-4</v>
      </c>
      <c r="H55" s="50">
        <v>4.3910000000000008E-3</v>
      </c>
      <c r="I55" s="51">
        <v>0</v>
      </c>
      <c r="J55" s="52">
        <v>5.9999999999999995E-4</v>
      </c>
      <c r="K55" s="52">
        <v>1.624E-3</v>
      </c>
      <c r="L55" s="52">
        <v>8.1000000000000006E-4</v>
      </c>
      <c r="M55" s="52">
        <v>1.3160999999999999E-2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9.3500000000000007E-4</v>
      </c>
      <c r="U55" s="52">
        <v>2.3609999999999998E-3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0.49145499999999998</v>
      </c>
      <c r="AC55" s="113">
        <v>0.47777999999999998</v>
      </c>
      <c r="AD55" s="114">
        <f t="shared" si="0"/>
        <v>1.3674999999999993E-2</v>
      </c>
      <c r="AE55" s="115">
        <v>4.6500000000000003E-4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2.0296989999999999</v>
      </c>
      <c r="E57" s="47">
        <v>0.39313999999999999</v>
      </c>
      <c r="F57" s="48">
        <v>0.20161000000000001</v>
      </c>
      <c r="G57" s="49">
        <v>1.9020000000000002E-2</v>
      </c>
      <c r="H57" s="50">
        <v>0.18259</v>
      </c>
      <c r="I57" s="51">
        <v>0</v>
      </c>
      <c r="J57" s="52">
        <v>0.29534500000000002</v>
      </c>
      <c r="K57" s="52">
        <v>2.5673999999999999E-2</v>
      </c>
      <c r="L57" s="52">
        <v>1.3183E-2</v>
      </c>
      <c r="M57" s="52">
        <v>0.247922</v>
      </c>
      <c r="N57" s="52">
        <v>0</v>
      </c>
      <c r="O57" s="52">
        <v>0</v>
      </c>
      <c r="P57" s="52">
        <v>0</v>
      </c>
      <c r="Q57" s="52">
        <v>0</v>
      </c>
      <c r="R57" s="52">
        <v>6.6930000000000003E-2</v>
      </c>
      <c r="S57" s="52">
        <v>0</v>
      </c>
      <c r="T57" s="52">
        <v>6.7038000000000014E-2</v>
      </c>
      <c r="U57" s="52">
        <v>9.2304000000000011E-2</v>
      </c>
      <c r="V57" s="52">
        <v>0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1.4E-3</v>
      </c>
      <c r="AB57" s="53">
        <v>0.62515199999999993</v>
      </c>
      <c r="AC57" s="113">
        <v>0</v>
      </c>
      <c r="AD57" s="114">
        <f t="shared" si="0"/>
        <v>0.62515199999999993</v>
      </c>
      <c r="AE57" s="115">
        <v>2.7846999999999997E-2</v>
      </c>
    </row>
    <row r="58" spans="2:31" ht="18" customHeight="1" x14ac:dyDescent="0.15">
      <c r="B58" s="83" t="s">
        <v>22</v>
      </c>
      <c r="C58" s="112"/>
      <c r="D58" s="46">
        <v>7.4778999999999998E-2</v>
      </c>
      <c r="E58" s="47">
        <v>0</v>
      </c>
      <c r="F58" s="48">
        <v>7.45E-3</v>
      </c>
      <c r="G58" s="49">
        <v>7.45E-3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5.0000000000000004E-6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1.0619999999999999E-2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5.6703999999999997E-2</v>
      </c>
      <c r="AC58" s="113">
        <v>3.0400000000000002E-4</v>
      </c>
      <c r="AD58" s="114">
        <f t="shared" si="0"/>
        <v>5.6399999999999999E-2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2021-03-16T05:56:11Z</dcterms:created>
  <dcterms:modified xsi:type="dcterms:W3CDTF">2021-03-16T05:56:11Z</dcterms:modified>
</cp:coreProperties>
</file>