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<sst xmlns="http://schemas.openxmlformats.org/spreadsheetml/2006/main" count="85" uniqueCount="83">
  <si>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</si>
  <si>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</si>
  <si>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</si>
  <si>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表1-10　業種別・種類(変換)別の最終処分量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</si>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</sst>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135.62507929999998</v>
      </c>
      <c r="E7" s="34">
        <v>1.8665902999999999</v>
      </c>
      <c r="F7" s="35">
        <v>12.517901999999999</v>
      </c>
      <c r="G7" s="36">
        <v>3.2124680000000003</v>
      </c>
      <c r="H7" s="37">
        <v>9.305434</v>
      </c>
      <c r="I7" s="38">
        <v>0</v>
      </c>
      <c r="J7" s="39">
        <v>0.21099999999999999</v>
      </c>
      <c r="K7" s="39">
        <v>0</v>
      </c>
      <c r="L7" s="39">
        <v>0</v>
      </c>
      <c r="M7" s="39">
        <v>6.9461639999999996</v>
      </c>
      <c r="N7" s="39">
        <v>8.3751000000000034E-2</v>
      </c>
      <c r="O7" s="39">
        <v>0.43259300000000001</v>
      </c>
      <c r="P7" s="39">
        <v>0.182452</v>
      </c>
      <c r="Q7" s="39">
        <v>9.5500000000000012E-3</v>
      </c>
      <c r="R7" s="39">
        <v>0</v>
      </c>
      <c r="S7" s="39">
        <v>5.1999999999999997E-5</v>
      </c>
      <c r="T7" s="39">
        <v>8.3171999999999996E-2</v>
      </c>
      <c r="U7" s="39">
        <v>4.8156960000000026</v>
      </c>
      <c r="V7" s="39">
        <v>54.556819999999995</v>
      </c>
      <c r="W7" s="39">
        <v>39.500075000000002</v>
      </c>
      <c r="X7" s="39">
        <v>0.92144999999999999</v>
      </c>
      <c r="Y7" s="39">
        <v>0.13305999999999998</v>
      </c>
      <c r="Z7" s="39">
        <v>0</v>
      </c>
      <c r="AA7" s="39">
        <v>0</v>
      </c>
      <c r="AB7" s="40">
        <v>13.364751999999996</v>
      </c>
      <c r="AC7" s="41">
        <v>0</v>
      </c>
      <c r="AD7" s="42">
        <v>13.181474999999995</v>
      </c>
      <c r="AE7" s="43">
        <v>0.18327699999999997</v>
      </c>
    </row>
    <row r="8" spans="2:31" ht="18" customHeight="1" thickTop="1">
      <c r="B8" s="44" t="s">
        <v>4</v>
      </c>
      <c r="C8" s="45"/>
      <c r="D8" s="46">
        <v>7.7633000000000008E-2</v>
      </c>
      <c r="E8" s="47">
        <v>4.3070000000000001E-3</v>
      </c>
      <c r="F8" s="48">
        <v>2.2879999999999997E-3</v>
      </c>
      <c r="G8" s="49">
        <v>0</v>
      </c>
      <c r="H8" s="50">
        <v>2.2879999999999997E-3</v>
      </c>
      <c r="I8" s="51">
        <v>0</v>
      </c>
      <c r="J8" s="52">
        <v>0</v>
      </c>
      <c r="K8" s="52">
        <v>0</v>
      </c>
      <c r="L8" s="52">
        <v>0</v>
      </c>
      <c r="M8" s="52">
        <v>6.6383000000000011E-2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1.4280000000000004E-3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3.2269999999999998E-3</v>
      </c>
      <c r="AC8" s="54">
        <v>0</v>
      </c>
      <c r="AD8" s="55">
        <f t="shared" ref="AD8:AD59" si="0">AB8-AC8</f>
        <v>3.2269999999999998E-3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7.7633000000000008E-2</v>
      </c>
      <c r="E9" s="59">
        <v>4.3070000000000001E-3</v>
      </c>
      <c r="F9" s="60">
        <v>2.2879999999999997E-3</v>
      </c>
      <c r="G9" s="61">
        <v>0</v>
      </c>
      <c r="H9" s="62">
        <v>2.2879999999999997E-3</v>
      </c>
      <c r="I9" s="63">
        <v>0</v>
      </c>
      <c r="J9" s="64">
        <v>0</v>
      </c>
      <c r="K9" s="64">
        <v>0</v>
      </c>
      <c r="L9" s="64">
        <v>0</v>
      </c>
      <c r="M9" s="64">
        <v>6.6383000000000011E-2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1.4280000000000004E-3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3.2269999999999998E-3</v>
      </c>
      <c r="AC9" s="66">
        <v>0</v>
      </c>
      <c r="AD9" s="67">
        <f t="shared" si="0"/>
        <v>3.2269999999999998E-3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54.538243999999999</v>
      </c>
      <c r="E13" s="47">
        <v>0.10010599999999999</v>
      </c>
      <c r="F13" s="48">
        <v>1.3154239999999999</v>
      </c>
      <c r="G13" s="49">
        <v>1.9999999999999999E-6</v>
      </c>
      <c r="H13" s="50">
        <v>1.3154219999999999</v>
      </c>
      <c r="I13" s="51">
        <v>0</v>
      </c>
      <c r="J13" s="52">
        <v>0</v>
      </c>
      <c r="K13" s="52">
        <v>0</v>
      </c>
      <c r="L13" s="52">
        <v>0</v>
      </c>
      <c r="M13" s="52">
        <v>2.6172589999999998</v>
      </c>
      <c r="N13" s="52">
        <v>8.3751000000000034E-2</v>
      </c>
      <c r="O13" s="52">
        <v>0.41231299999999999</v>
      </c>
      <c r="P13" s="52">
        <v>0.182452</v>
      </c>
      <c r="Q13" s="52">
        <v>0</v>
      </c>
      <c r="R13" s="52">
        <v>0</v>
      </c>
      <c r="S13" s="52">
        <v>0</v>
      </c>
      <c r="T13" s="52">
        <v>3.6380000000000003E-2</v>
      </c>
      <c r="U13" s="52">
        <v>2.4731550000000024</v>
      </c>
      <c r="V13" s="52">
        <v>0.28382000000000002</v>
      </c>
      <c r="W13" s="52">
        <v>39.156075000000001</v>
      </c>
      <c r="X13" s="52">
        <v>5.2500000000000003E-3</v>
      </c>
      <c r="Y13" s="52">
        <v>1.9650000000000002E-3</v>
      </c>
      <c r="Z13" s="52">
        <v>0</v>
      </c>
      <c r="AA13" s="52">
        <v>0</v>
      </c>
      <c r="AB13" s="53">
        <v>7.8702940000000003</v>
      </c>
      <c r="AC13" s="54">
        <v>0</v>
      </c>
      <c r="AD13" s="55">
        <f t="shared" si="0"/>
        <v>7.8702940000000003</v>
      </c>
      <c r="AE13" s="56">
        <v>4.4844999999999989E-2</v>
      </c>
    </row>
    <row r="14" spans="2:31" ht="18" customHeight="1">
      <c r="B14" s="84" t="s">
        <v>8</v>
      </c>
      <c r="C14" s="85"/>
      <c r="D14" s="86">
        <v>63.252053999999994</v>
      </c>
      <c r="E14" s="87">
        <v>0.36804599999999998</v>
      </c>
      <c r="F14" s="88">
        <v>2.9883309999999996</v>
      </c>
      <c r="G14" s="89">
        <v>2.3255229999999996</v>
      </c>
      <c r="H14" s="90">
        <v>0.66280800000000006</v>
      </c>
      <c r="I14" s="91">
        <v>0</v>
      </c>
      <c r="J14" s="92">
        <v>0.2011</v>
      </c>
      <c r="K14" s="92">
        <v>0</v>
      </c>
      <c r="L14" s="92">
        <v>0</v>
      </c>
      <c r="M14" s="92">
        <v>1.7439200000000001</v>
      </c>
      <c r="N14" s="92">
        <v>0</v>
      </c>
      <c r="O14" s="92">
        <v>2.0279999999999999E-2</v>
      </c>
      <c r="P14" s="92">
        <v>0</v>
      </c>
      <c r="Q14" s="92">
        <v>9.5500000000000012E-3</v>
      </c>
      <c r="R14" s="92">
        <v>0</v>
      </c>
      <c r="S14" s="92">
        <v>0</v>
      </c>
      <c r="T14" s="92">
        <v>8.9829999999999997E-3</v>
      </c>
      <c r="U14" s="92">
        <v>1.3580449999999999</v>
      </c>
      <c r="V14" s="92">
        <v>54.241</v>
      </c>
      <c r="W14" s="92">
        <v>0.34399999999999997</v>
      </c>
      <c r="X14" s="92">
        <v>4.2889999999999998E-2</v>
      </c>
      <c r="Y14" s="92">
        <v>6.1999999999999998E-3</v>
      </c>
      <c r="Z14" s="92">
        <v>0</v>
      </c>
      <c r="AA14" s="92">
        <v>0</v>
      </c>
      <c r="AB14" s="53">
        <v>1.9197090000000001</v>
      </c>
      <c r="AC14" s="54">
        <v>0</v>
      </c>
      <c r="AD14" s="55">
        <f t="shared" si="0"/>
        <v>1.9197090000000001</v>
      </c>
      <c r="AE14" s="56">
        <v>1.0114E-2</v>
      </c>
    </row>
    <row r="15" spans="2:31" ht="18" customHeight="1">
      <c r="B15" s="44">
        <v>0</v>
      </c>
      <c r="C15" s="57" t="s">
        <v>53</v>
      </c>
      <c r="D15" s="58">
        <v>0.18218400000000001</v>
      </c>
      <c r="E15" s="59">
        <v>1.8280000000000001E-2</v>
      </c>
      <c r="F15" s="60">
        <v>7.3832999999999996E-2</v>
      </c>
      <c r="G15" s="61">
        <v>6.2925999999999996E-2</v>
      </c>
      <c r="H15" s="62">
        <v>1.0907000000000002E-2</v>
      </c>
      <c r="I15" s="63">
        <v>0</v>
      </c>
      <c r="J15" s="64">
        <v>0</v>
      </c>
      <c r="K15" s="64">
        <v>0</v>
      </c>
      <c r="L15" s="64">
        <v>0</v>
      </c>
      <c r="M15" s="64">
        <v>7.4550000000000005E-2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9.0410000000000004E-3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6.4800000000000005E-3</v>
      </c>
      <c r="AC15" s="66">
        <v>0</v>
      </c>
      <c r="AD15" s="67">
        <f t="shared" si="0"/>
        <v>6.4800000000000005E-3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0.18988099999999999</v>
      </c>
      <c r="E16" s="95">
        <v>2.6619999999999999E-3</v>
      </c>
      <c r="F16" s="96">
        <v>1.4100000000000002E-3</v>
      </c>
      <c r="G16" s="97">
        <v>1.1120000000000001E-3</v>
      </c>
      <c r="H16" s="98">
        <v>2.9799999999999998E-4</v>
      </c>
      <c r="I16" s="99">
        <v>0</v>
      </c>
      <c r="J16" s="100">
        <v>0</v>
      </c>
      <c r="K16" s="100">
        <v>0</v>
      </c>
      <c r="L16" s="100">
        <v>0</v>
      </c>
      <c r="M16" s="100">
        <v>0.18276300000000001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3.0020000000000003E-3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4.3999999999999999E-5</v>
      </c>
      <c r="AC16" s="102">
        <v>0</v>
      </c>
      <c r="AD16" s="103">
        <f t="shared" si="0"/>
        <v>4.3999999999999999E-5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1.161494</v>
      </c>
      <c r="E17" s="95">
        <v>1.7400000000000002E-3</v>
      </c>
      <c r="F17" s="96">
        <v>0.43712799999999996</v>
      </c>
      <c r="G17" s="97">
        <v>0.43712799999999996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2.4322999999999997E-2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0.69830000000000003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3.0000000000000001E-6</v>
      </c>
      <c r="AC17" s="102">
        <v>0</v>
      </c>
      <c r="AD17" s="103">
        <f t="shared" si="0"/>
        <v>3.0000000000000001E-6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5.8668999999999999E-2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3.0432000000000001E-2</v>
      </c>
      <c r="N18" s="100">
        <v>0</v>
      </c>
      <c r="O18" s="100">
        <v>6.1600000000000005E-3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2.0811E-2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1.266E-3</v>
      </c>
      <c r="AC18" s="102">
        <v>0</v>
      </c>
      <c r="AD18" s="103">
        <f t="shared" si="0"/>
        <v>1.266E-3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2.0799999999999998E-3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1.2999999999999999E-3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7.7999999999999999E-4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5.1244999999999999E-2</v>
      </c>
      <c r="E20" s="95">
        <v>1.748E-3</v>
      </c>
      <c r="F20" s="96">
        <v>2.4069999999999999E-3</v>
      </c>
      <c r="G20" s="97">
        <v>2.3999999999999998E-3</v>
      </c>
      <c r="H20" s="98">
        <v>6.9999999999999999E-6</v>
      </c>
      <c r="I20" s="99">
        <v>0</v>
      </c>
      <c r="J20" s="100">
        <v>0</v>
      </c>
      <c r="K20" s="100">
        <v>0</v>
      </c>
      <c r="L20" s="100">
        <v>0</v>
      </c>
      <c r="M20" s="100">
        <v>3.14E-3</v>
      </c>
      <c r="N20" s="100">
        <v>0</v>
      </c>
      <c r="O20" s="100">
        <v>1.282E-2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5.2300000000000003E-3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2.5899999999999999E-2</v>
      </c>
      <c r="AC20" s="102">
        <v>0</v>
      </c>
      <c r="AD20" s="103">
        <f t="shared" si="0"/>
        <v>2.5899999999999999E-2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3.4213630000000004</v>
      </c>
      <c r="E22" s="95">
        <v>0.25171100000000002</v>
      </c>
      <c r="F22" s="96">
        <v>1.9461719999999998</v>
      </c>
      <c r="G22" s="97">
        <v>1.8219569999999998</v>
      </c>
      <c r="H22" s="98">
        <v>0.12421500000000002</v>
      </c>
      <c r="I22" s="99">
        <v>0</v>
      </c>
      <c r="J22" s="100">
        <v>0.1716</v>
      </c>
      <c r="K22" s="100">
        <v>0</v>
      </c>
      <c r="L22" s="100">
        <v>0</v>
      </c>
      <c r="M22" s="100">
        <v>0.46140199999999992</v>
      </c>
      <c r="N22" s="100">
        <v>0</v>
      </c>
      <c r="O22" s="100">
        <v>0</v>
      </c>
      <c r="P22" s="100">
        <v>0</v>
      </c>
      <c r="Q22" s="100">
        <v>9.5500000000000012E-3</v>
      </c>
      <c r="R22" s="100">
        <v>0</v>
      </c>
      <c r="S22" s="100">
        <v>0</v>
      </c>
      <c r="T22" s="100">
        <v>2.5099999999999996E-3</v>
      </c>
      <c r="U22" s="100">
        <v>0.13012800000000002</v>
      </c>
      <c r="V22" s="100">
        <v>0</v>
      </c>
      <c r="W22" s="100">
        <v>0.34399999999999997</v>
      </c>
      <c r="X22" s="100">
        <v>8.0000000000000002E-3</v>
      </c>
      <c r="Y22" s="100">
        <v>6.1999999999999998E-3</v>
      </c>
      <c r="Z22" s="100">
        <v>0</v>
      </c>
      <c r="AA22" s="100">
        <v>0</v>
      </c>
      <c r="AB22" s="101">
        <v>9.008999999999999E-2</v>
      </c>
      <c r="AC22" s="102">
        <v>0</v>
      </c>
      <c r="AD22" s="103">
        <f t="shared" si="0"/>
        <v>9.008999999999999E-2</v>
      </c>
      <c r="AE22" s="104">
        <v>9.3800000000000003E-4</v>
      </c>
    </row>
    <row r="23" spans="2:31" ht="18" customHeight="1">
      <c r="B23" s="44">
        <v>0</v>
      </c>
      <c r="C23" s="93" t="s">
        <v>61</v>
      </c>
      <c r="D23" s="94">
        <v>0.27947699999999998</v>
      </c>
      <c r="E23" s="95">
        <v>3.3866999999999994E-2</v>
      </c>
      <c r="F23" s="96">
        <v>2.1121999999999995E-2</v>
      </c>
      <c r="G23" s="97">
        <v>0</v>
      </c>
      <c r="H23" s="98">
        <v>2.1121999999999995E-2</v>
      </c>
      <c r="I23" s="99">
        <v>0</v>
      </c>
      <c r="J23" s="100">
        <v>2.4899999999999999E-2</v>
      </c>
      <c r="K23" s="100">
        <v>0</v>
      </c>
      <c r="L23" s="100">
        <v>0</v>
      </c>
      <c r="M23" s="100">
        <v>0.10230999999999998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9.5791000000000001E-2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1.487E-3</v>
      </c>
      <c r="AC23" s="102">
        <v>0</v>
      </c>
      <c r="AD23" s="103">
        <f t="shared" si="0"/>
        <v>1.487E-3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0.47771799999999998</v>
      </c>
      <c r="E24" s="95">
        <v>4.224E-2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0.43437999999999999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5.0000000000000001E-4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5.9800000000000001E-4</v>
      </c>
      <c r="AC24" s="102">
        <v>0</v>
      </c>
      <c r="AD24" s="103">
        <f t="shared" si="0"/>
        <v>5.9800000000000001E-4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0.13018099999999999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0.125167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4.9960000000000004E-3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1.7999999999999997E-5</v>
      </c>
      <c r="AC25" s="102">
        <v>0</v>
      </c>
      <c r="AD25" s="103">
        <f t="shared" si="0"/>
        <v>1.7999999999999997E-5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8.1592000000000012E-2</v>
      </c>
      <c r="E27" s="95">
        <v>0</v>
      </c>
      <c r="F27" s="96">
        <v>6.2E-4</v>
      </c>
      <c r="G27" s="97">
        <v>0</v>
      </c>
      <c r="H27" s="98">
        <v>6.2E-4</v>
      </c>
      <c r="I27" s="99">
        <v>0</v>
      </c>
      <c r="J27" s="100">
        <v>0</v>
      </c>
      <c r="K27" s="100">
        <v>0</v>
      </c>
      <c r="L27" s="100">
        <v>0</v>
      </c>
      <c r="M27" s="100">
        <v>8.5599999999999999E-4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6.3548000000000007E-2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1.6568000000000003E-2</v>
      </c>
      <c r="AC27" s="102">
        <v>0</v>
      </c>
      <c r="AD27" s="103">
        <f t="shared" si="0"/>
        <v>1.6568000000000003E-2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54.488185000000001</v>
      </c>
      <c r="E28" s="95">
        <v>3.3660000000000001E-3</v>
      </c>
      <c r="F28" s="96">
        <v>2.9989999999999999E-3</v>
      </c>
      <c r="G28" s="97">
        <v>0</v>
      </c>
      <c r="H28" s="98">
        <v>2.9989999999999999E-3</v>
      </c>
      <c r="I28" s="99">
        <v>0</v>
      </c>
      <c r="J28" s="100">
        <v>0</v>
      </c>
      <c r="K28" s="100">
        <v>0</v>
      </c>
      <c r="L28" s="100">
        <v>0</v>
      </c>
      <c r="M28" s="100">
        <v>1.5847999999999998E-2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2.6800000000000001E-3</v>
      </c>
      <c r="U28" s="100">
        <v>0.120535</v>
      </c>
      <c r="V28" s="100">
        <v>54.21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0.13275700000000001</v>
      </c>
      <c r="AC28" s="102">
        <v>0</v>
      </c>
      <c r="AD28" s="103">
        <f t="shared" si="0"/>
        <v>0.13275700000000001</v>
      </c>
      <c r="AE28" s="104">
        <v>1.960000000000001E-4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4.3158999999999996E-2</v>
      </c>
      <c r="E30" s="95">
        <v>1.3160000000000001E-3</v>
      </c>
      <c r="F30" s="96">
        <v>3.2710000000000003E-2</v>
      </c>
      <c r="G30" s="97">
        <v>0</v>
      </c>
      <c r="H30" s="98">
        <v>3.2710000000000003E-2</v>
      </c>
      <c r="I30" s="99">
        <v>0</v>
      </c>
      <c r="J30" s="100">
        <v>0</v>
      </c>
      <c r="K30" s="100">
        <v>0</v>
      </c>
      <c r="L30" s="100">
        <v>0</v>
      </c>
      <c r="M30" s="100">
        <v>1.84E-4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3.0899999999999999E-3</v>
      </c>
      <c r="U30" s="100">
        <v>4.9999999999998903E-6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5.853999999999999E-3</v>
      </c>
      <c r="AC30" s="102">
        <v>0</v>
      </c>
      <c r="AD30" s="103">
        <f t="shared" si="0"/>
        <v>5.853999999999999E-3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1.0177000000000002E-2</v>
      </c>
      <c r="E31" s="95">
        <v>3.77E-4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7.3369999999999998E-3</v>
      </c>
      <c r="E32" s="95">
        <v>1.0300000000000001E-4</v>
      </c>
      <c r="F32" s="96">
        <v>3.3E-3</v>
      </c>
      <c r="G32" s="97">
        <v>0</v>
      </c>
      <c r="H32" s="98">
        <v>3.3E-3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3.934E-3</v>
      </c>
      <c r="AC32" s="102">
        <v>0</v>
      </c>
      <c r="AD32" s="103">
        <f t="shared" si="0"/>
        <v>3.934E-3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1.8777000000000002E-2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5.4079999999999996E-3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2.9999999999999997E-5</v>
      </c>
      <c r="U34" s="100">
        <v>1.0499999999999999E-4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1.3234000000000001E-2</v>
      </c>
      <c r="AC34" s="102">
        <v>0</v>
      </c>
      <c r="AD34" s="103">
        <f t="shared" si="0"/>
        <v>1.3234000000000001E-2</v>
      </c>
      <c r="AE34" s="104">
        <v>7.3399999999999995E-4</v>
      </c>
    </row>
    <row r="35" spans="2:31" ht="18" customHeight="1">
      <c r="B35" s="44">
        <v>0</v>
      </c>
      <c r="C35" s="93" t="s">
        <v>73</v>
      </c>
      <c r="D35" s="94">
        <v>9.2480000000000007E-2</v>
      </c>
      <c r="E35" s="95">
        <v>3.8200000000000002E-4</v>
      </c>
      <c r="F35" s="96">
        <v>2.2640000000000004E-3</v>
      </c>
      <c r="G35" s="97">
        <v>0</v>
      </c>
      <c r="H35" s="98">
        <v>2.2640000000000004E-3</v>
      </c>
      <c r="I35" s="99">
        <v>0</v>
      </c>
      <c r="J35" s="100">
        <v>0</v>
      </c>
      <c r="K35" s="100">
        <v>0</v>
      </c>
      <c r="L35" s="100">
        <v>0</v>
      </c>
      <c r="M35" s="100">
        <v>5.7683999999999999E-2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2.117E-3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3.0033000000000001E-2</v>
      </c>
      <c r="AC35" s="102">
        <v>0</v>
      </c>
      <c r="AD35" s="103">
        <f t="shared" si="0"/>
        <v>3.0033000000000001E-2</v>
      </c>
      <c r="AE35" s="104">
        <v>5.6000000000000006E-4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2.5560550000000002</v>
      </c>
      <c r="E38" s="72">
        <v>1.0254000000000003E-2</v>
      </c>
      <c r="F38" s="73">
        <v>0.45456600000000008</v>
      </c>
      <c r="G38" s="74">
        <v>0</v>
      </c>
      <c r="H38" s="75">
        <v>0.45456600000000008</v>
      </c>
      <c r="I38" s="76">
        <v>0</v>
      </c>
      <c r="J38" s="77">
        <v>4.5999999999999999E-3</v>
      </c>
      <c r="K38" s="77">
        <v>0</v>
      </c>
      <c r="L38" s="77">
        <v>0</v>
      </c>
      <c r="M38" s="77">
        <v>0.22547299999999992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6.730000000000001E-4</v>
      </c>
      <c r="U38" s="77">
        <v>0.20315599999999998</v>
      </c>
      <c r="V38" s="77">
        <v>3.1E-2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0</v>
      </c>
      <c r="AB38" s="78">
        <v>1.5914430000000002</v>
      </c>
      <c r="AC38" s="79">
        <v>0</v>
      </c>
      <c r="AD38" s="80">
        <f t="shared" si="0"/>
        <v>1.5914430000000002</v>
      </c>
      <c r="AE38" s="81">
        <v>7.6859999999999993E-3</v>
      </c>
    </row>
    <row r="39" spans="2:31" ht="18" customHeight="1">
      <c r="B39" s="84" t="s">
        <v>9</v>
      </c>
      <c r="C39" s="85"/>
      <c r="D39" s="105">
        <v>7.9186880000000004</v>
      </c>
      <c r="E39" s="106">
        <v>3.3889000000000002E-2</v>
      </c>
      <c r="F39" s="107">
        <v>6.994256</v>
      </c>
      <c r="G39" s="108">
        <v>0.88338499999999998</v>
      </c>
      <c r="H39" s="109">
        <v>6.1108710000000004</v>
      </c>
      <c r="I39" s="110">
        <v>0</v>
      </c>
      <c r="J39" s="111">
        <v>0</v>
      </c>
      <c r="K39" s="111">
        <v>0</v>
      </c>
      <c r="L39" s="111">
        <v>0</v>
      </c>
      <c r="M39" s="111">
        <v>4.0000000000000003E-5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4.96E-3</v>
      </c>
      <c r="U39" s="111">
        <v>7.8499999999999993E-3</v>
      </c>
      <c r="V39" s="111">
        <v>0</v>
      </c>
      <c r="W39" s="111">
        <v>0</v>
      </c>
      <c r="X39" s="111">
        <v>0.86899999999999999</v>
      </c>
      <c r="Y39" s="111">
        <v>0</v>
      </c>
      <c r="Z39" s="111">
        <v>0</v>
      </c>
      <c r="AA39" s="111">
        <v>0</v>
      </c>
      <c r="AB39" s="53">
        <v>8.6930000000000011E-3</v>
      </c>
      <c r="AC39" s="54">
        <v>0</v>
      </c>
      <c r="AD39" s="55">
        <f t="shared" si="0"/>
        <v>8.6930000000000011E-3</v>
      </c>
      <c r="AE39" s="56">
        <v>1.7899999999999999E-4</v>
      </c>
    </row>
    <row r="40" spans="2:31" ht="18" customHeight="1">
      <c r="B40" s="44">
        <v>0</v>
      </c>
      <c r="C40" s="57" t="s">
        <v>77</v>
      </c>
      <c r="D40" s="58">
        <v>4.1997999999999994E-2</v>
      </c>
      <c r="E40" s="59">
        <v>1.7599E-2</v>
      </c>
      <c r="F40" s="60">
        <v>4.7239999999999999E-3</v>
      </c>
      <c r="G40" s="61">
        <v>0</v>
      </c>
      <c r="H40" s="62">
        <v>4.7239999999999999E-3</v>
      </c>
      <c r="I40" s="63">
        <v>0</v>
      </c>
      <c r="J40" s="64">
        <v>0</v>
      </c>
      <c r="K40" s="64">
        <v>0</v>
      </c>
      <c r="L40" s="64">
        <v>0</v>
      </c>
      <c r="M40" s="64">
        <v>4.0000000000000003E-5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4.96E-3</v>
      </c>
      <c r="U40" s="64">
        <v>7.814999999999999E-3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6.8600000000000006E-3</v>
      </c>
      <c r="AC40" s="66">
        <v>0</v>
      </c>
      <c r="AD40" s="67">
        <f t="shared" si="0"/>
        <v>6.8600000000000006E-3</v>
      </c>
      <c r="AE40" s="68">
        <v>1.7899999999999999E-4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6.1072309999999996</v>
      </c>
      <c r="E43" s="95">
        <v>0</v>
      </c>
      <c r="F43" s="96">
        <v>6.1061389999999998</v>
      </c>
      <c r="G43" s="97">
        <v>0</v>
      </c>
      <c r="H43" s="98">
        <v>6.1061389999999998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1.0920000000000001E-3</v>
      </c>
      <c r="AC43" s="102">
        <v>0</v>
      </c>
      <c r="AD43" s="103">
        <f t="shared" si="0"/>
        <v>1.0920000000000001E-3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1.7694590000000001</v>
      </c>
      <c r="E45" s="72">
        <v>1.6289999999999999E-2</v>
      </c>
      <c r="F45" s="73">
        <v>0.88339299999999998</v>
      </c>
      <c r="G45" s="74">
        <v>0.88338499999999998</v>
      </c>
      <c r="H45" s="75">
        <v>7.9999999999999996E-6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3.4999999999999997E-5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7.4100000000000001E-4</v>
      </c>
      <c r="AC45" s="79">
        <v>0</v>
      </c>
      <c r="AD45" s="80">
        <f t="shared" si="0"/>
        <v>7.4100000000000001E-4</v>
      </c>
      <c r="AE45" s="81">
        <v>0</v>
      </c>
    </row>
    <row r="46" spans="2:31" ht="18" customHeight="1">
      <c r="B46" s="83" t="s">
        <v>10</v>
      </c>
      <c r="C46" s="112"/>
      <c r="D46" s="46">
        <v>5.4320000000000002E-3</v>
      </c>
      <c r="E46" s="47">
        <v>0</v>
      </c>
      <c r="F46" s="48">
        <v>3.0000000000000001E-6</v>
      </c>
      <c r="G46" s="49">
        <v>0</v>
      </c>
      <c r="H46" s="50">
        <v>3.0000000000000001E-6</v>
      </c>
      <c r="I46" s="51">
        <v>0</v>
      </c>
      <c r="J46" s="52">
        <v>0</v>
      </c>
      <c r="K46" s="52">
        <v>0</v>
      </c>
      <c r="L46" s="52">
        <v>0</v>
      </c>
      <c r="M46" s="52">
        <v>4.0239999999999998E-3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5.5699999999999999E-4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8.4800000000000001E-4</v>
      </c>
      <c r="AC46" s="113">
        <v>0</v>
      </c>
      <c r="AD46" s="114">
        <f t="shared" si="0"/>
        <v>8.4800000000000001E-4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0.16756199999999999</v>
      </c>
      <c r="E47" s="47">
        <v>2.9676000000000001E-2</v>
      </c>
      <c r="F47" s="48">
        <v>3.0375000000000003E-2</v>
      </c>
      <c r="G47" s="49">
        <v>0</v>
      </c>
      <c r="H47" s="50">
        <v>3.0375000000000003E-2</v>
      </c>
      <c r="I47" s="51">
        <v>0</v>
      </c>
      <c r="J47" s="52">
        <v>0</v>
      </c>
      <c r="K47" s="52">
        <v>0</v>
      </c>
      <c r="L47" s="52">
        <v>0</v>
      </c>
      <c r="M47" s="52">
        <v>7.3200000000000001E-3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1.6605999999999999E-2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8.3584999999999979E-2</v>
      </c>
      <c r="AC47" s="113">
        <v>0</v>
      </c>
      <c r="AD47" s="114">
        <f t="shared" si="0"/>
        <v>8.3584999999999979E-2</v>
      </c>
      <c r="AE47" s="115">
        <v>7.6000000000000004E-4</v>
      </c>
    </row>
    <row r="48" spans="2:31" ht="18" customHeight="1">
      <c r="B48" s="83" t="s">
        <v>12</v>
      </c>
      <c r="C48" s="112"/>
      <c r="D48" s="46">
        <v>0.27892400000000001</v>
      </c>
      <c r="E48" s="47">
        <v>1.0808999999999992E-2</v>
      </c>
      <c r="F48" s="48">
        <v>5.1986000000000011E-2</v>
      </c>
      <c r="G48" s="49">
        <v>0</v>
      </c>
      <c r="H48" s="50">
        <v>5.1986000000000011E-2</v>
      </c>
      <c r="I48" s="51">
        <v>0</v>
      </c>
      <c r="J48" s="52">
        <v>0</v>
      </c>
      <c r="K48" s="52">
        <v>0</v>
      </c>
      <c r="L48" s="52">
        <v>0</v>
      </c>
      <c r="M48" s="52">
        <v>2.5661999999999997E-2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2.0500000000000002E-4</v>
      </c>
      <c r="U48" s="52">
        <v>7.2481000000000004E-2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0.117781</v>
      </c>
      <c r="AC48" s="113">
        <v>0</v>
      </c>
      <c r="AD48" s="114">
        <f t="shared" si="0"/>
        <v>0.117781</v>
      </c>
      <c r="AE48" s="115">
        <v>1.7829999999999999E-3</v>
      </c>
    </row>
    <row r="49" spans="2:31" ht="18" customHeight="1">
      <c r="B49" s="83" t="s">
        <v>13</v>
      </c>
      <c r="C49" s="112"/>
      <c r="D49" s="46">
        <v>3.6644000000000003E-2</v>
      </c>
      <c r="E49" s="47">
        <v>1.3900000000000002E-4</v>
      </c>
      <c r="F49" s="48">
        <v>1.2059E-2</v>
      </c>
      <c r="G49" s="49">
        <v>1.1E-5</v>
      </c>
      <c r="H49" s="50">
        <v>1.2048E-2</v>
      </c>
      <c r="I49" s="51">
        <v>0</v>
      </c>
      <c r="J49" s="52">
        <v>0</v>
      </c>
      <c r="K49" s="52">
        <v>0</v>
      </c>
      <c r="L49" s="52">
        <v>0</v>
      </c>
      <c r="M49" s="52">
        <v>1.5200000000000001E-3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1.6051000000000003E-2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6.8750000000000009E-3</v>
      </c>
      <c r="AC49" s="113">
        <v>0</v>
      </c>
      <c r="AD49" s="114">
        <f t="shared" si="0"/>
        <v>6.8750000000000009E-3</v>
      </c>
      <c r="AE49" s="115">
        <v>8.3599999999999983E-4</v>
      </c>
    </row>
    <row r="50" spans="2:31" ht="18" customHeight="1">
      <c r="B50" s="83" t="s">
        <v>14</v>
      </c>
      <c r="C50" s="112"/>
      <c r="D50" s="46">
        <v>6.7269999999999996E-2</v>
      </c>
      <c r="E50" s="47">
        <v>1.1710000000000002E-2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1.5149999999999999E-2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4.0130000000000006E-2</v>
      </c>
      <c r="AC50" s="113">
        <v>0</v>
      </c>
      <c r="AD50" s="114">
        <f t="shared" si="0"/>
        <v>4.0130000000000006E-2</v>
      </c>
      <c r="AE50" s="115">
        <v>0</v>
      </c>
    </row>
    <row r="51" spans="2:31" ht="18" customHeight="1">
      <c r="B51" s="83" t="s">
        <v>15</v>
      </c>
      <c r="C51" s="112"/>
      <c r="D51" s="46">
        <v>2.9010000000000004E-3</v>
      </c>
      <c r="E51" s="47">
        <v>6.7000000000000013E-4</v>
      </c>
      <c r="F51" s="48">
        <v>9.01E-4</v>
      </c>
      <c r="G51" s="49">
        <v>0</v>
      </c>
      <c r="H51" s="50">
        <v>9.01E-4</v>
      </c>
      <c r="I51" s="51">
        <v>0</v>
      </c>
      <c r="J51" s="52">
        <v>0</v>
      </c>
      <c r="K51" s="52">
        <v>0</v>
      </c>
      <c r="L51" s="52">
        <v>0</v>
      </c>
      <c r="M51" s="52">
        <v>9.7999999999999997E-4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3.5E-4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4.9960000000000004E-2</v>
      </c>
      <c r="E52" s="47">
        <v>4.0400000000000001E-4</v>
      </c>
      <c r="F52" s="48">
        <v>3.7528000000000006E-2</v>
      </c>
      <c r="G52" s="49">
        <v>2.882E-3</v>
      </c>
      <c r="H52" s="50">
        <v>3.4646000000000003E-2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2.7600000000000004E-4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1.1751999999999999E-2</v>
      </c>
      <c r="AC52" s="113">
        <v>0</v>
      </c>
      <c r="AD52" s="114">
        <f t="shared" si="0"/>
        <v>1.1751999999999999E-2</v>
      </c>
      <c r="AE52" s="115">
        <v>0</v>
      </c>
    </row>
    <row r="53" spans="2:31" ht="18" customHeight="1">
      <c r="B53" s="83" t="s">
        <v>17</v>
      </c>
      <c r="C53" s="112"/>
      <c r="D53" s="46">
        <v>8.0400000000000003E-4</v>
      </c>
      <c r="E53" s="47">
        <v>5.0299999999999997E-4</v>
      </c>
      <c r="F53" s="48">
        <v>2.2500000000000002E-4</v>
      </c>
      <c r="G53" s="49">
        <v>0</v>
      </c>
      <c r="H53" s="50">
        <v>2.2500000000000002E-4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6.3E-5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1.2999999999999999E-5</v>
      </c>
      <c r="AC53" s="113">
        <v>0</v>
      </c>
      <c r="AD53" s="114">
        <f t="shared" si="0"/>
        <v>1.2999999999999999E-5</v>
      </c>
      <c r="AE53" s="115">
        <v>0</v>
      </c>
    </row>
    <row r="54" spans="2:31" ht="18" customHeight="1">
      <c r="B54" s="83" t="s">
        <v>18</v>
      </c>
      <c r="C54" s="112"/>
      <c r="D54" s="46">
        <v>0.29182700000000006</v>
      </c>
      <c r="E54" s="47">
        <v>0.16964300000000002</v>
      </c>
      <c r="F54" s="48">
        <v>1.0459999999999999E-2</v>
      </c>
      <c r="G54" s="49">
        <v>0</v>
      </c>
      <c r="H54" s="50">
        <v>1.0459999999999999E-2</v>
      </c>
      <c r="I54" s="51">
        <v>0</v>
      </c>
      <c r="J54" s="52">
        <v>0</v>
      </c>
      <c r="K54" s="52">
        <v>0</v>
      </c>
      <c r="L54" s="52">
        <v>0</v>
      </c>
      <c r="M54" s="52">
        <v>4.4440000000000007E-2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5.085000000000001E-3</v>
      </c>
      <c r="U54" s="52">
        <v>4.9722000000000002E-2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1.2476999999999999E-2</v>
      </c>
      <c r="AC54" s="113">
        <v>0</v>
      </c>
      <c r="AD54" s="114">
        <f t="shared" si="0"/>
        <v>1.2476999999999999E-2</v>
      </c>
      <c r="AE54" s="115">
        <v>5.5500000000000005E-4</v>
      </c>
    </row>
    <row r="55" spans="2:31" ht="18" customHeight="1">
      <c r="B55" s="83" t="s">
        <v>19</v>
      </c>
      <c r="C55" s="112"/>
      <c r="D55" s="46">
        <v>1.0203803</v>
      </c>
      <c r="E55" s="47">
        <v>0.76050929999999994</v>
      </c>
      <c r="F55" s="48">
        <v>1.8188000000000003E-2</v>
      </c>
      <c r="G55" s="49">
        <v>0</v>
      </c>
      <c r="H55" s="50">
        <v>1.8188000000000003E-2</v>
      </c>
      <c r="I55" s="51">
        <v>0</v>
      </c>
      <c r="J55" s="52">
        <v>0</v>
      </c>
      <c r="K55" s="52">
        <v>0</v>
      </c>
      <c r="L55" s="52">
        <v>0</v>
      </c>
      <c r="M55" s="52">
        <v>9.7892000000000007E-2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1.1215999999999999E-2</v>
      </c>
      <c r="U55" s="52">
        <v>3.8356000000000001E-2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9.4218999999999983E-2</v>
      </c>
      <c r="AC55" s="113">
        <v>0</v>
      </c>
      <c r="AD55" s="114">
        <f t="shared" si="0"/>
        <v>9.4218999999999983E-2</v>
      </c>
      <c r="AE55" s="115">
        <v>3.0380000000000003E-3</v>
      </c>
    </row>
    <row r="56" spans="2:31" ht="18" customHeight="1">
      <c r="B56" s="83" t="s">
        <v>20</v>
      </c>
      <c r="C56" s="112"/>
      <c r="D56" s="46">
        <v>3.1269999999999996E-3</v>
      </c>
      <c r="E56" s="47">
        <v>0</v>
      </c>
      <c r="F56" s="48">
        <v>3.1269999999999996E-3</v>
      </c>
      <c r="G56" s="49">
        <v>0</v>
      </c>
      <c r="H56" s="50">
        <v>3.1269999999999996E-3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7.7865879999999983</v>
      </c>
      <c r="E57" s="47">
        <v>0.37560499999999991</v>
      </c>
      <c r="F57" s="48">
        <v>0.99464499999999967</v>
      </c>
      <c r="G57" s="49">
        <v>6.6500000000000001E-4</v>
      </c>
      <c r="H57" s="50">
        <v>0.99397999999999964</v>
      </c>
      <c r="I57" s="51">
        <v>0</v>
      </c>
      <c r="J57" s="52">
        <v>9.9000000000000008E-3</v>
      </c>
      <c r="K57" s="52">
        <v>0</v>
      </c>
      <c r="L57" s="52">
        <v>0</v>
      </c>
      <c r="M57" s="52">
        <v>2.3330789999999997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5.1999999999999997E-5</v>
      </c>
      <c r="T57" s="52">
        <v>1.6202999999999999E-2</v>
      </c>
      <c r="U57" s="52">
        <v>0.74869899999999978</v>
      </c>
      <c r="V57" s="52">
        <v>3.2000000000000001E-2</v>
      </c>
      <c r="W57" s="52">
        <v>0</v>
      </c>
      <c r="X57" s="52">
        <v>4.3099999999999996E-3</v>
      </c>
      <c r="Y57" s="52">
        <v>0.12489499999999999</v>
      </c>
      <c r="Z57" s="52">
        <v>0</v>
      </c>
      <c r="AA57" s="52">
        <v>0</v>
      </c>
      <c r="AB57" s="53">
        <v>3.147199999999998</v>
      </c>
      <c r="AC57" s="113">
        <v>0</v>
      </c>
      <c r="AD57" s="114">
        <f t="shared" si="0"/>
        <v>3.147199999999998</v>
      </c>
      <c r="AE57" s="115">
        <v>0.12033399999999998</v>
      </c>
    </row>
    <row r="58" spans="2:31" ht="18" customHeight="1">
      <c r="B58" s="83" t="s">
        <v>22</v>
      </c>
      <c r="C58" s="112"/>
      <c r="D58" s="46">
        <v>0.12704099999999999</v>
      </c>
      <c r="E58" s="47">
        <v>5.7400000000000007E-4</v>
      </c>
      <c r="F58" s="48">
        <v>5.8106000000000005E-2</v>
      </c>
      <c r="G58" s="49">
        <v>0</v>
      </c>
      <c r="H58" s="50">
        <v>5.8106000000000005E-2</v>
      </c>
      <c r="I58" s="51">
        <v>0</v>
      </c>
      <c r="J58" s="52">
        <v>0</v>
      </c>
      <c r="K58" s="52">
        <v>0</v>
      </c>
      <c r="L58" s="52">
        <v>0</v>
      </c>
      <c r="M58" s="52">
        <v>3.5049999999999999E-3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1.6906999999999998E-2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4.7948999999999999E-2</v>
      </c>
      <c r="AC58" s="113">
        <v>0</v>
      </c>
      <c r="AD58" s="114">
        <f t="shared" si="0"/>
        <v>4.7948999999999999E-2</v>
      </c>
      <c r="AE58" s="115">
        <v>1.93E-4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2020-02-24T06:47:48Z</dcterms:created>
  <dcterms:modified xsi:type="dcterms:W3CDTF">2020-02-24T06:47:49Z</dcterms:modified>
</cp:coreProperties>
</file>