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<sst xmlns="http://schemas.openxmlformats.org/spreadsheetml/2006/main" count="85" uniqueCount="83">
  <si>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</si>
  <si>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</si>
  <si>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</si>
  <si>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表1-11　業種別・種類(変換)別の再生利用量　〔全地域〕〔平成30年度〕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</si>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</sst>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2226.6550660000003</v>
      </c>
      <c r="E7" s="34">
        <v>11.699456000000001</v>
      </c>
      <c r="F7" s="35">
        <v>138.16510999999997</v>
      </c>
      <c r="G7" s="36">
        <v>12.834615999999995</v>
      </c>
      <c r="H7" s="37">
        <v>125.33049399999999</v>
      </c>
      <c r="I7" s="38">
        <v>0</v>
      </c>
      <c r="J7" s="39">
        <v>23.400491000000009</v>
      </c>
      <c r="K7" s="39">
        <v>4.1025270000000003</v>
      </c>
      <c r="L7" s="39">
        <v>1.9209390000000002</v>
      </c>
      <c r="M7" s="39">
        <v>15.917038</v>
      </c>
      <c r="N7" s="39">
        <v>0.21939600000000004</v>
      </c>
      <c r="O7" s="39">
        <v>75.510358999999966</v>
      </c>
      <c r="P7" s="39">
        <v>0.66021400000000008</v>
      </c>
      <c r="Q7" s="39">
        <v>23.015743999999998</v>
      </c>
      <c r="R7" s="39">
        <v>2.1162699999999997</v>
      </c>
      <c r="S7" s="39">
        <v>4.6799999999999999E-4</v>
      </c>
      <c r="T7" s="39">
        <v>4.9610280000000007</v>
      </c>
      <c r="U7" s="39">
        <v>58.192873000000006</v>
      </c>
      <c r="V7" s="39">
        <v>970.70059000000003</v>
      </c>
      <c r="W7" s="39">
        <v>691.82366400000046</v>
      </c>
      <c r="X7" s="39">
        <v>108.84457999999999</v>
      </c>
      <c r="Y7" s="39">
        <v>0</v>
      </c>
      <c r="Z7" s="39">
        <v>91.361000000000004</v>
      </c>
      <c r="AA7" s="39">
        <v>6.1739999999999996E-2</v>
      </c>
      <c r="AB7" s="40">
        <v>3.981579</v>
      </c>
      <c r="AC7" s="41">
        <v>8.8999999999999995E-5</v>
      </c>
      <c r="AD7" s="42">
        <v>3.6250399999999998</v>
      </c>
      <c r="AE7" s="43">
        <v>0.35644999999999999</v>
      </c>
    </row>
    <row r="8" spans="2:31" ht="18" customHeight="1" thickTop="1">
      <c r="B8" s="44" t="s">
        <v>4</v>
      </c>
      <c r="C8" s="45"/>
      <c r="D8" s="46">
        <v>92.297488000000001</v>
      </c>
      <c r="E8" s="47">
        <v>9.9999999999999995E-7</v>
      </c>
      <c r="F8" s="48">
        <v>0.37745000000000001</v>
      </c>
      <c r="G8" s="49">
        <v>0.37745000000000001</v>
      </c>
      <c r="H8" s="50">
        <v>0</v>
      </c>
      <c r="I8" s="51">
        <v>0</v>
      </c>
      <c r="J8" s="52">
        <v>5.2199999999999998E-3</v>
      </c>
      <c r="K8" s="52">
        <v>0</v>
      </c>
      <c r="L8" s="52">
        <v>0</v>
      </c>
      <c r="M8" s="52">
        <v>0.46369699999999991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1.2E-5</v>
      </c>
      <c r="U8" s="52">
        <v>9.0010999999999994E-2</v>
      </c>
      <c r="V8" s="52">
        <v>0</v>
      </c>
      <c r="W8" s="52">
        <v>0</v>
      </c>
      <c r="X8" s="52">
        <v>0</v>
      </c>
      <c r="Y8" s="52">
        <v>0</v>
      </c>
      <c r="Z8" s="52">
        <v>91.361000000000004</v>
      </c>
      <c r="AA8" s="52">
        <v>0</v>
      </c>
      <c r="AB8" s="53">
        <v>9.7E-5</v>
      </c>
      <c r="AC8" s="54">
        <v>0</v>
      </c>
      <c r="AD8" s="55">
        <f t="shared" ref="AD8:AD59" si="0">AB8-AC8</f>
        <v>9.7E-5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92.297398000000001</v>
      </c>
      <c r="E9" s="59">
        <v>9.9999999999999995E-7</v>
      </c>
      <c r="F9" s="60">
        <v>0.37745000000000001</v>
      </c>
      <c r="G9" s="61">
        <v>0.37745000000000001</v>
      </c>
      <c r="H9" s="62">
        <v>0</v>
      </c>
      <c r="I9" s="63">
        <v>0</v>
      </c>
      <c r="J9" s="64">
        <v>5.13E-3</v>
      </c>
      <c r="K9" s="64">
        <v>0</v>
      </c>
      <c r="L9" s="64">
        <v>0</v>
      </c>
      <c r="M9" s="64">
        <v>0.46369699999999991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1.2E-5</v>
      </c>
      <c r="U9" s="64">
        <v>9.0010999999999994E-2</v>
      </c>
      <c r="V9" s="64">
        <v>0</v>
      </c>
      <c r="W9" s="64">
        <v>0</v>
      </c>
      <c r="X9" s="64">
        <v>0</v>
      </c>
      <c r="Y9" s="64">
        <v>0</v>
      </c>
      <c r="Z9" s="64">
        <v>91.361000000000004</v>
      </c>
      <c r="AA9" s="64">
        <v>0</v>
      </c>
      <c r="AB9" s="65">
        <v>9.7E-5</v>
      </c>
      <c r="AC9" s="66">
        <v>0</v>
      </c>
      <c r="AD9" s="67">
        <f t="shared" si="0"/>
        <v>9.7E-5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8.9999999999999992E-5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8.9999999999999992E-5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1.376E-2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2.0000000000000001E-4</v>
      </c>
      <c r="U11" s="52">
        <v>1.3559999999999999E-2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833.88659900000039</v>
      </c>
      <c r="E13" s="47">
        <v>1.2296060000000002</v>
      </c>
      <c r="F13" s="48">
        <v>49.745122999999992</v>
      </c>
      <c r="G13" s="49">
        <v>7.6740000000000017E-2</v>
      </c>
      <c r="H13" s="50">
        <v>49.668382999999992</v>
      </c>
      <c r="I13" s="51">
        <v>0</v>
      </c>
      <c r="J13" s="52">
        <v>0.35675399999999996</v>
      </c>
      <c r="K13" s="52">
        <v>0</v>
      </c>
      <c r="L13" s="52">
        <v>1.4000000000000001E-4</v>
      </c>
      <c r="M13" s="52">
        <v>6.1678610000000003</v>
      </c>
      <c r="N13" s="52">
        <v>0.21939600000000004</v>
      </c>
      <c r="O13" s="52">
        <v>75.068185999999969</v>
      </c>
      <c r="P13" s="52">
        <v>0.61081400000000008</v>
      </c>
      <c r="Q13" s="52">
        <v>0</v>
      </c>
      <c r="R13" s="52">
        <v>2.1239999999999998E-2</v>
      </c>
      <c r="S13" s="52">
        <v>2.0799999999999999E-4</v>
      </c>
      <c r="T13" s="52">
        <v>1.019943</v>
      </c>
      <c r="U13" s="52">
        <v>6.6706799999999991</v>
      </c>
      <c r="V13" s="52">
        <v>2.7400000000000002E-3</v>
      </c>
      <c r="W13" s="52">
        <v>691.54188100000044</v>
      </c>
      <c r="X13" s="52">
        <v>1.3000000000000002E-4</v>
      </c>
      <c r="Y13" s="52">
        <v>0</v>
      </c>
      <c r="Z13" s="52">
        <v>0</v>
      </c>
      <c r="AA13" s="52">
        <v>0</v>
      </c>
      <c r="AB13" s="53">
        <v>1.231897</v>
      </c>
      <c r="AC13" s="54">
        <v>0</v>
      </c>
      <c r="AD13" s="55">
        <f t="shared" si="0"/>
        <v>1.231897</v>
      </c>
      <c r="AE13" s="56">
        <v>4.7695000000000001E-2</v>
      </c>
    </row>
    <row r="14" spans="2:31" ht="18" customHeight="1">
      <c r="B14" s="84" t="s">
        <v>8</v>
      </c>
      <c r="C14" s="85"/>
      <c r="D14" s="86">
        <v>1265.7761509999998</v>
      </c>
      <c r="E14" s="87">
        <v>8.707317999999999</v>
      </c>
      <c r="F14" s="88">
        <v>80.944780000000009</v>
      </c>
      <c r="G14" s="89">
        <v>8.0603649999999973</v>
      </c>
      <c r="H14" s="90">
        <v>72.884415000000004</v>
      </c>
      <c r="I14" s="91">
        <v>0</v>
      </c>
      <c r="J14" s="92">
        <v>17.810262000000005</v>
      </c>
      <c r="K14" s="92">
        <v>3.4789669999999999</v>
      </c>
      <c r="L14" s="92">
        <v>1.9156900000000001</v>
      </c>
      <c r="M14" s="92">
        <v>2.4494469999999997</v>
      </c>
      <c r="N14" s="92">
        <v>0</v>
      </c>
      <c r="O14" s="92">
        <v>0.44217299999999998</v>
      </c>
      <c r="P14" s="92">
        <v>4.9399999999999993E-2</v>
      </c>
      <c r="Q14" s="92">
        <v>23.015743999999998</v>
      </c>
      <c r="R14" s="92">
        <v>1.7058599999999999</v>
      </c>
      <c r="S14" s="92">
        <v>0</v>
      </c>
      <c r="T14" s="92">
        <v>1.9958260000000001</v>
      </c>
      <c r="U14" s="92">
        <v>43.641770999999999</v>
      </c>
      <c r="V14" s="92">
        <v>970.67657000000008</v>
      </c>
      <c r="W14" s="92">
        <v>0.28178300000000001</v>
      </c>
      <c r="X14" s="92">
        <v>108.53715</v>
      </c>
      <c r="Y14" s="92">
        <v>0</v>
      </c>
      <c r="Z14" s="92">
        <v>0</v>
      </c>
      <c r="AA14" s="92">
        <v>5.1399999999999996E-3</v>
      </c>
      <c r="AB14" s="53">
        <v>0.11827000000000001</v>
      </c>
      <c r="AC14" s="54">
        <v>1.4E-5</v>
      </c>
      <c r="AD14" s="55">
        <f t="shared" si="0"/>
        <v>0.11825600000000001</v>
      </c>
      <c r="AE14" s="56">
        <v>1.1678000000000001E-2</v>
      </c>
    </row>
    <row r="15" spans="2:31" ht="18" customHeight="1">
      <c r="B15" s="44">
        <v>0</v>
      </c>
      <c r="C15" s="57" t="s">
        <v>53</v>
      </c>
      <c r="D15" s="58">
        <v>21.669451000000002</v>
      </c>
      <c r="E15" s="59">
        <v>0.49888499999999997</v>
      </c>
      <c r="F15" s="60">
        <v>4.7681269999999998</v>
      </c>
      <c r="G15" s="61">
        <v>4.6051269999999995</v>
      </c>
      <c r="H15" s="62">
        <v>0.16300000000000001</v>
      </c>
      <c r="I15" s="63">
        <v>0</v>
      </c>
      <c r="J15" s="64">
        <v>3.2326600000000001</v>
      </c>
      <c r="K15" s="64">
        <v>0.77508699999999997</v>
      </c>
      <c r="L15" s="64">
        <v>0</v>
      </c>
      <c r="M15" s="64">
        <v>0.20000500000000002</v>
      </c>
      <c r="N15" s="64">
        <v>0</v>
      </c>
      <c r="O15" s="64">
        <v>0</v>
      </c>
      <c r="P15" s="64">
        <v>0</v>
      </c>
      <c r="Q15" s="64">
        <v>10.439666000000001</v>
      </c>
      <c r="R15" s="64">
        <v>1.7058599999999999</v>
      </c>
      <c r="S15" s="64">
        <v>0</v>
      </c>
      <c r="T15" s="64">
        <v>2.5700000000000001E-2</v>
      </c>
      <c r="U15" s="64">
        <v>1.789E-3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1.7999999999999997E-3</v>
      </c>
      <c r="AB15" s="65">
        <v>1.9872000000000001E-2</v>
      </c>
      <c r="AC15" s="66">
        <v>0</v>
      </c>
      <c r="AD15" s="67">
        <f t="shared" si="0"/>
        <v>1.9872000000000001E-2</v>
      </c>
      <c r="AE15" s="68">
        <v>5.9999999999999995E-5</v>
      </c>
    </row>
    <row r="16" spans="2:31" ht="18" customHeight="1">
      <c r="B16" s="44">
        <v>0</v>
      </c>
      <c r="C16" s="93" t="s">
        <v>54</v>
      </c>
      <c r="D16" s="94">
        <v>11.858412</v>
      </c>
      <c r="E16" s="95">
        <v>0</v>
      </c>
      <c r="F16" s="96">
        <v>1.668E-3</v>
      </c>
      <c r="G16" s="97">
        <v>1.668E-3</v>
      </c>
      <c r="H16" s="98">
        <v>0</v>
      </c>
      <c r="I16" s="99">
        <v>0</v>
      </c>
      <c r="J16" s="100">
        <v>8.9999999999999998E-4</v>
      </c>
      <c r="K16" s="100">
        <v>0</v>
      </c>
      <c r="L16" s="100">
        <v>0</v>
      </c>
      <c r="M16" s="100">
        <v>0.31532700000000002</v>
      </c>
      <c r="N16" s="100">
        <v>0</v>
      </c>
      <c r="O16" s="100">
        <v>0</v>
      </c>
      <c r="P16" s="100">
        <v>0</v>
      </c>
      <c r="Q16" s="100">
        <v>11.522468</v>
      </c>
      <c r="R16" s="100">
        <v>0</v>
      </c>
      <c r="S16" s="100">
        <v>0</v>
      </c>
      <c r="T16" s="100">
        <v>0</v>
      </c>
      <c r="U16" s="100">
        <v>1.8048999999999999E-2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0.29152099999999997</v>
      </c>
      <c r="E17" s="95">
        <v>5.6119999999999998E-3</v>
      </c>
      <c r="F17" s="96">
        <v>7.6299999999999996E-3</v>
      </c>
      <c r="G17" s="97">
        <v>7.6299999999999996E-3</v>
      </c>
      <c r="H17" s="98">
        <v>0</v>
      </c>
      <c r="I17" s="99">
        <v>0</v>
      </c>
      <c r="J17" s="100">
        <v>0.19535999999999998</v>
      </c>
      <c r="K17" s="100">
        <v>0</v>
      </c>
      <c r="L17" s="100">
        <v>0</v>
      </c>
      <c r="M17" s="100">
        <v>7.0199999999999993E-4</v>
      </c>
      <c r="N17" s="100">
        <v>0</v>
      </c>
      <c r="O17" s="100">
        <v>0</v>
      </c>
      <c r="P17" s="100">
        <v>4.9399999999999993E-2</v>
      </c>
      <c r="Q17" s="100">
        <v>0</v>
      </c>
      <c r="R17" s="100">
        <v>0</v>
      </c>
      <c r="S17" s="100">
        <v>0</v>
      </c>
      <c r="T17" s="100">
        <v>1.4499999999999999E-3</v>
      </c>
      <c r="U17" s="100">
        <v>2.8410000000000001E-2</v>
      </c>
      <c r="V17" s="100">
        <v>0</v>
      </c>
      <c r="W17" s="100">
        <v>2.7829999999999999E-3</v>
      </c>
      <c r="X17" s="100">
        <v>0</v>
      </c>
      <c r="Y17" s="100">
        <v>0</v>
      </c>
      <c r="Z17" s="100">
        <v>0</v>
      </c>
      <c r="AA17" s="100">
        <v>0</v>
      </c>
      <c r="AB17" s="101">
        <v>1.7400000000000003E-4</v>
      </c>
      <c r="AC17" s="102">
        <v>0</v>
      </c>
      <c r="AD17" s="103">
        <f t="shared" si="0"/>
        <v>1.7400000000000003E-4</v>
      </c>
      <c r="AE17" s="104">
        <v>1.3700000000000002E-4</v>
      </c>
    </row>
    <row r="18" spans="2:31" ht="18" customHeight="1">
      <c r="B18" s="44">
        <v>0</v>
      </c>
      <c r="C18" s="93" t="s">
        <v>56</v>
      </c>
      <c r="D18" s="94">
        <v>0.90700599999999998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3.8E-3</v>
      </c>
      <c r="K18" s="100">
        <v>0</v>
      </c>
      <c r="L18" s="100">
        <v>0</v>
      </c>
      <c r="M18" s="100">
        <v>7.2594000000000006E-2</v>
      </c>
      <c r="N18" s="100">
        <v>0</v>
      </c>
      <c r="O18" s="100">
        <v>0.29839599999999999</v>
      </c>
      <c r="P18" s="100">
        <v>0</v>
      </c>
      <c r="Q18" s="100">
        <v>0</v>
      </c>
      <c r="R18" s="100">
        <v>0</v>
      </c>
      <c r="S18" s="100">
        <v>0</v>
      </c>
      <c r="T18" s="100">
        <v>2.2339999999999999E-3</v>
      </c>
      <c r="U18" s="100">
        <v>0.51316399999999995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1.6818000000000003E-2</v>
      </c>
      <c r="AC18" s="102">
        <v>0</v>
      </c>
      <c r="AD18" s="103">
        <f t="shared" si="0"/>
        <v>1.6818000000000003E-2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0.127524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3.9999999999999998E-6</v>
      </c>
      <c r="N19" s="100">
        <v>0</v>
      </c>
      <c r="O19" s="100">
        <v>0.12444999999999999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3.0699999999999998E-3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0.11038100000000002</v>
      </c>
      <c r="E20" s="95">
        <v>2E-3</v>
      </c>
      <c r="F20" s="96">
        <v>0</v>
      </c>
      <c r="G20" s="97">
        <v>0</v>
      </c>
      <c r="H20" s="98">
        <v>0</v>
      </c>
      <c r="I20" s="99">
        <v>0</v>
      </c>
      <c r="J20" s="100">
        <v>8.1000000000000006E-4</v>
      </c>
      <c r="K20" s="100">
        <v>0</v>
      </c>
      <c r="L20" s="100">
        <v>0</v>
      </c>
      <c r="M20" s="100">
        <v>0</v>
      </c>
      <c r="N20" s="100">
        <v>0</v>
      </c>
      <c r="O20" s="100">
        <v>1.9327E-2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8.8240000000000013E-2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3.9999999999999998E-6</v>
      </c>
      <c r="AC20" s="102">
        <v>0</v>
      </c>
      <c r="AD20" s="103">
        <f t="shared" si="0"/>
        <v>3.9999999999999998E-6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27.481100000000001</v>
      </c>
      <c r="E22" s="95">
        <v>2.5816730000000003</v>
      </c>
      <c r="F22" s="96">
        <v>3.6994769999999995</v>
      </c>
      <c r="G22" s="97">
        <v>2.8036999999999996</v>
      </c>
      <c r="H22" s="98">
        <v>0.89577699999999993</v>
      </c>
      <c r="I22" s="99">
        <v>0</v>
      </c>
      <c r="J22" s="100">
        <v>12.262282000000001</v>
      </c>
      <c r="K22" s="100">
        <v>2.6648899999999998</v>
      </c>
      <c r="L22" s="100">
        <v>1.9098900000000001</v>
      </c>
      <c r="M22" s="100">
        <v>0.87885100000000005</v>
      </c>
      <c r="N22" s="100">
        <v>0</v>
      </c>
      <c r="O22" s="100">
        <v>0</v>
      </c>
      <c r="P22" s="100">
        <v>0</v>
      </c>
      <c r="Q22" s="100">
        <v>1.0536099999999999</v>
      </c>
      <c r="R22" s="100">
        <v>0</v>
      </c>
      <c r="S22" s="100">
        <v>0</v>
      </c>
      <c r="T22" s="100">
        <v>4.657E-2</v>
      </c>
      <c r="U22" s="100">
        <v>0.9343999999999999</v>
      </c>
      <c r="V22" s="100">
        <v>0</v>
      </c>
      <c r="W22" s="100">
        <v>0</v>
      </c>
      <c r="X22" s="100">
        <v>1.44289</v>
      </c>
      <c r="Y22" s="100">
        <v>0</v>
      </c>
      <c r="Z22" s="100">
        <v>0</v>
      </c>
      <c r="AA22" s="100">
        <v>0</v>
      </c>
      <c r="AB22" s="101">
        <v>6.5669999999999999E-3</v>
      </c>
      <c r="AC22" s="102">
        <v>1.4E-5</v>
      </c>
      <c r="AD22" s="103">
        <f t="shared" si="0"/>
        <v>6.5529999999999998E-3</v>
      </c>
      <c r="AE22" s="104">
        <v>2.2629999999999998E-3</v>
      </c>
    </row>
    <row r="23" spans="2:31" ht="18" customHeight="1">
      <c r="B23" s="44">
        <v>0</v>
      </c>
      <c r="C23" s="93" t="s">
        <v>61</v>
      </c>
      <c r="D23" s="94">
        <v>2.7699829999999994</v>
      </c>
      <c r="E23" s="95">
        <v>0.92824799999999996</v>
      </c>
      <c r="F23" s="96">
        <v>0.89419700000000002</v>
      </c>
      <c r="G23" s="97">
        <v>0</v>
      </c>
      <c r="H23" s="98">
        <v>0.89419700000000002</v>
      </c>
      <c r="I23" s="99">
        <v>0</v>
      </c>
      <c r="J23" s="100">
        <v>0.76248399999999994</v>
      </c>
      <c r="K23" s="100">
        <v>2.8340000000000001E-2</v>
      </c>
      <c r="L23" s="100">
        <v>0</v>
      </c>
      <c r="M23" s="100">
        <v>1.36E-4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1.736E-2</v>
      </c>
      <c r="U23" s="100">
        <v>0.10461799999999999</v>
      </c>
      <c r="V23" s="100">
        <v>0</v>
      </c>
      <c r="W23" s="100">
        <v>0</v>
      </c>
      <c r="X23" s="100">
        <v>3.4360000000000002E-2</v>
      </c>
      <c r="Y23" s="100">
        <v>0</v>
      </c>
      <c r="Z23" s="100">
        <v>0</v>
      </c>
      <c r="AA23" s="100">
        <v>0</v>
      </c>
      <c r="AB23" s="101">
        <v>2.4000000000000001E-4</v>
      </c>
      <c r="AC23" s="102">
        <v>0</v>
      </c>
      <c r="AD23" s="103">
        <f t="shared" si="0"/>
        <v>2.4000000000000001E-4</v>
      </c>
      <c r="AE23" s="104">
        <v>2.2000000000000001E-4</v>
      </c>
    </row>
    <row r="24" spans="2:31" ht="18" customHeight="1">
      <c r="B24" s="44">
        <v>0</v>
      </c>
      <c r="C24" s="93" t="s">
        <v>62</v>
      </c>
      <c r="D24" s="94">
        <v>0.269451</v>
      </c>
      <c r="E24" s="95">
        <v>1.1999999999999999E-3</v>
      </c>
      <c r="F24" s="96">
        <v>0</v>
      </c>
      <c r="G24" s="97">
        <v>0</v>
      </c>
      <c r="H24" s="98">
        <v>0</v>
      </c>
      <c r="I24" s="99">
        <v>0</v>
      </c>
      <c r="J24" s="100">
        <v>0.26148100000000002</v>
      </c>
      <c r="K24" s="100">
        <v>0</v>
      </c>
      <c r="L24" s="100">
        <v>0</v>
      </c>
      <c r="M24" s="100">
        <v>2.7699999999999999E-3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4.0000000000000001E-3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0.39979399999999998</v>
      </c>
      <c r="E25" s="95">
        <v>0.1686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0.22800100000000001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2.72E-4</v>
      </c>
      <c r="U25" s="100">
        <v>2.6839999999999998E-3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2.3699999999999999E-4</v>
      </c>
      <c r="AC25" s="102">
        <v>0</v>
      </c>
      <c r="AD25" s="103">
        <f t="shared" si="0"/>
        <v>2.3699999999999999E-4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19.737394999999996</v>
      </c>
      <c r="E27" s="95">
        <v>2.01E-2</v>
      </c>
      <c r="F27" s="96">
        <v>5.2336190000000009</v>
      </c>
      <c r="G27" s="97">
        <v>0</v>
      </c>
      <c r="H27" s="98">
        <v>5.2336190000000009</v>
      </c>
      <c r="I27" s="99">
        <v>0</v>
      </c>
      <c r="J27" s="100">
        <v>2.3400000000000001E-3</v>
      </c>
      <c r="K27" s="100">
        <v>0</v>
      </c>
      <c r="L27" s="100">
        <v>0</v>
      </c>
      <c r="M27" s="100">
        <v>9.4919000000000003E-2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2.6630000000000004E-3</v>
      </c>
      <c r="U27" s="100">
        <v>14.378326999999995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5.4270000000000004E-3</v>
      </c>
      <c r="AC27" s="102">
        <v>0</v>
      </c>
      <c r="AD27" s="103">
        <f t="shared" si="0"/>
        <v>5.4270000000000004E-3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1172.813709</v>
      </c>
      <c r="E28" s="95">
        <v>4.4969100000000006</v>
      </c>
      <c r="F28" s="96">
        <v>65.159211999999997</v>
      </c>
      <c r="G28" s="97">
        <v>0</v>
      </c>
      <c r="H28" s="98">
        <v>65.159211999999997</v>
      </c>
      <c r="I28" s="99">
        <v>0</v>
      </c>
      <c r="J28" s="100">
        <v>0.61251300000000009</v>
      </c>
      <c r="K28" s="100">
        <v>0</v>
      </c>
      <c r="L28" s="100">
        <v>0</v>
      </c>
      <c r="M28" s="100">
        <v>4.4819000000000005E-2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4.8580000000000003E-3</v>
      </c>
      <c r="U28" s="100">
        <v>25.930772000000001</v>
      </c>
      <c r="V28" s="100">
        <v>969.21967000000006</v>
      </c>
      <c r="W28" s="100">
        <v>0.27900000000000003</v>
      </c>
      <c r="X28" s="100">
        <v>107.0599</v>
      </c>
      <c r="Y28" s="100">
        <v>0</v>
      </c>
      <c r="Z28" s="100">
        <v>0</v>
      </c>
      <c r="AA28" s="100">
        <v>0</v>
      </c>
      <c r="AB28" s="101">
        <v>6.0549999999999996E-3</v>
      </c>
      <c r="AC28" s="102">
        <v>0</v>
      </c>
      <c r="AD28" s="103">
        <f t="shared" si="0"/>
        <v>6.0549999999999996E-3</v>
      </c>
      <c r="AE28" s="104">
        <v>5.7609999999999996E-3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0.22666500000000001</v>
      </c>
      <c r="E30" s="95">
        <v>0</v>
      </c>
      <c r="F30" s="96">
        <v>0.103199</v>
      </c>
      <c r="G30" s="97">
        <v>0</v>
      </c>
      <c r="H30" s="98">
        <v>0.103199</v>
      </c>
      <c r="I30" s="99">
        <v>0</v>
      </c>
      <c r="J30" s="100">
        <v>3.4551999999999999E-2</v>
      </c>
      <c r="K30" s="100">
        <v>5.6000000000000006E-4</v>
      </c>
      <c r="L30" s="100">
        <v>0</v>
      </c>
      <c r="M30" s="100">
        <v>4.4124000000000003E-2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9.7399999999999993E-4</v>
      </c>
      <c r="U30" s="100">
        <v>1.6805E-2</v>
      </c>
      <c r="V30" s="100">
        <v>2.64E-2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5.1E-5</v>
      </c>
      <c r="AC30" s="102">
        <v>0</v>
      </c>
      <c r="AD30" s="103">
        <f t="shared" si="0"/>
        <v>5.1E-5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1.807628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2.1350000000000001E-2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1.786278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0.16373499999999999</v>
      </c>
      <c r="E32" s="95">
        <v>0</v>
      </c>
      <c r="F32" s="96">
        <v>2.41E-2</v>
      </c>
      <c r="G32" s="97">
        <v>0</v>
      </c>
      <c r="H32" s="98">
        <v>2.41E-2</v>
      </c>
      <c r="I32" s="99">
        <v>0</v>
      </c>
      <c r="J32" s="100">
        <v>1.661E-2</v>
      </c>
      <c r="K32" s="100">
        <v>0</v>
      </c>
      <c r="L32" s="100">
        <v>0</v>
      </c>
      <c r="M32" s="100">
        <v>0.105875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1.7149999999999999E-2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1.1961000000000001E-2</v>
      </c>
      <c r="E34" s="95">
        <v>0</v>
      </c>
      <c r="F34" s="96">
        <v>9.9999999999999995E-7</v>
      </c>
      <c r="G34" s="97">
        <v>0</v>
      </c>
      <c r="H34" s="98">
        <v>9.9999999999999995E-7</v>
      </c>
      <c r="I34" s="99">
        <v>0</v>
      </c>
      <c r="J34" s="100">
        <v>8.0000000000000004E-4</v>
      </c>
      <c r="K34" s="100">
        <v>0</v>
      </c>
      <c r="L34" s="100">
        <v>0</v>
      </c>
      <c r="M34" s="100">
        <v>6.7410000000000005E-3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1.305E-3</v>
      </c>
      <c r="U34" s="100">
        <v>1.7899999999999999E-4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2.9350000000000001E-3</v>
      </c>
      <c r="AC34" s="102">
        <v>0</v>
      </c>
      <c r="AD34" s="103">
        <f t="shared" si="0"/>
        <v>2.9350000000000001E-3</v>
      </c>
      <c r="AE34" s="104">
        <v>2.9350000000000001E-3</v>
      </c>
    </row>
    <row r="35" spans="2:31" ht="18" customHeight="1">
      <c r="B35" s="44">
        <v>0</v>
      </c>
      <c r="C35" s="93" t="s">
        <v>73</v>
      </c>
      <c r="D35" s="94">
        <v>0.81037899999999996</v>
      </c>
      <c r="E35" s="95">
        <v>8.160000000000001E-4</v>
      </c>
      <c r="F35" s="96">
        <v>0</v>
      </c>
      <c r="G35" s="97">
        <v>0</v>
      </c>
      <c r="H35" s="98">
        <v>0</v>
      </c>
      <c r="I35" s="99">
        <v>0</v>
      </c>
      <c r="J35" s="100">
        <v>4.7999999999999996E-4</v>
      </c>
      <c r="K35" s="100">
        <v>0</v>
      </c>
      <c r="L35" s="100">
        <v>0</v>
      </c>
      <c r="M35" s="100">
        <v>6.4460000000000003E-2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1.6985000000000004E-2</v>
      </c>
      <c r="U35" s="100">
        <v>0.6988629999999999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2.8774999999999998E-2</v>
      </c>
      <c r="AC35" s="102">
        <v>0</v>
      </c>
      <c r="AD35" s="103">
        <f t="shared" si="0"/>
        <v>2.8774999999999998E-2</v>
      </c>
      <c r="AE35" s="104">
        <v>1.7999999999999998E-4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4.3200560000000001</v>
      </c>
      <c r="E38" s="72">
        <v>3.274E-3</v>
      </c>
      <c r="F38" s="73">
        <v>1.05355</v>
      </c>
      <c r="G38" s="74">
        <v>0.64224000000000003</v>
      </c>
      <c r="H38" s="75">
        <v>0.41131000000000006</v>
      </c>
      <c r="I38" s="76">
        <v>0</v>
      </c>
      <c r="J38" s="77">
        <v>0.42319000000000007</v>
      </c>
      <c r="K38" s="77">
        <v>1.009E-2</v>
      </c>
      <c r="L38" s="77">
        <v>5.7999999999999996E-3</v>
      </c>
      <c r="M38" s="77">
        <v>0.36876900000000007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8.9176999999999992E-2</v>
      </c>
      <c r="U38" s="77">
        <v>0.90125100000000002</v>
      </c>
      <c r="V38" s="77">
        <v>1.4305000000000001</v>
      </c>
      <c r="W38" s="77">
        <v>0</v>
      </c>
      <c r="X38" s="77">
        <v>0</v>
      </c>
      <c r="Y38" s="77">
        <v>0</v>
      </c>
      <c r="Z38" s="77">
        <v>0</v>
      </c>
      <c r="AA38" s="77">
        <v>3.3399999999999997E-3</v>
      </c>
      <c r="AB38" s="78">
        <v>3.1115000000000004E-2</v>
      </c>
      <c r="AC38" s="79">
        <v>0</v>
      </c>
      <c r="AD38" s="80">
        <f t="shared" si="0"/>
        <v>3.1115000000000004E-2</v>
      </c>
      <c r="AE38" s="81">
        <v>1.22E-4</v>
      </c>
    </row>
    <row r="39" spans="2:31" ht="18" customHeight="1">
      <c r="B39" s="84" t="s">
        <v>9</v>
      </c>
      <c r="C39" s="85"/>
      <c r="D39" s="105">
        <v>6.7011880000000001</v>
      </c>
      <c r="E39" s="106">
        <v>1.5386600000000001</v>
      </c>
      <c r="F39" s="107">
        <v>3.8345859999999998</v>
      </c>
      <c r="G39" s="108">
        <v>3.5821009999999998</v>
      </c>
      <c r="H39" s="109">
        <v>0.25248500000000001</v>
      </c>
      <c r="I39" s="110">
        <v>0</v>
      </c>
      <c r="J39" s="111">
        <v>3.3412000000000004E-2</v>
      </c>
      <c r="K39" s="111">
        <v>0</v>
      </c>
      <c r="L39" s="111">
        <v>0</v>
      </c>
      <c r="M39" s="111">
        <v>2.3649999999999999E-3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1.5099999999999998E-3</v>
      </c>
      <c r="U39" s="111">
        <v>0.94335000000000024</v>
      </c>
      <c r="V39" s="111">
        <v>2.128E-2</v>
      </c>
      <c r="W39" s="111">
        <v>0</v>
      </c>
      <c r="X39" s="111">
        <v>0.30730000000000002</v>
      </c>
      <c r="Y39" s="111">
        <v>0</v>
      </c>
      <c r="Z39" s="111">
        <v>0</v>
      </c>
      <c r="AA39" s="111">
        <v>0</v>
      </c>
      <c r="AB39" s="53">
        <v>1.8725000000000002E-2</v>
      </c>
      <c r="AC39" s="54">
        <v>0</v>
      </c>
      <c r="AD39" s="55">
        <f t="shared" si="0"/>
        <v>1.8725000000000002E-2</v>
      </c>
      <c r="AE39" s="56">
        <v>1.8725000000000002E-2</v>
      </c>
    </row>
    <row r="40" spans="2:31" ht="18" customHeight="1">
      <c r="B40" s="44">
        <v>0</v>
      </c>
      <c r="C40" s="57" t="s">
        <v>77</v>
      </c>
      <c r="D40" s="58">
        <v>1.4913670000000006</v>
      </c>
      <c r="E40" s="59">
        <v>0.10274</v>
      </c>
      <c r="F40" s="60">
        <v>8.813E-2</v>
      </c>
      <c r="G40" s="61">
        <v>0</v>
      </c>
      <c r="H40" s="62">
        <v>8.813E-2</v>
      </c>
      <c r="I40" s="63">
        <v>0</v>
      </c>
      <c r="J40" s="64">
        <v>3.2962000000000005E-2</v>
      </c>
      <c r="K40" s="64">
        <v>0</v>
      </c>
      <c r="L40" s="64">
        <v>0</v>
      </c>
      <c r="M40" s="64">
        <v>1.1799999999999998E-3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1.2999999999999999E-3</v>
      </c>
      <c r="U40" s="64">
        <v>0.92825000000000024</v>
      </c>
      <c r="V40" s="64">
        <v>1.078E-2</v>
      </c>
      <c r="W40" s="64">
        <v>0</v>
      </c>
      <c r="X40" s="64">
        <v>0.30730000000000002</v>
      </c>
      <c r="Y40" s="64">
        <v>0</v>
      </c>
      <c r="Z40" s="64">
        <v>0</v>
      </c>
      <c r="AA40" s="64">
        <v>0</v>
      </c>
      <c r="AB40" s="65">
        <v>1.8725000000000002E-2</v>
      </c>
      <c r="AC40" s="66">
        <v>0</v>
      </c>
      <c r="AD40" s="67">
        <f t="shared" si="0"/>
        <v>1.8725000000000002E-2</v>
      </c>
      <c r="AE40" s="68">
        <v>1.8725000000000002E-2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0.17945700000000003</v>
      </c>
      <c r="E43" s="95">
        <v>0</v>
      </c>
      <c r="F43" s="96">
        <v>0.16435500000000003</v>
      </c>
      <c r="G43" s="97">
        <v>0</v>
      </c>
      <c r="H43" s="98">
        <v>0.16435500000000003</v>
      </c>
      <c r="I43" s="99">
        <v>0</v>
      </c>
      <c r="J43" s="100">
        <v>0</v>
      </c>
      <c r="K43" s="100">
        <v>0</v>
      </c>
      <c r="L43" s="100">
        <v>0</v>
      </c>
      <c r="M43" s="100">
        <v>1.1850000000000001E-3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3.4169999999999999E-3</v>
      </c>
      <c r="V43" s="100">
        <v>1.0500000000000001E-2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5.0303639999999996</v>
      </c>
      <c r="E45" s="72">
        <v>1.4359200000000001</v>
      </c>
      <c r="F45" s="73">
        <v>3.5821009999999998</v>
      </c>
      <c r="G45" s="74">
        <v>3.5821009999999998</v>
      </c>
      <c r="H45" s="75">
        <v>0</v>
      </c>
      <c r="I45" s="76">
        <v>0</v>
      </c>
      <c r="J45" s="77">
        <v>4.4999999999999999E-4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2.0999999999999998E-4</v>
      </c>
      <c r="U45" s="77">
        <v>1.1683000000000002E-2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2.2985000000000002E-2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1.0500000000000002E-3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1.8594000000000003E-2</v>
      </c>
      <c r="U46" s="52">
        <v>1.0509999999999999E-3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2.2899999999999999E-3</v>
      </c>
      <c r="AC46" s="113">
        <v>0</v>
      </c>
      <c r="AD46" s="114">
        <f t="shared" si="0"/>
        <v>2.2899999999999999E-3</v>
      </c>
      <c r="AE46" s="115">
        <v>0</v>
      </c>
    </row>
    <row r="47" spans="2:31" ht="18" customHeight="1">
      <c r="B47" s="83" t="s">
        <v>11</v>
      </c>
      <c r="C47" s="112"/>
      <c r="D47" s="46">
        <v>1.8242660000000002</v>
      </c>
      <c r="E47" s="47">
        <v>0</v>
      </c>
      <c r="F47" s="48">
        <v>0.11030000000000001</v>
      </c>
      <c r="G47" s="49">
        <v>0</v>
      </c>
      <c r="H47" s="50">
        <v>0.11030000000000001</v>
      </c>
      <c r="I47" s="51">
        <v>0</v>
      </c>
      <c r="J47" s="52">
        <v>0.15873199999999998</v>
      </c>
      <c r="K47" s="52">
        <v>0</v>
      </c>
      <c r="L47" s="52">
        <v>0</v>
      </c>
      <c r="M47" s="52">
        <v>6.1617000000000012E-2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6.5561999999999995E-2</v>
      </c>
      <c r="U47" s="52">
        <v>1.3936060000000001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3.4449E-2</v>
      </c>
      <c r="AC47" s="113">
        <v>0</v>
      </c>
      <c r="AD47" s="114">
        <f t="shared" si="0"/>
        <v>3.4449E-2</v>
      </c>
      <c r="AE47" s="115">
        <v>9.800000000000001E-5</v>
      </c>
    </row>
    <row r="48" spans="2:31" ht="18" customHeight="1">
      <c r="B48" s="83" t="s">
        <v>12</v>
      </c>
      <c r="C48" s="112"/>
      <c r="D48" s="46">
        <v>3.1045480000000003</v>
      </c>
      <c r="E48" s="47">
        <v>5.7599999999999991E-4</v>
      </c>
      <c r="F48" s="48">
        <v>5.7960000000000005E-2</v>
      </c>
      <c r="G48" s="49">
        <v>0</v>
      </c>
      <c r="H48" s="50">
        <v>5.7960000000000005E-2</v>
      </c>
      <c r="I48" s="51">
        <v>0</v>
      </c>
      <c r="J48" s="52">
        <v>0.80065799999999998</v>
      </c>
      <c r="K48" s="52">
        <v>1.248E-2</v>
      </c>
      <c r="L48" s="52">
        <v>2.1720000000000003E-3</v>
      </c>
      <c r="M48" s="52">
        <v>1.160382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6.6099000000000005E-2</v>
      </c>
      <c r="U48" s="52">
        <v>0.96784900000000007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3.6371999999999995E-2</v>
      </c>
      <c r="AC48" s="113">
        <v>0</v>
      </c>
      <c r="AD48" s="114">
        <f t="shared" si="0"/>
        <v>3.6371999999999995E-2</v>
      </c>
      <c r="AE48" s="115">
        <v>7.1900000000000002E-4</v>
      </c>
    </row>
    <row r="49" spans="2:31" ht="18" customHeight="1">
      <c r="B49" s="83" t="s">
        <v>13</v>
      </c>
      <c r="C49" s="112"/>
      <c r="D49" s="46">
        <v>0.9115660000000001</v>
      </c>
      <c r="E49" s="47">
        <v>1.1999999999999999E-4</v>
      </c>
      <c r="F49" s="48">
        <v>0.10041</v>
      </c>
      <c r="G49" s="49">
        <v>9.2200000000000008E-3</v>
      </c>
      <c r="H49" s="50">
        <v>9.1189999999999993E-2</v>
      </c>
      <c r="I49" s="51">
        <v>0</v>
      </c>
      <c r="J49" s="52">
        <v>8.1201999999999996E-2</v>
      </c>
      <c r="K49" s="52">
        <v>0.13187000000000001</v>
      </c>
      <c r="L49" s="52">
        <v>0</v>
      </c>
      <c r="M49" s="52">
        <v>1.0954999999999998E-2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4.7679999999999997E-3</v>
      </c>
      <c r="U49" s="52">
        <v>0.57385800000000009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8.3829999999999998E-3</v>
      </c>
      <c r="AC49" s="113">
        <v>0</v>
      </c>
      <c r="AD49" s="114">
        <f t="shared" si="0"/>
        <v>8.3829999999999998E-3</v>
      </c>
      <c r="AE49" s="115">
        <v>6.0169999999999998E-3</v>
      </c>
    </row>
    <row r="50" spans="2:31" ht="18" customHeight="1">
      <c r="B50" s="83" t="s">
        <v>14</v>
      </c>
      <c r="C50" s="112"/>
      <c r="D50" s="46">
        <v>2.9700000000000004E-3</v>
      </c>
      <c r="E50" s="47">
        <v>0</v>
      </c>
      <c r="F50" s="48">
        <v>8.9999999999999998E-4</v>
      </c>
      <c r="G50" s="49">
        <v>8.9999999999999998E-4</v>
      </c>
      <c r="H50" s="50">
        <v>0</v>
      </c>
      <c r="I50" s="51">
        <v>0</v>
      </c>
      <c r="J50" s="52">
        <v>2.0700000000000002E-3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6.4050000000000001E-3</v>
      </c>
      <c r="E51" s="47">
        <v>1.9999999999999999E-6</v>
      </c>
      <c r="F51" s="48">
        <v>1.93E-4</v>
      </c>
      <c r="G51" s="49">
        <v>0</v>
      </c>
      <c r="H51" s="50">
        <v>1.93E-4</v>
      </c>
      <c r="I51" s="51">
        <v>0</v>
      </c>
      <c r="J51" s="52">
        <v>4.0000000000000003E-5</v>
      </c>
      <c r="K51" s="52">
        <v>1.33E-3</v>
      </c>
      <c r="L51" s="52">
        <v>0</v>
      </c>
      <c r="M51" s="52">
        <v>1.73E-3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8.9000000000000006E-4</v>
      </c>
      <c r="U51" s="52">
        <v>2.2000000000000001E-4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2E-3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0.20829999999999999</v>
      </c>
      <c r="E52" s="47">
        <v>0</v>
      </c>
      <c r="F52" s="48">
        <v>5.3267999999999996E-2</v>
      </c>
      <c r="G52" s="49">
        <v>1.37E-2</v>
      </c>
      <c r="H52" s="50">
        <v>3.9567999999999999E-2</v>
      </c>
      <c r="I52" s="51">
        <v>0</v>
      </c>
      <c r="J52" s="52">
        <v>0.15414800000000001</v>
      </c>
      <c r="K52" s="52">
        <v>0</v>
      </c>
      <c r="L52" s="52">
        <v>0</v>
      </c>
      <c r="M52" s="52">
        <v>4.8000000000000001E-4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5.9999999999999995E-5</v>
      </c>
      <c r="U52" s="52">
        <v>2.14E-4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1.3000000000000002E-4</v>
      </c>
      <c r="AC52" s="113">
        <v>0</v>
      </c>
      <c r="AD52" s="114">
        <f t="shared" si="0"/>
        <v>1.3000000000000002E-4</v>
      </c>
      <c r="AE52" s="115">
        <v>0</v>
      </c>
    </row>
    <row r="53" spans="2:31" ht="18" customHeight="1">
      <c r="B53" s="83" t="s">
        <v>17</v>
      </c>
      <c r="C53" s="112"/>
      <c r="D53" s="46">
        <v>1.8710999999999998E-2</v>
      </c>
      <c r="E53" s="47">
        <v>0</v>
      </c>
      <c r="F53" s="48">
        <v>7.6000000000000018E-5</v>
      </c>
      <c r="G53" s="49">
        <v>0</v>
      </c>
      <c r="H53" s="50">
        <v>7.6000000000000018E-5</v>
      </c>
      <c r="I53" s="51">
        <v>0</v>
      </c>
      <c r="J53" s="52">
        <v>5.5399999999999998E-3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5.5290000000000001E-3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7.5659999999999998E-3</v>
      </c>
      <c r="AC53" s="113">
        <v>0</v>
      </c>
      <c r="AD53" s="114">
        <f t="shared" si="0"/>
        <v>7.5659999999999998E-3</v>
      </c>
      <c r="AE53" s="115">
        <v>0</v>
      </c>
    </row>
    <row r="54" spans="2:31" ht="18" customHeight="1">
      <c r="B54" s="83" t="s">
        <v>18</v>
      </c>
      <c r="C54" s="112"/>
      <c r="D54" s="46">
        <v>1.3188</v>
      </c>
      <c r="E54" s="47">
        <v>3.1999999999999999E-5</v>
      </c>
      <c r="F54" s="48">
        <v>6.8259999999999996E-3</v>
      </c>
      <c r="G54" s="49">
        <v>3.3E-3</v>
      </c>
      <c r="H54" s="50">
        <v>3.5259999999999996E-3</v>
      </c>
      <c r="I54" s="51">
        <v>0</v>
      </c>
      <c r="J54" s="52">
        <v>8.3750000000000005E-3</v>
      </c>
      <c r="K54" s="52">
        <v>0</v>
      </c>
      <c r="L54" s="52">
        <v>0</v>
      </c>
      <c r="M54" s="52">
        <v>8.5057000000000008E-2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1.3461000000000001E-2</v>
      </c>
      <c r="U54" s="52">
        <v>1.202108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2.941E-3</v>
      </c>
      <c r="AC54" s="113">
        <v>0</v>
      </c>
      <c r="AD54" s="114">
        <f t="shared" si="0"/>
        <v>2.941E-3</v>
      </c>
      <c r="AE54" s="115">
        <v>2.2190000000000001E-3</v>
      </c>
    </row>
    <row r="55" spans="2:31" ht="18" customHeight="1">
      <c r="B55" s="83" t="s">
        <v>19</v>
      </c>
      <c r="C55" s="112"/>
      <c r="D55" s="46">
        <v>0.22691899999999998</v>
      </c>
      <c r="E55" s="47">
        <v>1.8799999999999999E-4</v>
      </c>
      <c r="F55" s="48">
        <v>2.4828000000000003E-2</v>
      </c>
      <c r="G55" s="49">
        <v>1.285E-2</v>
      </c>
      <c r="H55" s="50">
        <v>1.1978000000000001E-2</v>
      </c>
      <c r="I55" s="51">
        <v>0</v>
      </c>
      <c r="J55" s="52">
        <v>1.1336999999999998E-2</v>
      </c>
      <c r="K55" s="52">
        <v>0</v>
      </c>
      <c r="L55" s="52">
        <v>0</v>
      </c>
      <c r="M55" s="52">
        <v>9.3293000000000001E-2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2.6744999999999998E-2</v>
      </c>
      <c r="U55" s="52">
        <v>3.9994000000000002E-2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1.47E-2</v>
      </c>
      <c r="AB55" s="53">
        <v>1.5834000000000001E-2</v>
      </c>
      <c r="AC55" s="113">
        <v>7.4999999999999993E-5</v>
      </c>
      <c r="AD55" s="114">
        <f t="shared" si="0"/>
        <v>1.5759000000000002E-2</v>
      </c>
      <c r="AE55" s="115">
        <v>1.0612E-2</v>
      </c>
    </row>
    <row r="56" spans="2:31" ht="18" customHeight="1">
      <c r="B56" s="83" t="s">
        <v>20</v>
      </c>
      <c r="C56" s="112"/>
      <c r="D56" s="46">
        <v>3.0000000000000001E-6</v>
      </c>
      <c r="E56" s="47">
        <v>0</v>
      </c>
      <c r="F56" s="48">
        <v>3.0000000000000001E-6</v>
      </c>
      <c r="G56" s="49">
        <v>0</v>
      </c>
      <c r="H56" s="50">
        <v>3.0000000000000001E-6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19.853447000000003</v>
      </c>
      <c r="E57" s="47">
        <v>0.222856</v>
      </c>
      <c r="F57" s="48">
        <v>2.6523390000000013</v>
      </c>
      <c r="G57" s="49">
        <v>0.57589000000000001</v>
      </c>
      <c r="H57" s="50">
        <v>2.0764490000000015</v>
      </c>
      <c r="I57" s="51">
        <v>0</v>
      </c>
      <c r="J57" s="52">
        <v>3.9653960000000006</v>
      </c>
      <c r="K57" s="52">
        <v>0.47787999999999997</v>
      </c>
      <c r="L57" s="52">
        <v>2.9369999999999999E-3</v>
      </c>
      <c r="M57" s="52">
        <v>5.3732040000000012</v>
      </c>
      <c r="N57" s="52">
        <v>0</v>
      </c>
      <c r="O57" s="52">
        <v>0</v>
      </c>
      <c r="P57" s="52">
        <v>0</v>
      </c>
      <c r="Q57" s="52">
        <v>0</v>
      </c>
      <c r="R57" s="52">
        <v>0.38916999999999996</v>
      </c>
      <c r="S57" s="52">
        <v>0</v>
      </c>
      <c r="T57" s="52">
        <v>1.7408430000000006</v>
      </c>
      <c r="U57" s="52">
        <v>2.5556300000000003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3.9899999999999998E-2</v>
      </c>
      <c r="AB57" s="53">
        <v>2.4332919999999998</v>
      </c>
      <c r="AC57" s="113">
        <v>0</v>
      </c>
      <c r="AD57" s="114">
        <f t="shared" si="0"/>
        <v>2.4332919999999998</v>
      </c>
      <c r="AE57" s="115">
        <v>0.25784899999999999</v>
      </c>
    </row>
    <row r="58" spans="2:31" ht="18" customHeight="1">
      <c r="B58" s="83" t="s">
        <v>22</v>
      </c>
      <c r="C58" s="112"/>
      <c r="D58" s="46">
        <v>0.48096000000000005</v>
      </c>
      <c r="E58" s="47">
        <v>9.7E-5</v>
      </c>
      <c r="F58" s="48">
        <v>0.25606800000000007</v>
      </c>
      <c r="G58" s="49">
        <v>0.12210000000000003</v>
      </c>
      <c r="H58" s="50">
        <v>0.13396800000000003</v>
      </c>
      <c r="I58" s="51">
        <v>0</v>
      </c>
      <c r="J58" s="52">
        <v>7.3449999999999991E-3</v>
      </c>
      <c r="K58" s="52">
        <v>0</v>
      </c>
      <c r="L58" s="52">
        <v>0</v>
      </c>
      <c r="M58" s="52">
        <v>4.5899999999999996E-2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2.6000000000000003E-4</v>
      </c>
      <c r="T58" s="52">
        <v>6.5150000000000008E-3</v>
      </c>
      <c r="U58" s="52">
        <v>9.3442000000000039E-2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7.1333000000000008E-2</v>
      </c>
      <c r="AC58" s="113">
        <v>0</v>
      </c>
      <c r="AD58" s="114">
        <f t="shared" si="0"/>
        <v>7.1333000000000008E-2</v>
      </c>
      <c r="AE58" s="115">
        <v>8.3800000000000009E-4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2020-02-24T06:47:57Z</dcterms:created>
  <dcterms:modified xsi:type="dcterms:W3CDTF">2020-02-24T06:47:57Z</dcterms:modified>
</cp:coreProperties>
</file>