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<sst xmlns="http://schemas.openxmlformats.org/spreadsheetml/2006/main" count="85" uniqueCount="83">
  <si>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</si>
  <si>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</si>
  <si>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</si>
  <si>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表1-04　業種別・種類(変換)別の搬出量〔全地域〕〔平成30年度〕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</si>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</sst>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1204.8322270000006</v>
      </c>
      <c r="E7" s="34">
        <v>0.79678000000000004</v>
      </c>
      <c r="F7" s="35">
        <v>169.136146</v>
      </c>
      <c r="G7" s="36">
        <v>21.897249000000002</v>
      </c>
      <c r="H7" s="37">
        <v>147.23889700000001</v>
      </c>
      <c r="I7" s="38">
        <v>0</v>
      </c>
      <c r="J7" s="39">
        <v>23.763089999999998</v>
      </c>
      <c r="K7" s="39">
        <v>22.34214900000001</v>
      </c>
      <c r="L7" s="39">
        <v>12.500825000000001</v>
      </c>
      <c r="M7" s="39">
        <v>26.64324499999999</v>
      </c>
      <c r="N7" s="39">
        <v>0.36026799999999992</v>
      </c>
      <c r="O7" s="39">
        <v>75.194332999999972</v>
      </c>
      <c r="P7" s="39">
        <v>0.85947299999999993</v>
      </c>
      <c r="Q7" s="39">
        <v>23.184200999999998</v>
      </c>
      <c r="R7" s="39">
        <v>2.1162699999999997</v>
      </c>
      <c r="S7" s="39">
        <v>5.2000000000000006E-4</v>
      </c>
      <c r="T7" s="39">
        <v>5.1083060000000007</v>
      </c>
      <c r="U7" s="39">
        <v>36.287925000000001</v>
      </c>
      <c r="V7" s="39">
        <v>56.401239999999994</v>
      </c>
      <c r="W7" s="39">
        <v>710.42299900000057</v>
      </c>
      <c r="X7" s="39">
        <v>13.63203</v>
      </c>
      <c r="Y7" s="39">
        <v>0</v>
      </c>
      <c r="Z7" s="39">
        <v>0</v>
      </c>
      <c r="AA7" s="39">
        <v>6.1739999999999996E-2</v>
      </c>
      <c r="AB7" s="40">
        <v>26.020686999999999</v>
      </c>
      <c r="AC7" s="41">
        <v>6.7059499999999996</v>
      </c>
      <c r="AD7" s="42">
        <v>18.298729999999999</v>
      </c>
      <c r="AE7" s="43">
        <v>1.0160069999999999</v>
      </c>
    </row>
    <row r="8" spans="2:31" ht="18" customHeight="1" thickTop="1">
      <c r="B8" s="44" t="s">
        <v>4</v>
      </c>
      <c r="C8" s="45"/>
      <c r="D8" s="46">
        <v>1.0916160000000001</v>
      </c>
      <c r="E8" s="47">
        <v>0</v>
      </c>
      <c r="F8" s="48">
        <v>0.39166200000000001</v>
      </c>
      <c r="G8" s="49">
        <v>0.37745000000000001</v>
      </c>
      <c r="H8" s="50">
        <v>1.4211999999999997E-2</v>
      </c>
      <c r="I8" s="51">
        <v>0</v>
      </c>
      <c r="J8" s="52">
        <v>7.9679999999999994E-3</v>
      </c>
      <c r="K8" s="52">
        <v>2.8691999999999999E-2</v>
      </c>
      <c r="L8" s="52">
        <v>0</v>
      </c>
      <c r="M8" s="52">
        <v>0.568519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1.2E-5</v>
      </c>
      <c r="U8" s="52">
        <v>9.1438999999999993E-2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3.3239999999999997E-3</v>
      </c>
      <c r="AC8" s="54">
        <v>0</v>
      </c>
      <c r="AD8" s="55">
        <f t="shared" ref="AD8:AD59" si="0">AB8-AC8</f>
        <v>3.3239999999999997E-3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1.091526</v>
      </c>
      <c r="E9" s="59">
        <v>0</v>
      </c>
      <c r="F9" s="60">
        <v>0.39166200000000001</v>
      </c>
      <c r="G9" s="61">
        <v>0.37745000000000001</v>
      </c>
      <c r="H9" s="62">
        <v>1.4211999999999997E-2</v>
      </c>
      <c r="I9" s="63">
        <v>0</v>
      </c>
      <c r="J9" s="64">
        <v>7.8779999999999996E-3</v>
      </c>
      <c r="K9" s="64">
        <v>2.8691999999999999E-2</v>
      </c>
      <c r="L9" s="64">
        <v>0</v>
      </c>
      <c r="M9" s="64">
        <v>0.568519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1.2E-5</v>
      </c>
      <c r="U9" s="64">
        <v>9.1438999999999993E-2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3.3239999999999997E-3</v>
      </c>
      <c r="AC9" s="66">
        <v>0</v>
      </c>
      <c r="AD9" s="67">
        <f t="shared" si="0"/>
        <v>3.3239999999999997E-3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8.9999999999999992E-5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8.9999999999999992E-5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1.376E-2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2.0000000000000001E-4</v>
      </c>
      <c r="U11" s="52">
        <v>1.3559999999999999E-2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875.72675300000026</v>
      </c>
      <c r="E13" s="47">
        <v>7.6600000000000001E-3</v>
      </c>
      <c r="F13" s="48">
        <v>58.967478999999997</v>
      </c>
      <c r="G13" s="49">
        <v>7.6751000000000014E-2</v>
      </c>
      <c r="H13" s="50">
        <v>58.890727999999996</v>
      </c>
      <c r="I13" s="51">
        <v>0</v>
      </c>
      <c r="J13" s="52">
        <v>0.37792999999999988</v>
      </c>
      <c r="K13" s="52">
        <v>2.7510000000000003E-2</v>
      </c>
      <c r="L13" s="52">
        <v>0.17145299999999997</v>
      </c>
      <c r="M13" s="52">
        <v>9.9220389999999945</v>
      </c>
      <c r="N13" s="52">
        <v>0.3402679999999999</v>
      </c>
      <c r="O13" s="52">
        <v>74.731879999999975</v>
      </c>
      <c r="P13" s="52">
        <v>0.81007299999999993</v>
      </c>
      <c r="Q13" s="52">
        <v>0</v>
      </c>
      <c r="R13" s="52">
        <v>2.1239999999999998E-2</v>
      </c>
      <c r="S13" s="52">
        <v>2.0799999999999999E-4</v>
      </c>
      <c r="T13" s="52">
        <v>1.0576609999999997</v>
      </c>
      <c r="U13" s="52">
        <v>9.1749500000000044</v>
      </c>
      <c r="V13" s="52">
        <v>0.28838999999999998</v>
      </c>
      <c r="W13" s="52">
        <v>710.0762160000005</v>
      </c>
      <c r="X13" s="52">
        <v>5.3800000000000002E-3</v>
      </c>
      <c r="Y13" s="52">
        <v>0</v>
      </c>
      <c r="Z13" s="52">
        <v>0</v>
      </c>
      <c r="AA13" s="52">
        <v>0</v>
      </c>
      <c r="AB13" s="53">
        <v>9.7464160000000035</v>
      </c>
      <c r="AC13" s="54">
        <v>0</v>
      </c>
      <c r="AD13" s="55">
        <f t="shared" si="0"/>
        <v>9.7464160000000035</v>
      </c>
      <c r="AE13" s="56">
        <v>9.5184000000000032E-2</v>
      </c>
    </row>
    <row r="14" spans="2:31" ht="18" customHeight="1">
      <c r="B14" s="84" t="s">
        <v>8</v>
      </c>
      <c r="C14" s="85"/>
      <c r="D14" s="86">
        <v>262.30771900000002</v>
      </c>
      <c r="E14" s="87">
        <v>0.44422</v>
      </c>
      <c r="F14" s="88">
        <v>91.374687000000023</v>
      </c>
      <c r="G14" s="89">
        <v>14.581519</v>
      </c>
      <c r="H14" s="90">
        <v>76.793168000000023</v>
      </c>
      <c r="I14" s="91">
        <v>0</v>
      </c>
      <c r="J14" s="92">
        <v>17.724559000000003</v>
      </c>
      <c r="K14" s="92">
        <v>19.562367000000002</v>
      </c>
      <c r="L14" s="92">
        <v>10.524826000000001</v>
      </c>
      <c r="M14" s="92">
        <v>5.9329109999999989</v>
      </c>
      <c r="N14" s="92">
        <v>0.02</v>
      </c>
      <c r="O14" s="92">
        <v>0.462453</v>
      </c>
      <c r="P14" s="92">
        <v>4.9399999999999993E-2</v>
      </c>
      <c r="Q14" s="92">
        <v>23.184200999999998</v>
      </c>
      <c r="R14" s="92">
        <v>1.7058599999999999</v>
      </c>
      <c r="S14" s="92">
        <v>0</v>
      </c>
      <c r="T14" s="92">
        <v>2.0441190000000002</v>
      </c>
      <c r="U14" s="92">
        <v>18.116581000000004</v>
      </c>
      <c r="V14" s="92">
        <v>56.059570000000001</v>
      </c>
      <c r="W14" s="92">
        <v>0.34678299999999995</v>
      </c>
      <c r="X14" s="92">
        <v>12.446040000000002</v>
      </c>
      <c r="Y14" s="92">
        <v>0</v>
      </c>
      <c r="Z14" s="92">
        <v>0</v>
      </c>
      <c r="AA14" s="92">
        <v>5.1399999999999996E-3</v>
      </c>
      <c r="AB14" s="53">
        <v>2.3040019999999997</v>
      </c>
      <c r="AC14" s="54">
        <v>6.4800000000000014E-4</v>
      </c>
      <c r="AD14" s="55">
        <f t="shared" si="0"/>
        <v>2.3033539999999997</v>
      </c>
      <c r="AE14" s="56">
        <v>0.156725</v>
      </c>
    </row>
    <row r="15" spans="2:31" ht="18" customHeight="1">
      <c r="B15" s="44">
        <v>0</v>
      </c>
      <c r="C15" s="57" t="s">
        <v>53</v>
      </c>
      <c r="D15" s="58">
        <v>24.679069999999996</v>
      </c>
      <c r="E15" s="59">
        <v>9.8999999999999999E-4</v>
      </c>
      <c r="F15" s="60">
        <v>6.49261</v>
      </c>
      <c r="G15" s="61">
        <v>6.49261</v>
      </c>
      <c r="H15" s="62">
        <v>0</v>
      </c>
      <c r="I15" s="63">
        <v>0</v>
      </c>
      <c r="J15" s="64">
        <v>3.3111500000000005</v>
      </c>
      <c r="K15" s="64">
        <v>2.2295299999999996</v>
      </c>
      <c r="L15" s="64">
        <v>2.2000000000000001E-4</v>
      </c>
      <c r="M15" s="64">
        <v>0.28435500000000002</v>
      </c>
      <c r="N15" s="64">
        <v>0</v>
      </c>
      <c r="O15" s="64">
        <v>0</v>
      </c>
      <c r="P15" s="64">
        <v>0</v>
      </c>
      <c r="Q15" s="64">
        <v>10.589273</v>
      </c>
      <c r="R15" s="64">
        <v>1.7058599999999999</v>
      </c>
      <c r="S15" s="64">
        <v>0</v>
      </c>
      <c r="T15" s="64">
        <v>2.5700000000000001E-2</v>
      </c>
      <c r="U15" s="64">
        <v>1.0829999999999999E-2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1.7999999999999997E-3</v>
      </c>
      <c r="AB15" s="65">
        <v>2.6752000000000001E-2</v>
      </c>
      <c r="AC15" s="66">
        <v>0</v>
      </c>
      <c r="AD15" s="67">
        <f t="shared" si="0"/>
        <v>2.6752000000000001E-2</v>
      </c>
      <c r="AE15" s="68">
        <v>4.6000000000000001E-4</v>
      </c>
    </row>
    <row r="16" spans="2:31" ht="18" customHeight="1">
      <c r="B16" s="44">
        <v>0</v>
      </c>
      <c r="C16" s="93" t="s">
        <v>54</v>
      </c>
      <c r="D16" s="94">
        <v>12.197191</v>
      </c>
      <c r="E16" s="95">
        <v>0</v>
      </c>
      <c r="F16" s="96">
        <v>4.5899999999999995E-3</v>
      </c>
      <c r="G16" s="97">
        <v>4.5899999999999995E-3</v>
      </c>
      <c r="H16" s="98">
        <v>0</v>
      </c>
      <c r="I16" s="99">
        <v>0</v>
      </c>
      <c r="J16" s="100">
        <v>8.9999999999999998E-4</v>
      </c>
      <c r="K16" s="100">
        <v>0.14177999999999996</v>
      </c>
      <c r="L16" s="100">
        <v>0</v>
      </c>
      <c r="M16" s="100">
        <v>0.49808999999999998</v>
      </c>
      <c r="N16" s="100">
        <v>0</v>
      </c>
      <c r="O16" s="100">
        <v>0</v>
      </c>
      <c r="P16" s="100">
        <v>0</v>
      </c>
      <c r="Q16" s="100">
        <v>11.530338</v>
      </c>
      <c r="R16" s="100">
        <v>0</v>
      </c>
      <c r="S16" s="100">
        <v>0</v>
      </c>
      <c r="T16" s="100">
        <v>0</v>
      </c>
      <c r="U16" s="100">
        <v>2.1050999999999997E-2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4.4200000000000001E-4</v>
      </c>
      <c r="AC16" s="102">
        <v>0</v>
      </c>
      <c r="AD16" s="103">
        <f t="shared" si="0"/>
        <v>4.4200000000000001E-4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1.4847949999999999</v>
      </c>
      <c r="E17" s="95">
        <v>0</v>
      </c>
      <c r="F17" s="96">
        <v>0.47720000000000001</v>
      </c>
      <c r="G17" s="97">
        <v>0.47720000000000001</v>
      </c>
      <c r="H17" s="98">
        <v>0</v>
      </c>
      <c r="I17" s="99">
        <v>0</v>
      </c>
      <c r="J17" s="100">
        <v>0.20035999999999998</v>
      </c>
      <c r="K17" s="100">
        <v>0</v>
      </c>
      <c r="L17" s="100">
        <v>0</v>
      </c>
      <c r="M17" s="100">
        <v>2.5024999999999999E-2</v>
      </c>
      <c r="N17" s="100">
        <v>0</v>
      </c>
      <c r="O17" s="100">
        <v>0</v>
      </c>
      <c r="P17" s="100">
        <v>4.9399999999999993E-2</v>
      </c>
      <c r="Q17" s="100">
        <v>0</v>
      </c>
      <c r="R17" s="100">
        <v>0</v>
      </c>
      <c r="S17" s="100">
        <v>0</v>
      </c>
      <c r="T17" s="100">
        <v>1.4499999999999999E-3</v>
      </c>
      <c r="U17" s="100">
        <v>0.72671000000000008</v>
      </c>
      <c r="V17" s="100">
        <v>0</v>
      </c>
      <c r="W17" s="100">
        <v>2.7829999999999999E-3</v>
      </c>
      <c r="X17" s="100">
        <v>0</v>
      </c>
      <c r="Y17" s="100">
        <v>0</v>
      </c>
      <c r="Z17" s="100">
        <v>0</v>
      </c>
      <c r="AA17" s="100">
        <v>0</v>
      </c>
      <c r="AB17" s="101">
        <v>1.8670000000000002E-3</v>
      </c>
      <c r="AC17" s="102">
        <v>0</v>
      </c>
      <c r="AD17" s="103">
        <f t="shared" si="0"/>
        <v>1.8670000000000002E-3</v>
      </c>
      <c r="AE17" s="104">
        <v>1.8270000000000001E-3</v>
      </c>
    </row>
    <row r="18" spans="2:31" ht="18" customHeight="1">
      <c r="B18" s="44">
        <v>0</v>
      </c>
      <c r="C18" s="93" t="s">
        <v>56</v>
      </c>
      <c r="D18" s="94">
        <v>0.96567499999999984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3.8E-3</v>
      </c>
      <c r="K18" s="100">
        <v>0</v>
      </c>
      <c r="L18" s="100">
        <v>0</v>
      </c>
      <c r="M18" s="100">
        <v>0.10302599999999999</v>
      </c>
      <c r="N18" s="100">
        <v>0</v>
      </c>
      <c r="O18" s="100">
        <v>0.30455599999999999</v>
      </c>
      <c r="P18" s="100">
        <v>0</v>
      </c>
      <c r="Q18" s="100">
        <v>0</v>
      </c>
      <c r="R18" s="100">
        <v>0</v>
      </c>
      <c r="S18" s="100">
        <v>0</v>
      </c>
      <c r="T18" s="100">
        <v>2.2339999999999999E-3</v>
      </c>
      <c r="U18" s="100">
        <v>0.53397499999999987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1.8083999999999999E-2</v>
      </c>
      <c r="AC18" s="102">
        <v>0</v>
      </c>
      <c r="AD18" s="103">
        <f t="shared" si="0"/>
        <v>1.8083999999999999E-2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0.129604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3.9999999999999998E-6</v>
      </c>
      <c r="N19" s="100">
        <v>0</v>
      </c>
      <c r="O19" s="100">
        <v>0.12575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3.8499999999999997E-3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0.20583600000000005</v>
      </c>
      <c r="E20" s="95">
        <v>0</v>
      </c>
      <c r="F20" s="96">
        <v>1.9740000000000001E-2</v>
      </c>
      <c r="G20" s="97">
        <v>1.9740000000000001E-2</v>
      </c>
      <c r="H20" s="98">
        <v>0</v>
      </c>
      <c r="I20" s="99">
        <v>0</v>
      </c>
      <c r="J20" s="100">
        <v>8.1000000000000006E-4</v>
      </c>
      <c r="K20" s="100">
        <v>7.4999999999999993E-5</v>
      </c>
      <c r="L20" s="100">
        <v>5.5000000000000003E-4</v>
      </c>
      <c r="M20" s="100">
        <v>1.3140000000000001E-2</v>
      </c>
      <c r="N20" s="100">
        <v>0.02</v>
      </c>
      <c r="O20" s="100">
        <v>3.2147000000000009E-2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9.3470000000000011E-2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2.5904E-2</v>
      </c>
      <c r="AC20" s="102">
        <v>0</v>
      </c>
      <c r="AD20" s="103">
        <f t="shared" si="0"/>
        <v>2.5904E-2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39.870626000000016</v>
      </c>
      <c r="E22" s="95">
        <v>0.4037</v>
      </c>
      <c r="F22" s="96">
        <v>7.8806770000000013</v>
      </c>
      <c r="G22" s="97">
        <v>6.9451390000000011</v>
      </c>
      <c r="H22" s="98">
        <v>0.93553800000000009</v>
      </c>
      <c r="I22" s="99">
        <v>0</v>
      </c>
      <c r="J22" s="100">
        <v>11.242796000000002</v>
      </c>
      <c r="K22" s="100">
        <v>4.3565760000000013</v>
      </c>
      <c r="L22" s="100">
        <v>10.319381999999999</v>
      </c>
      <c r="M22" s="100">
        <v>1.5748549999999999</v>
      </c>
      <c r="N22" s="100">
        <v>0</v>
      </c>
      <c r="O22" s="100">
        <v>0</v>
      </c>
      <c r="P22" s="100">
        <v>0</v>
      </c>
      <c r="Q22" s="100">
        <v>1.0645899999999999</v>
      </c>
      <c r="R22" s="100">
        <v>0</v>
      </c>
      <c r="S22" s="100">
        <v>0</v>
      </c>
      <c r="T22" s="100">
        <v>5.212E-2</v>
      </c>
      <c r="U22" s="100">
        <v>1.0645480000000003</v>
      </c>
      <c r="V22" s="100">
        <v>0</v>
      </c>
      <c r="W22" s="100">
        <v>0.34399999999999997</v>
      </c>
      <c r="X22" s="100">
        <v>1.45089</v>
      </c>
      <c r="Y22" s="100">
        <v>0</v>
      </c>
      <c r="Z22" s="100">
        <v>0</v>
      </c>
      <c r="AA22" s="100">
        <v>0</v>
      </c>
      <c r="AB22" s="101">
        <v>0.11649200000000001</v>
      </c>
      <c r="AC22" s="102">
        <v>5.4800000000000009E-4</v>
      </c>
      <c r="AD22" s="103">
        <f t="shared" si="0"/>
        <v>0.11594400000000001</v>
      </c>
      <c r="AE22" s="104">
        <v>1.9694000000000003E-2</v>
      </c>
    </row>
    <row r="23" spans="2:31" ht="18" customHeight="1">
      <c r="B23" s="44">
        <v>0</v>
      </c>
      <c r="C23" s="93" t="s">
        <v>61</v>
      </c>
      <c r="D23" s="94">
        <v>14.535772000000003</v>
      </c>
      <c r="E23" s="95">
        <v>0</v>
      </c>
      <c r="F23" s="96">
        <v>1.8608489999999998</v>
      </c>
      <c r="G23" s="97">
        <v>0</v>
      </c>
      <c r="H23" s="98">
        <v>1.8608489999999998</v>
      </c>
      <c r="I23" s="99">
        <v>0</v>
      </c>
      <c r="J23" s="100">
        <v>0.80523599999999984</v>
      </c>
      <c r="K23" s="100">
        <v>11.289110000000003</v>
      </c>
      <c r="L23" s="100">
        <v>2.8865999999999999E-2</v>
      </c>
      <c r="M23" s="100">
        <v>0.12915100000000002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4.9790000000000001E-2</v>
      </c>
      <c r="U23" s="100">
        <v>0.32397400000000004</v>
      </c>
      <c r="V23" s="100">
        <v>0</v>
      </c>
      <c r="W23" s="100">
        <v>0</v>
      </c>
      <c r="X23" s="100">
        <v>3.4360000000000002E-2</v>
      </c>
      <c r="Y23" s="100">
        <v>0</v>
      </c>
      <c r="Z23" s="100">
        <v>0</v>
      </c>
      <c r="AA23" s="100">
        <v>0</v>
      </c>
      <c r="AB23" s="101">
        <v>1.4435999999999997E-2</v>
      </c>
      <c r="AC23" s="102">
        <v>5.0000000000000002E-5</v>
      </c>
      <c r="AD23" s="103">
        <f t="shared" si="0"/>
        <v>1.4385999999999998E-2</v>
      </c>
      <c r="AE23" s="104">
        <v>2.2000000000000001E-4</v>
      </c>
    </row>
    <row r="24" spans="2:31" ht="18" customHeight="1">
      <c r="B24" s="44">
        <v>0</v>
      </c>
      <c r="C24" s="93" t="s">
        <v>62</v>
      </c>
      <c r="D24" s="94">
        <v>1.00447</v>
      </c>
      <c r="E24" s="95">
        <v>2.7E-2</v>
      </c>
      <c r="F24" s="96">
        <v>0</v>
      </c>
      <c r="G24" s="97">
        <v>0</v>
      </c>
      <c r="H24" s="98">
        <v>0</v>
      </c>
      <c r="I24" s="99">
        <v>0</v>
      </c>
      <c r="J24" s="100">
        <v>0.37744</v>
      </c>
      <c r="K24" s="100">
        <v>0</v>
      </c>
      <c r="L24" s="100">
        <v>0</v>
      </c>
      <c r="M24" s="100">
        <v>0.58954999999999991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4.4999999999999997E-3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5.9800000000000001E-3</v>
      </c>
      <c r="AC24" s="102">
        <v>0</v>
      </c>
      <c r="AD24" s="103">
        <f t="shared" si="0"/>
        <v>5.9800000000000001E-3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0.52997500000000008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0.52176800000000001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2.72E-4</v>
      </c>
      <c r="U25" s="100">
        <v>7.6799999999999993E-3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2.5500000000000002E-4</v>
      </c>
      <c r="AC25" s="102">
        <v>0</v>
      </c>
      <c r="AD25" s="103">
        <f t="shared" si="0"/>
        <v>2.5500000000000002E-4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13.216544000000004</v>
      </c>
      <c r="E27" s="95">
        <v>0</v>
      </c>
      <c r="F27" s="96">
        <v>4.9461100000000009</v>
      </c>
      <c r="G27" s="97">
        <v>0</v>
      </c>
      <c r="H27" s="98">
        <v>4.9461100000000009</v>
      </c>
      <c r="I27" s="99">
        <v>0</v>
      </c>
      <c r="J27" s="100">
        <v>2.1440000000000001E-2</v>
      </c>
      <c r="K27" s="100">
        <v>0</v>
      </c>
      <c r="L27" s="100">
        <v>0</v>
      </c>
      <c r="M27" s="100">
        <v>9.6775E-2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2.6630000000000004E-3</v>
      </c>
      <c r="U27" s="100">
        <v>8.1254550000000023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2.4100999999999997E-2</v>
      </c>
      <c r="AC27" s="102">
        <v>0</v>
      </c>
      <c r="AD27" s="103">
        <f t="shared" si="0"/>
        <v>2.4100999999999997E-2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140.98707500000003</v>
      </c>
      <c r="E28" s="95">
        <v>9.5600000000000008E-3</v>
      </c>
      <c r="F28" s="96">
        <v>67.59247000000002</v>
      </c>
      <c r="G28" s="97">
        <v>0</v>
      </c>
      <c r="H28" s="98">
        <v>67.59247000000002</v>
      </c>
      <c r="I28" s="99">
        <v>0</v>
      </c>
      <c r="J28" s="100">
        <v>0.94851700000000005</v>
      </c>
      <c r="K28" s="100">
        <v>0.14874000000000001</v>
      </c>
      <c r="L28" s="100">
        <v>0</v>
      </c>
      <c r="M28" s="100">
        <v>1.182167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1.0137999999999999E-2</v>
      </c>
      <c r="U28" s="100">
        <v>5.3603069999999997</v>
      </c>
      <c r="V28" s="100">
        <v>54.571669999999997</v>
      </c>
      <c r="W28" s="100">
        <v>0</v>
      </c>
      <c r="X28" s="100">
        <v>10.9259</v>
      </c>
      <c r="Y28" s="100">
        <v>0</v>
      </c>
      <c r="Z28" s="100">
        <v>0</v>
      </c>
      <c r="AA28" s="100">
        <v>0</v>
      </c>
      <c r="AB28" s="101">
        <v>0.23760599999999998</v>
      </c>
      <c r="AC28" s="102">
        <v>0</v>
      </c>
      <c r="AD28" s="103">
        <f t="shared" si="0"/>
        <v>0.23760599999999998</v>
      </c>
      <c r="AE28" s="104">
        <v>0.101897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0.71873799999999999</v>
      </c>
      <c r="E30" s="95">
        <v>0</v>
      </c>
      <c r="F30" s="96">
        <v>0.12990000000000002</v>
      </c>
      <c r="G30" s="97">
        <v>0</v>
      </c>
      <c r="H30" s="98">
        <v>0.12990000000000002</v>
      </c>
      <c r="I30" s="99">
        <v>0</v>
      </c>
      <c r="J30" s="100">
        <v>8.6152000000000006E-2</v>
      </c>
      <c r="K30" s="100">
        <v>0.39356000000000002</v>
      </c>
      <c r="L30" s="100">
        <v>1.1639E-2</v>
      </c>
      <c r="M30" s="100">
        <v>4.4308E-2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4.0639999999999999E-3</v>
      </c>
      <c r="U30" s="100">
        <v>1.6809999999999999E-2</v>
      </c>
      <c r="V30" s="100">
        <v>2.64E-2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5.9049999999999997E-3</v>
      </c>
      <c r="AC30" s="102">
        <v>0</v>
      </c>
      <c r="AD30" s="103">
        <f t="shared" si="0"/>
        <v>5.9049999999999997E-3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1.855138</v>
      </c>
      <c r="E31" s="95">
        <v>0</v>
      </c>
      <c r="F31" s="96">
        <v>9.8000000000000014E-3</v>
      </c>
      <c r="G31" s="97">
        <v>0</v>
      </c>
      <c r="H31" s="98">
        <v>9.8000000000000014E-3</v>
      </c>
      <c r="I31" s="99">
        <v>0</v>
      </c>
      <c r="J31" s="100">
        <v>3.771E-2</v>
      </c>
      <c r="K31" s="100">
        <v>0</v>
      </c>
      <c r="L31" s="100">
        <v>0</v>
      </c>
      <c r="M31" s="100">
        <v>2.1350000000000001E-2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1.786278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0.86435300000000004</v>
      </c>
      <c r="E32" s="95">
        <v>0</v>
      </c>
      <c r="F32" s="96">
        <v>1E-3</v>
      </c>
      <c r="G32" s="97">
        <v>0</v>
      </c>
      <c r="H32" s="98">
        <v>1E-3</v>
      </c>
      <c r="I32" s="99">
        <v>0</v>
      </c>
      <c r="J32" s="100">
        <v>1.6890000000000002E-2</v>
      </c>
      <c r="K32" s="100">
        <v>0.66</v>
      </c>
      <c r="L32" s="100">
        <v>2.41E-2</v>
      </c>
      <c r="M32" s="100">
        <v>0.105875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1.7149999999999999E-2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3.9337999999999998E-2</v>
      </c>
      <c r="AC32" s="102">
        <v>0</v>
      </c>
      <c r="AD32" s="103">
        <f t="shared" si="0"/>
        <v>3.9337999999999998E-2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3.0836999999999996E-2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8.0000000000000004E-4</v>
      </c>
      <c r="K34" s="100">
        <v>1E-4</v>
      </c>
      <c r="L34" s="100">
        <v>0</v>
      </c>
      <c r="M34" s="100">
        <v>1.2149E-2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1.335E-3</v>
      </c>
      <c r="U34" s="100">
        <v>2.8399999999999996E-4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1.6168999999999999E-2</v>
      </c>
      <c r="AC34" s="102">
        <v>0</v>
      </c>
      <c r="AD34" s="103">
        <f t="shared" si="0"/>
        <v>1.6168999999999999E-2</v>
      </c>
      <c r="AE34" s="104">
        <v>3.669E-3</v>
      </c>
    </row>
    <row r="35" spans="2:31" ht="18" customHeight="1">
      <c r="B35" s="44">
        <v>0</v>
      </c>
      <c r="C35" s="93" t="s">
        <v>73</v>
      </c>
      <c r="D35" s="94">
        <v>1.1655030000000002</v>
      </c>
      <c r="E35" s="95">
        <v>0</v>
      </c>
      <c r="F35" s="96">
        <v>1.7999999999999997E-5</v>
      </c>
      <c r="G35" s="97">
        <v>0</v>
      </c>
      <c r="H35" s="98">
        <v>1.7999999999999997E-5</v>
      </c>
      <c r="I35" s="99">
        <v>0</v>
      </c>
      <c r="J35" s="100">
        <v>7.3099999999999988E-4</v>
      </c>
      <c r="K35" s="100">
        <v>0.17987800000000001</v>
      </c>
      <c r="L35" s="100">
        <v>6.5280000000000005E-2</v>
      </c>
      <c r="M35" s="100">
        <v>0.122881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1.6985000000000004E-2</v>
      </c>
      <c r="U35" s="100">
        <v>0.70098000000000016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7.8749999999999987E-2</v>
      </c>
      <c r="AC35" s="102">
        <v>0</v>
      </c>
      <c r="AD35" s="103">
        <f t="shared" si="0"/>
        <v>7.8749999999999987E-2</v>
      </c>
      <c r="AE35" s="104">
        <v>1.9980000000000001E-2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7.8665169999999982</v>
      </c>
      <c r="E38" s="72">
        <v>2.97E-3</v>
      </c>
      <c r="F38" s="73">
        <v>1.9597229999999999</v>
      </c>
      <c r="G38" s="74">
        <v>0.64224000000000003</v>
      </c>
      <c r="H38" s="75">
        <v>1.3174829999999997</v>
      </c>
      <c r="I38" s="76">
        <v>0</v>
      </c>
      <c r="J38" s="77">
        <v>0.66982700000000006</v>
      </c>
      <c r="K38" s="77">
        <v>0.16301800000000002</v>
      </c>
      <c r="L38" s="77">
        <v>7.4789000000000008E-2</v>
      </c>
      <c r="M38" s="77">
        <v>0.60844199999999971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9.1090000000000018E-2</v>
      </c>
      <c r="U38" s="77">
        <v>1.1050069999999994</v>
      </c>
      <c r="V38" s="77">
        <v>1.4615</v>
      </c>
      <c r="W38" s="77">
        <v>0</v>
      </c>
      <c r="X38" s="77">
        <v>3.4889999999999997E-2</v>
      </c>
      <c r="Y38" s="77">
        <v>0</v>
      </c>
      <c r="Z38" s="77">
        <v>0</v>
      </c>
      <c r="AA38" s="77">
        <v>3.3399999999999997E-3</v>
      </c>
      <c r="AB38" s="78">
        <v>1.691921</v>
      </c>
      <c r="AC38" s="79">
        <v>5.0000000000000002E-5</v>
      </c>
      <c r="AD38" s="80">
        <f t="shared" si="0"/>
        <v>1.6918709999999999</v>
      </c>
      <c r="AE38" s="81">
        <v>8.9779999999999999E-3</v>
      </c>
    </row>
    <row r="39" spans="2:31" ht="18" customHeight="1">
      <c r="B39" s="84" t="s">
        <v>9</v>
      </c>
      <c r="C39" s="85"/>
      <c r="D39" s="105">
        <v>15.015029000000002</v>
      </c>
      <c r="E39" s="106">
        <v>3.4300000000000004E-2</v>
      </c>
      <c r="F39" s="107">
        <v>12.39208</v>
      </c>
      <c r="G39" s="108">
        <v>6.1057800000000011</v>
      </c>
      <c r="H39" s="109">
        <v>6.2862999999999998</v>
      </c>
      <c r="I39" s="110">
        <v>0</v>
      </c>
      <c r="J39" s="111">
        <v>5.9275999999999988E-2</v>
      </c>
      <c r="K39" s="111">
        <v>8.2760000000000004E-3</v>
      </c>
      <c r="L39" s="111">
        <v>9.4605999999999996E-2</v>
      </c>
      <c r="M39" s="111">
        <v>2.4120000000000001E-3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6.4700000000000001E-3</v>
      </c>
      <c r="U39" s="111">
        <v>0.95120000000000027</v>
      </c>
      <c r="V39" s="111">
        <v>2.128E-2</v>
      </c>
      <c r="W39" s="111">
        <v>0</v>
      </c>
      <c r="X39" s="111">
        <v>1.1762999999999999</v>
      </c>
      <c r="Y39" s="111">
        <v>0</v>
      </c>
      <c r="Z39" s="111">
        <v>0</v>
      </c>
      <c r="AA39" s="111">
        <v>0</v>
      </c>
      <c r="AB39" s="53">
        <v>0.26882899999999998</v>
      </c>
      <c r="AC39" s="54">
        <v>0</v>
      </c>
      <c r="AD39" s="55">
        <f t="shared" si="0"/>
        <v>0.26882899999999998</v>
      </c>
      <c r="AE39" s="56">
        <v>0.24299899999999999</v>
      </c>
    </row>
    <row r="40" spans="2:31" ht="18" customHeight="1">
      <c r="B40" s="44">
        <v>0</v>
      </c>
      <c r="C40" s="57" t="s">
        <v>77</v>
      </c>
      <c r="D40" s="58">
        <v>1.8572280000000005</v>
      </c>
      <c r="E40" s="59">
        <v>2.0300000000000002E-2</v>
      </c>
      <c r="F40" s="60">
        <v>0.18030000000000004</v>
      </c>
      <c r="G40" s="61">
        <v>0</v>
      </c>
      <c r="H40" s="62">
        <v>0.18030000000000004</v>
      </c>
      <c r="I40" s="63">
        <v>0</v>
      </c>
      <c r="J40" s="64">
        <v>5.8807999999999992E-2</v>
      </c>
      <c r="K40" s="64">
        <v>4.0000000000000002E-4</v>
      </c>
      <c r="L40" s="64">
        <v>8.5295999999999997E-2</v>
      </c>
      <c r="M40" s="64">
        <v>1.2199999999999999E-3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6.2599999999999999E-3</v>
      </c>
      <c r="U40" s="64">
        <v>0.93606500000000026</v>
      </c>
      <c r="V40" s="64">
        <v>1.078E-2</v>
      </c>
      <c r="W40" s="64">
        <v>0</v>
      </c>
      <c r="X40" s="64">
        <v>0.30730000000000002</v>
      </c>
      <c r="Y40" s="64">
        <v>0</v>
      </c>
      <c r="Z40" s="64">
        <v>0</v>
      </c>
      <c r="AA40" s="64">
        <v>0</v>
      </c>
      <c r="AB40" s="65">
        <v>0.25049899999999997</v>
      </c>
      <c r="AC40" s="66">
        <v>0</v>
      </c>
      <c r="AD40" s="67">
        <f t="shared" si="0"/>
        <v>0.25049899999999997</v>
      </c>
      <c r="AE40" s="68">
        <v>0.24299899999999999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6.1483709999999991</v>
      </c>
      <c r="E43" s="95">
        <v>0</v>
      </c>
      <c r="F43" s="96">
        <v>6.1059999999999999</v>
      </c>
      <c r="G43" s="97">
        <v>0</v>
      </c>
      <c r="H43" s="98">
        <v>6.1059999999999999</v>
      </c>
      <c r="I43" s="99">
        <v>0</v>
      </c>
      <c r="J43" s="100">
        <v>1.7999999999999997E-5</v>
      </c>
      <c r="K43" s="100">
        <v>7.0310000000000008E-3</v>
      </c>
      <c r="L43" s="100">
        <v>9.300000000000001E-3</v>
      </c>
      <c r="M43" s="100">
        <v>1.1850000000000001E-3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3.4169999999999999E-3</v>
      </c>
      <c r="V43" s="100">
        <v>1.0500000000000001E-2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1.0919999999999999E-2</v>
      </c>
      <c r="AC43" s="102">
        <v>0</v>
      </c>
      <c r="AD43" s="103">
        <f t="shared" si="0"/>
        <v>1.0919999999999999E-2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7.0094300000000009</v>
      </c>
      <c r="E45" s="72">
        <v>1.4E-2</v>
      </c>
      <c r="F45" s="73">
        <v>6.1057800000000011</v>
      </c>
      <c r="G45" s="74">
        <v>6.1057800000000011</v>
      </c>
      <c r="H45" s="75">
        <v>0</v>
      </c>
      <c r="I45" s="76">
        <v>0</v>
      </c>
      <c r="J45" s="77">
        <v>4.4999999999999999E-4</v>
      </c>
      <c r="K45" s="77">
        <v>8.4499999999999994E-4</v>
      </c>
      <c r="L45" s="77">
        <v>1.0000000000000001E-5</v>
      </c>
      <c r="M45" s="77">
        <v>6.9999999999999999E-6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2.0999999999999998E-4</v>
      </c>
      <c r="U45" s="77">
        <v>1.1718000000000001E-2</v>
      </c>
      <c r="V45" s="77">
        <v>0</v>
      </c>
      <c r="W45" s="77">
        <v>0</v>
      </c>
      <c r="X45" s="77">
        <v>0.86899999999999999</v>
      </c>
      <c r="Y45" s="77">
        <v>0</v>
      </c>
      <c r="Z45" s="77">
        <v>0</v>
      </c>
      <c r="AA45" s="77">
        <v>0</v>
      </c>
      <c r="AB45" s="78">
        <v>7.4099999999999999E-3</v>
      </c>
      <c r="AC45" s="79">
        <v>0</v>
      </c>
      <c r="AD45" s="80">
        <f t="shared" si="0"/>
        <v>7.4099999999999999E-3</v>
      </c>
      <c r="AE45" s="81">
        <v>0</v>
      </c>
    </row>
    <row r="46" spans="2:31" ht="18" customHeight="1">
      <c r="B46" s="83" t="s">
        <v>10</v>
      </c>
      <c r="C46" s="112"/>
      <c r="D46" s="46">
        <v>3.0638000000000006E-2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2.1999999999999999E-5</v>
      </c>
      <c r="L46" s="52">
        <v>3.3E-4</v>
      </c>
      <c r="M46" s="52">
        <v>5.0739999999999995E-3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1.8594000000000003E-2</v>
      </c>
      <c r="U46" s="52">
        <v>1.6080000000000001E-3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5.0099999999999988E-3</v>
      </c>
      <c r="AC46" s="113">
        <v>0</v>
      </c>
      <c r="AD46" s="114">
        <f t="shared" si="0"/>
        <v>5.0099999999999988E-3</v>
      </c>
      <c r="AE46" s="115">
        <v>6.4000000000000005E-4</v>
      </c>
    </row>
    <row r="47" spans="2:31" ht="18" customHeight="1">
      <c r="B47" s="83" t="s">
        <v>11</v>
      </c>
      <c r="C47" s="112"/>
      <c r="D47" s="46">
        <v>2.3768740000000008</v>
      </c>
      <c r="E47" s="47">
        <v>0</v>
      </c>
      <c r="F47" s="48">
        <v>0.17422000000000001</v>
      </c>
      <c r="G47" s="49">
        <v>0</v>
      </c>
      <c r="H47" s="50">
        <v>0.17422000000000001</v>
      </c>
      <c r="I47" s="51">
        <v>0</v>
      </c>
      <c r="J47" s="52">
        <v>0.15889299999999998</v>
      </c>
      <c r="K47" s="52">
        <v>0.25805</v>
      </c>
      <c r="L47" s="52">
        <v>0</v>
      </c>
      <c r="M47" s="52">
        <v>6.8981000000000015E-2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6.5561999999999995E-2</v>
      </c>
      <c r="U47" s="52">
        <v>1.4102120000000005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0.240956</v>
      </c>
      <c r="AC47" s="113">
        <v>0</v>
      </c>
      <c r="AD47" s="114">
        <f t="shared" si="0"/>
        <v>0.240956</v>
      </c>
      <c r="AE47" s="115">
        <v>0.10022799999999998</v>
      </c>
    </row>
    <row r="48" spans="2:31" ht="18" customHeight="1">
      <c r="B48" s="83" t="s">
        <v>12</v>
      </c>
      <c r="C48" s="112"/>
      <c r="D48" s="46">
        <v>3.6438210000000004</v>
      </c>
      <c r="E48" s="47">
        <v>1.73E-3</v>
      </c>
      <c r="F48" s="48">
        <v>0.24230000000000013</v>
      </c>
      <c r="G48" s="49">
        <v>0</v>
      </c>
      <c r="H48" s="50">
        <v>0.24230000000000013</v>
      </c>
      <c r="I48" s="51">
        <v>0</v>
      </c>
      <c r="J48" s="52">
        <v>0.84135800000000016</v>
      </c>
      <c r="K48" s="52">
        <v>1.315E-2</v>
      </c>
      <c r="L48" s="52">
        <v>4.5851999999999997E-2</v>
      </c>
      <c r="M48" s="52">
        <v>1.197084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6.6304000000000002E-2</v>
      </c>
      <c r="U48" s="52">
        <v>1.040818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0.19522500000000001</v>
      </c>
      <c r="AC48" s="113">
        <v>5.04E-4</v>
      </c>
      <c r="AD48" s="114">
        <f t="shared" si="0"/>
        <v>0.19472100000000001</v>
      </c>
      <c r="AE48" s="115">
        <v>2.6350000000000002E-3</v>
      </c>
    </row>
    <row r="49" spans="2:31" ht="18" customHeight="1">
      <c r="B49" s="83" t="s">
        <v>13</v>
      </c>
      <c r="C49" s="112"/>
      <c r="D49" s="46">
        <v>0.96804800000000002</v>
      </c>
      <c r="E49" s="47">
        <v>0</v>
      </c>
      <c r="F49" s="48">
        <v>0.122985</v>
      </c>
      <c r="G49" s="49">
        <v>9.2750000000000003E-3</v>
      </c>
      <c r="H49" s="50">
        <v>0.11370999999999999</v>
      </c>
      <c r="I49" s="51">
        <v>0</v>
      </c>
      <c r="J49" s="52">
        <v>8.1242000000000009E-2</v>
      </c>
      <c r="K49" s="52">
        <v>0.13195000000000001</v>
      </c>
      <c r="L49" s="52">
        <v>3.5299999999999997E-3</v>
      </c>
      <c r="M49" s="52">
        <v>1.2488999999999998E-2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4.7679999999999997E-3</v>
      </c>
      <c r="U49" s="52">
        <v>0.58990900000000013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2.1174999999999999E-2</v>
      </c>
      <c r="AC49" s="113">
        <v>2.0000000000000002E-5</v>
      </c>
      <c r="AD49" s="114">
        <f t="shared" si="0"/>
        <v>2.1155E-2</v>
      </c>
      <c r="AE49" s="115">
        <v>6.8529999999999997E-3</v>
      </c>
    </row>
    <row r="50" spans="2:31" ht="18" customHeight="1">
      <c r="B50" s="83" t="s">
        <v>14</v>
      </c>
      <c r="C50" s="112"/>
      <c r="D50" s="46">
        <v>0.10023000000000001</v>
      </c>
      <c r="E50" s="47">
        <v>0</v>
      </c>
      <c r="F50" s="48">
        <v>4.8999999999999998E-3</v>
      </c>
      <c r="G50" s="49">
        <v>8.9999999999999998E-4</v>
      </c>
      <c r="H50" s="50">
        <v>4.0000000000000001E-3</v>
      </c>
      <c r="I50" s="51">
        <v>0</v>
      </c>
      <c r="J50" s="52">
        <v>2.0700000000000002E-3</v>
      </c>
      <c r="K50" s="52">
        <v>0</v>
      </c>
      <c r="L50" s="52">
        <v>0</v>
      </c>
      <c r="M50" s="52">
        <v>1.4000000000000001E-4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1.4000000000000001E-4</v>
      </c>
      <c r="U50" s="52">
        <v>1.5149999999999999E-2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7.783000000000001E-2</v>
      </c>
      <c r="AC50" s="113">
        <v>0</v>
      </c>
      <c r="AD50" s="114">
        <f t="shared" si="0"/>
        <v>7.783000000000001E-2</v>
      </c>
      <c r="AE50" s="115">
        <v>0</v>
      </c>
    </row>
    <row r="51" spans="2:31" ht="18" customHeight="1">
      <c r="B51" s="83" t="s">
        <v>15</v>
      </c>
      <c r="C51" s="112"/>
      <c r="D51" s="46">
        <v>0.19351200000000005</v>
      </c>
      <c r="E51" s="47">
        <v>0</v>
      </c>
      <c r="F51" s="48">
        <v>1.7000000000000001E-4</v>
      </c>
      <c r="G51" s="49">
        <v>0</v>
      </c>
      <c r="H51" s="50">
        <v>1.7000000000000001E-4</v>
      </c>
      <c r="I51" s="51">
        <v>0</v>
      </c>
      <c r="J51" s="52">
        <v>3.9600000000000003E-4</v>
      </c>
      <c r="K51" s="52">
        <v>0.18196000000000004</v>
      </c>
      <c r="L51" s="52">
        <v>2.4399999999999999E-4</v>
      </c>
      <c r="M51" s="52">
        <v>3.852E-3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8.9000000000000006E-4</v>
      </c>
      <c r="U51" s="52">
        <v>6.6199999999999994E-4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2E-3</v>
      </c>
      <c r="AB51" s="53">
        <v>3.3380000000000007E-3</v>
      </c>
      <c r="AC51" s="113">
        <v>3.3380000000000007E-3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0.31146000000000001</v>
      </c>
      <c r="E52" s="47">
        <v>0</v>
      </c>
      <c r="F52" s="48">
        <v>0.14037500000000003</v>
      </c>
      <c r="G52" s="49">
        <v>2.811E-2</v>
      </c>
      <c r="H52" s="50">
        <v>0.11226500000000003</v>
      </c>
      <c r="I52" s="51">
        <v>0</v>
      </c>
      <c r="J52" s="52">
        <v>0.15414800000000001</v>
      </c>
      <c r="K52" s="52">
        <v>0</v>
      </c>
      <c r="L52" s="52">
        <v>0</v>
      </c>
      <c r="M52" s="52">
        <v>4.5050000000000003E-3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5.9999999999999995E-5</v>
      </c>
      <c r="U52" s="52">
        <v>4.8999999999999998E-4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1.1882E-2</v>
      </c>
      <c r="AC52" s="113">
        <v>0</v>
      </c>
      <c r="AD52" s="114">
        <f t="shared" si="0"/>
        <v>1.1882E-2</v>
      </c>
      <c r="AE52" s="115">
        <v>0</v>
      </c>
    </row>
    <row r="53" spans="2:31" ht="18" customHeight="1">
      <c r="B53" s="83" t="s">
        <v>17</v>
      </c>
      <c r="C53" s="112"/>
      <c r="D53" s="46">
        <v>3.9608000000000004E-2</v>
      </c>
      <c r="E53" s="47">
        <v>0</v>
      </c>
      <c r="F53" s="48">
        <v>3.6499999999999996E-3</v>
      </c>
      <c r="G53" s="49">
        <v>0</v>
      </c>
      <c r="H53" s="50">
        <v>3.6499999999999996E-3</v>
      </c>
      <c r="I53" s="51">
        <v>0</v>
      </c>
      <c r="J53" s="52">
        <v>6.8600000000000006E-3</v>
      </c>
      <c r="K53" s="52">
        <v>1.4943E-2</v>
      </c>
      <c r="L53" s="52">
        <v>6.0999999999999997E-4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5.6189999999999999E-3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7.925999999999999E-3</v>
      </c>
      <c r="AC53" s="113">
        <v>2.3000000000000001E-4</v>
      </c>
      <c r="AD53" s="114">
        <f t="shared" si="0"/>
        <v>7.6959999999999988E-3</v>
      </c>
      <c r="AE53" s="115">
        <v>0</v>
      </c>
    </row>
    <row r="54" spans="2:31" ht="18" customHeight="1">
      <c r="B54" s="83" t="s">
        <v>18</v>
      </c>
      <c r="C54" s="112"/>
      <c r="D54" s="46">
        <v>2.7023220000000006</v>
      </c>
      <c r="E54" s="47">
        <v>0</v>
      </c>
      <c r="F54" s="48">
        <v>7.9382000000000022E-2</v>
      </c>
      <c r="G54" s="49">
        <v>3.3E-3</v>
      </c>
      <c r="H54" s="50">
        <v>7.6082000000000025E-2</v>
      </c>
      <c r="I54" s="51">
        <v>0</v>
      </c>
      <c r="J54" s="52">
        <v>1.3965E-2</v>
      </c>
      <c r="K54" s="52">
        <v>1.3080000000000001E-3</v>
      </c>
      <c r="L54" s="52">
        <v>3.8299999999999999E-4</v>
      </c>
      <c r="M54" s="52">
        <v>0.129497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1.8546E-2</v>
      </c>
      <c r="U54" s="52">
        <v>1.2518820000000002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1.2073590000000001</v>
      </c>
      <c r="AC54" s="113">
        <v>1.128846</v>
      </c>
      <c r="AD54" s="114">
        <f t="shared" si="0"/>
        <v>7.8513000000000055E-2</v>
      </c>
      <c r="AE54" s="115">
        <v>3.2040000000000003E-3</v>
      </c>
    </row>
    <row r="55" spans="2:31" ht="18" customHeight="1">
      <c r="B55" s="83" t="s">
        <v>19</v>
      </c>
      <c r="C55" s="112"/>
      <c r="D55" s="46">
        <v>6.541097999999999</v>
      </c>
      <c r="E55" s="47">
        <v>0</v>
      </c>
      <c r="F55" s="48">
        <v>6.7685000000000009E-2</v>
      </c>
      <c r="G55" s="49">
        <v>1.285E-2</v>
      </c>
      <c r="H55" s="50">
        <v>5.4835000000000009E-2</v>
      </c>
      <c r="I55" s="51">
        <v>0</v>
      </c>
      <c r="J55" s="52">
        <v>2.1330999999999999E-2</v>
      </c>
      <c r="K55" s="52">
        <v>3.8225999999999996E-2</v>
      </c>
      <c r="L55" s="52">
        <v>1.4126999999999999E-2</v>
      </c>
      <c r="M55" s="52">
        <v>0.5736730000000001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3.7961000000000009E-2</v>
      </c>
      <c r="U55" s="52">
        <v>8.6309999999999984E-2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1.47E-2</v>
      </c>
      <c r="AB55" s="53">
        <v>5.6870849999999988</v>
      </c>
      <c r="AC55" s="113">
        <v>5.5701709999999993</v>
      </c>
      <c r="AD55" s="114">
        <f t="shared" si="0"/>
        <v>0.11691399999999952</v>
      </c>
      <c r="AE55" s="115">
        <v>1.366E-2</v>
      </c>
    </row>
    <row r="56" spans="2:31" ht="18" customHeight="1">
      <c r="B56" s="83" t="s">
        <v>20</v>
      </c>
      <c r="C56" s="112"/>
      <c r="D56" s="46">
        <v>4.1190000000000003E-3</v>
      </c>
      <c r="E56" s="47">
        <v>0</v>
      </c>
      <c r="F56" s="48">
        <v>3.1199999999999999E-3</v>
      </c>
      <c r="G56" s="49">
        <v>0</v>
      </c>
      <c r="H56" s="50">
        <v>3.1199999999999999E-3</v>
      </c>
      <c r="I56" s="51">
        <v>0</v>
      </c>
      <c r="J56" s="52">
        <v>0</v>
      </c>
      <c r="K56" s="52">
        <v>9.990000000000001E-4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33.118919000000012</v>
      </c>
      <c r="E57" s="47">
        <v>0.30886999999999998</v>
      </c>
      <c r="F57" s="48">
        <v>4.8426070000000037</v>
      </c>
      <c r="G57" s="49">
        <v>0.57921400000000001</v>
      </c>
      <c r="H57" s="50">
        <v>4.2633930000000033</v>
      </c>
      <c r="I57" s="51">
        <v>0</v>
      </c>
      <c r="J57" s="52">
        <v>4.3049690000000034</v>
      </c>
      <c r="K57" s="52">
        <v>2.0737539999999992</v>
      </c>
      <c r="L57" s="52">
        <v>1.6432519999999995</v>
      </c>
      <c r="M57" s="52">
        <v>8.1724190000000014</v>
      </c>
      <c r="N57" s="52">
        <v>0</v>
      </c>
      <c r="O57" s="52">
        <v>0</v>
      </c>
      <c r="P57" s="52">
        <v>0</v>
      </c>
      <c r="Q57" s="52">
        <v>0</v>
      </c>
      <c r="R57" s="52">
        <v>0.38916999999999996</v>
      </c>
      <c r="S57" s="52">
        <v>5.1999999999999997E-5</v>
      </c>
      <c r="T57" s="52">
        <v>1.7804580000000003</v>
      </c>
      <c r="U57" s="52">
        <v>3.427014000000002</v>
      </c>
      <c r="V57" s="52">
        <v>3.2000000000000001E-2</v>
      </c>
      <c r="W57" s="52">
        <v>0</v>
      </c>
      <c r="X57" s="52">
        <v>4.3099999999999996E-3</v>
      </c>
      <c r="Y57" s="52">
        <v>0</v>
      </c>
      <c r="Z57" s="52">
        <v>0</v>
      </c>
      <c r="AA57" s="52">
        <v>3.9899999999999998E-2</v>
      </c>
      <c r="AB57" s="53">
        <v>6.1001440000000011</v>
      </c>
      <c r="AC57" s="113">
        <v>0</v>
      </c>
      <c r="AD57" s="114">
        <f t="shared" si="0"/>
        <v>6.1001440000000011</v>
      </c>
      <c r="AE57" s="115">
        <v>0.39133599999999996</v>
      </c>
    </row>
    <row r="58" spans="2:31" ht="18" customHeight="1">
      <c r="B58" s="83" t="s">
        <v>22</v>
      </c>
      <c r="C58" s="112"/>
      <c r="D58" s="46">
        <v>0.64670099999999997</v>
      </c>
      <c r="E58" s="47">
        <v>0</v>
      </c>
      <c r="F58" s="48">
        <v>0.32884400000000003</v>
      </c>
      <c r="G58" s="49">
        <v>0.12210000000000003</v>
      </c>
      <c r="H58" s="50">
        <v>0.20674400000000001</v>
      </c>
      <c r="I58" s="51">
        <v>0</v>
      </c>
      <c r="J58" s="52">
        <v>8.1249999999999968E-3</v>
      </c>
      <c r="K58" s="52">
        <v>9.4199999999999991E-4</v>
      </c>
      <c r="L58" s="52">
        <v>1.6119999999999997E-3</v>
      </c>
      <c r="M58" s="52">
        <v>4.9650000000000007E-2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2.6000000000000003E-4</v>
      </c>
      <c r="T58" s="52">
        <v>6.5610000000000009E-3</v>
      </c>
      <c r="U58" s="52">
        <v>0.11052100000000001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0.14018599999999998</v>
      </c>
      <c r="AC58" s="113">
        <v>2.1930000000000001E-3</v>
      </c>
      <c r="AD58" s="114">
        <f t="shared" si="0"/>
        <v>0.13799299999999998</v>
      </c>
      <c r="AE58" s="115">
        <v>2.5429999999999993E-3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2020-02-24T06:46:55Z</dcterms:created>
  <dcterms:modified xsi:type="dcterms:W3CDTF">2020-02-24T06:46:56Z</dcterms:modified>
</cp:coreProperties>
</file>