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<sst xmlns="http://schemas.openxmlformats.org/spreadsheetml/2006/main" count="85" uniqueCount="83">
  <si>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</si>
  <si>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</si>
  <si>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</si>
  <si>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表1-40　業種別・種類(変換)別の最終処分量　〔和歌山地域〕〔平成30年度〕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</si>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</sst>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97.329532999999998</v>
      </c>
      <c r="E7" s="34">
        <v>0.92406900000000003</v>
      </c>
      <c r="F7" s="35">
        <v>9.5144170000000017</v>
      </c>
      <c r="G7" s="36">
        <v>1.8866020000000001</v>
      </c>
      <c r="H7" s="37">
        <v>7.6278150000000009</v>
      </c>
      <c r="I7" s="38">
        <v>0</v>
      </c>
      <c r="J7" s="39">
        <v>0.20979999999999999</v>
      </c>
      <c r="K7" s="39">
        <v>0</v>
      </c>
      <c r="L7" s="39">
        <v>0</v>
      </c>
      <c r="M7" s="39">
        <v>1.5927599999999997</v>
      </c>
      <c r="N7" s="39">
        <v>1.9980000000000005E-2</v>
      </c>
      <c r="O7" s="39">
        <v>0.122637</v>
      </c>
      <c r="P7" s="39">
        <v>1.5231999999999999E-2</v>
      </c>
      <c r="Q7" s="39">
        <v>9.5500000000000012E-3</v>
      </c>
      <c r="R7" s="39">
        <v>0</v>
      </c>
      <c r="S7" s="39">
        <v>5.1999999999999997E-5</v>
      </c>
      <c r="T7" s="39">
        <v>3.4199E-2</v>
      </c>
      <c r="U7" s="39">
        <v>2.0400849999999999</v>
      </c>
      <c r="V7" s="39">
        <v>54.077819999999996</v>
      </c>
      <c r="W7" s="39">
        <v>24.989523000000002</v>
      </c>
      <c r="X7" s="39">
        <v>0.88131000000000004</v>
      </c>
      <c r="Y7" s="39">
        <v>0.10549500000000001</v>
      </c>
      <c r="Z7" s="39">
        <v>0</v>
      </c>
      <c r="AA7" s="39">
        <v>0</v>
      </c>
      <c r="AB7" s="40">
        <v>2.7926040000000003</v>
      </c>
      <c r="AC7" s="41">
        <v>0</v>
      </c>
      <c r="AD7" s="42">
        <v>2.7477420000000001</v>
      </c>
      <c r="AE7" s="43">
        <v>4.4861999999999992E-2</v>
      </c>
    </row>
    <row r="8" spans="2:31" ht="18" customHeight="1" thickTop="1">
      <c r="B8" s="44" t="s">
        <v>4</v>
      </c>
      <c r="C8" s="45"/>
      <c r="D8" s="46">
        <v>4.0494999999999996E-2</v>
      </c>
      <c r="E8" s="47">
        <v>0</v>
      </c>
      <c r="F8" s="48">
        <v>5.2800000000000004E-4</v>
      </c>
      <c r="G8" s="49">
        <v>0</v>
      </c>
      <c r="H8" s="50">
        <v>5.2800000000000004E-4</v>
      </c>
      <c r="I8" s="51">
        <v>0</v>
      </c>
      <c r="J8" s="52">
        <v>0</v>
      </c>
      <c r="K8" s="52">
        <v>0</v>
      </c>
      <c r="L8" s="52">
        <v>0</v>
      </c>
      <c r="M8" s="52">
        <v>3.9911999999999996E-2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4.8000000000000598E-5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6.9999999999999897E-6</v>
      </c>
      <c r="AC8" s="54">
        <v>0</v>
      </c>
      <c r="AD8" s="55">
        <f t="shared" ref="AD8:AD59" si="0">AB8-AC8</f>
        <v>6.9999999999999897E-6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4.0494999999999996E-2</v>
      </c>
      <c r="E9" s="59">
        <v>0</v>
      </c>
      <c r="F9" s="60">
        <v>5.2800000000000004E-4</v>
      </c>
      <c r="G9" s="61">
        <v>0</v>
      </c>
      <c r="H9" s="62">
        <v>5.2800000000000004E-4</v>
      </c>
      <c r="I9" s="63">
        <v>0</v>
      </c>
      <c r="J9" s="64">
        <v>0</v>
      </c>
      <c r="K9" s="64">
        <v>0</v>
      </c>
      <c r="L9" s="64">
        <v>0</v>
      </c>
      <c r="M9" s="64">
        <v>3.9911999999999996E-2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4.8000000000000598E-5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6.9999999999999897E-6</v>
      </c>
      <c r="AC9" s="66">
        <v>0</v>
      </c>
      <c r="AD9" s="67">
        <f t="shared" si="0"/>
        <v>6.9999999999999897E-6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29.763616000000003</v>
      </c>
      <c r="E13" s="47">
        <v>9.3270000000000002E-3</v>
      </c>
      <c r="F13" s="48">
        <v>1.1062260000000002</v>
      </c>
      <c r="G13" s="49">
        <v>1.9999999999999999E-6</v>
      </c>
      <c r="H13" s="50">
        <v>1.1062240000000001</v>
      </c>
      <c r="I13" s="51">
        <v>0</v>
      </c>
      <c r="J13" s="52">
        <v>0</v>
      </c>
      <c r="K13" s="52">
        <v>0</v>
      </c>
      <c r="L13" s="52">
        <v>0</v>
      </c>
      <c r="M13" s="52">
        <v>0.72739799999999999</v>
      </c>
      <c r="N13" s="52">
        <v>1.9980000000000005E-2</v>
      </c>
      <c r="O13" s="52">
        <v>0.109817</v>
      </c>
      <c r="P13" s="52">
        <v>1.5231999999999999E-2</v>
      </c>
      <c r="Q13" s="52">
        <v>0</v>
      </c>
      <c r="R13" s="52">
        <v>0</v>
      </c>
      <c r="S13" s="52">
        <v>0</v>
      </c>
      <c r="T13" s="52">
        <v>1.6379000000000001E-2</v>
      </c>
      <c r="U13" s="52">
        <v>1.1765589999999999</v>
      </c>
      <c r="V13" s="52">
        <v>0.28382000000000002</v>
      </c>
      <c r="W13" s="52">
        <v>24.645523000000001</v>
      </c>
      <c r="X13" s="52">
        <v>0</v>
      </c>
      <c r="Y13" s="52">
        <v>0</v>
      </c>
      <c r="Z13" s="52">
        <v>0</v>
      </c>
      <c r="AA13" s="52">
        <v>0</v>
      </c>
      <c r="AB13" s="53">
        <v>1.6533550000000006</v>
      </c>
      <c r="AC13" s="54">
        <v>0</v>
      </c>
      <c r="AD13" s="55">
        <f t="shared" si="0"/>
        <v>1.6533550000000006</v>
      </c>
      <c r="AE13" s="56">
        <v>2.0029999999999991E-3</v>
      </c>
    </row>
    <row r="14" spans="2:31" ht="18" customHeight="1">
      <c r="B14" s="84" t="s">
        <v>8</v>
      </c>
      <c r="C14" s="85"/>
      <c r="D14" s="86">
        <v>57.414662000000007</v>
      </c>
      <c r="E14" s="87">
        <v>0.25559599999999999</v>
      </c>
      <c r="F14" s="88">
        <v>1.9587950000000001</v>
      </c>
      <c r="G14" s="89">
        <v>1.785515</v>
      </c>
      <c r="H14" s="90">
        <v>0.17328000000000005</v>
      </c>
      <c r="I14" s="91">
        <v>0</v>
      </c>
      <c r="J14" s="92">
        <v>0.19989999999999999</v>
      </c>
      <c r="K14" s="92">
        <v>0</v>
      </c>
      <c r="L14" s="92">
        <v>0</v>
      </c>
      <c r="M14" s="92">
        <v>0.25334299999999998</v>
      </c>
      <c r="N14" s="92">
        <v>0</v>
      </c>
      <c r="O14" s="92">
        <v>1.282E-2</v>
      </c>
      <c r="P14" s="92">
        <v>0</v>
      </c>
      <c r="Q14" s="92">
        <v>9.5500000000000012E-3</v>
      </c>
      <c r="R14" s="92">
        <v>0</v>
      </c>
      <c r="S14" s="92">
        <v>0</v>
      </c>
      <c r="T14" s="92">
        <v>3.673E-3</v>
      </c>
      <c r="U14" s="92">
        <v>0.32106600000000002</v>
      </c>
      <c r="V14" s="92">
        <v>53.792999999999999</v>
      </c>
      <c r="W14" s="92">
        <v>0.34399999999999997</v>
      </c>
      <c r="X14" s="92">
        <v>8.0000000000000002E-3</v>
      </c>
      <c r="Y14" s="92">
        <v>6.1999999999999998E-3</v>
      </c>
      <c r="Z14" s="92">
        <v>0</v>
      </c>
      <c r="AA14" s="92">
        <v>0</v>
      </c>
      <c r="AB14" s="53">
        <v>0.248719</v>
      </c>
      <c r="AC14" s="54">
        <v>0</v>
      </c>
      <c r="AD14" s="55">
        <f t="shared" si="0"/>
        <v>0.248719</v>
      </c>
      <c r="AE14" s="56">
        <v>1.6080000000000001E-3</v>
      </c>
    </row>
    <row r="15" spans="2:31" ht="18" customHeight="1">
      <c r="B15" s="44">
        <v>0</v>
      </c>
      <c r="C15" s="57" t="s">
        <v>53</v>
      </c>
      <c r="D15" s="58">
        <v>8.2869999999999992E-3</v>
      </c>
      <c r="E15" s="59">
        <v>7.417E-3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8.7000000000000001E-4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0.46252399999999994</v>
      </c>
      <c r="E17" s="95">
        <v>1.07E-3</v>
      </c>
      <c r="F17" s="96">
        <v>0.43712799999999996</v>
      </c>
      <c r="G17" s="97">
        <v>0.43712799999999996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2.4322999999999997E-2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3.0000000000000001E-6</v>
      </c>
      <c r="AC17" s="102">
        <v>0</v>
      </c>
      <c r="AD17" s="103">
        <f t="shared" si="0"/>
        <v>3.0000000000000001E-6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3.1556000000000001E-2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9.9589999999999991E-3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2.0330999999999998E-2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1.266E-3</v>
      </c>
      <c r="AC18" s="102">
        <v>0</v>
      </c>
      <c r="AD18" s="103">
        <f t="shared" si="0"/>
        <v>1.266E-3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7.0000000000000007E-5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7.0000000000000007E-5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1.8419999999999999E-2</v>
      </c>
      <c r="E20" s="95">
        <v>5.9999999999999995E-5</v>
      </c>
      <c r="F20" s="96">
        <v>2.3999999999999998E-3</v>
      </c>
      <c r="G20" s="97">
        <v>2.3999999999999998E-3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3.14E-3</v>
      </c>
      <c r="N20" s="100">
        <v>0</v>
      </c>
      <c r="O20" s="100">
        <v>1.282E-2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2.4668110000000003</v>
      </c>
      <c r="E22" s="95">
        <v>0.23660600000000001</v>
      </c>
      <c r="F22" s="96">
        <v>1.4701250000000001</v>
      </c>
      <c r="G22" s="97">
        <v>1.345987</v>
      </c>
      <c r="H22" s="98">
        <v>0.12413800000000003</v>
      </c>
      <c r="I22" s="99">
        <v>0</v>
      </c>
      <c r="J22" s="100">
        <v>0.1716</v>
      </c>
      <c r="K22" s="100">
        <v>0</v>
      </c>
      <c r="L22" s="100">
        <v>0</v>
      </c>
      <c r="M22" s="100">
        <v>6.0611999999999992E-2</v>
      </c>
      <c r="N22" s="100">
        <v>0</v>
      </c>
      <c r="O22" s="100">
        <v>0</v>
      </c>
      <c r="P22" s="100">
        <v>0</v>
      </c>
      <c r="Q22" s="100">
        <v>9.5500000000000012E-3</v>
      </c>
      <c r="R22" s="100">
        <v>0</v>
      </c>
      <c r="S22" s="100">
        <v>0</v>
      </c>
      <c r="T22" s="100">
        <v>0</v>
      </c>
      <c r="U22" s="100">
        <v>0.12640800000000002</v>
      </c>
      <c r="V22" s="100">
        <v>0</v>
      </c>
      <c r="W22" s="100">
        <v>0.34399999999999997</v>
      </c>
      <c r="X22" s="100">
        <v>8.0000000000000002E-3</v>
      </c>
      <c r="Y22" s="100">
        <v>6.1999999999999998E-3</v>
      </c>
      <c r="Z22" s="100">
        <v>0</v>
      </c>
      <c r="AA22" s="100">
        <v>0</v>
      </c>
      <c r="AB22" s="101">
        <v>3.3709999999999997E-2</v>
      </c>
      <c r="AC22" s="102">
        <v>0</v>
      </c>
      <c r="AD22" s="103">
        <f t="shared" si="0"/>
        <v>3.3709999999999997E-2</v>
      </c>
      <c r="AE22" s="104">
        <v>9.3800000000000003E-4</v>
      </c>
    </row>
    <row r="23" spans="2:31" ht="18" customHeight="1">
      <c r="B23" s="44">
        <v>0</v>
      </c>
      <c r="C23" s="93" t="s">
        <v>61</v>
      </c>
      <c r="D23" s="94">
        <v>4.99E-2</v>
      </c>
      <c r="E23" s="95">
        <v>1.0779999999999997E-3</v>
      </c>
      <c r="F23" s="96">
        <v>2.1013E-2</v>
      </c>
      <c r="G23" s="97">
        <v>0</v>
      </c>
      <c r="H23" s="98">
        <v>2.1013E-2</v>
      </c>
      <c r="I23" s="99">
        <v>0</v>
      </c>
      <c r="J23" s="100">
        <v>2.4899999999999999E-2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1.5E-3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1.4090000000000001E-3</v>
      </c>
      <c r="AC23" s="102">
        <v>0</v>
      </c>
      <c r="AD23" s="103">
        <f t="shared" si="0"/>
        <v>1.4090000000000001E-3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1.7999999999999997E-5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1.7999999999999997E-5</v>
      </c>
      <c r="AC25" s="102">
        <v>0</v>
      </c>
      <c r="AD25" s="103">
        <f t="shared" si="0"/>
        <v>1.7999999999999997E-5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2.3986E-2</v>
      </c>
      <c r="E27" s="95">
        <v>0</v>
      </c>
      <c r="F27" s="96">
        <v>6.2E-4</v>
      </c>
      <c r="G27" s="97">
        <v>0</v>
      </c>
      <c r="H27" s="98">
        <v>6.2E-4</v>
      </c>
      <c r="I27" s="99">
        <v>0</v>
      </c>
      <c r="J27" s="100">
        <v>0</v>
      </c>
      <c r="K27" s="100">
        <v>0</v>
      </c>
      <c r="L27" s="100">
        <v>0</v>
      </c>
      <c r="M27" s="100">
        <v>7.4899999999999999E-4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1.5113E-2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7.5040000000000003E-3</v>
      </c>
      <c r="AC27" s="102">
        <v>0</v>
      </c>
      <c r="AD27" s="103">
        <f t="shared" si="0"/>
        <v>7.5040000000000003E-3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53.961314999999999</v>
      </c>
      <c r="E28" s="95">
        <v>3.2100000000000002E-3</v>
      </c>
      <c r="F28" s="96">
        <v>2.9989999999999999E-3</v>
      </c>
      <c r="G28" s="97">
        <v>0</v>
      </c>
      <c r="H28" s="98">
        <v>2.9989999999999999E-3</v>
      </c>
      <c r="I28" s="99">
        <v>0</v>
      </c>
      <c r="J28" s="100">
        <v>0</v>
      </c>
      <c r="K28" s="100">
        <v>0</v>
      </c>
      <c r="L28" s="100">
        <v>0</v>
      </c>
      <c r="M28" s="100">
        <v>1.2538000000000001E-2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5.6102999999999993E-2</v>
      </c>
      <c r="V28" s="100">
        <v>53.762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0.12446500000000001</v>
      </c>
      <c r="AC28" s="102">
        <v>0</v>
      </c>
      <c r="AD28" s="103">
        <f t="shared" si="0"/>
        <v>0.12446500000000001</v>
      </c>
      <c r="AE28" s="104">
        <v>1.7000000000000009E-4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1.3912999999999998E-2</v>
      </c>
      <c r="E30" s="95">
        <v>6.6000000000000005E-5</v>
      </c>
      <c r="F30" s="96">
        <v>4.8539999999999998E-3</v>
      </c>
      <c r="G30" s="97">
        <v>0</v>
      </c>
      <c r="H30" s="98">
        <v>4.8539999999999998E-3</v>
      </c>
      <c r="I30" s="99">
        <v>0</v>
      </c>
      <c r="J30" s="100">
        <v>0</v>
      </c>
      <c r="K30" s="100">
        <v>0</v>
      </c>
      <c r="L30" s="100">
        <v>0</v>
      </c>
      <c r="M30" s="100">
        <v>1.34E-4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3.0000000000000001E-3</v>
      </c>
      <c r="U30" s="100">
        <v>4.9999999999998903E-6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5.853999999999999E-3</v>
      </c>
      <c r="AC30" s="102">
        <v>0</v>
      </c>
      <c r="AD30" s="103">
        <f t="shared" si="0"/>
        <v>5.853999999999999E-3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1.3191999999999999E-2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3.9169999999999995E-3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1.0499999999999999E-4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9.1699999999999993E-3</v>
      </c>
      <c r="AC34" s="102">
        <v>0</v>
      </c>
      <c r="AD34" s="103">
        <f t="shared" si="0"/>
        <v>9.1699999999999993E-3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7.4874999999999997E-2</v>
      </c>
      <c r="E35" s="95">
        <v>3.8000000000000002E-4</v>
      </c>
      <c r="F35" s="96">
        <v>2.2640000000000004E-3</v>
      </c>
      <c r="G35" s="97">
        <v>0</v>
      </c>
      <c r="H35" s="98">
        <v>2.2640000000000004E-3</v>
      </c>
      <c r="I35" s="99">
        <v>0</v>
      </c>
      <c r="J35" s="100">
        <v>0</v>
      </c>
      <c r="K35" s="100">
        <v>0</v>
      </c>
      <c r="L35" s="100">
        <v>0</v>
      </c>
      <c r="M35" s="100">
        <v>4.7348999999999995E-2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1.9470000000000002E-3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2.2935000000000001E-2</v>
      </c>
      <c r="AC35" s="102">
        <v>0</v>
      </c>
      <c r="AD35" s="103">
        <f t="shared" si="0"/>
        <v>2.2935000000000001E-2</v>
      </c>
      <c r="AE35" s="104">
        <v>1.9000000000000001E-4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0.28979500000000002</v>
      </c>
      <c r="E38" s="72">
        <v>5.7089999999999988E-3</v>
      </c>
      <c r="F38" s="73">
        <v>1.7392000000000005E-2</v>
      </c>
      <c r="G38" s="74">
        <v>0</v>
      </c>
      <c r="H38" s="75">
        <v>1.7392000000000005E-2</v>
      </c>
      <c r="I38" s="76">
        <v>0</v>
      </c>
      <c r="J38" s="77">
        <v>3.3999999999999998E-3</v>
      </c>
      <c r="K38" s="77">
        <v>0</v>
      </c>
      <c r="L38" s="77">
        <v>0</v>
      </c>
      <c r="M38" s="77">
        <v>8.9752000000000012E-2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6.730000000000001E-4</v>
      </c>
      <c r="U38" s="77">
        <v>9.9484000000000003E-2</v>
      </c>
      <c r="V38" s="77">
        <v>3.1E-2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4.2384999999999999E-2</v>
      </c>
      <c r="AC38" s="79">
        <v>0</v>
      </c>
      <c r="AD38" s="80">
        <f t="shared" si="0"/>
        <v>4.2384999999999999E-2</v>
      </c>
      <c r="AE38" s="81">
        <v>3.1E-4</v>
      </c>
    </row>
    <row r="39" spans="2:31" ht="18" customHeight="1">
      <c r="B39" s="84" t="s">
        <v>9</v>
      </c>
      <c r="C39" s="85"/>
      <c r="D39" s="105">
        <v>6.7574740000000002</v>
      </c>
      <c r="E39" s="106">
        <v>1.4082000000000001E-2</v>
      </c>
      <c r="F39" s="107">
        <v>5.8626189999999996</v>
      </c>
      <c r="G39" s="108">
        <v>0.1</v>
      </c>
      <c r="H39" s="109">
        <v>5.7626189999999999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7.9000000000000001E-4</v>
      </c>
      <c r="U39" s="111">
        <v>3.2100000000000002E-3</v>
      </c>
      <c r="V39" s="111">
        <v>0</v>
      </c>
      <c r="W39" s="111">
        <v>0</v>
      </c>
      <c r="X39" s="111">
        <v>0.86899999999999999</v>
      </c>
      <c r="Y39" s="111">
        <v>0</v>
      </c>
      <c r="Z39" s="111">
        <v>0</v>
      </c>
      <c r="AA39" s="111">
        <v>0</v>
      </c>
      <c r="AB39" s="53">
        <v>7.7730000000000004E-3</v>
      </c>
      <c r="AC39" s="54">
        <v>0</v>
      </c>
      <c r="AD39" s="55">
        <f t="shared" si="0"/>
        <v>7.7730000000000004E-3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1.3379000000000002E-2</v>
      </c>
      <c r="E40" s="59">
        <v>8.2000000000000001E-5</v>
      </c>
      <c r="F40" s="60">
        <v>2.6160000000000003E-3</v>
      </c>
      <c r="G40" s="61">
        <v>0</v>
      </c>
      <c r="H40" s="62">
        <v>2.6160000000000003E-3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7.9000000000000001E-4</v>
      </c>
      <c r="U40" s="64">
        <v>3.2100000000000002E-3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6.6810000000000003E-3</v>
      </c>
      <c r="AC40" s="66">
        <v>0</v>
      </c>
      <c r="AD40" s="67">
        <f t="shared" si="0"/>
        <v>6.6810000000000003E-3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5.7610929999999998</v>
      </c>
      <c r="E43" s="95">
        <v>0</v>
      </c>
      <c r="F43" s="96">
        <v>5.7600009999999999</v>
      </c>
      <c r="G43" s="97">
        <v>0</v>
      </c>
      <c r="H43" s="98">
        <v>5.7600009999999999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1.0920000000000001E-3</v>
      </c>
      <c r="AC43" s="102">
        <v>0</v>
      </c>
      <c r="AD43" s="103">
        <f t="shared" si="0"/>
        <v>1.0920000000000001E-3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0.98300200000000004</v>
      </c>
      <c r="E45" s="72">
        <v>1.4E-2</v>
      </c>
      <c r="F45" s="73">
        <v>0.10000200000000001</v>
      </c>
      <c r="G45" s="74">
        <v>0.1</v>
      </c>
      <c r="H45" s="75">
        <v>1.9999999999999999E-6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0.86899999999999999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3.9370000000000004E-3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2.6810000000000002E-3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4.08E-4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8.4800000000000001E-4</v>
      </c>
      <c r="AC46" s="113">
        <v>0</v>
      </c>
      <c r="AD46" s="114">
        <f t="shared" si="0"/>
        <v>8.4800000000000001E-4</v>
      </c>
      <c r="AE46" s="115">
        <v>6.4000000000000005E-4</v>
      </c>
    </row>
    <row r="47" spans="2:31" ht="18" customHeight="1">
      <c r="B47" s="83" t="s">
        <v>11</v>
      </c>
      <c r="C47" s="112"/>
      <c r="D47" s="46">
        <v>4.6592999999999996E-2</v>
      </c>
      <c r="E47" s="47">
        <v>1.6459999999999999E-3</v>
      </c>
      <c r="F47" s="48">
        <v>4.254E-3</v>
      </c>
      <c r="G47" s="49">
        <v>0</v>
      </c>
      <c r="H47" s="50">
        <v>4.254E-3</v>
      </c>
      <c r="I47" s="51">
        <v>0</v>
      </c>
      <c r="J47" s="52">
        <v>0</v>
      </c>
      <c r="K47" s="52">
        <v>0</v>
      </c>
      <c r="L47" s="52">
        <v>0</v>
      </c>
      <c r="M47" s="52">
        <v>1.6750000000000001E-3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4.6109999999999996E-3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3.4406999999999993E-2</v>
      </c>
      <c r="AC47" s="113">
        <v>0</v>
      </c>
      <c r="AD47" s="114">
        <f t="shared" si="0"/>
        <v>3.4406999999999993E-2</v>
      </c>
      <c r="AE47" s="115">
        <v>7.6000000000000004E-4</v>
      </c>
    </row>
    <row r="48" spans="2:31" ht="18" customHeight="1">
      <c r="B48" s="83" t="s">
        <v>12</v>
      </c>
      <c r="C48" s="112"/>
      <c r="D48" s="46">
        <v>0.15817700000000001</v>
      </c>
      <c r="E48" s="47">
        <v>1.5709999999999999E-3</v>
      </c>
      <c r="F48" s="48">
        <v>1.8839999999999999E-2</v>
      </c>
      <c r="G48" s="49">
        <v>0</v>
      </c>
      <c r="H48" s="50">
        <v>1.8839999999999999E-2</v>
      </c>
      <c r="I48" s="51">
        <v>0</v>
      </c>
      <c r="J48" s="52">
        <v>0</v>
      </c>
      <c r="K48" s="52">
        <v>0</v>
      </c>
      <c r="L48" s="52">
        <v>0</v>
      </c>
      <c r="M48" s="52">
        <v>4.8110000000000002E-3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4.7094000000000004E-2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8.5860999999999993E-2</v>
      </c>
      <c r="AC48" s="113">
        <v>0</v>
      </c>
      <c r="AD48" s="114">
        <f t="shared" si="0"/>
        <v>8.5860999999999993E-2</v>
      </c>
      <c r="AE48" s="115">
        <v>1.4999999999999999E-4</v>
      </c>
    </row>
    <row r="49" spans="2:31" ht="18" customHeight="1">
      <c r="B49" s="83" t="s">
        <v>13</v>
      </c>
      <c r="C49" s="112"/>
      <c r="D49" s="46">
        <v>4.5199999999999998E-4</v>
      </c>
      <c r="E49" s="47">
        <v>3.9000000000000006E-5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5.1000000000000006E-5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3.6199999999999996E-4</v>
      </c>
      <c r="AC49" s="113">
        <v>0</v>
      </c>
      <c r="AD49" s="114">
        <f t="shared" si="0"/>
        <v>3.6199999999999996E-4</v>
      </c>
      <c r="AE49" s="115">
        <v>3.6199999999999996E-4</v>
      </c>
    </row>
    <row r="50" spans="2:31" ht="18" customHeight="1">
      <c r="B50" s="83" t="s">
        <v>14</v>
      </c>
      <c r="C50" s="112"/>
      <c r="D50" s="46">
        <v>2.2440000000000002E-2</v>
      </c>
      <c r="E50" s="47">
        <v>1.1310000000000001E-2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1.4000000000000001E-4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1.4000000000000001E-4</v>
      </c>
      <c r="U50" s="52">
        <v>1.085E-2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1.7390000000000001E-3</v>
      </c>
      <c r="E51" s="47">
        <v>3.68E-4</v>
      </c>
      <c r="F51" s="48">
        <v>9.01E-4</v>
      </c>
      <c r="G51" s="49">
        <v>0</v>
      </c>
      <c r="H51" s="50">
        <v>9.01E-4</v>
      </c>
      <c r="I51" s="51">
        <v>0</v>
      </c>
      <c r="J51" s="52">
        <v>0</v>
      </c>
      <c r="K51" s="52">
        <v>0</v>
      </c>
      <c r="L51" s="52">
        <v>0</v>
      </c>
      <c r="M51" s="52">
        <v>1.1999999999999999E-4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3.5E-4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1.2841000000000002E-2</v>
      </c>
      <c r="E52" s="47">
        <v>2.63E-4</v>
      </c>
      <c r="F52" s="48">
        <v>3.2960000000000003E-3</v>
      </c>
      <c r="G52" s="49">
        <v>5.7199999999999992E-4</v>
      </c>
      <c r="H52" s="50">
        <v>2.7240000000000003E-3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9.2820000000000003E-3</v>
      </c>
      <c r="AC52" s="113">
        <v>0</v>
      </c>
      <c r="AD52" s="114">
        <f t="shared" si="0"/>
        <v>9.2820000000000003E-3</v>
      </c>
      <c r="AE52" s="115">
        <v>0</v>
      </c>
    </row>
    <row r="53" spans="2:31" ht="18" customHeight="1">
      <c r="B53" s="83" t="s">
        <v>17</v>
      </c>
      <c r="C53" s="112"/>
      <c r="D53" s="46">
        <v>3.2299999999999999E-4</v>
      </c>
      <c r="E53" s="47">
        <v>2.14E-4</v>
      </c>
      <c r="F53" s="48">
        <v>4.6E-5</v>
      </c>
      <c r="G53" s="49">
        <v>0</v>
      </c>
      <c r="H53" s="50">
        <v>4.6E-5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6.3E-5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0.21657499999999996</v>
      </c>
      <c r="E54" s="47">
        <v>0.16773199999999996</v>
      </c>
      <c r="F54" s="48">
        <v>6.9999999999999999E-6</v>
      </c>
      <c r="G54" s="49">
        <v>0</v>
      </c>
      <c r="H54" s="50">
        <v>6.9999999999999999E-6</v>
      </c>
      <c r="I54" s="51">
        <v>0</v>
      </c>
      <c r="J54" s="52">
        <v>0</v>
      </c>
      <c r="K54" s="52">
        <v>0</v>
      </c>
      <c r="L54" s="52">
        <v>0</v>
      </c>
      <c r="M54" s="52">
        <v>3.6753999999999995E-2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7.9100000000000004E-4</v>
      </c>
      <c r="U54" s="52">
        <v>9.8980000000000023E-3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1.3930000000000001E-3</v>
      </c>
      <c r="AC54" s="113">
        <v>0</v>
      </c>
      <c r="AD54" s="114">
        <f t="shared" si="0"/>
        <v>1.3930000000000001E-3</v>
      </c>
      <c r="AE54" s="115">
        <v>5.5500000000000005E-4</v>
      </c>
    </row>
    <row r="55" spans="2:31" ht="18" customHeight="1">
      <c r="B55" s="83" t="s">
        <v>19</v>
      </c>
      <c r="C55" s="112"/>
      <c r="D55" s="46">
        <v>0.57942000000000005</v>
      </c>
      <c r="E55" s="47">
        <v>0.36186000000000007</v>
      </c>
      <c r="F55" s="48">
        <v>1.7341000000000002E-2</v>
      </c>
      <c r="G55" s="49">
        <v>0</v>
      </c>
      <c r="H55" s="50">
        <v>1.7341000000000002E-2</v>
      </c>
      <c r="I55" s="51">
        <v>0</v>
      </c>
      <c r="J55" s="52">
        <v>0</v>
      </c>
      <c r="K55" s="52">
        <v>0</v>
      </c>
      <c r="L55" s="52">
        <v>0</v>
      </c>
      <c r="M55" s="52">
        <v>8.3979999999999999E-2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1.1215999999999999E-2</v>
      </c>
      <c r="U55" s="52">
        <v>1.8516999999999999E-2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8.6505999999999986E-2</v>
      </c>
      <c r="AC55" s="113">
        <v>0</v>
      </c>
      <c r="AD55" s="114">
        <f t="shared" si="0"/>
        <v>8.6505999999999986E-2</v>
      </c>
      <c r="AE55" s="115">
        <v>3.0380000000000003E-3</v>
      </c>
    </row>
    <row r="56" spans="2:31" ht="18" customHeight="1">
      <c r="B56" s="83" t="s">
        <v>20</v>
      </c>
      <c r="C56" s="112"/>
      <c r="D56" s="46">
        <v>9.9999999999999995E-7</v>
      </c>
      <c r="E56" s="47">
        <v>0</v>
      </c>
      <c r="F56" s="48">
        <v>9.9999999999999995E-7</v>
      </c>
      <c r="G56" s="49">
        <v>0</v>
      </c>
      <c r="H56" s="50">
        <v>9.9999999999999995E-7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2.2897019999999997</v>
      </c>
      <c r="E57" s="47">
        <v>9.9884000000000014E-2</v>
      </c>
      <c r="F57" s="48">
        <v>0.5292469999999998</v>
      </c>
      <c r="G57" s="49">
        <v>5.13E-4</v>
      </c>
      <c r="H57" s="50">
        <v>0.52873399999999982</v>
      </c>
      <c r="I57" s="51">
        <v>0</v>
      </c>
      <c r="J57" s="52">
        <v>9.9000000000000008E-3</v>
      </c>
      <c r="K57" s="52">
        <v>0</v>
      </c>
      <c r="L57" s="52">
        <v>0</v>
      </c>
      <c r="M57" s="52">
        <v>0.44194599999999995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5.1999999999999997E-5</v>
      </c>
      <c r="T57" s="52">
        <v>1.2099999999999999E-3</v>
      </c>
      <c r="U57" s="52">
        <v>0.44670900000000002</v>
      </c>
      <c r="V57" s="52">
        <v>1E-3</v>
      </c>
      <c r="W57" s="52">
        <v>0</v>
      </c>
      <c r="X57" s="52">
        <v>4.3099999999999996E-3</v>
      </c>
      <c r="Y57" s="52">
        <v>9.9295000000000008E-2</v>
      </c>
      <c r="Z57" s="52">
        <v>0</v>
      </c>
      <c r="AA57" s="52">
        <v>0</v>
      </c>
      <c r="AB57" s="53">
        <v>0.65614900000000009</v>
      </c>
      <c r="AC57" s="113">
        <v>0</v>
      </c>
      <c r="AD57" s="114">
        <f t="shared" si="0"/>
        <v>0.65614900000000009</v>
      </c>
      <c r="AE57" s="115">
        <v>3.5552999999999994E-2</v>
      </c>
    </row>
    <row r="58" spans="2:31" ht="18" customHeight="1">
      <c r="B58" s="83" t="s">
        <v>22</v>
      </c>
      <c r="C58" s="112"/>
      <c r="D58" s="46">
        <v>2.1086000000000001E-2</v>
      </c>
      <c r="E58" s="47">
        <v>1.7699999999999999E-4</v>
      </c>
      <c r="F58" s="48">
        <v>1.2315999999999999E-2</v>
      </c>
      <c r="G58" s="49">
        <v>0</v>
      </c>
      <c r="H58" s="50">
        <v>1.2315999999999999E-2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6.5099999999999999E-4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7.9420000000000011E-3</v>
      </c>
      <c r="AC58" s="113">
        <v>0</v>
      </c>
      <c r="AD58" s="114">
        <f t="shared" si="0"/>
        <v>7.9420000000000011E-3</v>
      </c>
      <c r="AE58" s="115">
        <v>1.93E-4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2020-02-24T06:51:45Z</dcterms:created>
  <dcterms:modified xsi:type="dcterms:W3CDTF">2020-02-24T06:51:45Z</dcterms:modified>
</cp:coreProperties>
</file>