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<sst xmlns="http://schemas.openxmlformats.org/spreadsheetml/2006/main" count="85" uniqueCount="83">
  <si>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</si>
  <si>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</si>
  <si>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</si>
  <si>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表1-03　業種別・種類別の排出量　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</si>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</sst>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3230.2651840000003</v>
      </c>
      <c r="E7" s="34">
        <v>0.46361999999999992</v>
      </c>
      <c r="F7" s="35">
        <v>495.961681</v>
      </c>
      <c r="G7" s="36">
        <v>324.78044199999999</v>
      </c>
      <c r="H7" s="37">
        <v>171.18123900000001</v>
      </c>
      <c r="I7" s="38">
        <v>0</v>
      </c>
      <c r="J7" s="39">
        <v>29.968995000000003</v>
      </c>
      <c r="K7" s="39">
        <v>36.734534000000004</v>
      </c>
      <c r="L7" s="39">
        <v>19.464948000000007</v>
      </c>
      <c r="M7" s="39">
        <v>21.514323999999998</v>
      </c>
      <c r="N7" s="39">
        <v>0.25818999999999998</v>
      </c>
      <c r="O7" s="39">
        <v>53.088624999999993</v>
      </c>
      <c r="P7" s="39">
        <v>0.35970400000000013</v>
      </c>
      <c r="Q7" s="39">
        <v>26.377285000000001</v>
      </c>
      <c r="R7" s="39">
        <v>1.6792600000000002</v>
      </c>
      <c r="S7" s="39">
        <v>1.6120000000000002E-2</v>
      </c>
      <c r="T7" s="39">
        <v>6.5228639999999984</v>
      </c>
      <c r="U7" s="39">
        <v>60.565823999999992</v>
      </c>
      <c r="V7" s="39">
        <v>1011.7112599999999</v>
      </c>
      <c r="W7" s="39">
        <v>630.15320700000007</v>
      </c>
      <c r="X7" s="39">
        <v>705.63051000000007</v>
      </c>
      <c r="Y7" s="39">
        <v>0</v>
      </c>
      <c r="Z7" s="39">
        <v>87.603999999999999</v>
      </c>
      <c r="AA7" s="39">
        <v>6.5578999999999998E-2</v>
      </c>
      <c r="AB7" s="40">
        <v>42.124654</v>
      </c>
      <c r="AC7" s="41">
        <v>6.6261569999999983</v>
      </c>
      <c r="AD7" s="42">
        <v>35.122458999999999</v>
      </c>
      <c r="AE7" s="43">
        <v>0.37603800000000004</v>
      </c>
    </row>
    <row r="8" spans="2:31" ht="18" customHeight="1" thickTop="1">
      <c r="B8" s="44" t="s">
        <v>4</v>
      </c>
      <c r="C8" s="45"/>
      <c r="D8" s="46">
        <v>88.245829000000001</v>
      </c>
      <c r="E8" s="47">
        <v>0</v>
      </c>
      <c r="F8" s="48">
        <v>4.4183E-2</v>
      </c>
      <c r="G8" s="49">
        <v>3.44E-2</v>
      </c>
      <c r="H8" s="50">
        <v>9.783E-3</v>
      </c>
      <c r="I8" s="51">
        <v>0</v>
      </c>
      <c r="J8" s="52">
        <v>9.5969999999999996E-3</v>
      </c>
      <c r="K8" s="52">
        <v>8.9870000000000002E-3</v>
      </c>
      <c r="L8" s="52">
        <v>0</v>
      </c>
      <c r="M8" s="52">
        <v>0.50186799999999998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7.1837999999999999E-2</v>
      </c>
      <c r="V8" s="52">
        <v>0</v>
      </c>
      <c r="W8" s="52">
        <v>0</v>
      </c>
      <c r="X8" s="52">
        <v>0</v>
      </c>
      <c r="Y8" s="52">
        <v>0</v>
      </c>
      <c r="Z8" s="52">
        <v>87.603999999999999</v>
      </c>
      <c r="AA8" s="52">
        <v>0</v>
      </c>
      <c r="AB8" s="53">
        <v>5.3559999999999997E-3</v>
      </c>
      <c r="AC8" s="54">
        <v>0</v>
      </c>
      <c r="AD8" s="55">
        <f t="shared" ref="AD8:AD59" si="0">AB8-AC8</f>
        <v>5.3559999999999997E-3</v>
      </c>
      <c r="AE8" s="56">
        <v>2.5599999999999999E-4</v>
      </c>
    </row>
    <row r="9" spans="2:31" ht="18" customHeight="1">
      <c r="B9" s="44">
        <v>0</v>
      </c>
      <c r="C9" s="57" t="s">
        <v>51</v>
      </c>
      <c r="D9" s="58">
        <v>88.245649</v>
      </c>
      <c r="E9" s="59">
        <v>0</v>
      </c>
      <c r="F9" s="60">
        <v>4.4183E-2</v>
      </c>
      <c r="G9" s="61">
        <v>3.44E-2</v>
      </c>
      <c r="H9" s="62">
        <v>9.783E-3</v>
      </c>
      <c r="I9" s="63">
        <v>0</v>
      </c>
      <c r="J9" s="64">
        <v>9.417E-3</v>
      </c>
      <c r="K9" s="64">
        <v>8.9870000000000002E-3</v>
      </c>
      <c r="L9" s="64">
        <v>0</v>
      </c>
      <c r="M9" s="64">
        <v>0.50186799999999998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7.1837999999999999E-2</v>
      </c>
      <c r="V9" s="64">
        <v>0</v>
      </c>
      <c r="W9" s="64">
        <v>0</v>
      </c>
      <c r="X9" s="64">
        <v>0</v>
      </c>
      <c r="Y9" s="64">
        <v>0</v>
      </c>
      <c r="Z9" s="64">
        <v>87.603999999999999</v>
      </c>
      <c r="AA9" s="64">
        <v>0</v>
      </c>
      <c r="AB9" s="65">
        <v>5.3559999999999997E-3</v>
      </c>
      <c r="AC9" s="66">
        <v>0</v>
      </c>
      <c r="AD9" s="67">
        <f t="shared" si="0"/>
        <v>5.3559999999999997E-3</v>
      </c>
      <c r="AE9" s="68">
        <v>2.5599999999999999E-4</v>
      </c>
    </row>
    <row r="10" spans="2:31" ht="18" customHeight="1">
      <c r="B10" s="69">
        <v>0</v>
      </c>
      <c r="C10" s="70" t="s">
        <v>52</v>
      </c>
      <c r="D10" s="71">
        <v>1.7999999999999998E-4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1.7999999999999998E-4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748.19657900000004</v>
      </c>
      <c r="E13" s="47">
        <v>8.9779999999999985E-2</v>
      </c>
      <c r="F13" s="48">
        <v>38.324602999999996</v>
      </c>
      <c r="G13" s="49">
        <v>0.21597</v>
      </c>
      <c r="H13" s="50">
        <v>38.108632999999998</v>
      </c>
      <c r="I13" s="51">
        <v>0</v>
      </c>
      <c r="J13" s="52">
        <v>0.26181800000000005</v>
      </c>
      <c r="K13" s="52">
        <v>1.8479999999999996E-2</v>
      </c>
      <c r="L13" s="52">
        <v>6.9439999999999997E-3</v>
      </c>
      <c r="M13" s="52">
        <v>5.832771000000001</v>
      </c>
      <c r="N13" s="52">
        <v>0.20818999999999999</v>
      </c>
      <c r="O13" s="52">
        <v>52.677476999999996</v>
      </c>
      <c r="P13" s="52">
        <v>0.30323400000000011</v>
      </c>
      <c r="Q13" s="52">
        <v>0</v>
      </c>
      <c r="R13" s="52">
        <v>2.2010000000000002E-2</v>
      </c>
      <c r="S13" s="52">
        <v>0</v>
      </c>
      <c r="T13" s="52">
        <v>1.2227969999999997</v>
      </c>
      <c r="U13" s="52">
        <v>11.654812000000002</v>
      </c>
      <c r="V13" s="52">
        <v>2.3702100000000002</v>
      </c>
      <c r="W13" s="52">
        <v>629.87920700000006</v>
      </c>
      <c r="X13" s="52">
        <v>6.5100000000000002E-3</v>
      </c>
      <c r="Y13" s="52">
        <v>0</v>
      </c>
      <c r="Z13" s="52">
        <v>0</v>
      </c>
      <c r="AA13" s="52">
        <v>0</v>
      </c>
      <c r="AB13" s="53">
        <v>5.3177360000000009</v>
      </c>
      <c r="AC13" s="54">
        <v>0</v>
      </c>
      <c r="AD13" s="55">
        <f t="shared" si="0"/>
        <v>5.3177360000000009</v>
      </c>
      <c r="AE13" s="56">
        <v>7.4650000000000008E-2</v>
      </c>
    </row>
    <row r="14" spans="2:31" ht="18" customHeight="1">
      <c r="B14" s="84" t="s">
        <v>8</v>
      </c>
      <c r="C14" s="85"/>
      <c r="D14" s="86">
        <v>2030.049027</v>
      </c>
      <c r="E14" s="87">
        <v>0.35374999999999995</v>
      </c>
      <c r="F14" s="88">
        <v>137.21116000000001</v>
      </c>
      <c r="G14" s="89">
        <v>75.662199999999999</v>
      </c>
      <c r="H14" s="90">
        <v>61.548960000000001</v>
      </c>
      <c r="I14" s="91">
        <v>0</v>
      </c>
      <c r="J14" s="92">
        <v>23.241582999999999</v>
      </c>
      <c r="K14" s="92">
        <v>34.958948000000007</v>
      </c>
      <c r="L14" s="92">
        <v>17.996066000000003</v>
      </c>
      <c r="M14" s="92">
        <v>5.3663150000000002</v>
      </c>
      <c r="N14" s="92">
        <v>0.05</v>
      </c>
      <c r="O14" s="92">
        <v>0.41114799999999996</v>
      </c>
      <c r="P14" s="92">
        <v>5.6470000000000006E-2</v>
      </c>
      <c r="Q14" s="92">
        <v>26.377285000000001</v>
      </c>
      <c r="R14" s="92">
        <v>1.3046900000000001</v>
      </c>
      <c r="S14" s="92">
        <v>0</v>
      </c>
      <c r="T14" s="92">
        <v>2.4272419999999992</v>
      </c>
      <c r="U14" s="92">
        <v>43.419421999999997</v>
      </c>
      <c r="V14" s="92">
        <v>1009.2992800000001</v>
      </c>
      <c r="W14" s="92">
        <v>0.27400000000000002</v>
      </c>
      <c r="X14" s="92">
        <v>704.22389999999996</v>
      </c>
      <c r="Y14" s="92">
        <v>0</v>
      </c>
      <c r="Z14" s="92">
        <v>0</v>
      </c>
      <c r="AA14" s="92">
        <v>2.3E-3</v>
      </c>
      <c r="AB14" s="53">
        <v>23.075467999999997</v>
      </c>
      <c r="AC14" s="54">
        <v>6.6399999999999999E-4</v>
      </c>
      <c r="AD14" s="55">
        <f t="shared" si="0"/>
        <v>23.074803999999997</v>
      </c>
      <c r="AE14" s="56">
        <v>5.2755999999999997E-2</v>
      </c>
    </row>
    <row r="15" spans="2:31" ht="18" customHeight="1">
      <c r="B15" s="44">
        <v>0</v>
      </c>
      <c r="C15" s="57" t="s">
        <v>53</v>
      </c>
      <c r="D15" s="58">
        <v>27.046829000000002</v>
      </c>
      <c r="E15" s="59">
        <v>2.63E-3</v>
      </c>
      <c r="F15" s="60">
        <v>6.8518310000000007</v>
      </c>
      <c r="G15" s="61">
        <v>6.8518290000000004</v>
      </c>
      <c r="H15" s="62">
        <v>1.9999999999999999E-6</v>
      </c>
      <c r="I15" s="63">
        <v>0</v>
      </c>
      <c r="J15" s="64">
        <v>1.7175869999999998</v>
      </c>
      <c r="K15" s="64">
        <v>2.414641</v>
      </c>
      <c r="L15" s="64">
        <v>1.7999999999999998E-4</v>
      </c>
      <c r="M15" s="64">
        <v>0.35790100000000002</v>
      </c>
      <c r="N15" s="64">
        <v>0</v>
      </c>
      <c r="O15" s="64">
        <v>0</v>
      </c>
      <c r="P15" s="64">
        <v>0</v>
      </c>
      <c r="Q15" s="64">
        <v>11.271695000000001</v>
      </c>
      <c r="R15" s="64">
        <v>1.3046900000000001</v>
      </c>
      <c r="S15" s="64">
        <v>0</v>
      </c>
      <c r="T15" s="64">
        <v>2.4971999999999998E-2</v>
      </c>
      <c r="U15" s="64">
        <v>1.975E-2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3.0809519999999995</v>
      </c>
      <c r="AC15" s="66">
        <v>0</v>
      </c>
      <c r="AD15" s="67">
        <f t="shared" si="0"/>
        <v>3.0809519999999995</v>
      </c>
      <c r="AE15" s="68">
        <v>1.9999999999999999E-6</v>
      </c>
    </row>
    <row r="16" spans="2:31" ht="18" customHeight="1">
      <c r="B16" s="44">
        <v>0</v>
      </c>
      <c r="C16" s="93" t="s">
        <v>54</v>
      </c>
      <c r="D16" s="94">
        <v>14.56514</v>
      </c>
      <c r="E16" s="95">
        <v>0</v>
      </c>
      <c r="F16" s="96">
        <v>1.6379999999999999E-2</v>
      </c>
      <c r="G16" s="97">
        <v>1.6379999999999999E-2</v>
      </c>
      <c r="H16" s="98">
        <v>0</v>
      </c>
      <c r="I16" s="99">
        <v>0</v>
      </c>
      <c r="J16" s="100">
        <v>8.1000000000000006E-4</v>
      </c>
      <c r="K16" s="100">
        <v>2.6000000000000003E-4</v>
      </c>
      <c r="L16" s="100">
        <v>0</v>
      </c>
      <c r="M16" s="100">
        <v>0.49682999999999999</v>
      </c>
      <c r="N16" s="100">
        <v>0</v>
      </c>
      <c r="O16" s="100">
        <v>0</v>
      </c>
      <c r="P16" s="100">
        <v>0</v>
      </c>
      <c r="Q16" s="100">
        <v>14.033760000000001</v>
      </c>
      <c r="R16" s="100">
        <v>0</v>
      </c>
      <c r="S16" s="100">
        <v>0</v>
      </c>
      <c r="T16" s="100">
        <v>0</v>
      </c>
      <c r="U16" s="100">
        <v>1.7100000000000001E-2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10.076542</v>
      </c>
      <c r="E17" s="95">
        <v>0</v>
      </c>
      <c r="F17" s="96">
        <v>9.0079799999999999</v>
      </c>
      <c r="G17" s="97">
        <v>9.0079799999999999</v>
      </c>
      <c r="H17" s="98">
        <v>0</v>
      </c>
      <c r="I17" s="99">
        <v>0</v>
      </c>
      <c r="J17" s="100">
        <v>0.43332000000000004</v>
      </c>
      <c r="K17" s="100">
        <v>0</v>
      </c>
      <c r="L17" s="100">
        <v>0</v>
      </c>
      <c r="M17" s="100">
        <v>1.2600000000000001E-3</v>
      </c>
      <c r="N17" s="100">
        <v>0</v>
      </c>
      <c r="O17" s="100">
        <v>0</v>
      </c>
      <c r="P17" s="100">
        <v>5.6470000000000006E-2</v>
      </c>
      <c r="Q17" s="100">
        <v>0</v>
      </c>
      <c r="R17" s="100">
        <v>0</v>
      </c>
      <c r="S17" s="100">
        <v>0</v>
      </c>
      <c r="T17" s="100">
        <v>0</v>
      </c>
      <c r="U17" s="100">
        <v>0.57658000000000009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9.3199999999999999E-4</v>
      </c>
      <c r="AC17" s="102">
        <v>0</v>
      </c>
      <c r="AD17" s="103">
        <f t="shared" si="0"/>
        <v>9.3199999999999999E-4</v>
      </c>
      <c r="AE17" s="104">
        <v>2.8200000000000002E-4</v>
      </c>
    </row>
    <row r="18" spans="2:31" ht="18" customHeight="1">
      <c r="B18" s="44">
        <v>0</v>
      </c>
      <c r="C18" s="93" t="s">
        <v>56</v>
      </c>
      <c r="D18" s="94">
        <v>1.8795609999999996</v>
      </c>
      <c r="E18" s="95">
        <v>0</v>
      </c>
      <c r="F18" s="96">
        <v>1.0400000000000001E-3</v>
      </c>
      <c r="G18" s="97">
        <v>0</v>
      </c>
      <c r="H18" s="98">
        <v>1.0400000000000001E-3</v>
      </c>
      <c r="I18" s="99">
        <v>0</v>
      </c>
      <c r="J18" s="100">
        <v>3.0999999999999999E-3</v>
      </c>
      <c r="K18" s="100">
        <v>0</v>
      </c>
      <c r="L18" s="100">
        <v>0</v>
      </c>
      <c r="M18" s="100">
        <v>6.0433000000000001E-2</v>
      </c>
      <c r="N18" s="100">
        <v>0</v>
      </c>
      <c r="O18" s="100">
        <v>0.25130999999999998</v>
      </c>
      <c r="P18" s="100">
        <v>0</v>
      </c>
      <c r="Q18" s="100">
        <v>0</v>
      </c>
      <c r="R18" s="100">
        <v>0</v>
      </c>
      <c r="S18" s="100">
        <v>0</v>
      </c>
      <c r="T18" s="100">
        <v>2.7299999999999998E-3</v>
      </c>
      <c r="U18" s="100">
        <v>1.5426479999999996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1.83E-2</v>
      </c>
      <c r="AC18" s="102">
        <v>0</v>
      </c>
      <c r="AD18" s="103">
        <f t="shared" si="0"/>
        <v>1.83E-2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0.14126899999999998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0.10925499999999999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5.44E-4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3.1469999999999998E-2</v>
      </c>
      <c r="AC19" s="102">
        <v>0</v>
      </c>
      <c r="AD19" s="103">
        <f t="shared" si="0"/>
        <v>3.1469999999999998E-2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0.33150299999999999</v>
      </c>
      <c r="E20" s="95">
        <v>0</v>
      </c>
      <c r="F20" s="96">
        <v>2.2679999999999999E-2</v>
      </c>
      <c r="G20" s="97">
        <v>2.2679999999999999E-2</v>
      </c>
      <c r="H20" s="98">
        <v>0</v>
      </c>
      <c r="I20" s="99">
        <v>0</v>
      </c>
      <c r="J20" s="100">
        <v>8.1000000000000006E-4</v>
      </c>
      <c r="K20" s="100">
        <v>2.5000000000000001E-5</v>
      </c>
      <c r="L20" s="100">
        <v>1.9840000000000001E-3</v>
      </c>
      <c r="M20" s="100">
        <v>0.03</v>
      </c>
      <c r="N20" s="100">
        <v>0.05</v>
      </c>
      <c r="O20" s="100">
        <v>5.0582999999999996E-2</v>
      </c>
      <c r="P20" s="100">
        <v>0</v>
      </c>
      <c r="Q20" s="100">
        <v>0</v>
      </c>
      <c r="R20" s="100">
        <v>0</v>
      </c>
      <c r="S20" s="100">
        <v>0</v>
      </c>
      <c r="T20" s="100">
        <v>1.5999999999999999E-5</v>
      </c>
      <c r="U20" s="100">
        <v>0.170405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5.0000000000000001E-3</v>
      </c>
      <c r="AC20" s="102">
        <v>0</v>
      </c>
      <c r="AD20" s="103">
        <f t="shared" si="0"/>
        <v>5.0000000000000001E-3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125.71965</v>
      </c>
      <c r="E22" s="95">
        <v>0.29090999999999995</v>
      </c>
      <c r="F22" s="96">
        <v>64.298302000000007</v>
      </c>
      <c r="G22" s="97">
        <v>59.354301</v>
      </c>
      <c r="H22" s="98">
        <v>4.9440010000000001</v>
      </c>
      <c r="I22" s="99">
        <v>0</v>
      </c>
      <c r="J22" s="100">
        <v>18.095399</v>
      </c>
      <c r="K22" s="100">
        <v>18.254555</v>
      </c>
      <c r="L22" s="100">
        <v>17.738865000000001</v>
      </c>
      <c r="M22" s="100">
        <v>2.0549939999999998</v>
      </c>
      <c r="N22" s="100">
        <v>0</v>
      </c>
      <c r="O22" s="100">
        <v>0</v>
      </c>
      <c r="P22" s="100">
        <v>0</v>
      </c>
      <c r="Q22" s="100">
        <v>1.0718299999999998</v>
      </c>
      <c r="R22" s="100">
        <v>0</v>
      </c>
      <c r="S22" s="100">
        <v>0</v>
      </c>
      <c r="T22" s="100">
        <v>2.4939000000000003E-2</v>
      </c>
      <c r="U22" s="100">
        <v>1.8171579999999996</v>
      </c>
      <c r="V22" s="100">
        <v>0</v>
      </c>
      <c r="W22" s="100">
        <v>0</v>
      </c>
      <c r="X22" s="100">
        <v>1.6552899999999999</v>
      </c>
      <c r="Y22" s="100">
        <v>0</v>
      </c>
      <c r="Z22" s="100">
        <v>0</v>
      </c>
      <c r="AA22" s="100">
        <v>0</v>
      </c>
      <c r="AB22" s="101">
        <v>0.41740800000000006</v>
      </c>
      <c r="AC22" s="102">
        <v>5.04E-4</v>
      </c>
      <c r="AD22" s="103">
        <f t="shared" si="0"/>
        <v>0.41690400000000005</v>
      </c>
      <c r="AE22" s="104">
        <v>4.1589999999999995E-3</v>
      </c>
    </row>
    <row r="23" spans="2:31" ht="18" customHeight="1">
      <c r="B23" s="44">
        <v>0</v>
      </c>
      <c r="C23" s="93" t="s">
        <v>61</v>
      </c>
      <c r="D23" s="94">
        <v>17.098763000000002</v>
      </c>
      <c r="E23" s="95">
        <v>1.133E-2</v>
      </c>
      <c r="F23" s="96">
        <v>1.8693269999999997</v>
      </c>
      <c r="G23" s="97">
        <v>0</v>
      </c>
      <c r="H23" s="98">
        <v>1.8693269999999997</v>
      </c>
      <c r="I23" s="99">
        <v>0</v>
      </c>
      <c r="J23" s="100">
        <v>0.82374199999999997</v>
      </c>
      <c r="K23" s="100">
        <v>13.665848</v>
      </c>
      <c r="L23" s="100">
        <v>8.2217999999999986E-2</v>
      </c>
      <c r="M23" s="100">
        <v>0.12137499999999998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1.5449999999999998E-2</v>
      </c>
      <c r="U23" s="100">
        <v>0.42125299999999999</v>
      </c>
      <c r="V23" s="100">
        <v>0</v>
      </c>
      <c r="W23" s="100">
        <v>0</v>
      </c>
      <c r="X23" s="100">
        <v>6.2109999999999999E-2</v>
      </c>
      <c r="Y23" s="100">
        <v>0</v>
      </c>
      <c r="Z23" s="100">
        <v>0</v>
      </c>
      <c r="AA23" s="100">
        <v>0</v>
      </c>
      <c r="AB23" s="101">
        <v>2.6110000000000001E-2</v>
      </c>
      <c r="AC23" s="102">
        <v>1.0000000000000001E-5</v>
      </c>
      <c r="AD23" s="103">
        <f t="shared" si="0"/>
        <v>2.6100000000000002E-2</v>
      </c>
      <c r="AE23" s="104">
        <v>1.7160000000000002E-2</v>
      </c>
    </row>
    <row r="24" spans="2:31" ht="18" customHeight="1">
      <c r="B24" s="44">
        <v>0</v>
      </c>
      <c r="C24" s="93" t="s">
        <v>62</v>
      </c>
      <c r="D24" s="94">
        <v>0.94861499999999987</v>
      </c>
      <c r="E24" s="95">
        <v>3.7999999999999999E-2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0.38190999999999997</v>
      </c>
      <c r="K24" s="100">
        <v>0</v>
      </c>
      <c r="L24" s="100">
        <v>0</v>
      </c>
      <c r="M24" s="100">
        <v>0.52120500000000003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7.4999999999999997E-3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0.52881699999999998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0.50534999999999997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2.1000000000000002E-5</v>
      </c>
      <c r="U25" s="100">
        <v>2.9759999999999999E-3</v>
      </c>
      <c r="V25" s="100">
        <v>8.9999999999999993E-3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1.1469999999999999E-2</v>
      </c>
      <c r="AC25" s="102">
        <v>0</v>
      </c>
      <c r="AD25" s="103">
        <f t="shared" si="0"/>
        <v>1.1469999999999999E-2</v>
      </c>
      <c r="AE25" s="104">
        <v>1.0719999999999999E-2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13.656207</v>
      </c>
      <c r="E27" s="95">
        <v>0</v>
      </c>
      <c r="F27" s="96">
        <v>3.2684499999999996</v>
      </c>
      <c r="G27" s="97">
        <v>0</v>
      </c>
      <c r="H27" s="98">
        <v>3.2684499999999996</v>
      </c>
      <c r="I27" s="99">
        <v>0</v>
      </c>
      <c r="J27" s="100">
        <v>8.3639999999999999E-3</v>
      </c>
      <c r="K27" s="100">
        <v>0</v>
      </c>
      <c r="L27" s="100">
        <v>3.9789999999999999E-2</v>
      </c>
      <c r="M27" s="100">
        <v>6.1412999999999995E-2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6.2779999999999997E-3</v>
      </c>
      <c r="U27" s="100">
        <v>10.265269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6.6429999999999996E-3</v>
      </c>
      <c r="AC27" s="102">
        <v>0</v>
      </c>
      <c r="AD27" s="103">
        <f t="shared" si="0"/>
        <v>6.6429999999999996E-3</v>
      </c>
      <c r="AE27" s="104">
        <v>1.1249999999999999E-3</v>
      </c>
    </row>
    <row r="28" spans="2:31" ht="18" customHeight="1">
      <c r="B28" s="44">
        <v>0</v>
      </c>
      <c r="C28" s="93" t="s">
        <v>66</v>
      </c>
      <c r="D28" s="94">
        <v>1801.9456539999999</v>
      </c>
      <c r="E28" s="95">
        <v>0</v>
      </c>
      <c r="F28" s="96">
        <v>47.000190000000003</v>
      </c>
      <c r="G28" s="97">
        <v>0</v>
      </c>
      <c r="H28" s="98">
        <v>47.000190000000003</v>
      </c>
      <c r="I28" s="99">
        <v>0</v>
      </c>
      <c r="J28" s="100">
        <v>1.0210270000000001</v>
      </c>
      <c r="K28" s="100">
        <v>0.20990999999999999</v>
      </c>
      <c r="L28" s="100">
        <v>0</v>
      </c>
      <c r="M28" s="100">
        <v>0.348607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2.1736000000000002E-2</v>
      </c>
      <c r="U28" s="100">
        <v>26.469750999999995</v>
      </c>
      <c r="V28" s="100">
        <v>1006.43013</v>
      </c>
      <c r="W28" s="100">
        <v>0.27400000000000002</v>
      </c>
      <c r="X28" s="100">
        <v>702.47709999999995</v>
      </c>
      <c r="Y28" s="100">
        <v>0</v>
      </c>
      <c r="Z28" s="100">
        <v>0</v>
      </c>
      <c r="AA28" s="100">
        <v>0</v>
      </c>
      <c r="AB28" s="101">
        <v>17.693203</v>
      </c>
      <c r="AC28" s="102">
        <v>0</v>
      </c>
      <c r="AD28" s="103">
        <f t="shared" si="0"/>
        <v>17.693203</v>
      </c>
      <c r="AE28" s="104">
        <v>3.6099999999999999E-3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0.57127499999999998</v>
      </c>
      <c r="E30" s="95">
        <v>0</v>
      </c>
      <c r="F30" s="96">
        <v>9.3620000000000009E-2</v>
      </c>
      <c r="G30" s="97">
        <v>0</v>
      </c>
      <c r="H30" s="98">
        <v>9.3620000000000009E-2</v>
      </c>
      <c r="I30" s="99">
        <v>0</v>
      </c>
      <c r="J30" s="100">
        <v>9.9424999999999999E-2</v>
      </c>
      <c r="K30" s="100">
        <v>0.15319999999999998</v>
      </c>
      <c r="L30" s="100">
        <v>7.7909999999999993E-2</v>
      </c>
      <c r="M30" s="100">
        <v>4.4549999999999999E-2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6.7999999999999994E-4</v>
      </c>
      <c r="U30" s="100">
        <v>3.2329999999999998E-2</v>
      </c>
      <c r="V30" s="100">
        <v>6.3560000000000005E-2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6.0000000000000001E-3</v>
      </c>
      <c r="AC30" s="102">
        <v>0</v>
      </c>
      <c r="AD30" s="103">
        <f t="shared" si="0"/>
        <v>6.0000000000000001E-3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2.189181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3.8160000000000006E-2</v>
      </c>
      <c r="K31" s="100">
        <v>0</v>
      </c>
      <c r="L31" s="100">
        <v>0</v>
      </c>
      <c r="M31" s="100">
        <v>2.4149999999999998E-2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2.1267709999999997</v>
      </c>
      <c r="U31" s="100">
        <v>1E-4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0.169822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3.7109999999999997E-2</v>
      </c>
      <c r="K32" s="100">
        <v>3.4000000000000002E-4</v>
      </c>
      <c r="L32" s="100">
        <v>2.29E-2</v>
      </c>
      <c r="M32" s="100">
        <v>5.3409999999999999E-2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1.3320000000000001E-3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5.4730000000000001E-2</v>
      </c>
      <c r="AC32" s="102">
        <v>0</v>
      </c>
      <c r="AD32" s="103">
        <f t="shared" si="0"/>
        <v>5.4730000000000001E-2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3.9121000000000003E-2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3.3999999999999998E-3</v>
      </c>
      <c r="K34" s="100">
        <v>0</v>
      </c>
      <c r="L34" s="100">
        <v>0</v>
      </c>
      <c r="M34" s="100">
        <v>1.123E-2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1.7000000000000001E-4</v>
      </c>
      <c r="U34" s="100">
        <v>4.45E-3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1.9871E-2</v>
      </c>
      <c r="AC34" s="102">
        <v>0</v>
      </c>
      <c r="AD34" s="103">
        <f t="shared" si="0"/>
        <v>1.9871E-2</v>
      </c>
      <c r="AE34" s="104">
        <v>4.0010000000000002E-3</v>
      </c>
    </row>
    <row r="35" spans="2:31" ht="18" customHeight="1">
      <c r="B35" s="44">
        <v>0</v>
      </c>
      <c r="C35" s="93" t="s">
        <v>73</v>
      </c>
      <c r="D35" s="94">
        <v>1.1940360000000003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1.2050000000000001E-3</v>
      </c>
      <c r="K35" s="100">
        <v>0.21077899999999999</v>
      </c>
      <c r="L35" s="100">
        <v>0</v>
      </c>
      <c r="M35" s="100">
        <v>8.8925000000000004E-2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9.1200000000000014E-3</v>
      </c>
      <c r="U35" s="100">
        <v>0.87129700000000021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1.2710000000000001E-2</v>
      </c>
      <c r="AC35" s="102">
        <v>0</v>
      </c>
      <c r="AD35" s="103">
        <f t="shared" si="0"/>
        <v>1.2710000000000001E-2</v>
      </c>
      <c r="AE35" s="104">
        <v>1.6099999999999999E-3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11.947042000000001</v>
      </c>
      <c r="E38" s="72">
        <v>1.0880000000000001E-2</v>
      </c>
      <c r="F38" s="73">
        <v>4.7813600000000003</v>
      </c>
      <c r="G38" s="74">
        <v>0.40902999999999995</v>
      </c>
      <c r="H38" s="75">
        <v>4.3723300000000007</v>
      </c>
      <c r="I38" s="76">
        <v>0</v>
      </c>
      <c r="J38" s="77">
        <v>0.57621400000000011</v>
      </c>
      <c r="K38" s="77">
        <v>4.9390000000000003E-2</v>
      </c>
      <c r="L38" s="77">
        <v>3.2219000000000005E-2</v>
      </c>
      <c r="M38" s="77">
        <v>0.58468200000000015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0.19435899999999998</v>
      </c>
      <c r="U38" s="77">
        <v>1.198979</v>
      </c>
      <c r="V38" s="77">
        <v>2.7965900000000001</v>
      </c>
      <c r="W38" s="77">
        <v>0</v>
      </c>
      <c r="X38" s="77">
        <v>2.9399999999999999E-2</v>
      </c>
      <c r="Y38" s="77">
        <v>0</v>
      </c>
      <c r="Z38" s="77">
        <v>0</v>
      </c>
      <c r="AA38" s="77">
        <v>2.3E-3</v>
      </c>
      <c r="AB38" s="78">
        <v>1.690669</v>
      </c>
      <c r="AC38" s="79">
        <v>1.4999999999999999E-4</v>
      </c>
      <c r="AD38" s="80">
        <f t="shared" si="0"/>
        <v>1.6905189999999999</v>
      </c>
      <c r="AE38" s="81">
        <v>1.0087000000000002E-2</v>
      </c>
    </row>
    <row r="39" spans="2:31" ht="18" customHeight="1">
      <c r="B39" s="84" t="s">
        <v>9</v>
      </c>
      <c r="C39" s="85"/>
      <c r="D39" s="105">
        <v>312.43213099999991</v>
      </c>
      <c r="E39" s="106">
        <v>5.9999999999999995E-4</v>
      </c>
      <c r="F39" s="107">
        <v>309.52658999999994</v>
      </c>
      <c r="G39" s="108">
        <v>247.36262999999997</v>
      </c>
      <c r="H39" s="109">
        <v>62.163959999999996</v>
      </c>
      <c r="I39" s="110">
        <v>0</v>
      </c>
      <c r="J39" s="111">
        <v>0.20202900000000001</v>
      </c>
      <c r="K39" s="111">
        <v>1.157E-3</v>
      </c>
      <c r="L39" s="111">
        <v>3.0000000000000001E-6</v>
      </c>
      <c r="M39" s="111">
        <v>0.70438000000000001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1.3260000000000001E-3</v>
      </c>
      <c r="U39" s="111">
        <v>0.48609599999999997</v>
      </c>
      <c r="V39" s="111">
        <v>7.0000000000000001E-3</v>
      </c>
      <c r="W39" s="111">
        <v>0</v>
      </c>
      <c r="X39" s="111">
        <v>1.4000999999999999</v>
      </c>
      <c r="Y39" s="111">
        <v>0</v>
      </c>
      <c r="Z39" s="111">
        <v>0</v>
      </c>
      <c r="AA39" s="111">
        <v>0</v>
      </c>
      <c r="AB39" s="53">
        <v>0.10285</v>
      </c>
      <c r="AC39" s="54">
        <v>0</v>
      </c>
      <c r="AD39" s="55">
        <f t="shared" si="0"/>
        <v>0.10285</v>
      </c>
      <c r="AE39" s="56">
        <v>8.6809999999999998E-2</v>
      </c>
    </row>
    <row r="40" spans="2:31" ht="18" customHeight="1">
      <c r="B40" s="44">
        <v>0</v>
      </c>
      <c r="C40" s="57" t="s">
        <v>77</v>
      </c>
      <c r="D40" s="58">
        <v>7.0770819999999999</v>
      </c>
      <c r="E40" s="59">
        <v>5.9999999999999995E-4</v>
      </c>
      <c r="F40" s="60">
        <v>5.1905000000000001</v>
      </c>
      <c r="G40" s="61">
        <v>0</v>
      </c>
      <c r="H40" s="62">
        <v>5.1905000000000001</v>
      </c>
      <c r="I40" s="63">
        <v>0</v>
      </c>
      <c r="J40" s="64">
        <v>0.201741</v>
      </c>
      <c r="K40" s="64">
        <v>0</v>
      </c>
      <c r="L40" s="64">
        <v>0</v>
      </c>
      <c r="M40" s="64">
        <v>0.69510499999999997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1.3260000000000001E-3</v>
      </c>
      <c r="U40" s="64">
        <v>0.44573299999999993</v>
      </c>
      <c r="V40" s="64">
        <v>7.0000000000000001E-3</v>
      </c>
      <c r="W40" s="64">
        <v>0</v>
      </c>
      <c r="X40" s="64">
        <v>0.44509999999999994</v>
      </c>
      <c r="Y40" s="64">
        <v>0</v>
      </c>
      <c r="Z40" s="64">
        <v>0</v>
      </c>
      <c r="AA40" s="64">
        <v>0</v>
      </c>
      <c r="AB40" s="65">
        <v>8.9977000000000001E-2</v>
      </c>
      <c r="AC40" s="66">
        <v>0</v>
      </c>
      <c r="AD40" s="67">
        <f t="shared" si="0"/>
        <v>8.9977000000000001E-2</v>
      </c>
      <c r="AE40" s="68">
        <v>8.6766999999999997E-2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57.011813999999987</v>
      </c>
      <c r="E43" s="95">
        <v>0</v>
      </c>
      <c r="F43" s="96">
        <v>56.973459999999996</v>
      </c>
      <c r="G43" s="97">
        <v>0</v>
      </c>
      <c r="H43" s="98">
        <v>56.973459999999996</v>
      </c>
      <c r="I43" s="99">
        <v>0</v>
      </c>
      <c r="J43" s="100">
        <v>2.8800000000000001E-4</v>
      </c>
      <c r="K43" s="100">
        <v>0</v>
      </c>
      <c r="L43" s="100">
        <v>3.0000000000000001E-6</v>
      </c>
      <c r="M43" s="100">
        <v>9.1000000000000004E-3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1.934E-2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9.6229999999999996E-3</v>
      </c>
      <c r="AC43" s="102">
        <v>0</v>
      </c>
      <c r="AD43" s="103">
        <f t="shared" si="0"/>
        <v>9.6229999999999996E-3</v>
      </c>
      <c r="AE43" s="104">
        <v>4.2999999999999995E-5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248.34323500000002</v>
      </c>
      <c r="E45" s="72">
        <v>0</v>
      </c>
      <c r="F45" s="73">
        <v>247.36262999999997</v>
      </c>
      <c r="G45" s="74">
        <v>247.36262999999997</v>
      </c>
      <c r="H45" s="75">
        <v>0</v>
      </c>
      <c r="I45" s="76">
        <v>0</v>
      </c>
      <c r="J45" s="77">
        <v>0</v>
      </c>
      <c r="K45" s="77">
        <v>1.157E-3</v>
      </c>
      <c r="L45" s="77">
        <v>0</v>
      </c>
      <c r="M45" s="77">
        <v>1.75E-4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2.1023E-2</v>
      </c>
      <c r="V45" s="77">
        <v>0</v>
      </c>
      <c r="W45" s="77">
        <v>0</v>
      </c>
      <c r="X45" s="77">
        <v>0.95499999999999996</v>
      </c>
      <c r="Y45" s="77">
        <v>0</v>
      </c>
      <c r="Z45" s="77">
        <v>0</v>
      </c>
      <c r="AA45" s="77">
        <v>0</v>
      </c>
      <c r="AB45" s="78">
        <v>3.2499999999999999E-3</v>
      </c>
      <c r="AC45" s="79">
        <v>0</v>
      </c>
      <c r="AD45" s="80">
        <f t="shared" si="0"/>
        <v>3.2499999999999999E-3</v>
      </c>
      <c r="AE45" s="81">
        <v>0</v>
      </c>
    </row>
    <row r="46" spans="2:31" ht="18" customHeight="1">
      <c r="B46" s="83" t="s">
        <v>10</v>
      </c>
      <c r="C46" s="112"/>
      <c r="D46" s="46">
        <v>5.6704000000000004E-2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1.1936E-2</v>
      </c>
      <c r="L46" s="52">
        <v>1.1140000000000002E-3</v>
      </c>
      <c r="M46" s="52">
        <v>1.3899000000000002E-2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2.2470000000000004E-2</v>
      </c>
      <c r="U46" s="52">
        <v>4.595000000000001E-3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2.6899999999999997E-3</v>
      </c>
      <c r="AC46" s="113">
        <v>0</v>
      </c>
      <c r="AD46" s="114">
        <f t="shared" si="0"/>
        <v>2.6899999999999997E-3</v>
      </c>
      <c r="AE46" s="115">
        <v>0</v>
      </c>
    </row>
    <row r="47" spans="2:31" ht="18" customHeight="1">
      <c r="B47" s="83" t="s">
        <v>11</v>
      </c>
      <c r="C47" s="112"/>
      <c r="D47" s="46">
        <v>0.78870699999999994</v>
      </c>
      <c r="E47" s="47">
        <v>0</v>
      </c>
      <c r="F47" s="48">
        <v>6.2299999999999994E-2</v>
      </c>
      <c r="G47" s="49">
        <v>0</v>
      </c>
      <c r="H47" s="50">
        <v>6.2299999999999994E-2</v>
      </c>
      <c r="I47" s="51">
        <v>0</v>
      </c>
      <c r="J47" s="52">
        <v>0.15581399999999995</v>
      </c>
      <c r="K47" s="52">
        <v>2.02E-4</v>
      </c>
      <c r="L47" s="52">
        <v>2.0000000000000002E-5</v>
      </c>
      <c r="M47" s="52">
        <v>1.2781000000000001E-2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2.1312000000000011E-2</v>
      </c>
      <c r="U47" s="52">
        <v>0.49376600000000004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4.2511999999999994E-2</v>
      </c>
      <c r="AC47" s="113">
        <v>0</v>
      </c>
      <c r="AD47" s="114">
        <f t="shared" si="0"/>
        <v>4.2511999999999994E-2</v>
      </c>
      <c r="AE47" s="115">
        <v>6.5999999999999989E-4</v>
      </c>
    </row>
    <row r="48" spans="2:31" ht="18" customHeight="1">
      <c r="B48" s="83" t="s">
        <v>12</v>
      </c>
      <c r="C48" s="112"/>
      <c r="D48" s="46">
        <v>4.5045029999999997</v>
      </c>
      <c r="E48" s="47">
        <v>4.81E-3</v>
      </c>
      <c r="F48" s="48">
        <v>1.4554609999999999</v>
      </c>
      <c r="G48" s="49">
        <v>0</v>
      </c>
      <c r="H48" s="50">
        <v>1.4554609999999999</v>
      </c>
      <c r="I48" s="51">
        <v>0</v>
      </c>
      <c r="J48" s="52">
        <v>0.74212500000000003</v>
      </c>
      <c r="K48" s="52">
        <v>4.3755999999999996E-2</v>
      </c>
      <c r="L48" s="52">
        <v>3.0172999999999998E-2</v>
      </c>
      <c r="M48" s="52">
        <v>1.350185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0.12321400000000002</v>
      </c>
      <c r="U48" s="52">
        <v>0.57548500000000014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0.17929399999999998</v>
      </c>
      <c r="AC48" s="113">
        <v>3.6199999999999996E-4</v>
      </c>
      <c r="AD48" s="114">
        <f t="shared" si="0"/>
        <v>0.17893199999999998</v>
      </c>
      <c r="AE48" s="115">
        <v>7.0200000000000002E-3</v>
      </c>
    </row>
    <row r="49" spans="2:31" ht="18" customHeight="1">
      <c r="B49" s="83" t="s">
        <v>13</v>
      </c>
      <c r="C49" s="112"/>
      <c r="D49" s="46">
        <v>1.0622309999999999</v>
      </c>
      <c r="E49" s="47">
        <v>0</v>
      </c>
      <c r="F49" s="48">
        <v>0.68733</v>
      </c>
      <c r="G49" s="49">
        <v>0.47120000000000001</v>
      </c>
      <c r="H49" s="50">
        <v>0.21613000000000004</v>
      </c>
      <c r="I49" s="51">
        <v>0</v>
      </c>
      <c r="J49" s="52">
        <v>9.1159999999999991E-2</v>
      </c>
      <c r="K49" s="52">
        <v>9.0269999999999989E-2</v>
      </c>
      <c r="L49" s="52">
        <v>0</v>
      </c>
      <c r="M49" s="52">
        <v>5.7214999999999988E-2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6.5249999999999996E-3</v>
      </c>
      <c r="U49" s="52">
        <v>0.12351100000000001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6.219999999999999E-3</v>
      </c>
      <c r="AC49" s="113">
        <v>0</v>
      </c>
      <c r="AD49" s="114">
        <f t="shared" si="0"/>
        <v>6.219999999999999E-3</v>
      </c>
      <c r="AE49" s="115">
        <v>8.0500000000000005E-4</v>
      </c>
    </row>
    <row r="50" spans="2:31" ht="18" customHeight="1">
      <c r="B50" s="83" t="s">
        <v>14</v>
      </c>
      <c r="C50" s="112"/>
      <c r="D50" s="46">
        <v>9.4681000000000001E-2</v>
      </c>
      <c r="E50" s="47">
        <v>0</v>
      </c>
      <c r="F50" s="48">
        <v>6.8999999999999999E-3</v>
      </c>
      <c r="G50" s="49">
        <v>8.9999999999999998E-4</v>
      </c>
      <c r="H50" s="50">
        <v>6.0000000000000001E-3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1.2999999999999999E-3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5.0000000000000001E-4</v>
      </c>
      <c r="U50" s="52">
        <v>1.2310999999999999E-2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7.1419999999999997E-2</v>
      </c>
      <c r="AC50" s="113">
        <v>0</v>
      </c>
      <c r="AD50" s="114">
        <f t="shared" si="0"/>
        <v>7.1419999999999997E-2</v>
      </c>
      <c r="AE50" s="115">
        <v>0</v>
      </c>
    </row>
    <row r="51" spans="2:31" ht="18" customHeight="1">
      <c r="B51" s="83" t="s">
        <v>15</v>
      </c>
      <c r="C51" s="112"/>
      <c r="D51" s="46">
        <v>1.0634999999999999E-2</v>
      </c>
      <c r="E51" s="47">
        <v>0</v>
      </c>
      <c r="F51" s="48">
        <v>1.74E-4</v>
      </c>
      <c r="G51" s="49">
        <v>0</v>
      </c>
      <c r="H51" s="50">
        <v>1.74E-4</v>
      </c>
      <c r="I51" s="51">
        <v>0</v>
      </c>
      <c r="J51" s="52">
        <v>2.7449999999999996E-3</v>
      </c>
      <c r="K51" s="52">
        <v>7.0000000000000021E-4</v>
      </c>
      <c r="L51" s="52">
        <v>3.2999999999999994E-4</v>
      </c>
      <c r="M51" s="52">
        <v>1.887E-3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4.0000000000000002E-4</v>
      </c>
      <c r="U51" s="52">
        <v>1.7200000000000001E-4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4.2269999999999999E-3</v>
      </c>
      <c r="AC51" s="113">
        <v>3.4460000000000003E-3</v>
      </c>
      <c r="AD51" s="114">
        <f t="shared" si="0"/>
        <v>7.8099999999999958E-4</v>
      </c>
      <c r="AE51" s="115">
        <v>7.8100000000000001E-4</v>
      </c>
    </row>
    <row r="52" spans="2:31" ht="18" customHeight="1">
      <c r="B52" s="83" t="s">
        <v>16</v>
      </c>
      <c r="C52" s="112"/>
      <c r="D52" s="46">
        <v>0.59076200000000001</v>
      </c>
      <c r="E52" s="47">
        <v>0</v>
      </c>
      <c r="F52" s="48">
        <v>0.26028499999999999</v>
      </c>
      <c r="G52" s="49">
        <v>5.8199999999999997E-3</v>
      </c>
      <c r="H52" s="50">
        <v>0.254465</v>
      </c>
      <c r="I52" s="51">
        <v>0</v>
      </c>
      <c r="J52" s="52">
        <v>0.30311099999999996</v>
      </c>
      <c r="K52" s="52">
        <v>0</v>
      </c>
      <c r="L52" s="52">
        <v>0</v>
      </c>
      <c r="M52" s="52">
        <v>2.2299999999999998E-3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8.5800000000000004E-4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2.4277999999999997E-2</v>
      </c>
      <c r="AC52" s="113">
        <v>1.6379999999999999E-2</v>
      </c>
      <c r="AD52" s="114">
        <f t="shared" si="0"/>
        <v>7.8979999999999988E-3</v>
      </c>
      <c r="AE52" s="115">
        <v>2.0000000000000002E-5</v>
      </c>
    </row>
    <row r="53" spans="2:31" ht="18" customHeight="1">
      <c r="B53" s="83" t="s">
        <v>17</v>
      </c>
      <c r="C53" s="112"/>
      <c r="D53" s="46">
        <v>3.7229000000000005E-2</v>
      </c>
      <c r="E53" s="47">
        <v>0</v>
      </c>
      <c r="F53" s="48">
        <v>4.5799999999999999E-3</v>
      </c>
      <c r="G53" s="49">
        <v>0</v>
      </c>
      <c r="H53" s="50">
        <v>4.5799999999999999E-3</v>
      </c>
      <c r="I53" s="51">
        <v>0</v>
      </c>
      <c r="J53" s="52">
        <v>2.4199999999999998E-3</v>
      </c>
      <c r="K53" s="52">
        <v>2.588E-2</v>
      </c>
      <c r="L53" s="52">
        <v>2.3679999999999999E-3</v>
      </c>
      <c r="M53" s="52">
        <v>5.0000000000000002E-5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1.1300000000000001E-4</v>
      </c>
      <c r="U53" s="52">
        <v>1.3000000000000002E-4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1.688E-3</v>
      </c>
      <c r="AC53" s="113">
        <v>1.7999999999999998E-4</v>
      </c>
      <c r="AD53" s="114">
        <f t="shared" si="0"/>
        <v>1.508E-3</v>
      </c>
      <c r="AE53" s="115">
        <v>0</v>
      </c>
    </row>
    <row r="54" spans="2:31" ht="18" customHeight="1">
      <c r="B54" s="83" t="s">
        <v>18</v>
      </c>
      <c r="C54" s="112"/>
      <c r="D54" s="46">
        <v>2.3617810000000001</v>
      </c>
      <c r="E54" s="47">
        <v>0</v>
      </c>
      <c r="F54" s="48">
        <v>0.13124599999999997</v>
      </c>
      <c r="G54" s="49">
        <v>1.14E-3</v>
      </c>
      <c r="H54" s="50">
        <v>0.13010599999999997</v>
      </c>
      <c r="I54" s="51">
        <v>0</v>
      </c>
      <c r="J54" s="52">
        <v>1.1975000000000001E-2</v>
      </c>
      <c r="K54" s="52">
        <v>6.78E-4</v>
      </c>
      <c r="L54" s="52">
        <v>5.9800000000000001E-4</v>
      </c>
      <c r="M54" s="52">
        <v>3.0890000000000001E-2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5.6116000000000006E-2</v>
      </c>
      <c r="U54" s="52">
        <v>0.94626500000000002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1.1840130000000002</v>
      </c>
      <c r="AC54" s="113">
        <v>1.1603620000000001</v>
      </c>
      <c r="AD54" s="114">
        <f t="shared" si="0"/>
        <v>2.3651000000000089E-2</v>
      </c>
      <c r="AE54" s="115">
        <v>2.8029999999999999E-3</v>
      </c>
    </row>
    <row r="55" spans="2:31" ht="18" customHeight="1">
      <c r="B55" s="83" t="s">
        <v>19</v>
      </c>
      <c r="C55" s="112"/>
      <c r="D55" s="46">
        <v>6.8753399999999987</v>
      </c>
      <c r="E55" s="47">
        <v>0</v>
      </c>
      <c r="F55" s="48">
        <v>3.8917000000000007E-2</v>
      </c>
      <c r="G55" s="49">
        <v>1.9440000000000002E-2</v>
      </c>
      <c r="H55" s="50">
        <v>1.9477000000000005E-2</v>
      </c>
      <c r="I55" s="51">
        <v>0</v>
      </c>
      <c r="J55" s="52">
        <v>3.1262000000000005E-2</v>
      </c>
      <c r="K55" s="52">
        <v>3.5892E-2</v>
      </c>
      <c r="L55" s="52">
        <v>1.2602E-2</v>
      </c>
      <c r="M55" s="52">
        <v>0.98336800000000002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3.4646999999999997E-2</v>
      </c>
      <c r="U55" s="52">
        <v>0.150724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1.2E-2</v>
      </c>
      <c r="AB55" s="53">
        <v>5.5759279999999984</v>
      </c>
      <c r="AC55" s="113">
        <v>5.4424689999999982</v>
      </c>
      <c r="AD55" s="114">
        <f t="shared" si="0"/>
        <v>0.13345900000000022</v>
      </c>
      <c r="AE55" s="115">
        <v>8.8900000000000003E-4</v>
      </c>
    </row>
    <row r="56" spans="2:31" ht="18" customHeight="1">
      <c r="B56" s="83" t="s">
        <v>20</v>
      </c>
      <c r="C56" s="112"/>
      <c r="D56" s="46">
        <v>8.3219999999999995E-3</v>
      </c>
      <c r="E56" s="47">
        <v>0</v>
      </c>
      <c r="F56" s="48">
        <v>4.5599999999999998E-3</v>
      </c>
      <c r="G56" s="49">
        <v>0</v>
      </c>
      <c r="H56" s="50">
        <v>4.5599999999999998E-3</v>
      </c>
      <c r="I56" s="51">
        <v>0</v>
      </c>
      <c r="J56" s="52">
        <v>0</v>
      </c>
      <c r="K56" s="52">
        <v>3.7620000000000002E-3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33.676047000000004</v>
      </c>
      <c r="E57" s="47">
        <v>1.4680000000000002E-2</v>
      </c>
      <c r="F57" s="48">
        <v>7.5149870000000023</v>
      </c>
      <c r="G57" s="49">
        <v>0.51288199999999995</v>
      </c>
      <c r="H57" s="50">
        <v>7.002105000000002</v>
      </c>
      <c r="I57" s="51">
        <v>0</v>
      </c>
      <c r="J57" s="52">
        <v>4.9018970000000017</v>
      </c>
      <c r="K57" s="52">
        <v>1.5297649999999987</v>
      </c>
      <c r="L57" s="52">
        <v>1.4122209999999997</v>
      </c>
      <c r="M57" s="52">
        <v>6.6457369999999987</v>
      </c>
      <c r="N57" s="52">
        <v>0</v>
      </c>
      <c r="O57" s="52">
        <v>0</v>
      </c>
      <c r="P57" s="52">
        <v>0</v>
      </c>
      <c r="Q57" s="52">
        <v>0</v>
      </c>
      <c r="R57" s="52">
        <v>0.35255999999999998</v>
      </c>
      <c r="S57" s="52">
        <v>1.6120000000000002E-2</v>
      </c>
      <c r="T57" s="52">
        <v>2.586266999999999</v>
      </c>
      <c r="U57" s="52">
        <v>2.4567120000000013</v>
      </c>
      <c r="V57" s="52">
        <v>3.4770000000000002E-2</v>
      </c>
      <c r="W57" s="52">
        <v>0</v>
      </c>
      <c r="X57" s="52">
        <v>0</v>
      </c>
      <c r="Y57" s="52">
        <v>0</v>
      </c>
      <c r="Z57" s="52">
        <v>0</v>
      </c>
      <c r="AA57" s="52">
        <v>5.1279000000000005E-2</v>
      </c>
      <c r="AB57" s="53">
        <v>6.1590519999999982</v>
      </c>
      <c r="AC57" s="113">
        <v>0</v>
      </c>
      <c r="AD57" s="114">
        <f t="shared" si="0"/>
        <v>6.1590519999999982</v>
      </c>
      <c r="AE57" s="115">
        <v>0.14858600000000002</v>
      </c>
    </row>
    <row r="58" spans="2:31" ht="18" customHeight="1">
      <c r="B58" s="83" t="s">
        <v>22</v>
      </c>
      <c r="C58" s="112"/>
      <c r="D58" s="46">
        <v>1.2746760000000001</v>
      </c>
      <c r="E58" s="47">
        <v>0</v>
      </c>
      <c r="F58" s="48">
        <v>0.68840500000000004</v>
      </c>
      <c r="G58" s="49">
        <v>0.49386000000000002</v>
      </c>
      <c r="H58" s="50">
        <v>0.19454500000000002</v>
      </c>
      <c r="I58" s="51">
        <v>0</v>
      </c>
      <c r="J58" s="52">
        <v>9.2089999999999984E-3</v>
      </c>
      <c r="K58" s="52">
        <v>4.1210000000000005E-3</v>
      </c>
      <c r="L58" s="52">
        <v>2.5089999999999999E-3</v>
      </c>
      <c r="M58" s="52">
        <v>9.4479999999999998E-3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1.9934999999999998E-2</v>
      </c>
      <c r="U58" s="52">
        <v>0.169127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0.37192200000000003</v>
      </c>
      <c r="AC58" s="113">
        <v>2.2939999999999996E-3</v>
      </c>
      <c r="AD58" s="114">
        <f t="shared" si="0"/>
        <v>0.36962800000000001</v>
      </c>
      <c r="AE58" s="115">
        <v>1.9999999999999999E-6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2019-03-18T07:14:22Z</dcterms:created>
  <dcterms:modified xsi:type="dcterms:W3CDTF">2019-03-18T07:14:23Z</dcterms:modified>
</cp:coreProperties>
</file>