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<sst xmlns="http://schemas.openxmlformats.org/spreadsheetml/2006/main" count="85" uniqueCount="83">
  <si>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</si>
  <si>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</si>
  <si>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</si>
  <si>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表1-10　業種別・種類(変換)別の最終処分量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</si>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</sst>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130.09096</v>
      </c>
      <c r="E7" s="34">
        <v>1.7271629999999998</v>
      </c>
      <c r="F7" s="35">
        <v>10.675560999999998</v>
      </c>
      <c r="G7" s="36">
        <v>2.8256670000000002</v>
      </c>
      <c r="H7" s="37">
        <v>7.8498939999999973</v>
      </c>
      <c r="I7" s="38">
        <v>0</v>
      </c>
      <c r="J7" s="39">
        <v>0</v>
      </c>
      <c r="K7" s="39">
        <v>0</v>
      </c>
      <c r="L7" s="39">
        <v>0</v>
      </c>
      <c r="M7" s="39">
        <v>4.8004250000000015</v>
      </c>
      <c r="N7" s="39">
        <v>3.9047000000000005E-2</v>
      </c>
      <c r="O7" s="39">
        <v>0.49458199999999997</v>
      </c>
      <c r="P7" s="39">
        <v>1.7915E-2</v>
      </c>
      <c r="Q7" s="39">
        <v>0.10299999999999999</v>
      </c>
      <c r="R7" s="39">
        <v>0</v>
      </c>
      <c r="S7" s="39">
        <v>0</v>
      </c>
      <c r="T7" s="39">
        <v>0.131135</v>
      </c>
      <c r="U7" s="39">
        <v>6.7113239999999994</v>
      </c>
      <c r="V7" s="39">
        <v>57.167960000000001</v>
      </c>
      <c r="W7" s="39">
        <v>20.434450999999999</v>
      </c>
      <c r="X7" s="39">
        <v>0.99674999999999991</v>
      </c>
      <c r="Y7" s="39">
        <v>3.5311000000000009E-2</v>
      </c>
      <c r="Z7" s="39">
        <v>0</v>
      </c>
      <c r="AA7" s="39">
        <v>0</v>
      </c>
      <c r="AB7" s="40">
        <v>26.756336000000001</v>
      </c>
      <c r="AC7" s="41">
        <v>0</v>
      </c>
      <c r="AD7" s="42">
        <v>26.601799</v>
      </c>
      <c r="AE7" s="43">
        <v>0.15453700000000004</v>
      </c>
    </row>
    <row r="8" spans="2:31" ht="18" customHeight="1" thickTop="1">
      <c r="B8" s="44" t="s">
        <v>4</v>
      </c>
      <c r="C8" s="45"/>
      <c r="D8" s="46">
        <v>0.127387</v>
      </c>
      <c r="E8" s="47">
        <v>4.2180000000000004E-3</v>
      </c>
      <c r="F8" s="48">
        <v>1.3730000000000001E-3</v>
      </c>
      <c r="G8" s="49">
        <v>0</v>
      </c>
      <c r="H8" s="50">
        <v>1.3730000000000001E-3</v>
      </c>
      <c r="I8" s="51">
        <v>0</v>
      </c>
      <c r="J8" s="52">
        <v>0</v>
      </c>
      <c r="K8" s="52">
        <v>0</v>
      </c>
      <c r="L8" s="52">
        <v>0</v>
      </c>
      <c r="M8" s="52">
        <v>0.112396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4.2999999999999991E-3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5.0999999999999995E-3</v>
      </c>
      <c r="AC8" s="54">
        <v>0</v>
      </c>
      <c r="AD8" s="55">
        <f t="shared" ref="AD8:AD59" si="0">AB8-AC8</f>
        <v>5.0999999999999995E-3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0.127387</v>
      </c>
      <c r="E9" s="59">
        <v>4.2180000000000004E-3</v>
      </c>
      <c r="F9" s="60">
        <v>1.3730000000000001E-3</v>
      </c>
      <c r="G9" s="61">
        <v>0</v>
      </c>
      <c r="H9" s="62">
        <v>1.3730000000000001E-3</v>
      </c>
      <c r="I9" s="63">
        <v>0</v>
      </c>
      <c r="J9" s="64">
        <v>0</v>
      </c>
      <c r="K9" s="64">
        <v>0</v>
      </c>
      <c r="L9" s="64">
        <v>0</v>
      </c>
      <c r="M9" s="64">
        <v>0.112396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4.2999999999999991E-3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5.0999999999999995E-3</v>
      </c>
      <c r="AC9" s="66">
        <v>0</v>
      </c>
      <c r="AD9" s="67">
        <f t="shared" si="0"/>
        <v>5.0999999999999995E-3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30.075945999999998</v>
      </c>
      <c r="E13" s="47">
        <v>0.18353499999999995</v>
      </c>
      <c r="F13" s="48">
        <v>0.13850799999999999</v>
      </c>
      <c r="G13" s="49">
        <v>9.2000000000000003E-4</v>
      </c>
      <c r="H13" s="50">
        <v>0.13758799999999999</v>
      </c>
      <c r="I13" s="51">
        <v>0</v>
      </c>
      <c r="J13" s="52">
        <v>0</v>
      </c>
      <c r="K13" s="52">
        <v>0</v>
      </c>
      <c r="L13" s="52">
        <v>0</v>
      </c>
      <c r="M13" s="52">
        <v>1.0122720000000003</v>
      </c>
      <c r="N13" s="52">
        <v>3.9047000000000005E-2</v>
      </c>
      <c r="O13" s="52">
        <v>0.47474299999999997</v>
      </c>
      <c r="P13" s="52">
        <v>1.7915E-2</v>
      </c>
      <c r="Q13" s="52">
        <v>0</v>
      </c>
      <c r="R13" s="52">
        <v>0</v>
      </c>
      <c r="S13" s="52">
        <v>0</v>
      </c>
      <c r="T13" s="52">
        <v>8.3474000000000007E-2</v>
      </c>
      <c r="U13" s="52">
        <v>2.1488359999999993</v>
      </c>
      <c r="V13" s="52">
        <v>2.3659599999999998</v>
      </c>
      <c r="W13" s="52">
        <v>20.434450999999999</v>
      </c>
      <c r="X13" s="52">
        <v>5.3499999999999997E-3</v>
      </c>
      <c r="Y13" s="52">
        <v>3.3885000000000005E-2</v>
      </c>
      <c r="Z13" s="52">
        <v>0</v>
      </c>
      <c r="AA13" s="52">
        <v>0</v>
      </c>
      <c r="AB13" s="53">
        <v>3.1379699999999984</v>
      </c>
      <c r="AC13" s="54">
        <v>0</v>
      </c>
      <c r="AD13" s="55">
        <f t="shared" si="0"/>
        <v>3.1379699999999984</v>
      </c>
      <c r="AE13" s="56">
        <v>6.7128000000000021E-2</v>
      </c>
    </row>
    <row r="14" spans="2:31" ht="18" customHeight="1">
      <c r="B14" s="84" t="s">
        <v>8</v>
      </c>
      <c r="C14" s="85"/>
      <c r="D14" s="86">
        <v>81.042733999999996</v>
      </c>
      <c r="E14" s="87">
        <v>0.41119900000000009</v>
      </c>
      <c r="F14" s="88">
        <v>1.707999</v>
      </c>
      <c r="G14" s="89">
        <v>1.1536029999999999</v>
      </c>
      <c r="H14" s="90">
        <v>0.55439600000000011</v>
      </c>
      <c r="I14" s="91">
        <v>0</v>
      </c>
      <c r="J14" s="92">
        <v>0</v>
      </c>
      <c r="K14" s="92">
        <v>0</v>
      </c>
      <c r="L14" s="92">
        <v>0</v>
      </c>
      <c r="M14" s="92">
        <v>1.3685669999999996</v>
      </c>
      <c r="N14" s="92">
        <v>0</v>
      </c>
      <c r="O14" s="92">
        <v>1.9839000000000002E-2</v>
      </c>
      <c r="P14" s="92">
        <v>0</v>
      </c>
      <c r="Q14" s="92">
        <v>0.10299999999999999</v>
      </c>
      <c r="R14" s="92">
        <v>0</v>
      </c>
      <c r="S14" s="92">
        <v>0</v>
      </c>
      <c r="T14" s="92">
        <v>1.4664999999999997E-2</v>
      </c>
      <c r="U14" s="92">
        <v>3.1229870000000002</v>
      </c>
      <c r="V14" s="92">
        <v>54.771000000000001</v>
      </c>
      <c r="W14" s="92">
        <v>0</v>
      </c>
      <c r="X14" s="92">
        <v>3.6400000000000002E-2</v>
      </c>
      <c r="Y14" s="92">
        <v>0</v>
      </c>
      <c r="Z14" s="92">
        <v>0</v>
      </c>
      <c r="AA14" s="92">
        <v>0</v>
      </c>
      <c r="AB14" s="53">
        <v>19.487078</v>
      </c>
      <c r="AC14" s="54">
        <v>0</v>
      </c>
      <c r="AD14" s="55">
        <f t="shared" si="0"/>
        <v>19.487078</v>
      </c>
      <c r="AE14" s="56">
        <v>8.6729999999999984E-3</v>
      </c>
    </row>
    <row r="15" spans="2:31" ht="18" customHeight="1">
      <c r="B15" s="44">
        <v>0</v>
      </c>
      <c r="C15" s="57" t="s">
        <v>53</v>
      </c>
      <c r="D15" s="58">
        <v>0.41982700000000001</v>
      </c>
      <c r="E15" s="59">
        <v>2.0927999999999999E-2</v>
      </c>
      <c r="F15" s="60">
        <v>0.19597400000000004</v>
      </c>
      <c r="G15" s="61">
        <v>0.18330700000000003</v>
      </c>
      <c r="H15" s="62">
        <v>1.2667000000000012E-2</v>
      </c>
      <c r="I15" s="63">
        <v>0</v>
      </c>
      <c r="J15" s="64">
        <v>0</v>
      </c>
      <c r="K15" s="64">
        <v>0</v>
      </c>
      <c r="L15" s="64">
        <v>0</v>
      </c>
      <c r="M15" s="64">
        <v>6.9251999999999994E-2</v>
      </c>
      <c r="N15" s="64">
        <v>0</v>
      </c>
      <c r="O15" s="64">
        <v>0</v>
      </c>
      <c r="P15" s="64">
        <v>0</v>
      </c>
      <c r="Q15" s="64">
        <v>0.10299999999999999</v>
      </c>
      <c r="R15" s="64">
        <v>0</v>
      </c>
      <c r="S15" s="64">
        <v>0</v>
      </c>
      <c r="T15" s="64">
        <v>0</v>
      </c>
      <c r="U15" s="64">
        <v>1.9673000000000003E-2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1.0999999999999999E-2</v>
      </c>
      <c r="AC15" s="66">
        <v>0</v>
      </c>
      <c r="AD15" s="67">
        <f t="shared" si="0"/>
        <v>1.0999999999999999E-2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0.18804699999999999</v>
      </c>
      <c r="E16" s="95">
        <v>0</v>
      </c>
      <c r="F16" s="96">
        <v>3.0000000000000001E-6</v>
      </c>
      <c r="G16" s="97">
        <v>0</v>
      </c>
      <c r="H16" s="98">
        <v>3.0000000000000001E-6</v>
      </c>
      <c r="I16" s="99">
        <v>0</v>
      </c>
      <c r="J16" s="100">
        <v>0</v>
      </c>
      <c r="K16" s="100">
        <v>0</v>
      </c>
      <c r="L16" s="100">
        <v>0</v>
      </c>
      <c r="M16" s="100">
        <v>0.18382599999999999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4.2180000000000004E-3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0.12222400000000001</v>
      </c>
      <c r="E17" s="95">
        <v>1.3100000000000001E-4</v>
      </c>
      <c r="F17" s="96">
        <v>1.5149999999999999E-3</v>
      </c>
      <c r="G17" s="97">
        <v>1.5149999999999999E-3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1.7799999999999999E-4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0.12040000000000001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7.6122000000000009E-2</v>
      </c>
      <c r="E18" s="95">
        <v>0</v>
      </c>
      <c r="F18" s="96">
        <v>1.3200000000000001E-4</v>
      </c>
      <c r="G18" s="97">
        <v>0</v>
      </c>
      <c r="H18" s="98">
        <v>1.3200000000000001E-4</v>
      </c>
      <c r="I18" s="99">
        <v>0</v>
      </c>
      <c r="J18" s="100">
        <v>0</v>
      </c>
      <c r="K18" s="100">
        <v>0</v>
      </c>
      <c r="L18" s="100">
        <v>0</v>
      </c>
      <c r="M18" s="100">
        <v>1.6614E-2</v>
      </c>
      <c r="N18" s="100">
        <v>0</v>
      </c>
      <c r="O18" s="100">
        <v>1.2739E-2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4.5356000000000007E-2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1.281E-3</v>
      </c>
      <c r="AC18" s="102">
        <v>0</v>
      </c>
      <c r="AD18" s="103">
        <f t="shared" si="0"/>
        <v>1.281E-3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1.2000000000000001E-3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1.1000000000000001E-3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1.3424000000000002E-2</v>
      </c>
      <c r="E20" s="95">
        <v>2.3879999999999999E-3</v>
      </c>
      <c r="F20" s="96">
        <v>2.0000000000000002E-5</v>
      </c>
      <c r="G20" s="97">
        <v>0</v>
      </c>
      <c r="H20" s="98">
        <v>2.0000000000000002E-5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6.0000000000000001E-3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2.2103380000000001</v>
      </c>
      <c r="E22" s="95">
        <v>0.27921300000000004</v>
      </c>
      <c r="F22" s="96">
        <v>1.027083</v>
      </c>
      <c r="G22" s="97">
        <v>0.968781</v>
      </c>
      <c r="H22" s="98">
        <v>5.8302E-2</v>
      </c>
      <c r="I22" s="99">
        <v>0</v>
      </c>
      <c r="J22" s="100">
        <v>0</v>
      </c>
      <c r="K22" s="100">
        <v>0</v>
      </c>
      <c r="L22" s="100">
        <v>0</v>
      </c>
      <c r="M22" s="100">
        <v>0.37847000000000003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3.0000000000000001E-3</v>
      </c>
      <c r="U22" s="100">
        <v>0.15475200000000003</v>
      </c>
      <c r="V22" s="100">
        <v>0</v>
      </c>
      <c r="W22" s="100">
        <v>0</v>
      </c>
      <c r="X22" s="100">
        <v>7.0000000000000001E-3</v>
      </c>
      <c r="Y22" s="100">
        <v>0</v>
      </c>
      <c r="Z22" s="100">
        <v>0</v>
      </c>
      <c r="AA22" s="100">
        <v>0</v>
      </c>
      <c r="AB22" s="101">
        <v>0.36081999999999997</v>
      </c>
      <c r="AC22" s="102">
        <v>0</v>
      </c>
      <c r="AD22" s="103">
        <f t="shared" si="0"/>
        <v>0.36081999999999997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0.25827</v>
      </c>
      <c r="E23" s="95">
        <v>2.8040000000000006E-2</v>
      </c>
      <c r="F23" s="96">
        <v>2.6726E-2</v>
      </c>
      <c r="G23" s="97">
        <v>0</v>
      </c>
      <c r="H23" s="98">
        <v>2.6726E-2</v>
      </c>
      <c r="I23" s="99">
        <v>0</v>
      </c>
      <c r="J23" s="100">
        <v>0</v>
      </c>
      <c r="K23" s="100">
        <v>0</v>
      </c>
      <c r="L23" s="100">
        <v>0</v>
      </c>
      <c r="M23" s="100">
        <v>9.8000000000000004E-2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0.10440799999999999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1.096E-3</v>
      </c>
      <c r="AC23" s="102">
        <v>0</v>
      </c>
      <c r="AD23" s="103">
        <f t="shared" si="0"/>
        <v>1.096E-3</v>
      </c>
      <c r="AE23" s="104">
        <v>9.9799999999999997E-4</v>
      </c>
    </row>
    <row r="24" spans="2:31" ht="18" customHeight="1">
      <c r="B24" s="44">
        <v>0</v>
      </c>
      <c r="C24" s="93" t="s">
        <v>62</v>
      </c>
      <c r="D24" s="94">
        <v>0.32250000000000001</v>
      </c>
      <c r="E24" s="95">
        <v>6.3500000000000001E-2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0.25900000000000001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0.10962899999999999</v>
      </c>
      <c r="E25" s="95">
        <v>7.4700000000000005E-4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0.10834899999999999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1.56E-4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3.77E-4</v>
      </c>
      <c r="AC25" s="102">
        <v>0</v>
      </c>
      <c r="AD25" s="103">
        <f t="shared" si="0"/>
        <v>3.77E-4</v>
      </c>
      <c r="AE25" s="104">
        <v>3.2499999999999999E-4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2.442069</v>
      </c>
      <c r="E27" s="95">
        <v>2.2999999999999998E-4</v>
      </c>
      <c r="F27" s="96">
        <v>3.9800000000000002E-4</v>
      </c>
      <c r="G27" s="97">
        <v>0</v>
      </c>
      <c r="H27" s="98">
        <v>3.9800000000000002E-4</v>
      </c>
      <c r="I27" s="99">
        <v>0</v>
      </c>
      <c r="J27" s="100">
        <v>0</v>
      </c>
      <c r="K27" s="100">
        <v>0</v>
      </c>
      <c r="L27" s="100">
        <v>0</v>
      </c>
      <c r="M27" s="100">
        <v>3.1100000000000002E-4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2.437227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3.9030000000000002E-3</v>
      </c>
      <c r="AC27" s="102">
        <v>0</v>
      </c>
      <c r="AD27" s="103">
        <f t="shared" si="0"/>
        <v>3.9030000000000002E-3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72.461973</v>
      </c>
      <c r="E28" s="95">
        <v>1.2700000000000001E-3</v>
      </c>
      <c r="F28" s="96">
        <v>3.6440000000000001E-3</v>
      </c>
      <c r="G28" s="97">
        <v>0</v>
      </c>
      <c r="H28" s="98">
        <v>3.6440000000000001E-3</v>
      </c>
      <c r="I28" s="99">
        <v>0</v>
      </c>
      <c r="J28" s="100">
        <v>0</v>
      </c>
      <c r="K28" s="100">
        <v>0</v>
      </c>
      <c r="L28" s="100">
        <v>0</v>
      </c>
      <c r="M28" s="100">
        <v>6.6410000000000002E-3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6.0000000000000001E-3</v>
      </c>
      <c r="U28" s="100">
        <v>3.2988000000000003E-2</v>
      </c>
      <c r="V28" s="100">
        <v>54.728999999999999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17.68243</v>
      </c>
      <c r="AC28" s="102">
        <v>0</v>
      </c>
      <c r="AD28" s="103">
        <f t="shared" si="0"/>
        <v>17.68243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6.5331E-2</v>
      </c>
      <c r="E30" s="95">
        <v>7.67E-4</v>
      </c>
      <c r="F30" s="96">
        <v>3.7823999999999997E-2</v>
      </c>
      <c r="G30" s="97">
        <v>0</v>
      </c>
      <c r="H30" s="98">
        <v>3.7823999999999997E-2</v>
      </c>
      <c r="I30" s="99">
        <v>0</v>
      </c>
      <c r="J30" s="100">
        <v>0</v>
      </c>
      <c r="K30" s="100">
        <v>0</v>
      </c>
      <c r="L30" s="100">
        <v>0</v>
      </c>
      <c r="M30" s="100">
        <v>1E-4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1E-4</v>
      </c>
      <c r="U30" s="100">
        <v>2.0539999999999999E-2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4.6499999999999997E-4</v>
      </c>
      <c r="E31" s="95">
        <v>3.6499999999999998E-4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2.14E-4</v>
      </c>
      <c r="E32" s="95">
        <v>2.0699999999999999E-4</v>
      </c>
      <c r="F32" s="96">
        <v>7.0000000000000101E-6</v>
      </c>
      <c r="G32" s="97">
        <v>0</v>
      </c>
      <c r="H32" s="98">
        <v>7.0000000000000101E-6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2.0227999999999999E-2</v>
      </c>
      <c r="E34" s="95">
        <v>1.5099999999999998E-4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4.3299999999999996E-3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6.9999999999999999E-6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1.5740000000000001E-2</v>
      </c>
      <c r="AC34" s="102">
        <v>0</v>
      </c>
      <c r="AD34" s="103">
        <f t="shared" si="0"/>
        <v>1.5740000000000001E-2</v>
      </c>
      <c r="AE34" s="104">
        <v>8.0000000000000004E-4</v>
      </c>
    </row>
    <row r="35" spans="2:31" ht="18" customHeight="1">
      <c r="B35" s="44">
        <v>0</v>
      </c>
      <c r="C35" s="93" t="s">
        <v>73</v>
      </c>
      <c r="D35" s="94">
        <v>2.4182999999999993E-2</v>
      </c>
      <c r="E35" s="95">
        <v>8.1799999999999993E-4</v>
      </c>
      <c r="F35" s="96">
        <v>1.5300000000000001E-3</v>
      </c>
      <c r="G35" s="97">
        <v>0</v>
      </c>
      <c r="H35" s="98">
        <v>1.5300000000000001E-3</v>
      </c>
      <c r="I35" s="99">
        <v>0</v>
      </c>
      <c r="J35" s="100">
        <v>0</v>
      </c>
      <c r="K35" s="100">
        <v>0</v>
      </c>
      <c r="L35" s="100">
        <v>0</v>
      </c>
      <c r="M35" s="100">
        <v>1.8265999999999994E-2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2.8499999999999997E-3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7.1900000000000002E-4</v>
      </c>
      <c r="AC35" s="102">
        <v>0</v>
      </c>
      <c r="AD35" s="103">
        <f t="shared" si="0"/>
        <v>7.1900000000000002E-4</v>
      </c>
      <c r="AE35" s="104">
        <v>1.0000000000000001E-5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2.3066900000000001</v>
      </c>
      <c r="E38" s="72">
        <v>1.2443999999999997E-2</v>
      </c>
      <c r="F38" s="73">
        <v>0.41314300000000009</v>
      </c>
      <c r="G38" s="74">
        <v>0</v>
      </c>
      <c r="H38" s="75">
        <v>0.41314300000000009</v>
      </c>
      <c r="I38" s="76">
        <v>0</v>
      </c>
      <c r="J38" s="77">
        <v>0</v>
      </c>
      <c r="K38" s="77">
        <v>0</v>
      </c>
      <c r="L38" s="77">
        <v>0</v>
      </c>
      <c r="M38" s="77">
        <v>0.22522999999999996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5.5489999999999992E-3</v>
      </c>
      <c r="U38" s="77">
        <v>0.18021200000000001</v>
      </c>
      <c r="V38" s="77">
        <v>4.2000000000000003E-2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0</v>
      </c>
      <c r="AB38" s="78">
        <v>1.398712</v>
      </c>
      <c r="AC38" s="79">
        <v>0</v>
      </c>
      <c r="AD38" s="80">
        <f t="shared" si="0"/>
        <v>1.398712</v>
      </c>
      <c r="AE38" s="81">
        <v>6.5399999999999989E-3</v>
      </c>
    </row>
    <row r="39" spans="2:31" ht="18" customHeight="1">
      <c r="B39" s="84" t="s">
        <v>9</v>
      </c>
      <c r="C39" s="85"/>
      <c r="D39" s="105">
        <v>8.0883979999999998</v>
      </c>
      <c r="E39" s="106">
        <v>4.5610000000000008E-3</v>
      </c>
      <c r="F39" s="107">
        <v>7.0213599999999996</v>
      </c>
      <c r="G39" s="108">
        <v>1.671144</v>
      </c>
      <c r="H39" s="109">
        <v>5.3502159999999996</v>
      </c>
      <c r="I39" s="110">
        <v>0</v>
      </c>
      <c r="J39" s="111">
        <v>0</v>
      </c>
      <c r="K39" s="111">
        <v>0</v>
      </c>
      <c r="L39" s="111">
        <v>0</v>
      </c>
      <c r="M39" s="111">
        <v>3.5660000000000002E-3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1.3260000000000001E-3</v>
      </c>
      <c r="U39" s="111">
        <v>8.8440999999999992E-2</v>
      </c>
      <c r="V39" s="111">
        <v>0</v>
      </c>
      <c r="W39" s="111">
        <v>0</v>
      </c>
      <c r="X39" s="111">
        <v>0.95499999999999996</v>
      </c>
      <c r="Y39" s="111">
        <v>0</v>
      </c>
      <c r="Z39" s="111">
        <v>0</v>
      </c>
      <c r="AA39" s="111">
        <v>0</v>
      </c>
      <c r="AB39" s="53">
        <v>1.4144E-2</v>
      </c>
      <c r="AC39" s="54">
        <v>0</v>
      </c>
      <c r="AD39" s="55">
        <f t="shared" si="0"/>
        <v>1.4144E-2</v>
      </c>
      <c r="AE39" s="56">
        <v>1.3143999999999999E-2</v>
      </c>
    </row>
    <row r="40" spans="2:31" ht="18" customHeight="1">
      <c r="B40" s="44">
        <v>0</v>
      </c>
      <c r="C40" s="57" t="s">
        <v>77</v>
      </c>
      <c r="D40" s="58">
        <v>0.11101800000000001</v>
      </c>
      <c r="E40" s="59">
        <v>2.5630000000000002E-3</v>
      </c>
      <c r="F40" s="60">
        <v>1.15E-2</v>
      </c>
      <c r="G40" s="61">
        <v>0</v>
      </c>
      <c r="H40" s="62">
        <v>1.15E-2</v>
      </c>
      <c r="I40" s="63">
        <v>0</v>
      </c>
      <c r="J40" s="64">
        <v>0</v>
      </c>
      <c r="K40" s="64">
        <v>0</v>
      </c>
      <c r="L40" s="64">
        <v>0</v>
      </c>
      <c r="M40" s="64">
        <v>2.0000000000000001E-4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1.3260000000000001E-3</v>
      </c>
      <c r="U40" s="64">
        <v>8.1284999999999996E-2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1.4144E-2</v>
      </c>
      <c r="AC40" s="66">
        <v>0</v>
      </c>
      <c r="AD40" s="67">
        <f t="shared" si="0"/>
        <v>1.4144E-2</v>
      </c>
      <c r="AE40" s="68">
        <v>1.3143999999999999E-2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5.3492259999999998</v>
      </c>
      <c r="E43" s="95">
        <v>0</v>
      </c>
      <c r="F43" s="96">
        <v>5.3387039999999999</v>
      </c>
      <c r="G43" s="97">
        <v>0</v>
      </c>
      <c r="H43" s="98">
        <v>5.3387039999999999</v>
      </c>
      <c r="I43" s="99">
        <v>0</v>
      </c>
      <c r="J43" s="100">
        <v>0</v>
      </c>
      <c r="K43" s="100">
        <v>0</v>
      </c>
      <c r="L43" s="100">
        <v>0</v>
      </c>
      <c r="M43" s="100">
        <v>3.3660000000000001E-3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7.156E-3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2.6281539999999999</v>
      </c>
      <c r="E45" s="72">
        <v>1.9980000000000002E-3</v>
      </c>
      <c r="F45" s="73">
        <v>1.6711559999999999</v>
      </c>
      <c r="G45" s="74">
        <v>1.671144</v>
      </c>
      <c r="H45" s="75">
        <v>1.2E-5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1.3298000000000001E-2</v>
      </c>
      <c r="E46" s="47">
        <v>0</v>
      </c>
      <c r="F46" s="48">
        <v>1.1E-5</v>
      </c>
      <c r="G46" s="49">
        <v>0</v>
      </c>
      <c r="H46" s="50">
        <v>1.1E-5</v>
      </c>
      <c r="I46" s="51">
        <v>0</v>
      </c>
      <c r="J46" s="52">
        <v>0</v>
      </c>
      <c r="K46" s="52">
        <v>0</v>
      </c>
      <c r="L46" s="52">
        <v>0</v>
      </c>
      <c r="M46" s="52">
        <v>1.3002000000000001E-2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2.7500000000000002E-4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1.0000000000000001E-5</v>
      </c>
      <c r="AC46" s="113">
        <v>0</v>
      </c>
      <c r="AD46" s="114">
        <f t="shared" si="0"/>
        <v>1.0000000000000001E-5</v>
      </c>
      <c r="AE46" s="115">
        <v>0</v>
      </c>
    </row>
    <row r="47" spans="2:31" ht="18" customHeight="1">
      <c r="B47" s="83" t="s">
        <v>11</v>
      </c>
      <c r="C47" s="112"/>
      <c r="D47" s="46">
        <v>6.0844000000000023E-2</v>
      </c>
      <c r="E47" s="47">
        <v>2.0249999999999995E-3</v>
      </c>
      <c r="F47" s="48">
        <v>2.0440000000000007E-3</v>
      </c>
      <c r="G47" s="49">
        <v>0</v>
      </c>
      <c r="H47" s="50">
        <v>2.0440000000000007E-3</v>
      </c>
      <c r="I47" s="51">
        <v>0</v>
      </c>
      <c r="J47" s="52">
        <v>0</v>
      </c>
      <c r="K47" s="52">
        <v>0</v>
      </c>
      <c r="L47" s="52">
        <v>0</v>
      </c>
      <c r="M47" s="52">
        <v>2.6269999999999991E-3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4.5046000000000024E-2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9.101999999999999E-3</v>
      </c>
      <c r="AC47" s="113">
        <v>0</v>
      </c>
      <c r="AD47" s="114">
        <f t="shared" si="0"/>
        <v>9.101999999999999E-3</v>
      </c>
      <c r="AE47" s="115">
        <v>6.0300000000000002E-4</v>
      </c>
    </row>
    <row r="48" spans="2:31" ht="18" customHeight="1">
      <c r="B48" s="83" t="s">
        <v>12</v>
      </c>
      <c r="C48" s="112"/>
      <c r="D48" s="46">
        <v>0.51374699999999995</v>
      </c>
      <c r="E48" s="47">
        <v>8.1150000000000007E-3</v>
      </c>
      <c r="F48" s="48">
        <v>0.30761199999999994</v>
      </c>
      <c r="G48" s="49">
        <v>0</v>
      </c>
      <c r="H48" s="50">
        <v>0.30761199999999994</v>
      </c>
      <c r="I48" s="51">
        <v>0</v>
      </c>
      <c r="J48" s="52">
        <v>0</v>
      </c>
      <c r="K48" s="52">
        <v>0</v>
      </c>
      <c r="L48" s="52">
        <v>0</v>
      </c>
      <c r="M48" s="52">
        <v>3.0106000000000001E-2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1.5300000000000003E-4</v>
      </c>
      <c r="U48" s="52">
        <v>9.774900000000003E-2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7.0011999999999991E-2</v>
      </c>
      <c r="AC48" s="113">
        <v>0</v>
      </c>
      <c r="AD48" s="114">
        <f t="shared" si="0"/>
        <v>7.0011999999999991E-2</v>
      </c>
      <c r="AE48" s="115">
        <v>6.1999999999999998E-3</v>
      </c>
    </row>
    <row r="49" spans="2:31" ht="18" customHeight="1">
      <c r="B49" s="83" t="s">
        <v>13</v>
      </c>
      <c r="C49" s="112"/>
      <c r="D49" s="46">
        <v>5.5774000000000004E-2</v>
      </c>
      <c r="E49" s="47">
        <v>8.3000000000000001E-4</v>
      </c>
      <c r="F49" s="48">
        <v>4.1159999999999999E-3</v>
      </c>
      <c r="G49" s="49">
        <v>0</v>
      </c>
      <c r="H49" s="50">
        <v>4.1159999999999999E-3</v>
      </c>
      <c r="I49" s="51">
        <v>0</v>
      </c>
      <c r="J49" s="52">
        <v>0</v>
      </c>
      <c r="K49" s="52">
        <v>0</v>
      </c>
      <c r="L49" s="52">
        <v>0</v>
      </c>
      <c r="M49" s="52">
        <v>1.7958000000000002E-2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3.1870000000000002E-2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1E-3</v>
      </c>
      <c r="AC49" s="113">
        <v>0</v>
      </c>
      <c r="AD49" s="114">
        <f t="shared" si="0"/>
        <v>1E-3</v>
      </c>
      <c r="AE49" s="115">
        <v>0</v>
      </c>
    </row>
    <row r="50" spans="2:31" ht="18" customHeight="1">
      <c r="B50" s="83" t="s">
        <v>14</v>
      </c>
      <c r="C50" s="112"/>
      <c r="D50" s="46">
        <v>5.459E-2</v>
      </c>
      <c r="E50" s="47">
        <v>1.227E-2</v>
      </c>
      <c r="F50" s="48">
        <v>1.1999999999999999E-3</v>
      </c>
      <c r="G50" s="49">
        <v>0</v>
      </c>
      <c r="H50" s="50">
        <v>1.1999999999999999E-3</v>
      </c>
      <c r="I50" s="51">
        <v>0</v>
      </c>
      <c r="J50" s="52">
        <v>0</v>
      </c>
      <c r="K50" s="52">
        <v>0</v>
      </c>
      <c r="L50" s="52">
        <v>0</v>
      </c>
      <c r="M50" s="52">
        <v>1.1800000000000001E-3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9.7099999999999999E-3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3.0130000000000001E-2</v>
      </c>
      <c r="AC50" s="113">
        <v>0</v>
      </c>
      <c r="AD50" s="114">
        <f t="shared" si="0"/>
        <v>3.0130000000000001E-2</v>
      </c>
      <c r="AE50" s="115">
        <v>0</v>
      </c>
    </row>
    <row r="51" spans="2:31" ht="18" customHeight="1">
      <c r="B51" s="83" t="s">
        <v>15</v>
      </c>
      <c r="C51" s="112"/>
      <c r="D51" s="46">
        <v>1.477E-3</v>
      </c>
      <c r="E51" s="47">
        <v>7.1700000000000019E-4</v>
      </c>
      <c r="F51" s="48">
        <v>3.9999999999999998E-6</v>
      </c>
      <c r="G51" s="49">
        <v>0</v>
      </c>
      <c r="H51" s="50">
        <v>3.9999999999999998E-6</v>
      </c>
      <c r="I51" s="51">
        <v>0</v>
      </c>
      <c r="J51" s="52">
        <v>0</v>
      </c>
      <c r="K51" s="52">
        <v>0</v>
      </c>
      <c r="L51" s="52">
        <v>0</v>
      </c>
      <c r="M51" s="52">
        <v>5.9999999999999995E-4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1.56E-4</v>
      </c>
      <c r="AC51" s="113">
        <v>0</v>
      </c>
      <c r="AD51" s="114">
        <f t="shared" si="0"/>
        <v>1.56E-4</v>
      </c>
      <c r="AE51" s="115">
        <v>1.56E-4</v>
      </c>
    </row>
    <row r="52" spans="2:31" ht="18" customHeight="1">
      <c r="B52" s="83" t="s">
        <v>16</v>
      </c>
      <c r="C52" s="112"/>
      <c r="D52" s="46">
        <v>7.2825000000000001E-2</v>
      </c>
      <c r="E52" s="47">
        <v>2.6053999999999997E-2</v>
      </c>
      <c r="F52" s="48">
        <v>3.9866000000000006E-2</v>
      </c>
      <c r="G52" s="49">
        <v>0</v>
      </c>
      <c r="H52" s="50">
        <v>3.9866000000000006E-2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6.9049999999999988E-3</v>
      </c>
      <c r="AC52" s="113">
        <v>0</v>
      </c>
      <c r="AD52" s="114">
        <f t="shared" si="0"/>
        <v>6.9049999999999988E-3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1.2300000000000002E-3</v>
      </c>
      <c r="E53" s="47">
        <v>7.4700000000000005E-4</v>
      </c>
      <c r="F53" s="48">
        <v>3.5300000000000002E-4</v>
      </c>
      <c r="G53" s="49">
        <v>0</v>
      </c>
      <c r="H53" s="50">
        <v>3.5300000000000002E-4</v>
      </c>
      <c r="I53" s="51">
        <v>0</v>
      </c>
      <c r="J53" s="52">
        <v>0</v>
      </c>
      <c r="K53" s="52">
        <v>0</v>
      </c>
      <c r="L53" s="52">
        <v>0</v>
      </c>
      <c r="M53" s="52">
        <v>2.0000000000000002E-5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1.1E-4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0.23450899999999997</v>
      </c>
      <c r="E54" s="47">
        <v>0.185942</v>
      </c>
      <c r="F54" s="48">
        <v>1.7353E-2</v>
      </c>
      <c r="G54" s="49">
        <v>0</v>
      </c>
      <c r="H54" s="50">
        <v>1.7353E-2</v>
      </c>
      <c r="I54" s="51">
        <v>0</v>
      </c>
      <c r="J54" s="52">
        <v>0</v>
      </c>
      <c r="K54" s="52">
        <v>0</v>
      </c>
      <c r="L54" s="52">
        <v>0</v>
      </c>
      <c r="M54" s="52">
        <v>8.7869999999999997E-3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9.0400000000000007E-4</v>
      </c>
      <c r="U54" s="52">
        <v>2.0863E-2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6.600000000000001E-4</v>
      </c>
      <c r="AC54" s="113">
        <v>0</v>
      </c>
      <c r="AD54" s="114">
        <f t="shared" si="0"/>
        <v>6.600000000000001E-4</v>
      </c>
      <c r="AE54" s="115">
        <v>5.6000000000000006E-4</v>
      </c>
    </row>
    <row r="55" spans="2:31" ht="18" customHeight="1">
      <c r="B55" s="83" t="s">
        <v>19</v>
      </c>
      <c r="C55" s="112"/>
      <c r="D55" s="46">
        <v>1.1078739999999998</v>
      </c>
      <c r="E55" s="47">
        <v>0.77681099999999981</v>
      </c>
      <c r="F55" s="48">
        <v>3.2599999999999977E-3</v>
      </c>
      <c r="G55" s="49">
        <v>0</v>
      </c>
      <c r="H55" s="50">
        <v>3.2599999999999977E-3</v>
      </c>
      <c r="I55" s="51">
        <v>0</v>
      </c>
      <c r="J55" s="52">
        <v>0</v>
      </c>
      <c r="K55" s="52">
        <v>0</v>
      </c>
      <c r="L55" s="52">
        <v>0</v>
      </c>
      <c r="M55" s="52">
        <v>0.22161899999999998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1.8329999999999998E-3</v>
      </c>
      <c r="U55" s="52">
        <v>2.8690999999999998E-2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7.5659999999999991E-2</v>
      </c>
      <c r="AC55" s="113">
        <v>0</v>
      </c>
      <c r="AD55" s="114">
        <f t="shared" si="0"/>
        <v>7.5659999999999991E-2</v>
      </c>
      <c r="AE55" s="115">
        <v>0</v>
      </c>
    </row>
    <row r="56" spans="2:31" ht="18" customHeight="1">
      <c r="B56" s="83" t="s">
        <v>20</v>
      </c>
      <c r="C56" s="112"/>
      <c r="D56" s="46">
        <v>4.5959999999999994E-3</v>
      </c>
      <c r="E56" s="47">
        <v>0</v>
      </c>
      <c r="F56" s="48">
        <v>4.5959999999999994E-3</v>
      </c>
      <c r="G56" s="49">
        <v>0</v>
      </c>
      <c r="H56" s="50">
        <v>4.5959999999999994E-3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8.3251640000000009</v>
      </c>
      <c r="E57" s="47">
        <v>0.10950000000000003</v>
      </c>
      <c r="F57" s="48">
        <v>1.3695299999999995</v>
      </c>
      <c r="G57" s="49">
        <v>0</v>
      </c>
      <c r="H57" s="50">
        <v>1.3695299999999995</v>
      </c>
      <c r="I57" s="51">
        <v>0</v>
      </c>
      <c r="J57" s="52">
        <v>0</v>
      </c>
      <c r="K57" s="52">
        <v>0</v>
      </c>
      <c r="L57" s="52">
        <v>0</v>
      </c>
      <c r="M57" s="52">
        <v>2.0044230000000005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2.7550000000000002E-2</v>
      </c>
      <c r="U57" s="52">
        <v>1.1063459999999998</v>
      </c>
      <c r="V57" s="52">
        <v>3.1E-2</v>
      </c>
      <c r="W57" s="52">
        <v>0</v>
      </c>
      <c r="X57" s="52">
        <v>0</v>
      </c>
      <c r="Y57" s="52">
        <v>1.4260000000000002E-3</v>
      </c>
      <c r="Z57" s="52">
        <v>0</v>
      </c>
      <c r="AA57" s="52">
        <v>0</v>
      </c>
      <c r="AB57" s="53">
        <v>3.6753890000000018</v>
      </c>
      <c r="AC57" s="113">
        <v>0</v>
      </c>
      <c r="AD57" s="114">
        <f t="shared" si="0"/>
        <v>3.6753890000000018</v>
      </c>
      <c r="AE57" s="115">
        <v>5.8053000000000007E-2</v>
      </c>
    </row>
    <row r="58" spans="2:31" ht="18" customHeight="1">
      <c r="B58" s="83" t="s">
        <v>22</v>
      </c>
      <c r="C58" s="112"/>
      <c r="D58" s="46">
        <v>0.31056700000000004</v>
      </c>
      <c r="E58" s="47">
        <v>6.3900000000000014E-4</v>
      </c>
      <c r="F58" s="48">
        <v>5.6376000000000002E-2</v>
      </c>
      <c r="G58" s="49">
        <v>0</v>
      </c>
      <c r="H58" s="50">
        <v>5.6376000000000002E-2</v>
      </c>
      <c r="I58" s="51">
        <v>0</v>
      </c>
      <c r="J58" s="52">
        <v>0</v>
      </c>
      <c r="K58" s="52">
        <v>0</v>
      </c>
      <c r="L58" s="52">
        <v>0</v>
      </c>
      <c r="M58" s="52">
        <v>3.3019999999999998E-3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1.1299999999999999E-3</v>
      </c>
      <c r="U58" s="52">
        <v>6.0999999999999995E-3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0.24302000000000001</v>
      </c>
      <c r="AC58" s="113">
        <v>0</v>
      </c>
      <c r="AD58" s="114">
        <f t="shared" si="0"/>
        <v>0.24302000000000001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2019-03-18T07:15:14Z</dcterms:created>
  <dcterms:modified xsi:type="dcterms:W3CDTF">2019-03-18T07:15:14Z</dcterms:modified>
</cp:coreProperties>
</file>