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[1]QR項目名!$D$1:$D$70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<sst xmlns="http://schemas.openxmlformats.org/spreadsheetml/2006/main" count="85" uniqueCount="83">
  <si>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</si>
  <si>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</si>
  <si>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</si>
  <si>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</si>
  <si>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</si>
  <si>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</si>
  <si>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</si>
  <si>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</si>
  <si>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</si>
  <si>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</si>
  <si>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</si>
  <si>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</si>
  <si>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</si>
  <si>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</si>
  <si>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</si>
  <si>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</si>
  <si>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</si>
  <si>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</si>
  <si>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</si>
  <si>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</si>
  <si>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</si>
  <si>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</si>
  <si>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</si>
  <si>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</si>
  <si>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</si>
  <si>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</si>
  <si>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</si>
  <si>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</si>
  <si>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</si>
  <si>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</si>
  <si>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</si>
  <si>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</si>
  <si>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</si>
  <si>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</si>
  <si>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</si>
  <si>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</si>
  <si>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</si>
  <si>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</si>
  <si>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</si>
  <si>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</si>
  <si>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</si>
  <si>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</si>
  <si>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</si>
  <si>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</si>
  <si>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</si>
  <si>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</si>
  <si>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</si>
  <si>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</si>
  <si>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</si>
  <si>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</si>
  <si>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</si>
  <si>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</si>
  <si>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</si>
  <si>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</si>
  <si>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</si>
  <si>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</si>
  <si>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</si>
  <si>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</si>
  <si>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</si>
  <si>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</si>
  <si>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</si>
  <si>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</si>
  <si>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</si>
  <si>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</si>
  <si>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</si>
  <si>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</si>
  <si>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</si>
  <si>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</si>
  <si>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</si>
  <si>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</si>
  <si>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</si>
  <si>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</si>
  <si>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</si>
  <si>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</si>
  <si>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</si>
  <si>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</si>
  <si>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</si>
  <si>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</si>
  <si>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</si>
  <si>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</si>
  <si>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</si>
  <si>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</si>
  <si>
    <t>表1-26　業種別・種類別の排出量　〔有田地域〕〔平成28年度〕</t>
    <phoneticPr fontId="2"/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</si>
</sst>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  <xf numFmtId="0" fontId="7" fillId="0" borderId="7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4" xfId="1" applyFont="1" applyBorder="1" applyAlignment="1">
      <alignment vertical="top" wrapText="1"/>
    </xf>
    <xf numFmtId="0" fontId="7" fillId="0" borderId="10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/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82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23</v>
      </c>
    </row>
    <row r="5" spans="2:31" ht="13.5" customHeight="1">
      <c r="B5" s="7"/>
      <c r="C5" s="8" t="s">
        <v>0</v>
      </c>
      <c r="D5" s="9" t="s">
        <v>44</v>
      </c>
      <c r="E5" s="113" t="s">
        <v>45</v>
      </c>
      <c r="F5" s="115" t="s">
        <v>46</v>
      </c>
      <c r="G5" s="10"/>
      <c r="H5" s="10"/>
      <c r="I5" s="11"/>
      <c r="J5" s="109" t="s">
        <v>24</v>
      </c>
      <c r="K5" s="109" t="s">
        <v>25</v>
      </c>
      <c r="L5" s="109" t="s">
        <v>26</v>
      </c>
      <c r="M5" s="109" t="s">
        <v>27</v>
      </c>
      <c r="N5" s="109" t="s">
        <v>28</v>
      </c>
      <c r="O5" s="109" t="s">
        <v>29</v>
      </c>
      <c r="P5" s="109" t="s">
        <v>30</v>
      </c>
      <c r="Q5" s="109" t="s">
        <v>31</v>
      </c>
      <c r="R5" s="109" t="s">
        <v>32</v>
      </c>
      <c r="S5" s="109" t="s">
        <v>33</v>
      </c>
      <c r="T5" s="109" t="s">
        <v>34</v>
      </c>
      <c r="U5" s="109" t="s">
        <v>35</v>
      </c>
      <c r="V5" s="109" t="s">
        <v>36</v>
      </c>
      <c r="W5" s="109" t="s">
        <v>37</v>
      </c>
      <c r="X5" s="109" t="s">
        <v>38</v>
      </c>
      <c r="Y5" s="109" t="s">
        <v>39</v>
      </c>
      <c r="Z5" s="109" t="s">
        <v>40</v>
      </c>
      <c r="AA5" s="109" t="s">
        <v>41</v>
      </c>
      <c r="AB5" s="111" t="s">
        <v>22</v>
      </c>
      <c r="AC5" s="12"/>
      <c r="AD5" s="12"/>
      <c r="AE5" s="13"/>
    </row>
    <row r="6" spans="2:31" ht="24.75" thickBot="1">
      <c r="B6" s="14" t="s">
        <v>1</v>
      </c>
      <c r="C6" s="15"/>
      <c r="D6" s="16"/>
      <c r="E6" s="114"/>
      <c r="F6" s="116"/>
      <c r="G6" s="17" t="s">
        <v>47</v>
      </c>
      <c r="H6" s="18" t="s">
        <v>48</v>
      </c>
      <c r="I6" s="19" t="s">
        <v>49</v>
      </c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2"/>
      <c r="AC6" s="20" t="s">
        <v>42</v>
      </c>
      <c r="AD6" s="21" t="s">
        <v>43</v>
      </c>
      <c r="AE6" s="22" t="s">
        <v>22</v>
      </c>
    </row>
    <row r="7" spans="2:31" ht="18" customHeight="1" thickTop="1" thickBot="1">
      <c r="B7" s="23" t="s">
        <v>2</v>
      </c>
      <c r="C7" s="24"/>
      <c r="D7" s="25">
        <v>68.016283999999999</v>
      </c>
      <c r="E7" s="26">
        <v>7.5200000000000006E-3</v>
      </c>
      <c r="F7" s="27">
        <v>6.8642699999999994</v>
      </c>
      <c r="G7" s="28">
        <v>0.42760999999999999</v>
      </c>
      <c r="H7" s="29">
        <v>6.4366599999999998</v>
      </c>
      <c r="I7" s="30">
        <v>0</v>
      </c>
      <c r="J7" s="31">
        <v>0.51437499999999992</v>
      </c>
      <c r="K7" s="31">
        <v>13.168296</v>
      </c>
      <c r="L7" s="31">
        <v>0.20166000000000001</v>
      </c>
      <c r="M7" s="31">
        <v>0.82634700000000005</v>
      </c>
      <c r="N7" s="31">
        <v>1.8799999999999999E-3</v>
      </c>
      <c r="O7" s="31">
        <v>6.4293819999999995</v>
      </c>
      <c r="P7" s="31">
        <v>3.2220000000000005E-3</v>
      </c>
      <c r="Q7" s="31">
        <v>0.18118999999999999</v>
      </c>
      <c r="R7" s="31">
        <v>1.2199699999999998</v>
      </c>
      <c r="S7" s="31">
        <v>0</v>
      </c>
      <c r="T7" s="31">
        <v>5.3509000000000001E-2</v>
      </c>
      <c r="U7" s="31">
        <v>1.3050449999999998</v>
      </c>
      <c r="V7" s="31">
        <v>1.0844299999999998</v>
      </c>
      <c r="W7" s="31">
        <v>22.862694000000005</v>
      </c>
      <c r="X7" s="31">
        <v>3.8000000000000002E-4</v>
      </c>
      <c r="Y7" s="31">
        <v>0</v>
      </c>
      <c r="Z7" s="31">
        <v>12.504</v>
      </c>
      <c r="AA7" s="31">
        <v>1.4319999999999999E-2</v>
      </c>
      <c r="AB7" s="32">
        <v>0.77379399999999987</v>
      </c>
      <c r="AC7" s="33">
        <v>0.17695000000000002</v>
      </c>
      <c r="AD7" s="34">
        <v>0.59640399999999982</v>
      </c>
      <c r="AE7" s="35">
        <v>4.4000000000000002E-4</v>
      </c>
    </row>
    <row r="8" spans="2:31" ht="18" customHeight="1" thickTop="1">
      <c r="B8" s="36" t="s">
        <v>3</v>
      </c>
      <c r="C8" s="37"/>
      <c r="D8" s="38">
        <v>12.56747</v>
      </c>
      <c r="E8" s="39">
        <v>0</v>
      </c>
      <c r="F8" s="40">
        <v>0</v>
      </c>
      <c r="G8" s="41">
        <v>0</v>
      </c>
      <c r="H8" s="42">
        <v>0</v>
      </c>
      <c r="I8" s="43">
        <v>0</v>
      </c>
      <c r="J8" s="44">
        <v>0</v>
      </c>
      <c r="K8" s="44">
        <v>0</v>
      </c>
      <c r="L8" s="44">
        <v>0</v>
      </c>
      <c r="M8" s="44">
        <v>5.7419999999999999E-2</v>
      </c>
      <c r="N8" s="44">
        <v>0</v>
      </c>
      <c r="O8" s="44">
        <v>0</v>
      </c>
      <c r="P8" s="44">
        <v>0</v>
      </c>
      <c r="Q8" s="44">
        <v>0</v>
      </c>
      <c r="R8" s="44">
        <v>0</v>
      </c>
      <c r="S8" s="44">
        <v>0</v>
      </c>
      <c r="T8" s="44">
        <v>0</v>
      </c>
      <c r="U8" s="44">
        <v>6.0499999999999998E-3</v>
      </c>
      <c r="V8" s="44">
        <v>0</v>
      </c>
      <c r="W8" s="44">
        <v>0</v>
      </c>
      <c r="X8" s="44">
        <v>0</v>
      </c>
      <c r="Y8" s="44">
        <v>0</v>
      </c>
      <c r="Z8" s="44">
        <v>12.504</v>
      </c>
      <c r="AA8" s="44">
        <v>0</v>
      </c>
      <c r="AB8" s="45">
        <v>0</v>
      </c>
      <c r="AC8" s="46">
        <v>0</v>
      </c>
      <c r="AD8" s="47">
        <f t="shared" ref="AD8:AD59" si="0">AB8-AC8</f>
        <v>0</v>
      </c>
      <c r="AE8" s="48">
        <v>0</v>
      </c>
    </row>
    <row r="9" spans="2:31" ht="18" customHeight="1">
      <c r="B9" s="36">
        <v>0</v>
      </c>
      <c r="C9" s="49" t="s">
        <v>50</v>
      </c>
      <c r="D9" s="50">
        <v>12.56747</v>
      </c>
      <c r="E9" s="51">
        <v>0</v>
      </c>
      <c r="F9" s="52">
        <v>0</v>
      </c>
      <c r="G9" s="53">
        <v>0</v>
      </c>
      <c r="H9" s="54">
        <v>0</v>
      </c>
      <c r="I9" s="55">
        <v>0</v>
      </c>
      <c r="J9" s="56">
        <v>0</v>
      </c>
      <c r="K9" s="56">
        <v>0</v>
      </c>
      <c r="L9" s="56">
        <v>0</v>
      </c>
      <c r="M9" s="56">
        <v>5.7419999999999999E-2</v>
      </c>
      <c r="N9" s="56">
        <v>0</v>
      </c>
      <c r="O9" s="56">
        <v>0</v>
      </c>
      <c r="P9" s="56">
        <v>0</v>
      </c>
      <c r="Q9" s="56">
        <v>0</v>
      </c>
      <c r="R9" s="56">
        <v>0</v>
      </c>
      <c r="S9" s="56">
        <v>0</v>
      </c>
      <c r="T9" s="56">
        <v>0</v>
      </c>
      <c r="U9" s="56">
        <v>6.0499999999999998E-3</v>
      </c>
      <c r="V9" s="56">
        <v>0</v>
      </c>
      <c r="W9" s="56">
        <v>0</v>
      </c>
      <c r="X9" s="56">
        <v>0</v>
      </c>
      <c r="Y9" s="56">
        <v>0</v>
      </c>
      <c r="Z9" s="56">
        <v>12.504</v>
      </c>
      <c r="AA9" s="56">
        <v>0</v>
      </c>
      <c r="AB9" s="57">
        <v>0</v>
      </c>
      <c r="AC9" s="58">
        <v>0</v>
      </c>
      <c r="AD9" s="59">
        <f t="shared" si="0"/>
        <v>0</v>
      </c>
      <c r="AE9" s="60">
        <v>0</v>
      </c>
    </row>
    <row r="10" spans="2:31" ht="18" customHeight="1">
      <c r="B10" s="61">
        <v>0</v>
      </c>
      <c r="C10" s="62" t="s">
        <v>51</v>
      </c>
      <c r="D10" s="63">
        <v>0</v>
      </c>
      <c r="E10" s="64">
        <v>0</v>
      </c>
      <c r="F10" s="65">
        <v>0</v>
      </c>
      <c r="G10" s="66">
        <v>0</v>
      </c>
      <c r="H10" s="67">
        <v>0</v>
      </c>
      <c r="I10" s="68">
        <v>0</v>
      </c>
      <c r="J10" s="69">
        <v>0</v>
      </c>
      <c r="K10" s="69">
        <v>0</v>
      </c>
      <c r="L10" s="69">
        <v>0</v>
      </c>
      <c r="M10" s="69">
        <v>0</v>
      </c>
      <c r="N10" s="69">
        <v>0</v>
      </c>
      <c r="O10" s="69">
        <v>0</v>
      </c>
      <c r="P10" s="69">
        <v>0</v>
      </c>
      <c r="Q10" s="69">
        <v>0</v>
      </c>
      <c r="R10" s="69">
        <v>0</v>
      </c>
      <c r="S10" s="69">
        <v>0</v>
      </c>
      <c r="T10" s="69">
        <v>0</v>
      </c>
      <c r="U10" s="69">
        <v>0</v>
      </c>
      <c r="V10" s="69">
        <v>0</v>
      </c>
      <c r="W10" s="69">
        <v>0</v>
      </c>
      <c r="X10" s="69">
        <v>0</v>
      </c>
      <c r="Y10" s="69">
        <v>0</v>
      </c>
      <c r="Z10" s="69">
        <v>0</v>
      </c>
      <c r="AA10" s="69">
        <v>0</v>
      </c>
      <c r="AB10" s="70">
        <v>0</v>
      </c>
      <c r="AC10" s="71">
        <v>0</v>
      </c>
      <c r="AD10" s="72">
        <f t="shared" si="0"/>
        <v>0</v>
      </c>
      <c r="AE10" s="73">
        <v>0</v>
      </c>
    </row>
    <row r="11" spans="2:31" ht="18" customHeight="1">
      <c r="B11" s="74" t="s">
        <v>4</v>
      </c>
      <c r="C11" s="75"/>
      <c r="D11" s="38">
        <v>0</v>
      </c>
      <c r="E11" s="39">
        <v>0</v>
      </c>
      <c r="F11" s="40">
        <v>0</v>
      </c>
      <c r="G11" s="41">
        <v>0</v>
      </c>
      <c r="H11" s="42">
        <v>0</v>
      </c>
      <c r="I11" s="43">
        <v>0</v>
      </c>
      <c r="J11" s="44">
        <v>0</v>
      </c>
      <c r="K11" s="44">
        <v>0</v>
      </c>
      <c r="L11" s="44">
        <v>0</v>
      </c>
      <c r="M11" s="44">
        <v>0</v>
      </c>
      <c r="N11" s="44">
        <v>0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  <c r="T11" s="44">
        <v>0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5">
        <v>0</v>
      </c>
      <c r="AC11" s="46">
        <v>0</v>
      </c>
      <c r="AD11" s="47">
        <f t="shared" si="0"/>
        <v>0</v>
      </c>
      <c r="AE11" s="48">
        <v>0</v>
      </c>
    </row>
    <row r="12" spans="2:31" ht="18" customHeight="1">
      <c r="B12" s="74" t="s">
        <v>5</v>
      </c>
      <c r="C12" s="75"/>
      <c r="D12" s="38">
        <v>0</v>
      </c>
      <c r="E12" s="39">
        <v>0</v>
      </c>
      <c r="F12" s="40">
        <v>0</v>
      </c>
      <c r="G12" s="41">
        <v>0</v>
      </c>
      <c r="H12" s="42">
        <v>0</v>
      </c>
      <c r="I12" s="43">
        <v>0</v>
      </c>
      <c r="J12" s="44">
        <v>0</v>
      </c>
      <c r="K12" s="44">
        <v>0</v>
      </c>
      <c r="L12" s="44">
        <v>0</v>
      </c>
      <c r="M12" s="44">
        <v>0</v>
      </c>
      <c r="N12" s="44">
        <v>0</v>
      </c>
      <c r="O12" s="44">
        <v>0</v>
      </c>
      <c r="P12" s="44">
        <v>0</v>
      </c>
      <c r="Q12" s="44">
        <v>0</v>
      </c>
      <c r="R12" s="44">
        <v>0</v>
      </c>
      <c r="S12" s="44">
        <v>0</v>
      </c>
      <c r="T12" s="44">
        <v>0</v>
      </c>
      <c r="U12" s="44">
        <v>0</v>
      </c>
      <c r="V12" s="44">
        <v>0</v>
      </c>
      <c r="W12" s="44">
        <v>0</v>
      </c>
      <c r="X12" s="44">
        <v>0</v>
      </c>
      <c r="Y12" s="44">
        <v>0</v>
      </c>
      <c r="Z12" s="44">
        <v>0</v>
      </c>
      <c r="AA12" s="44">
        <v>0</v>
      </c>
      <c r="AB12" s="45">
        <v>0</v>
      </c>
      <c r="AC12" s="46">
        <v>0</v>
      </c>
      <c r="AD12" s="47">
        <f t="shared" si="0"/>
        <v>0</v>
      </c>
      <c r="AE12" s="48">
        <v>0</v>
      </c>
    </row>
    <row r="13" spans="2:31" ht="18" customHeight="1">
      <c r="B13" s="74" t="s">
        <v>6</v>
      </c>
      <c r="C13" s="75"/>
      <c r="D13" s="38">
        <v>33.17466000000001</v>
      </c>
      <c r="E13" s="39">
        <v>7.5200000000000006E-3</v>
      </c>
      <c r="F13" s="40">
        <v>3.1038599999999996</v>
      </c>
      <c r="G13" s="41">
        <v>0</v>
      </c>
      <c r="H13" s="42">
        <v>3.1038599999999996</v>
      </c>
      <c r="I13" s="43">
        <v>0</v>
      </c>
      <c r="J13" s="44">
        <v>3.4399999999999999E-3</v>
      </c>
      <c r="K13" s="44">
        <v>8.599999999999999E-5</v>
      </c>
      <c r="L13" s="44">
        <v>0</v>
      </c>
      <c r="M13" s="44">
        <v>7.6294999999999988E-2</v>
      </c>
      <c r="N13" s="44">
        <v>1.8799999999999999E-3</v>
      </c>
      <c r="O13" s="44">
        <v>6.4293819999999995</v>
      </c>
      <c r="P13" s="44">
        <v>3.2220000000000005E-3</v>
      </c>
      <c r="Q13" s="44">
        <v>0</v>
      </c>
      <c r="R13" s="44">
        <v>0</v>
      </c>
      <c r="S13" s="44">
        <v>0</v>
      </c>
      <c r="T13" s="44">
        <v>7.3510000000000008E-3</v>
      </c>
      <c r="U13" s="44">
        <v>0.15431999999999996</v>
      </c>
      <c r="V13" s="44">
        <v>0</v>
      </c>
      <c r="W13" s="44">
        <v>22.862694000000005</v>
      </c>
      <c r="X13" s="44">
        <v>3.8000000000000002E-4</v>
      </c>
      <c r="Y13" s="44">
        <v>0</v>
      </c>
      <c r="Z13" s="44">
        <v>0</v>
      </c>
      <c r="AA13" s="44">
        <v>0</v>
      </c>
      <c r="AB13" s="45">
        <v>0.52422999999999997</v>
      </c>
      <c r="AC13" s="46">
        <v>0</v>
      </c>
      <c r="AD13" s="47">
        <f t="shared" si="0"/>
        <v>0.52422999999999997</v>
      </c>
      <c r="AE13" s="48">
        <v>0</v>
      </c>
    </row>
    <row r="14" spans="2:31" ht="18" customHeight="1">
      <c r="B14" s="76" t="s">
        <v>7</v>
      </c>
      <c r="C14" s="77"/>
      <c r="D14" s="78">
        <v>20.012788</v>
      </c>
      <c r="E14" s="79">
        <v>0</v>
      </c>
      <c r="F14" s="80">
        <v>2.90483</v>
      </c>
      <c r="G14" s="81">
        <v>1.9300000000000001E-2</v>
      </c>
      <c r="H14" s="82">
        <v>2.8855300000000002</v>
      </c>
      <c r="I14" s="83">
        <v>0</v>
      </c>
      <c r="J14" s="84">
        <v>0.29670799999999997</v>
      </c>
      <c r="K14" s="84">
        <v>13.16736</v>
      </c>
      <c r="L14" s="84">
        <v>0</v>
      </c>
      <c r="M14" s="84">
        <v>0.30859999999999999</v>
      </c>
      <c r="N14" s="84">
        <v>0</v>
      </c>
      <c r="O14" s="84">
        <v>0</v>
      </c>
      <c r="P14" s="84">
        <v>0</v>
      </c>
      <c r="Q14" s="84">
        <v>0.18118999999999999</v>
      </c>
      <c r="R14" s="84">
        <v>1.1223299999999998</v>
      </c>
      <c r="S14" s="84">
        <v>0</v>
      </c>
      <c r="T14" s="84">
        <v>3.2589E-2</v>
      </c>
      <c r="U14" s="84">
        <v>0.93847099999999983</v>
      </c>
      <c r="V14" s="84">
        <v>1.0526199999999999</v>
      </c>
      <c r="W14" s="84">
        <v>0</v>
      </c>
      <c r="X14" s="84">
        <v>0</v>
      </c>
      <c r="Y14" s="84">
        <v>0</v>
      </c>
      <c r="Z14" s="84">
        <v>0</v>
      </c>
      <c r="AA14" s="84">
        <v>5.5199999999999997E-3</v>
      </c>
      <c r="AB14" s="45">
        <v>2.5699999999999998E-3</v>
      </c>
      <c r="AC14" s="46">
        <v>1.0000000000000001E-5</v>
      </c>
      <c r="AD14" s="47">
        <f t="shared" si="0"/>
        <v>2.5599999999999998E-3</v>
      </c>
      <c r="AE14" s="48">
        <v>4.2999999999999999E-4</v>
      </c>
    </row>
    <row r="15" spans="2:31" ht="18" customHeight="1">
      <c r="B15" s="36">
        <v>0</v>
      </c>
      <c r="C15" s="49" t="s">
        <v>52</v>
      </c>
      <c r="D15" s="50">
        <v>1.3228199999999999</v>
      </c>
      <c r="E15" s="51">
        <v>0</v>
      </c>
      <c r="F15" s="52">
        <v>1.9300000000000001E-2</v>
      </c>
      <c r="G15" s="53">
        <v>1.9300000000000001E-2</v>
      </c>
      <c r="H15" s="54">
        <v>0</v>
      </c>
      <c r="I15" s="55">
        <v>0</v>
      </c>
      <c r="J15" s="56">
        <v>0</v>
      </c>
      <c r="K15" s="56">
        <v>0</v>
      </c>
      <c r="L15" s="56">
        <v>0</v>
      </c>
      <c r="M15" s="56">
        <v>0</v>
      </c>
      <c r="N15" s="56">
        <v>0</v>
      </c>
      <c r="O15" s="56">
        <v>0</v>
      </c>
      <c r="P15" s="56">
        <v>0</v>
      </c>
      <c r="Q15" s="56">
        <v>0.18118999999999999</v>
      </c>
      <c r="R15" s="56">
        <v>1.1223299999999998</v>
      </c>
      <c r="S15" s="56">
        <v>0</v>
      </c>
      <c r="T15" s="56">
        <v>0</v>
      </c>
      <c r="U15" s="56">
        <v>0</v>
      </c>
      <c r="V15" s="56">
        <v>0</v>
      </c>
      <c r="W15" s="56">
        <v>0</v>
      </c>
      <c r="X15" s="56">
        <v>0</v>
      </c>
      <c r="Y15" s="56">
        <v>0</v>
      </c>
      <c r="Z15" s="56">
        <v>0</v>
      </c>
      <c r="AA15" s="56">
        <v>0</v>
      </c>
      <c r="AB15" s="57">
        <v>0</v>
      </c>
      <c r="AC15" s="58">
        <v>0</v>
      </c>
      <c r="AD15" s="59">
        <f t="shared" si="0"/>
        <v>0</v>
      </c>
      <c r="AE15" s="60">
        <v>0</v>
      </c>
    </row>
    <row r="16" spans="2:31" ht="18" customHeight="1">
      <c r="B16" s="36">
        <v>0</v>
      </c>
      <c r="C16" s="85" t="s">
        <v>53</v>
      </c>
      <c r="D16" s="86">
        <v>0</v>
      </c>
      <c r="E16" s="87">
        <v>0</v>
      </c>
      <c r="F16" s="88">
        <v>0</v>
      </c>
      <c r="G16" s="89">
        <v>0</v>
      </c>
      <c r="H16" s="90">
        <v>0</v>
      </c>
      <c r="I16" s="91">
        <v>0</v>
      </c>
      <c r="J16" s="92">
        <v>0</v>
      </c>
      <c r="K16" s="92">
        <v>0</v>
      </c>
      <c r="L16" s="92">
        <v>0</v>
      </c>
      <c r="M16" s="92">
        <v>0</v>
      </c>
      <c r="N16" s="92">
        <v>0</v>
      </c>
      <c r="O16" s="92">
        <v>0</v>
      </c>
      <c r="P16" s="92">
        <v>0</v>
      </c>
      <c r="Q16" s="92">
        <v>0</v>
      </c>
      <c r="R16" s="92">
        <v>0</v>
      </c>
      <c r="S16" s="92">
        <v>0</v>
      </c>
      <c r="T16" s="92">
        <v>0</v>
      </c>
      <c r="U16" s="92">
        <v>0</v>
      </c>
      <c r="V16" s="92">
        <v>0</v>
      </c>
      <c r="W16" s="92">
        <v>0</v>
      </c>
      <c r="X16" s="92">
        <v>0</v>
      </c>
      <c r="Y16" s="92">
        <v>0</v>
      </c>
      <c r="Z16" s="92">
        <v>0</v>
      </c>
      <c r="AA16" s="92">
        <v>0</v>
      </c>
      <c r="AB16" s="93">
        <v>0</v>
      </c>
      <c r="AC16" s="94">
        <v>0</v>
      </c>
      <c r="AD16" s="95">
        <f t="shared" si="0"/>
        <v>0</v>
      </c>
      <c r="AE16" s="96">
        <v>0</v>
      </c>
    </row>
    <row r="17" spans="2:31" ht="18" customHeight="1">
      <c r="B17" s="36">
        <v>0</v>
      </c>
      <c r="C17" s="85" t="s">
        <v>54</v>
      </c>
      <c r="D17" s="86">
        <v>0</v>
      </c>
      <c r="E17" s="87">
        <v>0</v>
      </c>
      <c r="F17" s="88">
        <v>0</v>
      </c>
      <c r="G17" s="89">
        <v>0</v>
      </c>
      <c r="H17" s="90">
        <v>0</v>
      </c>
      <c r="I17" s="91">
        <v>0</v>
      </c>
      <c r="J17" s="92">
        <v>0</v>
      </c>
      <c r="K17" s="92">
        <v>0</v>
      </c>
      <c r="L17" s="92">
        <v>0</v>
      </c>
      <c r="M17" s="92">
        <v>0</v>
      </c>
      <c r="N17" s="92">
        <v>0</v>
      </c>
      <c r="O17" s="92">
        <v>0</v>
      </c>
      <c r="P17" s="92">
        <v>0</v>
      </c>
      <c r="Q17" s="92">
        <v>0</v>
      </c>
      <c r="R17" s="92">
        <v>0</v>
      </c>
      <c r="S17" s="92">
        <v>0</v>
      </c>
      <c r="T17" s="92">
        <v>0</v>
      </c>
      <c r="U17" s="92">
        <v>0</v>
      </c>
      <c r="V17" s="92">
        <v>0</v>
      </c>
      <c r="W17" s="92">
        <v>0</v>
      </c>
      <c r="X17" s="92">
        <v>0</v>
      </c>
      <c r="Y17" s="92">
        <v>0</v>
      </c>
      <c r="Z17" s="92">
        <v>0</v>
      </c>
      <c r="AA17" s="92">
        <v>0</v>
      </c>
      <c r="AB17" s="93">
        <v>0</v>
      </c>
      <c r="AC17" s="94">
        <v>0</v>
      </c>
      <c r="AD17" s="95">
        <f t="shared" si="0"/>
        <v>0</v>
      </c>
      <c r="AE17" s="96">
        <v>0</v>
      </c>
    </row>
    <row r="18" spans="2:31" ht="18" customHeight="1">
      <c r="B18" s="36">
        <v>0</v>
      </c>
      <c r="C18" s="85" t="s">
        <v>55</v>
      </c>
      <c r="D18" s="86">
        <v>2.0469999999999999E-2</v>
      </c>
      <c r="E18" s="87">
        <v>0</v>
      </c>
      <c r="F18" s="88">
        <v>0</v>
      </c>
      <c r="G18" s="89">
        <v>0</v>
      </c>
      <c r="H18" s="90">
        <v>0</v>
      </c>
      <c r="I18" s="91">
        <v>0</v>
      </c>
      <c r="J18" s="92">
        <v>2.0000000000000002E-5</v>
      </c>
      <c r="K18" s="92">
        <v>0</v>
      </c>
      <c r="L18" s="92">
        <v>0</v>
      </c>
      <c r="M18" s="92">
        <v>0</v>
      </c>
      <c r="N18" s="92">
        <v>0</v>
      </c>
      <c r="O18" s="92">
        <v>0</v>
      </c>
      <c r="P18" s="92">
        <v>0</v>
      </c>
      <c r="Q18" s="92">
        <v>0</v>
      </c>
      <c r="R18" s="92">
        <v>0</v>
      </c>
      <c r="S18" s="92">
        <v>0</v>
      </c>
      <c r="T18" s="92">
        <v>0</v>
      </c>
      <c r="U18" s="92">
        <v>2.002E-2</v>
      </c>
      <c r="V18" s="92">
        <v>0</v>
      </c>
      <c r="W18" s="92">
        <v>0</v>
      </c>
      <c r="X18" s="92">
        <v>0</v>
      </c>
      <c r="Y18" s="92">
        <v>0</v>
      </c>
      <c r="Z18" s="92">
        <v>0</v>
      </c>
      <c r="AA18" s="92">
        <v>0</v>
      </c>
      <c r="AB18" s="93">
        <v>4.2999999999999999E-4</v>
      </c>
      <c r="AC18" s="94">
        <v>0</v>
      </c>
      <c r="AD18" s="95">
        <f t="shared" si="0"/>
        <v>4.2999999999999999E-4</v>
      </c>
      <c r="AE18" s="96">
        <v>4.2999999999999999E-4</v>
      </c>
    </row>
    <row r="19" spans="2:31" ht="18" customHeight="1">
      <c r="B19" s="36">
        <v>0</v>
      </c>
      <c r="C19" s="85" t="s">
        <v>56</v>
      </c>
      <c r="D19" s="86">
        <v>0</v>
      </c>
      <c r="E19" s="87">
        <v>0</v>
      </c>
      <c r="F19" s="88">
        <v>0</v>
      </c>
      <c r="G19" s="89">
        <v>0</v>
      </c>
      <c r="H19" s="90">
        <v>0</v>
      </c>
      <c r="I19" s="91">
        <v>0</v>
      </c>
      <c r="J19" s="92">
        <v>0</v>
      </c>
      <c r="K19" s="92">
        <v>0</v>
      </c>
      <c r="L19" s="92">
        <v>0</v>
      </c>
      <c r="M19" s="92">
        <v>0</v>
      </c>
      <c r="N19" s="92">
        <v>0</v>
      </c>
      <c r="O19" s="92">
        <v>0</v>
      </c>
      <c r="P19" s="92">
        <v>0</v>
      </c>
      <c r="Q19" s="92">
        <v>0</v>
      </c>
      <c r="R19" s="92">
        <v>0</v>
      </c>
      <c r="S19" s="92">
        <v>0</v>
      </c>
      <c r="T19" s="92">
        <v>0</v>
      </c>
      <c r="U19" s="92">
        <v>0</v>
      </c>
      <c r="V19" s="92">
        <v>0</v>
      </c>
      <c r="W19" s="92">
        <v>0</v>
      </c>
      <c r="X19" s="92">
        <v>0</v>
      </c>
      <c r="Y19" s="92">
        <v>0</v>
      </c>
      <c r="Z19" s="92">
        <v>0</v>
      </c>
      <c r="AA19" s="92">
        <v>0</v>
      </c>
      <c r="AB19" s="93">
        <v>0</v>
      </c>
      <c r="AC19" s="94">
        <v>0</v>
      </c>
      <c r="AD19" s="95">
        <f t="shared" si="0"/>
        <v>0</v>
      </c>
      <c r="AE19" s="96">
        <v>0</v>
      </c>
    </row>
    <row r="20" spans="2:31" ht="18" customHeight="1">
      <c r="B20" s="36">
        <v>0</v>
      </c>
      <c r="C20" s="85" t="s">
        <v>57</v>
      </c>
      <c r="D20" s="86">
        <v>0.40734999999999999</v>
      </c>
      <c r="E20" s="87">
        <v>0</v>
      </c>
      <c r="F20" s="88">
        <v>0</v>
      </c>
      <c r="G20" s="89">
        <v>0</v>
      </c>
      <c r="H20" s="90">
        <v>0</v>
      </c>
      <c r="I20" s="91">
        <v>0</v>
      </c>
      <c r="J20" s="92">
        <v>0</v>
      </c>
      <c r="K20" s="92">
        <v>0</v>
      </c>
      <c r="L20" s="92">
        <v>0</v>
      </c>
      <c r="M20" s="92">
        <v>0</v>
      </c>
      <c r="N20" s="92">
        <v>0</v>
      </c>
      <c r="O20" s="92">
        <v>0</v>
      </c>
      <c r="P20" s="92">
        <v>0</v>
      </c>
      <c r="Q20" s="92">
        <v>0</v>
      </c>
      <c r="R20" s="92">
        <v>0</v>
      </c>
      <c r="S20" s="92">
        <v>0</v>
      </c>
      <c r="T20" s="92">
        <v>0</v>
      </c>
      <c r="U20" s="92">
        <v>0.40734999999999999</v>
      </c>
      <c r="V20" s="92">
        <v>0</v>
      </c>
      <c r="W20" s="92">
        <v>0</v>
      </c>
      <c r="X20" s="92">
        <v>0</v>
      </c>
      <c r="Y20" s="92">
        <v>0</v>
      </c>
      <c r="Z20" s="92">
        <v>0</v>
      </c>
      <c r="AA20" s="92">
        <v>0</v>
      </c>
      <c r="AB20" s="93">
        <v>0</v>
      </c>
      <c r="AC20" s="94">
        <v>0</v>
      </c>
      <c r="AD20" s="95">
        <f t="shared" si="0"/>
        <v>0</v>
      </c>
      <c r="AE20" s="96">
        <v>0</v>
      </c>
    </row>
    <row r="21" spans="2:31" ht="18" customHeight="1">
      <c r="B21" s="36">
        <v>0</v>
      </c>
      <c r="C21" s="85" t="s">
        <v>58</v>
      </c>
      <c r="D21" s="86">
        <v>0</v>
      </c>
      <c r="E21" s="87">
        <v>0</v>
      </c>
      <c r="F21" s="88">
        <v>0</v>
      </c>
      <c r="G21" s="89">
        <v>0</v>
      </c>
      <c r="H21" s="90">
        <v>0</v>
      </c>
      <c r="I21" s="91">
        <v>0</v>
      </c>
      <c r="J21" s="92">
        <v>0</v>
      </c>
      <c r="K21" s="92">
        <v>0</v>
      </c>
      <c r="L21" s="92">
        <v>0</v>
      </c>
      <c r="M21" s="92">
        <v>0</v>
      </c>
      <c r="N21" s="92">
        <v>0</v>
      </c>
      <c r="O21" s="92">
        <v>0</v>
      </c>
      <c r="P21" s="92">
        <v>0</v>
      </c>
      <c r="Q21" s="92">
        <v>0</v>
      </c>
      <c r="R21" s="92">
        <v>0</v>
      </c>
      <c r="S21" s="92">
        <v>0</v>
      </c>
      <c r="T21" s="92">
        <v>0</v>
      </c>
      <c r="U21" s="92">
        <v>0</v>
      </c>
      <c r="V21" s="92">
        <v>0</v>
      </c>
      <c r="W21" s="92">
        <v>0</v>
      </c>
      <c r="X21" s="92">
        <v>0</v>
      </c>
      <c r="Y21" s="92">
        <v>0</v>
      </c>
      <c r="Z21" s="92">
        <v>0</v>
      </c>
      <c r="AA21" s="92">
        <v>0</v>
      </c>
      <c r="AB21" s="93">
        <v>0</v>
      </c>
      <c r="AC21" s="94">
        <v>0</v>
      </c>
      <c r="AD21" s="95">
        <f t="shared" si="0"/>
        <v>0</v>
      </c>
      <c r="AE21" s="96">
        <v>0</v>
      </c>
    </row>
    <row r="22" spans="2:31" ht="18" customHeight="1">
      <c r="B22" s="36">
        <v>0</v>
      </c>
      <c r="C22" s="85" t="s">
        <v>59</v>
      </c>
      <c r="D22" s="86">
        <v>1.291E-2</v>
      </c>
      <c r="E22" s="87">
        <v>0</v>
      </c>
      <c r="F22" s="88">
        <v>0</v>
      </c>
      <c r="G22" s="89">
        <v>0</v>
      </c>
      <c r="H22" s="90">
        <v>0</v>
      </c>
      <c r="I22" s="91">
        <v>0</v>
      </c>
      <c r="J22" s="92">
        <v>0</v>
      </c>
      <c r="K22" s="92">
        <v>0</v>
      </c>
      <c r="L22" s="92">
        <v>0</v>
      </c>
      <c r="M22" s="92">
        <v>0</v>
      </c>
      <c r="N22" s="92">
        <v>0</v>
      </c>
      <c r="O22" s="92">
        <v>0</v>
      </c>
      <c r="P22" s="92">
        <v>0</v>
      </c>
      <c r="Q22" s="92">
        <v>0</v>
      </c>
      <c r="R22" s="92">
        <v>0</v>
      </c>
      <c r="S22" s="92">
        <v>0</v>
      </c>
      <c r="T22" s="92">
        <v>0</v>
      </c>
      <c r="U22" s="92">
        <v>1.291E-2</v>
      </c>
      <c r="V22" s="92">
        <v>0</v>
      </c>
      <c r="W22" s="92">
        <v>0</v>
      </c>
      <c r="X22" s="92">
        <v>0</v>
      </c>
      <c r="Y22" s="92">
        <v>0</v>
      </c>
      <c r="Z22" s="92">
        <v>0</v>
      </c>
      <c r="AA22" s="92">
        <v>0</v>
      </c>
      <c r="AB22" s="93">
        <v>0</v>
      </c>
      <c r="AC22" s="94">
        <v>0</v>
      </c>
      <c r="AD22" s="95">
        <f t="shared" si="0"/>
        <v>0</v>
      </c>
      <c r="AE22" s="96">
        <v>0</v>
      </c>
    </row>
    <row r="23" spans="2:31" ht="18" customHeight="1">
      <c r="B23" s="36">
        <v>0</v>
      </c>
      <c r="C23" s="85" t="s">
        <v>60</v>
      </c>
      <c r="D23" s="86">
        <v>15.098758000000002</v>
      </c>
      <c r="E23" s="87">
        <v>0</v>
      </c>
      <c r="F23" s="88">
        <v>1.7129400000000001</v>
      </c>
      <c r="G23" s="89">
        <v>0</v>
      </c>
      <c r="H23" s="90">
        <v>1.7129400000000001</v>
      </c>
      <c r="I23" s="91">
        <v>0</v>
      </c>
      <c r="J23" s="92">
        <v>8.1837999999999994E-2</v>
      </c>
      <c r="K23" s="92">
        <v>13.16676</v>
      </c>
      <c r="L23" s="92">
        <v>0</v>
      </c>
      <c r="M23" s="92">
        <v>1.746E-2</v>
      </c>
      <c r="N23" s="92">
        <v>0</v>
      </c>
      <c r="O23" s="92">
        <v>0</v>
      </c>
      <c r="P23" s="92">
        <v>0</v>
      </c>
      <c r="Q23" s="92">
        <v>0</v>
      </c>
      <c r="R23" s="92">
        <v>0</v>
      </c>
      <c r="S23" s="92">
        <v>0</v>
      </c>
      <c r="T23" s="92">
        <v>3.2320000000000002E-2</v>
      </c>
      <c r="U23" s="92">
        <v>8.7440000000000018E-2</v>
      </c>
      <c r="V23" s="92">
        <v>0</v>
      </c>
      <c r="W23" s="92">
        <v>0</v>
      </c>
      <c r="X23" s="92">
        <v>0</v>
      </c>
      <c r="Y23" s="92">
        <v>0</v>
      </c>
      <c r="Z23" s="92">
        <v>0</v>
      </c>
      <c r="AA23" s="92">
        <v>0</v>
      </c>
      <c r="AB23" s="93">
        <v>0</v>
      </c>
      <c r="AC23" s="94">
        <v>0</v>
      </c>
      <c r="AD23" s="95">
        <f t="shared" si="0"/>
        <v>0</v>
      </c>
      <c r="AE23" s="96">
        <v>0</v>
      </c>
    </row>
    <row r="24" spans="2:31" ht="18" customHeight="1">
      <c r="B24" s="36">
        <v>0</v>
      </c>
      <c r="C24" s="85" t="s">
        <v>61</v>
      </c>
      <c r="D24" s="86">
        <v>0</v>
      </c>
      <c r="E24" s="87">
        <v>0</v>
      </c>
      <c r="F24" s="88">
        <v>0</v>
      </c>
      <c r="G24" s="89">
        <v>0</v>
      </c>
      <c r="H24" s="90">
        <v>0</v>
      </c>
      <c r="I24" s="91">
        <v>0</v>
      </c>
      <c r="J24" s="92">
        <v>0</v>
      </c>
      <c r="K24" s="92">
        <v>0</v>
      </c>
      <c r="L24" s="92">
        <v>0</v>
      </c>
      <c r="M24" s="92">
        <v>0</v>
      </c>
      <c r="N24" s="92">
        <v>0</v>
      </c>
      <c r="O24" s="92">
        <v>0</v>
      </c>
      <c r="P24" s="92">
        <v>0</v>
      </c>
      <c r="Q24" s="92">
        <v>0</v>
      </c>
      <c r="R24" s="92">
        <v>0</v>
      </c>
      <c r="S24" s="92">
        <v>0</v>
      </c>
      <c r="T24" s="92">
        <v>0</v>
      </c>
      <c r="U24" s="92">
        <v>0</v>
      </c>
      <c r="V24" s="92">
        <v>0</v>
      </c>
      <c r="W24" s="92">
        <v>0</v>
      </c>
      <c r="X24" s="92">
        <v>0</v>
      </c>
      <c r="Y24" s="92">
        <v>0</v>
      </c>
      <c r="Z24" s="92">
        <v>0</v>
      </c>
      <c r="AA24" s="92">
        <v>0</v>
      </c>
      <c r="AB24" s="93">
        <v>0</v>
      </c>
      <c r="AC24" s="94">
        <v>0</v>
      </c>
      <c r="AD24" s="95">
        <f t="shared" si="0"/>
        <v>0</v>
      </c>
      <c r="AE24" s="96">
        <v>0</v>
      </c>
    </row>
    <row r="25" spans="2:31" ht="18" customHeight="1">
      <c r="B25" s="36">
        <v>0</v>
      </c>
      <c r="C25" s="85" t="s">
        <v>62</v>
      </c>
      <c r="D25" s="86">
        <v>0.42604999999999998</v>
      </c>
      <c r="E25" s="87">
        <v>0</v>
      </c>
      <c r="F25" s="88">
        <v>1.84E-2</v>
      </c>
      <c r="G25" s="89">
        <v>0</v>
      </c>
      <c r="H25" s="90">
        <v>1.84E-2</v>
      </c>
      <c r="I25" s="91">
        <v>0</v>
      </c>
      <c r="J25" s="92">
        <v>0.14399999999999999</v>
      </c>
      <c r="K25" s="92">
        <v>6.0000000000000006E-4</v>
      </c>
      <c r="L25" s="92">
        <v>0</v>
      </c>
      <c r="M25" s="92">
        <v>0.26153999999999999</v>
      </c>
      <c r="N25" s="92">
        <v>0</v>
      </c>
      <c r="O25" s="92">
        <v>0</v>
      </c>
      <c r="P25" s="92">
        <v>0</v>
      </c>
      <c r="Q25" s="92">
        <v>0</v>
      </c>
      <c r="R25" s="92">
        <v>0</v>
      </c>
      <c r="S25" s="92">
        <v>0</v>
      </c>
      <c r="T25" s="92">
        <v>0</v>
      </c>
      <c r="U25" s="92">
        <v>1.4E-3</v>
      </c>
      <c r="V25" s="92">
        <v>0</v>
      </c>
      <c r="W25" s="92">
        <v>0</v>
      </c>
      <c r="X25" s="92">
        <v>0</v>
      </c>
      <c r="Y25" s="92">
        <v>0</v>
      </c>
      <c r="Z25" s="92">
        <v>0</v>
      </c>
      <c r="AA25" s="92">
        <v>0</v>
      </c>
      <c r="AB25" s="93">
        <v>1.1E-4</v>
      </c>
      <c r="AC25" s="94">
        <v>1.0000000000000001E-5</v>
      </c>
      <c r="AD25" s="95">
        <f t="shared" si="0"/>
        <v>1E-4</v>
      </c>
      <c r="AE25" s="96">
        <v>0</v>
      </c>
    </row>
    <row r="26" spans="2:31" ht="18" customHeight="1">
      <c r="B26" s="36">
        <v>0</v>
      </c>
      <c r="C26" s="85" t="s">
        <v>63</v>
      </c>
      <c r="D26" s="86">
        <v>0</v>
      </c>
      <c r="E26" s="87">
        <v>0</v>
      </c>
      <c r="F26" s="88">
        <v>0</v>
      </c>
      <c r="G26" s="89">
        <v>0</v>
      </c>
      <c r="H26" s="90">
        <v>0</v>
      </c>
      <c r="I26" s="91">
        <v>0</v>
      </c>
      <c r="J26" s="92">
        <v>0</v>
      </c>
      <c r="K26" s="92">
        <v>0</v>
      </c>
      <c r="L26" s="92">
        <v>0</v>
      </c>
      <c r="M26" s="92">
        <v>0</v>
      </c>
      <c r="N26" s="92">
        <v>0</v>
      </c>
      <c r="O26" s="92">
        <v>0</v>
      </c>
      <c r="P26" s="92">
        <v>0</v>
      </c>
      <c r="Q26" s="92">
        <v>0</v>
      </c>
      <c r="R26" s="92">
        <v>0</v>
      </c>
      <c r="S26" s="92">
        <v>0</v>
      </c>
      <c r="T26" s="92">
        <v>0</v>
      </c>
      <c r="U26" s="92">
        <v>0</v>
      </c>
      <c r="V26" s="92">
        <v>0</v>
      </c>
      <c r="W26" s="92">
        <v>0</v>
      </c>
      <c r="X26" s="92">
        <v>0</v>
      </c>
      <c r="Y26" s="92">
        <v>0</v>
      </c>
      <c r="Z26" s="92">
        <v>0</v>
      </c>
      <c r="AA26" s="92">
        <v>0</v>
      </c>
      <c r="AB26" s="93">
        <v>0</v>
      </c>
      <c r="AC26" s="94">
        <v>0</v>
      </c>
      <c r="AD26" s="95">
        <f t="shared" si="0"/>
        <v>0</v>
      </c>
      <c r="AE26" s="96">
        <v>0</v>
      </c>
    </row>
    <row r="27" spans="2:31" ht="18" customHeight="1">
      <c r="B27" s="36">
        <v>0</v>
      </c>
      <c r="C27" s="85" t="s">
        <v>64</v>
      </c>
      <c r="D27" s="86">
        <v>1.4030899999999999</v>
      </c>
      <c r="E27" s="87">
        <v>0</v>
      </c>
      <c r="F27" s="88">
        <v>1.06273</v>
      </c>
      <c r="G27" s="89">
        <v>0</v>
      </c>
      <c r="H27" s="90">
        <v>1.06273</v>
      </c>
      <c r="I27" s="91">
        <v>0</v>
      </c>
      <c r="J27" s="92">
        <v>3.5999999999999997E-4</v>
      </c>
      <c r="K27" s="92">
        <v>0</v>
      </c>
      <c r="L27" s="92">
        <v>0</v>
      </c>
      <c r="M27" s="92">
        <v>0</v>
      </c>
      <c r="N27" s="92">
        <v>0</v>
      </c>
      <c r="O27" s="92">
        <v>0</v>
      </c>
      <c r="P27" s="92">
        <v>0</v>
      </c>
      <c r="Q27" s="92">
        <v>0</v>
      </c>
      <c r="R27" s="92">
        <v>0</v>
      </c>
      <c r="S27" s="92">
        <v>0</v>
      </c>
      <c r="T27" s="92">
        <v>0</v>
      </c>
      <c r="U27" s="92">
        <v>0.34</v>
      </c>
      <c r="V27" s="92">
        <v>0</v>
      </c>
      <c r="W27" s="92">
        <v>0</v>
      </c>
      <c r="X27" s="92">
        <v>0</v>
      </c>
      <c r="Y27" s="92">
        <v>0</v>
      </c>
      <c r="Z27" s="92">
        <v>0</v>
      </c>
      <c r="AA27" s="92">
        <v>0</v>
      </c>
      <c r="AB27" s="93">
        <v>0</v>
      </c>
      <c r="AC27" s="94">
        <v>0</v>
      </c>
      <c r="AD27" s="95">
        <f t="shared" si="0"/>
        <v>0</v>
      </c>
      <c r="AE27" s="96">
        <v>0</v>
      </c>
    </row>
    <row r="28" spans="2:31" ht="18" customHeight="1">
      <c r="B28" s="36">
        <v>0</v>
      </c>
      <c r="C28" s="85" t="s">
        <v>65</v>
      </c>
      <c r="D28" s="86">
        <v>3.6470000000000002E-2</v>
      </c>
      <c r="E28" s="87">
        <v>0</v>
      </c>
      <c r="F28" s="88">
        <v>0</v>
      </c>
      <c r="G28" s="89">
        <v>0</v>
      </c>
      <c r="H28" s="90">
        <v>0</v>
      </c>
      <c r="I28" s="91">
        <v>0</v>
      </c>
      <c r="J28" s="92">
        <v>2.2499999999999998E-3</v>
      </c>
      <c r="K28" s="92">
        <v>0</v>
      </c>
      <c r="L28" s="92">
        <v>0</v>
      </c>
      <c r="M28" s="92">
        <v>5.9999999999999995E-4</v>
      </c>
      <c r="N28" s="92">
        <v>0</v>
      </c>
      <c r="O28" s="92">
        <v>0</v>
      </c>
      <c r="P28" s="92">
        <v>0</v>
      </c>
      <c r="Q28" s="92">
        <v>0</v>
      </c>
      <c r="R28" s="92">
        <v>0</v>
      </c>
      <c r="S28" s="92">
        <v>0</v>
      </c>
      <c r="T28" s="92">
        <v>0</v>
      </c>
      <c r="U28" s="92">
        <v>3.3620000000000004E-2</v>
      </c>
      <c r="V28" s="92">
        <v>0</v>
      </c>
      <c r="W28" s="92">
        <v>0</v>
      </c>
      <c r="X28" s="92">
        <v>0</v>
      </c>
      <c r="Y28" s="92">
        <v>0</v>
      </c>
      <c r="Z28" s="92">
        <v>0</v>
      </c>
      <c r="AA28" s="92">
        <v>0</v>
      </c>
      <c r="AB28" s="93">
        <v>0</v>
      </c>
      <c r="AC28" s="94">
        <v>0</v>
      </c>
      <c r="AD28" s="95">
        <f t="shared" si="0"/>
        <v>0</v>
      </c>
      <c r="AE28" s="96">
        <v>0</v>
      </c>
    </row>
    <row r="29" spans="2:31" ht="18" customHeight="1">
      <c r="B29" s="36">
        <v>0</v>
      </c>
      <c r="C29" s="85" t="s">
        <v>66</v>
      </c>
      <c r="D29" s="86">
        <v>0</v>
      </c>
      <c r="E29" s="87">
        <v>0</v>
      </c>
      <c r="F29" s="88">
        <v>0</v>
      </c>
      <c r="G29" s="89">
        <v>0</v>
      </c>
      <c r="H29" s="90">
        <v>0</v>
      </c>
      <c r="I29" s="91">
        <v>0</v>
      </c>
      <c r="J29" s="92">
        <v>0</v>
      </c>
      <c r="K29" s="92">
        <v>0</v>
      </c>
      <c r="L29" s="92">
        <v>0</v>
      </c>
      <c r="M29" s="92">
        <v>0</v>
      </c>
      <c r="N29" s="92">
        <v>0</v>
      </c>
      <c r="O29" s="92">
        <v>0</v>
      </c>
      <c r="P29" s="92">
        <v>0</v>
      </c>
      <c r="Q29" s="92">
        <v>0</v>
      </c>
      <c r="R29" s="92">
        <v>0</v>
      </c>
      <c r="S29" s="92">
        <v>0</v>
      </c>
      <c r="T29" s="92">
        <v>0</v>
      </c>
      <c r="U29" s="92">
        <v>0</v>
      </c>
      <c r="V29" s="92">
        <v>0</v>
      </c>
      <c r="W29" s="92">
        <v>0</v>
      </c>
      <c r="X29" s="92">
        <v>0</v>
      </c>
      <c r="Y29" s="92">
        <v>0</v>
      </c>
      <c r="Z29" s="92">
        <v>0</v>
      </c>
      <c r="AA29" s="92">
        <v>0</v>
      </c>
      <c r="AB29" s="93">
        <v>0</v>
      </c>
      <c r="AC29" s="94">
        <v>0</v>
      </c>
      <c r="AD29" s="95">
        <f t="shared" si="0"/>
        <v>0</v>
      </c>
      <c r="AE29" s="96">
        <v>0</v>
      </c>
    </row>
    <row r="30" spans="2:31" ht="18" customHeight="1">
      <c r="B30" s="36">
        <v>0</v>
      </c>
      <c r="C30" s="85" t="s">
        <v>67</v>
      </c>
      <c r="D30" s="86">
        <v>5.8299999999999998E-2</v>
      </c>
      <c r="E30" s="87">
        <v>0</v>
      </c>
      <c r="F30" s="88">
        <v>1.0999999999999999E-2</v>
      </c>
      <c r="G30" s="89">
        <v>0</v>
      </c>
      <c r="H30" s="90">
        <v>1.0999999999999999E-2</v>
      </c>
      <c r="I30" s="91">
        <v>0</v>
      </c>
      <c r="J30" s="92">
        <v>4.7E-2</v>
      </c>
      <c r="K30" s="92">
        <v>0</v>
      </c>
      <c r="L30" s="92">
        <v>0</v>
      </c>
      <c r="M30" s="92">
        <v>0</v>
      </c>
      <c r="N30" s="92">
        <v>0</v>
      </c>
      <c r="O30" s="92">
        <v>0</v>
      </c>
      <c r="P30" s="92">
        <v>0</v>
      </c>
      <c r="Q30" s="92">
        <v>0</v>
      </c>
      <c r="R30" s="92">
        <v>0</v>
      </c>
      <c r="S30" s="92">
        <v>0</v>
      </c>
      <c r="T30" s="92">
        <v>2.6900000000000003E-4</v>
      </c>
      <c r="U30" s="92">
        <v>3.1000000000000001E-5</v>
      </c>
      <c r="V30" s="92">
        <v>0</v>
      </c>
      <c r="W30" s="92">
        <v>0</v>
      </c>
      <c r="X30" s="92">
        <v>0</v>
      </c>
      <c r="Y30" s="92">
        <v>0</v>
      </c>
      <c r="Z30" s="92">
        <v>0</v>
      </c>
      <c r="AA30" s="92">
        <v>0</v>
      </c>
      <c r="AB30" s="93">
        <v>0</v>
      </c>
      <c r="AC30" s="94">
        <v>0</v>
      </c>
      <c r="AD30" s="95">
        <f t="shared" si="0"/>
        <v>0</v>
      </c>
      <c r="AE30" s="96">
        <v>0</v>
      </c>
    </row>
    <row r="31" spans="2:31" ht="18" customHeight="1">
      <c r="B31" s="36">
        <v>0</v>
      </c>
      <c r="C31" s="85" t="s">
        <v>68</v>
      </c>
      <c r="D31" s="86">
        <v>0</v>
      </c>
      <c r="E31" s="87">
        <v>0</v>
      </c>
      <c r="F31" s="88">
        <v>0</v>
      </c>
      <c r="G31" s="89">
        <v>0</v>
      </c>
      <c r="H31" s="90">
        <v>0</v>
      </c>
      <c r="I31" s="91">
        <v>0</v>
      </c>
      <c r="J31" s="92">
        <v>0</v>
      </c>
      <c r="K31" s="92">
        <v>0</v>
      </c>
      <c r="L31" s="92">
        <v>0</v>
      </c>
      <c r="M31" s="92">
        <v>0</v>
      </c>
      <c r="N31" s="92">
        <v>0</v>
      </c>
      <c r="O31" s="92">
        <v>0</v>
      </c>
      <c r="P31" s="92">
        <v>0</v>
      </c>
      <c r="Q31" s="92">
        <v>0</v>
      </c>
      <c r="R31" s="92">
        <v>0</v>
      </c>
      <c r="S31" s="92">
        <v>0</v>
      </c>
      <c r="T31" s="92">
        <v>0</v>
      </c>
      <c r="U31" s="92">
        <v>0</v>
      </c>
      <c r="V31" s="92">
        <v>0</v>
      </c>
      <c r="W31" s="92">
        <v>0</v>
      </c>
      <c r="X31" s="92">
        <v>0</v>
      </c>
      <c r="Y31" s="92">
        <v>0</v>
      </c>
      <c r="Z31" s="92">
        <v>0</v>
      </c>
      <c r="AA31" s="92">
        <v>0</v>
      </c>
      <c r="AB31" s="93">
        <v>0</v>
      </c>
      <c r="AC31" s="94">
        <v>0</v>
      </c>
      <c r="AD31" s="95">
        <f t="shared" si="0"/>
        <v>0</v>
      </c>
      <c r="AE31" s="96">
        <v>0</v>
      </c>
    </row>
    <row r="32" spans="2:31" ht="18" customHeight="1">
      <c r="B32" s="36">
        <v>0</v>
      </c>
      <c r="C32" s="85" t="s">
        <v>69</v>
      </c>
      <c r="D32" s="86">
        <v>0</v>
      </c>
      <c r="E32" s="87">
        <v>0</v>
      </c>
      <c r="F32" s="88">
        <v>0</v>
      </c>
      <c r="G32" s="89">
        <v>0</v>
      </c>
      <c r="H32" s="90">
        <v>0</v>
      </c>
      <c r="I32" s="91">
        <v>0</v>
      </c>
      <c r="J32" s="92">
        <v>0</v>
      </c>
      <c r="K32" s="92">
        <v>0</v>
      </c>
      <c r="L32" s="92">
        <v>0</v>
      </c>
      <c r="M32" s="92">
        <v>0</v>
      </c>
      <c r="N32" s="92">
        <v>0</v>
      </c>
      <c r="O32" s="92">
        <v>0</v>
      </c>
      <c r="P32" s="92">
        <v>0</v>
      </c>
      <c r="Q32" s="92">
        <v>0</v>
      </c>
      <c r="R32" s="92">
        <v>0</v>
      </c>
      <c r="S32" s="92">
        <v>0</v>
      </c>
      <c r="T32" s="92">
        <v>0</v>
      </c>
      <c r="U32" s="92">
        <v>0</v>
      </c>
      <c r="V32" s="92">
        <v>0</v>
      </c>
      <c r="W32" s="92">
        <v>0</v>
      </c>
      <c r="X32" s="92">
        <v>0</v>
      </c>
      <c r="Y32" s="92">
        <v>0</v>
      </c>
      <c r="Z32" s="92">
        <v>0</v>
      </c>
      <c r="AA32" s="92">
        <v>0</v>
      </c>
      <c r="AB32" s="93">
        <v>0</v>
      </c>
      <c r="AC32" s="94">
        <v>0</v>
      </c>
      <c r="AD32" s="95">
        <f t="shared" si="0"/>
        <v>0</v>
      </c>
      <c r="AE32" s="96">
        <v>0</v>
      </c>
    </row>
    <row r="33" spans="2:31" ht="18" customHeight="1">
      <c r="B33" s="36">
        <v>0</v>
      </c>
      <c r="C33" s="85" t="s">
        <v>70</v>
      </c>
      <c r="D33" s="86">
        <v>0</v>
      </c>
      <c r="E33" s="87">
        <v>0</v>
      </c>
      <c r="F33" s="88">
        <v>0</v>
      </c>
      <c r="G33" s="89">
        <v>0</v>
      </c>
      <c r="H33" s="90">
        <v>0</v>
      </c>
      <c r="I33" s="91">
        <v>0</v>
      </c>
      <c r="J33" s="92">
        <v>0</v>
      </c>
      <c r="K33" s="92">
        <v>0</v>
      </c>
      <c r="L33" s="92">
        <v>0</v>
      </c>
      <c r="M33" s="92">
        <v>0</v>
      </c>
      <c r="N33" s="92">
        <v>0</v>
      </c>
      <c r="O33" s="92">
        <v>0</v>
      </c>
      <c r="P33" s="92">
        <v>0</v>
      </c>
      <c r="Q33" s="92">
        <v>0</v>
      </c>
      <c r="R33" s="92">
        <v>0</v>
      </c>
      <c r="S33" s="92">
        <v>0</v>
      </c>
      <c r="T33" s="92">
        <v>0</v>
      </c>
      <c r="U33" s="92">
        <v>0</v>
      </c>
      <c r="V33" s="92">
        <v>0</v>
      </c>
      <c r="W33" s="92">
        <v>0</v>
      </c>
      <c r="X33" s="92">
        <v>0</v>
      </c>
      <c r="Y33" s="92">
        <v>0</v>
      </c>
      <c r="Z33" s="92">
        <v>0</v>
      </c>
      <c r="AA33" s="92">
        <v>0</v>
      </c>
      <c r="AB33" s="93">
        <v>0</v>
      </c>
      <c r="AC33" s="94">
        <v>0</v>
      </c>
      <c r="AD33" s="95">
        <f t="shared" si="0"/>
        <v>0</v>
      </c>
      <c r="AE33" s="96">
        <v>0</v>
      </c>
    </row>
    <row r="34" spans="2:31" ht="18" customHeight="1">
      <c r="B34" s="36">
        <v>0</v>
      </c>
      <c r="C34" s="85" t="s">
        <v>71</v>
      </c>
      <c r="D34" s="86">
        <v>0</v>
      </c>
      <c r="E34" s="87">
        <v>0</v>
      </c>
      <c r="F34" s="88">
        <v>0</v>
      </c>
      <c r="G34" s="89">
        <v>0</v>
      </c>
      <c r="H34" s="90">
        <v>0</v>
      </c>
      <c r="I34" s="91">
        <v>0</v>
      </c>
      <c r="J34" s="92">
        <v>0</v>
      </c>
      <c r="K34" s="92">
        <v>0</v>
      </c>
      <c r="L34" s="92">
        <v>0</v>
      </c>
      <c r="M34" s="92">
        <v>0</v>
      </c>
      <c r="N34" s="92">
        <v>0</v>
      </c>
      <c r="O34" s="92">
        <v>0</v>
      </c>
      <c r="P34" s="92">
        <v>0</v>
      </c>
      <c r="Q34" s="92">
        <v>0</v>
      </c>
      <c r="R34" s="92">
        <v>0</v>
      </c>
      <c r="S34" s="92">
        <v>0</v>
      </c>
      <c r="T34" s="92">
        <v>0</v>
      </c>
      <c r="U34" s="92">
        <v>0</v>
      </c>
      <c r="V34" s="92">
        <v>0</v>
      </c>
      <c r="W34" s="92">
        <v>0</v>
      </c>
      <c r="X34" s="92">
        <v>0</v>
      </c>
      <c r="Y34" s="92">
        <v>0</v>
      </c>
      <c r="Z34" s="92">
        <v>0</v>
      </c>
      <c r="AA34" s="92">
        <v>0</v>
      </c>
      <c r="AB34" s="93">
        <v>0</v>
      </c>
      <c r="AC34" s="94">
        <v>0</v>
      </c>
      <c r="AD34" s="95">
        <f t="shared" si="0"/>
        <v>0</v>
      </c>
      <c r="AE34" s="96">
        <v>0</v>
      </c>
    </row>
    <row r="35" spans="2:31" ht="18" customHeight="1">
      <c r="B35" s="36">
        <v>0</v>
      </c>
      <c r="C35" s="85" t="s">
        <v>72</v>
      </c>
      <c r="D35" s="86">
        <v>2.8470000000000002E-2</v>
      </c>
      <c r="E35" s="87">
        <v>0</v>
      </c>
      <c r="F35" s="88">
        <v>0</v>
      </c>
      <c r="G35" s="89">
        <v>0</v>
      </c>
      <c r="H35" s="90">
        <v>0</v>
      </c>
      <c r="I35" s="91">
        <v>0</v>
      </c>
      <c r="J35" s="92">
        <v>0</v>
      </c>
      <c r="K35" s="92">
        <v>0</v>
      </c>
      <c r="L35" s="92">
        <v>0</v>
      </c>
      <c r="M35" s="92">
        <v>2.8000000000000001E-2</v>
      </c>
      <c r="N35" s="92">
        <v>0</v>
      </c>
      <c r="O35" s="92">
        <v>0</v>
      </c>
      <c r="P35" s="92">
        <v>0</v>
      </c>
      <c r="Q35" s="92">
        <v>0</v>
      </c>
      <c r="R35" s="92">
        <v>0</v>
      </c>
      <c r="S35" s="92">
        <v>0</v>
      </c>
      <c r="T35" s="92">
        <v>0</v>
      </c>
      <c r="U35" s="92">
        <v>0</v>
      </c>
      <c r="V35" s="92">
        <v>0</v>
      </c>
      <c r="W35" s="92">
        <v>0</v>
      </c>
      <c r="X35" s="92">
        <v>0</v>
      </c>
      <c r="Y35" s="92">
        <v>0</v>
      </c>
      <c r="Z35" s="92">
        <v>0</v>
      </c>
      <c r="AA35" s="92">
        <v>0</v>
      </c>
      <c r="AB35" s="93">
        <v>4.6999999999999999E-4</v>
      </c>
      <c r="AC35" s="94">
        <v>0</v>
      </c>
      <c r="AD35" s="95">
        <f t="shared" si="0"/>
        <v>4.6999999999999999E-4</v>
      </c>
      <c r="AE35" s="96">
        <v>0</v>
      </c>
    </row>
    <row r="36" spans="2:31" ht="18" customHeight="1">
      <c r="B36" s="36">
        <v>0</v>
      </c>
      <c r="C36" s="85" t="s">
        <v>73</v>
      </c>
      <c r="D36" s="86">
        <v>0</v>
      </c>
      <c r="E36" s="87">
        <v>0</v>
      </c>
      <c r="F36" s="88">
        <v>0</v>
      </c>
      <c r="G36" s="89">
        <v>0</v>
      </c>
      <c r="H36" s="90">
        <v>0</v>
      </c>
      <c r="I36" s="91">
        <v>0</v>
      </c>
      <c r="J36" s="92">
        <v>0</v>
      </c>
      <c r="K36" s="92">
        <v>0</v>
      </c>
      <c r="L36" s="92">
        <v>0</v>
      </c>
      <c r="M36" s="92">
        <v>0</v>
      </c>
      <c r="N36" s="92">
        <v>0</v>
      </c>
      <c r="O36" s="92">
        <v>0</v>
      </c>
      <c r="P36" s="92">
        <v>0</v>
      </c>
      <c r="Q36" s="92">
        <v>0</v>
      </c>
      <c r="R36" s="92">
        <v>0</v>
      </c>
      <c r="S36" s="92">
        <v>0</v>
      </c>
      <c r="T36" s="92">
        <v>0</v>
      </c>
      <c r="U36" s="92">
        <v>0</v>
      </c>
      <c r="V36" s="92">
        <v>0</v>
      </c>
      <c r="W36" s="92">
        <v>0</v>
      </c>
      <c r="X36" s="92">
        <v>0</v>
      </c>
      <c r="Y36" s="92">
        <v>0</v>
      </c>
      <c r="Z36" s="92">
        <v>0</v>
      </c>
      <c r="AA36" s="92">
        <v>0</v>
      </c>
      <c r="AB36" s="93">
        <v>0</v>
      </c>
      <c r="AC36" s="94">
        <v>0</v>
      </c>
      <c r="AD36" s="95">
        <f t="shared" si="0"/>
        <v>0</v>
      </c>
      <c r="AE36" s="96">
        <v>0</v>
      </c>
    </row>
    <row r="37" spans="2:31" ht="18" customHeight="1">
      <c r="B37" s="36">
        <v>0</v>
      </c>
      <c r="C37" s="85" t="s">
        <v>74</v>
      </c>
      <c r="D37" s="86">
        <v>0</v>
      </c>
      <c r="E37" s="87">
        <v>0</v>
      </c>
      <c r="F37" s="88">
        <v>0</v>
      </c>
      <c r="G37" s="89">
        <v>0</v>
      </c>
      <c r="H37" s="90">
        <v>0</v>
      </c>
      <c r="I37" s="91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  <c r="O37" s="92">
        <v>0</v>
      </c>
      <c r="P37" s="92">
        <v>0</v>
      </c>
      <c r="Q37" s="92">
        <v>0</v>
      </c>
      <c r="R37" s="92">
        <v>0</v>
      </c>
      <c r="S37" s="92">
        <v>0</v>
      </c>
      <c r="T37" s="92">
        <v>0</v>
      </c>
      <c r="U37" s="92">
        <v>0</v>
      </c>
      <c r="V37" s="92">
        <v>0</v>
      </c>
      <c r="W37" s="92">
        <v>0</v>
      </c>
      <c r="X37" s="92">
        <v>0</v>
      </c>
      <c r="Y37" s="92">
        <v>0</v>
      </c>
      <c r="Z37" s="92">
        <v>0</v>
      </c>
      <c r="AA37" s="92">
        <v>0</v>
      </c>
      <c r="AB37" s="93">
        <v>0</v>
      </c>
      <c r="AC37" s="94">
        <v>0</v>
      </c>
      <c r="AD37" s="95">
        <f t="shared" si="0"/>
        <v>0</v>
      </c>
      <c r="AE37" s="96">
        <v>0</v>
      </c>
    </row>
    <row r="38" spans="2:31" ht="18" customHeight="1">
      <c r="B38" s="61">
        <v>0</v>
      </c>
      <c r="C38" s="62" t="s">
        <v>75</v>
      </c>
      <c r="D38" s="63">
        <v>1.1980999999999999</v>
      </c>
      <c r="E38" s="64">
        <v>0</v>
      </c>
      <c r="F38" s="65">
        <v>8.0460000000000004E-2</v>
      </c>
      <c r="G38" s="66">
        <v>0</v>
      </c>
      <c r="H38" s="67">
        <v>8.0460000000000004E-2</v>
      </c>
      <c r="I38" s="68">
        <v>0</v>
      </c>
      <c r="J38" s="69">
        <v>2.1239999999999998E-2</v>
      </c>
      <c r="K38" s="69">
        <v>0</v>
      </c>
      <c r="L38" s="69">
        <v>0</v>
      </c>
      <c r="M38" s="69">
        <v>1E-3</v>
      </c>
      <c r="N38" s="69">
        <v>0</v>
      </c>
      <c r="O38" s="69">
        <v>0</v>
      </c>
      <c r="P38" s="69">
        <v>0</v>
      </c>
      <c r="Q38" s="69">
        <v>0</v>
      </c>
      <c r="R38" s="69">
        <v>0</v>
      </c>
      <c r="S38" s="69">
        <v>0</v>
      </c>
      <c r="T38" s="69">
        <v>0</v>
      </c>
      <c r="U38" s="69">
        <v>3.5700000000000003E-2</v>
      </c>
      <c r="V38" s="69">
        <v>1.0526199999999999</v>
      </c>
      <c r="W38" s="69">
        <v>0</v>
      </c>
      <c r="X38" s="69">
        <v>0</v>
      </c>
      <c r="Y38" s="69">
        <v>0</v>
      </c>
      <c r="Z38" s="69">
        <v>0</v>
      </c>
      <c r="AA38" s="69">
        <v>5.5199999999999997E-3</v>
      </c>
      <c r="AB38" s="70">
        <v>1.56E-3</v>
      </c>
      <c r="AC38" s="71">
        <v>0</v>
      </c>
      <c r="AD38" s="72">
        <f t="shared" si="0"/>
        <v>1.56E-3</v>
      </c>
      <c r="AE38" s="73">
        <v>0</v>
      </c>
    </row>
    <row r="39" spans="2:31" ht="18" customHeight="1">
      <c r="B39" s="76" t="s">
        <v>8</v>
      </c>
      <c r="C39" s="77"/>
      <c r="D39" s="97">
        <v>0.41735</v>
      </c>
      <c r="E39" s="98">
        <v>0</v>
      </c>
      <c r="F39" s="99">
        <v>0.40500000000000003</v>
      </c>
      <c r="G39" s="100">
        <v>0.40500000000000003</v>
      </c>
      <c r="H39" s="101">
        <v>0</v>
      </c>
      <c r="I39" s="102">
        <v>0</v>
      </c>
      <c r="J39" s="103">
        <v>0</v>
      </c>
      <c r="K39" s="103">
        <v>0</v>
      </c>
      <c r="L39" s="103">
        <v>0</v>
      </c>
      <c r="M39" s="103">
        <v>0</v>
      </c>
      <c r="N39" s="103">
        <v>0</v>
      </c>
      <c r="O39" s="103">
        <v>0</v>
      </c>
      <c r="P39" s="103">
        <v>0</v>
      </c>
      <c r="Q39" s="103">
        <v>0</v>
      </c>
      <c r="R39" s="103">
        <v>0</v>
      </c>
      <c r="S39" s="103">
        <v>0</v>
      </c>
      <c r="T39" s="103">
        <v>0</v>
      </c>
      <c r="U39" s="103">
        <v>0</v>
      </c>
      <c r="V39" s="103">
        <v>0</v>
      </c>
      <c r="W39" s="103">
        <v>0</v>
      </c>
      <c r="X39" s="103">
        <v>0</v>
      </c>
      <c r="Y39" s="103">
        <v>0</v>
      </c>
      <c r="Z39" s="103">
        <v>0</v>
      </c>
      <c r="AA39" s="103">
        <v>0</v>
      </c>
      <c r="AB39" s="45">
        <v>1.235E-2</v>
      </c>
      <c r="AC39" s="46">
        <v>0</v>
      </c>
      <c r="AD39" s="47">
        <f t="shared" si="0"/>
        <v>1.235E-2</v>
      </c>
      <c r="AE39" s="48">
        <v>0</v>
      </c>
    </row>
    <row r="40" spans="2:31" ht="18" customHeight="1">
      <c r="B40" s="36">
        <v>0</v>
      </c>
      <c r="C40" s="49" t="s">
        <v>76</v>
      </c>
      <c r="D40" s="50">
        <v>0</v>
      </c>
      <c r="E40" s="51">
        <v>0</v>
      </c>
      <c r="F40" s="52">
        <v>0</v>
      </c>
      <c r="G40" s="53">
        <v>0</v>
      </c>
      <c r="H40" s="54">
        <v>0</v>
      </c>
      <c r="I40" s="55">
        <v>0</v>
      </c>
      <c r="J40" s="56">
        <v>0</v>
      </c>
      <c r="K40" s="56">
        <v>0</v>
      </c>
      <c r="L40" s="56">
        <v>0</v>
      </c>
      <c r="M40" s="56">
        <v>0</v>
      </c>
      <c r="N40" s="56">
        <v>0</v>
      </c>
      <c r="O40" s="56">
        <v>0</v>
      </c>
      <c r="P40" s="56">
        <v>0</v>
      </c>
      <c r="Q40" s="56">
        <v>0</v>
      </c>
      <c r="R40" s="56">
        <v>0</v>
      </c>
      <c r="S40" s="56">
        <v>0</v>
      </c>
      <c r="T40" s="56">
        <v>0</v>
      </c>
      <c r="U40" s="56">
        <v>0</v>
      </c>
      <c r="V40" s="56">
        <v>0</v>
      </c>
      <c r="W40" s="56">
        <v>0</v>
      </c>
      <c r="X40" s="56">
        <v>0</v>
      </c>
      <c r="Y40" s="56">
        <v>0</v>
      </c>
      <c r="Z40" s="56">
        <v>0</v>
      </c>
      <c r="AA40" s="56">
        <v>0</v>
      </c>
      <c r="AB40" s="57">
        <v>0</v>
      </c>
      <c r="AC40" s="58">
        <v>0</v>
      </c>
      <c r="AD40" s="59">
        <f t="shared" si="0"/>
        <v>0</v>
      </c>
      <c r="AE40" s="60">
        <v>0</v>
      </c>
    </row>
    <row r="41" spans="2:31" ht="18" customHeight="1">
      <c r="B41" s="36">
        <v>0</v>
      </c>
      <c r="C41" s="85" t="s">
        <v>77</v>
      </c>
      <c r="D41" s="86">
        <v>0</v>
      </c>
      <c r="E41" s="87">
        <v>0</v>
      </c>
      <c r="F41" s="88">
        <v>0</v>
      </c>
      <c r="G41" s="89">
        <v>0</v>
      </c>
      <c r="H41" s="90">
        <v>0</v>
      </c>
      <c r="I41" s="91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0</v>
      </c>
      <c r="P41" s="92">
        <v>0</v>
      </c>
      <c r="Q41" s="92">
        <v>0</v>
      </c>
      <c r="R41" s="92">
        <v>0</v>
      </c>
      <c r="S41" s="92">
        <v>0</v>
      </c>
      <c r="T41" s="92">
        <v>0</v>
      </c>
      <c r="U41" s="92">
        <v>0</v>
      </c>
      <c r="V41" s="92">
        <v>0</v>
      </c>
      <c r="W41" s="92">
        <v>0</v>
      </c>
      <c r="X41" s="92">
        <v>0</v>
      </c>
      <c r="Y41" s="92">
        <v>0</v>
      </c>
      <c r="Z41" s="92">
        <v>0</v>
      </c>
      <c r="AA41" s="92">
        <v>0</v>
      </c>
      <c r="AB41" s="93">
        <v>0</v>
      </c>
      <c r="AC41" s="94">
        <v>0</v>
      </c>
      <c r="AD41" s="95">
        <f t="shared" si="0"/>
        <v>0</v>
      </c>
      <c r="AE41" s="96">
        <v>0</v>
      </c>
    </row>
    <row r="42" spans="2:31" ht="18" customHeight="1">
      <c r="B42" s="36">
        <v>0</v>
      </c>
      <c r="C42" s="85" t="s">
        <v>78</v>
      </c>
      <c r="D42" s="86">
        <v>0</v>
      </c>
      <c r="E42" s="87">
        <v>0</v>
      </c>
      <c r="F42" s="88">
        <v>0</v>
      </c>
      <c r="G42" s="89">
        <v>0</v>
      </c>
      <c r="H42" s="90">
        <v>0</v>
      </c>
      <c r="I42" s="91">
        <v>0</v>
      </c>
      <c r="J42" s="92">
        <v>0</v>
      </c>
      <c r="K42" s="92">
        <v>0</v>
      </c>
      <c r="L42" s="92">
        <v>0</v>
      </c>
      <c r="M42" s="92">
        <v>0</v>
      </c>
      <c r="N42" s="92">
        <v>0</v>
      </c>
      <c r="O42" s="92">
        <v>0</v>
      </c>
      <c r="P42" s="92">
        <v>0</v>
      </c>
      <c r="Q42" s="92">
        <v>0</v>
      </c>
      <c r="R42" s="92">
        <v>0</v>
      </c>
      <c r="S42" s="92">
        <v>0</v>
      </c>
      <c r="T42" s="92">
        <v>0</v>
      </c>
      <c r="U42" s="92">
        <v>0</v>
      </c>
      <c r="V42" s="92">
        <v>0</v>
      </c>
      <c r="W42" s="92">
        <v>0</v>
      </c>
      <c r="X42" s="92">
        <v>0</v>
      </c>
      <c r="Y42" s="92">
        <v>0</v>
      </c>
      <c r="Z42" s="92">
        <v>0</v>
      </c>
      <c r="AA42" s="92">
        <v>0</v>
      </c>
      <c r="AB42" s="93">
        <v>0</v>
      </c>
      <c r="AC42" s="94">
        <v>0</v>
      </c>
      <c r="AD42" s="95">
        <f t="shared" si="0"/>
        <v>0</v>
      </c>
      <c r="AE42" s="96">
        <v>0</v>
      </c>
    </row>
    <row r="43" spans="2:31" ht="18" customHeight="1">
      <c r="B43" s="36">
        <v>0</v>
      </c>
      <c r="C43" s="85" t="s">
        <v>79</v>
      </c>
      <c r="D43" s="86">
        <v>0</v>
      </c>
      <c r="E43" s="87">
        <v>0</v>
      </c>
      <c r="F43" s="88">
        <v>0</v>
      </c>
      <c r="G43" s="89">
        <v>0</v>
      </c>
      <c r="H43" s="90">
        <v>0</v>
      </c>
      <c r="I43" s="91">
        <v>0</v>
      </c>
      <c r="J43" s="92">
        <v>0</v>
      </c>
      <c r="K43" s="92">
        <v>0</v>
      </c>
      <c r="L43" s="92">
        <v>0</v>
      </c>
      <c r="M43" s="92">
        <v>0</v>
      </c>
      <c r="N43" s="92">
        <v>0</v>
      </c>
      <c r="O43" s="92">
        <v>0</v>
      </c>
      <c r="P43" s="92">
        <v>0</v>
      </c>
      <c r="Q43" s="92">
        <v>0</v>
      </c>
      <c r="R43" s="92">
        <v>0</v>
      </c>
      <c r="S43" s="92">
        <v>0</v>
      </c>
      <c r="T43" s="92">
        <v>0</v>
      </c>
      <c r="U43" s="92">
        <v>0</v>
      </c>
      <c r="V43" s="92">
        <v>0</v>
      </c>
      <c r="W43" s="92">
        <v>0</v>
      </c>
      <c r="X43" s="92">
        <v>0</v>
      </c>
      <c r="Y43" s="92">
        <v>0</v>
      </c>
      <c r="Z43" s="92">
        <v>0</v>
      </c>
      <c r="AA43" s="92">
        <v>0</v>
      </c>
      <c r="AB43" s="93">
        <v>0</v>
      </c>
      <c r="AC43" s="94">
        <v>0</v>
      </c>
      <c r="AD43" s="95">
        <f t="shared" si="0"/>
        <v>0</v>
      </c>
      <c r="AE43" s="96">
        <v>0</v>
      </c>
    </row>
    <row r="44" spans="2:31" ht="18" customHeight="1">
      <c r="B44" s="36">
        <v>0</v>
      </c>
      <c r="C44" s="85" t="s">
        <v>80</v>
      </c>
      <c r="D44" s="86">
        <v>0</v>
      </c>
      <c r="E44" s="87">
        <v>0</v>
      </c>
      <c r="F44" s="88">
        <v>0</v>
      </c>
      <c r="G44" s="89">
        <v>0</v>
      </c>
      <c r="H44" s="90">
        <v>0</v>
      </c>
      <c r="I44" s="91">
        <v>0</v>
      </c>
      <c r="J44" s="92">
        <v>0</v>
      </c>
      <c r="K44" s="92">
        <v>0</v>
      </c>
      <c r="L44" s="92">
        <v>0</v>
      </c>
      <c r="M44" s="92">
        <v>0</v>
      </c>
      <c r="N44" s="92">
        <v>0</v>
      </c>
      <c r="O44" s="92">
        <v>0</v>
      </c>
      <c r="P44" s="92">
        <v>0</v>
      </c>
      <c r="Q44" s="92">
        <v>0</v>
      </c>
      <c r="R44" s="92">
        <v>0</v>
      </c>
      <c r="S44" s="92">
        <v>0</v>
      </c>
      <c r="T44" s="92">
        <v>0</v>
      </c>
      <c r="U44" s="92">
        <v>0</v>
      </c>
      <c r="V44" s="92">
        <v>0</v>
      </c>
      <c r="W44" s="92">
        <v>0</v>
      </c>
      <c r="X44" s="92">
        <v>0</v>
      </c>
      <c r="Y44" s="92">
        <v>0</v>
      </c>
      <c r="Z44" s="92">
        <v>0</v>
      </c>
      <c r="AA44" s="92">
        <v>0</v>
      </c>
      <c r="AB44" s="93">
        <v>0</v>
      </c>
      <c r="AC44" s="94">
        <v>0</v>
      </c>
      <c r="AD44" s="95">
        <f t="shared" si="0"/>
        <v>0</v>
      </c>
      <c r="AE44" s="96">
        <v>0</v>
      </c>
    </row>
    <row r="45" spans="2:31" ht="18" customHeight="1">
      <c r="B45" s="61">
        <v>0</v>
      </c>
      <c r="C45" s="62" t="s">
        <v>81</v>
      </c>
      <c r="D45" s="63">
        <v>0.41735</v>
      </c>
      <c r="E45" s="64">
        <v>0</v>
      </c>
      <c r="F45" s="65">
        <v>0.40500000000000003</v>
      </c>
      <c r="G45" s="66">
        <v>0.40500000000000003</v>
      </c>
      <c r="H45" s="67">
        <v>0</v>
      </c>
      <c r="I45" s="68">
        <v>0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  <c r="P45" s="69">
        <v>0</v>
      </c>
      <c r="Q45" s="69">
        <v>0</v>
      </c>
      <c r="R45" s="69">
        <v>0</v>
      </c>
      <c r="S45" s="69">
        <v>0</v>
      </c>
      <c r="T45" s="69">
        <v>0</v>
      </c>
      <c r="U45" s="69">
        <v>0</v>
      </c>
      <c r="V45" s="69">
        <v>0</v>
      </c>
      <c r="W45" s="69">
        <v>0</v>
      </c>
      <c r="X45" s="69">
        <v>0</v>
      </c>
      <c r="Y45" s="69">
        <v>0</v>
      </c>
      <c r="Z45" s="69">
        <v>0</v>
      </c>
      <c r="AA45" s="69">
        <v>0</v>
      </c>
      <c r="AB45" s="70">
        <v>1.235E-2</v>
      </c>
      <c r="AC45" s="71">
        <v>0</v>
      </c>
      <c r="AD45" s="72">
        <f t="shared" si="0"/>
        <v>1.235E-2</v>
      </c>
      <c r="AE45" s="73">
        <v>0</v>
      </c>
    </row>
    <row r="46" spans="2:31" ht="18" customHeight="1">
      <c r="B46" s="75" t="s">
        <v>9</v>
      </c>
      <c r="C46" s="104"/>
      <c r="D46" s="38">
        <v>6.0400000000000002E-3</v>
      </c>
      <c r="E46" s="39">
        <v>0</v>
      </c>
      <c r="F46" s="40">
        <v>0</v>
      </c>
      <c r="G46" s="41">
        <v>0</v>
      </c>
      <c r="H46" s="42">
        <v>0</v>
      </c>
      <c r="I46" s="43">
        <v>0</v>
      </c>
      <c r="J46" s="44">
        <v>0</v>
      </c>
      <c r="K46" s="44">
        <v>0</v>
      </c>
      <c r="L46" s="44">
        <v>0</v>
      </c>
      <c r="M46" s="44">
        <v>4.1800000000000002E-4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4">
        <v>1.838E-3</v>
      </c>
      <c r="U46" s="44">
        <v>3.784E-3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5">
        <v>0</v>
      </c>
      <c r="AC46" s="105">
        <v>0</v>
      </c>
      <c r="AD46" s="106">
        <f t="shared" si="0"/>
        <v>0</v>
      </c>
      <c r="AE46" s="107">
        <v>0</v>
      </c>
    </row>
    <row r="47" spans="2:31" ht="18" customHeight="1">
      <c r="B47" s="75" t="s">
        <v>10</v>
      </c>
      <c r="C47" s="104"/>
      <c r="D47" s="38">
        <v>9.8607000000000014E-2</v>
      </c>
      <c r="E47" s="39">
        <v>0</v>
      </c>
      <c r="F47" s="40">
        <v>3.3000000000000004E-3</v>
      </c>
      <c r="G47" s="41">
        <v>0</v>
      </c>
      <c r="H47" s="42">
        <v>3.3000000000000004E-3</v>
      </c>
      <c r="I47" s="43">
        <v>0</v>
      </c>
      <c r="J47" s="44">
        <v>3.2156999999999998E-2</v>
      </c>
      <c r="K47" s="44">
        <v>0</v>
      </c>
      <c r="L47" s="44">
        <v>0</v>
      </c>
      <c r="M47" s="44">
        <v>0</v>
      </c>
      <c r="N47" s="44">
        <v>0</v>
      </c>
      <c r="O47" s="44">
        <v>0</v>
      </c>
      <c r="P47" s="44">
        <v>0</v>
      </c>
      <c r="Q47" s="44">
        <v>0</v>
      </c>
      <c r="R47" s="44">
        <v>0</v>
      </c>
      <c r="S47" s="44">
        <v>0</v>
      </c>
      <c r="T47" s="44">
        <v>4.0000000000000002E-4</v>
      </c>
      <c r="U47" s="44">
        <v>6.0010000000000008E-2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5">
        <v>2.7400000000000002E-3</v>
      </c>
      <c r="AC47" s="105">
        <v>0</v>
      </c>
      <c r="AD47" s="106">
        <f t="shared" si="0"/>
        <v>2.7400000000000002E-3</v>
      </c>
      <c r="AE47" s="107">
        <v>0</v>
      </c>
    </row>
    <row r="48" spans="2:31" ht="18" customHeight="1">
      <c r="B48" s="75" t="s">
        <v>11</v>
      </c>
      <c r="C48" s="104"/>
      <c r="D48" s="38">
        <v>0.45630300000000001</v>
      </c>
      <c r="E48" s="39">
        <v>0</v>
      </c>
      <c r="F48" s="40">
        <v>0.31790000000000002</v>
      </c>
      <c r="G48" s="41">
        <v>0</v>
      </c>
      <c r="H48" s="42">
        <v>0.31790000000000002</v>
      </c>
      <c r="I48" s="43">
        <v>0</v>
      </c>
      <c r="J48" s="44">
        <v>3.4358999999999994E-2</v>
      </c>
      <c r="K48" s="44">
        <v>0</v>
      </c>
      <c r="L48" s="44">
        <v>0</v>
      </c>
      <c r="M48" s="44">
        <v>9.8912E-2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4">
        <v>4.0000000000000002E-4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5">
        <v>4.7320000000000001E-3</v>
      </c>
      <c r="AC48" s="105">
        <v>0</v>
      </c>
      <c r="AD48" s="106">
        <f t="shared" si="0"/>
        <v>4.7320000000000001E-3</v>
      </c>
      <c r="AE48" s="107">
        <v>0</v>
      </c>
    </row>
    <row r="49" spans="2:31" ht="18" customHeight="1">
      <c r="B49" s="75" t="s">
        <v>12</v>
      </c>
      <c r="C49" s="104"/>
      <c r="D49" s="38">
        <v>2.3400000000000001E-3</v>
      </c>
      <c r="E49" s="39">
        <v>0</v>
      </c>
      <c r="F49" s="40">
        <v>1.8E-3</v>
      </c>
      <c r="G49" s="41">
        <v>0</v>
      </c>
      <c r="H49" s="42">
        <v>1.8E-3</v>
      </c>
      <c r="I49" s="43">
        <v>0</v>
      </c>
      <c r="J49" s="44">
        <v>5.4000000000000001E-4</v>
      </c>
      <c r="K49" s="44">
        <v>0</v>
      </c>
      <c r="L49" s="44">
        <v>0</v>
      </c>
      <c r="M49" s="44">
        <v>0</v>
      </c>
      <c r="N49" s="44">
        <v>0</v>
      </c>
      <c r="O49" s="44">
        <v>0</v>
      </c>
      <c r="P49" s="44">
        <v>0</v>
      </c>
      <c r="Q49" s="44">
        <v>0</v>
      </c>
      <c r="R49" s="44">
        <v>0</v>
      </c>
      <c r="S49" s="44">
        <v>0</v>
      </c>
      <c r="T49" s="44">
        <v>0</v>
      </c>
      <c r="U49" s="44">
        <v>0</v>
      </c>
      <c r="V49" s="44">
        <v>0</v>
      </c>
      <c r="W49" s="44">
        <v>0</v>
      </c>
      <c r="X49" s="44">
        <v>0</v>
      </c>
      <c r="Y49" s="44">
        <v>0</v>
      </c>
      <c r="Z49" s="44">
        <v>0</v>
      </c>
      <c r="AA49" s="44">
        <v>0</v>
      </c>
      <c r="AB49" s="45">
        <v>0</v>
      </c>
      <c r="AC49" s="105">
        <v>0</v>
      </c>
      <c r="AD49" s="106">
        <f t="shared" si="0"/>
        <v>0</v>
      </c>
      <c r="AE49" s="107">
        <v>0</v>
      </c>
    </row>
    <row r="50" spans="2:31" ht="18" customHeight="1">
      <c r="B50" s="75" t="s">
        <v>13</v>
      </c>
      <c r="C50" s="104"/>
      <c r="D50" s="38">
        <v>0</v>
      </c>
      <c r="E50" s="39">
        <v>0</v>
      </c>
      <c r="F50" s="40">
        <v>0</v>
      </c>
      <c r="G50" s="41">
        <v>0</v>
      </c>
      <c r="H50" s="42">
        <v>0</v>
      </c>
      <c r="I50" s="43">
        <v>0</v>
      </c>
      <c r="J50" s="44">
        <v>0</v>
      </c>
      <c r="K50" s="44">
        <v>0</v>
      </c>
      <c r="L50" s="44">
        <v>0</v>
      </c>
      <c r="M50" s="44">
        <v>0</v>
      </c>
      <c r="N50" s="44">
        <v>0</v>
      </c>
      <c r="O50" s="44">
        <v>0</v>
      </c>
      <c r="P50" s="44">
        <v>0</v>
      </c>
      <c r="Q50" s="44">
        <v>0</v>
      </c>
      <c r="R50" s="44">
        <v>0</v>
      </c>
      <c r="S50" s="44">
        <v>0</v>
      </c>
      <c r="T50" s="44">
        <v>0</v>
      </c>
      <c r="U50" s="44">
        <v>0</v>
      </c>
      <c r="V50" s="44">
        <v>0</v>
      </c>
      <c r="W50" s="44">
        <v>0</v>
      </c>
      <c r="X50" s="44">
        <v>0</v>
      </c>
      <c r="Y50" s="44">
        <v>0</v>
      </c>
      <c r="Z50" s="44">
        <v>0</v>
      </c>
      <c r="AA50" s="44">
        <v>0</v>
      </c>
      <c r="AB50" s="45">
        <v>0</v>
      </c>
      <c r="AC50" s="105">
        <v>0</v>
      </c>
      <c r="AD50" s="106">
        <f t="shared" si="0"/>
        <v>0</v>
      </c>
      <c r="AE50" s="107">
        <v>0</v>
      </c>
    </row>
    <row r="51" spans="2:31" ht="18" customHeight="1">
      <c r="B51" s="75" t="s">
        <v>14</v>
      </c>
      <c r="C51" s="104"/>
      <c r="D51" s="38">
        <v>7.980000000000001E-4</v>
      </c>
      <c r="E51" s="39">
        <v>0</v>
      </c>
      <c r="F51" s="40">
        <v>0</v>
      </c>
      <c r="G51" s="41">
        <v>0</v>
      </c>
      <c r="H51" s="42">
        <v>0</v>
      </c>
      <c r="I51" s="43">
        <v>0</v>
      </c>
      <c r="J51" s="44">
        <v>0</v>
      </c>
      <c r="K51" s="44">
        <v>0</v>
      </c>
      <c r="L51" s="44">
        <v>0</v>
      </c>
      <c r="M51" s="44">
        <v>5.5000000000000003E-4</v>
      </c>
      <c r="N51" s="44">
        <v>0</v>
      </c>
      <c r="O51" s="44">
        <v>0</v>
      </c>
      <c r="P51" s="44">
        <v>0</v>
      </c>
      <c r="Q51" s="44">
        <v>0</v>
      </c>
      <c r="R51" s="44">
        <v>0</v>
      </c>
      <c r="S51" s="44">
        <v>0</v>
      </c>
      <c r="T51" s="44">
        <v>0</v>
      </c>
      <c r="U51" s="44">
        <v>0</v>
      </c>
      <c r="V51" s="44">
        <v>0</v>
      </c>
      <c r="W51" s="44">
        <v>0</v>
      </c>
      <c r="X51" s="44">
        <v>0</v>
      </c>
      <c r="Y51" s="44">
        <v>0</v>
      </c>
      <c r="Z51" s="44">
        <v>0</v>
      </c>
      <c r="AA51" s="44">
        <v>0</v>
      </c>
      <c r="AB51" s="45">
        <v>2.4800000000000001E-4</v>
      </c>
      <c r="AC51" s="105">
        <v>2.4800000000000001E-4</v>
      </c>
      <c r="AD51" s="106">
        <f t="shared" si="0"/>
        <v>0</v>
      </c>
      <c r="AE51" s="107">
        <v>0</v>
      </c>
    </row>
    <row r="52" spans="2:31" ht="18" customHeight="1">
      <c r="B52" s="75" t="s">
        <v>15</v>
      </c>
      <c r="C52" s="104"/>
      <c r="D52" s="38">
        <v>2.639E-2</v>
      </c>
      <c r="E52" s="39">
        <v>0</v>
      </c>
      <c r="F52" s="40">
        <v>2.2000000000000001E-3</v>
      </c>
      <c r="G52" s="41">
        <v>0</v>
      </c>
      <c r="H52" s="42">
        <v>2.2000000000000001E-3</v>
      </c>
      <c r="I52" s="43">
        <v>0</v>
      </c>
      <c r="J52" s="44">
        <v>1.6E-2</v>
      </c>
      <c r="K52" s="44">
        <v>0</v>
      </c>
      <c r="L52" s="44">
        <v>0</v>
      </c>
      <c r="M52" s="44">
        <v>0</v>
      </c>
      <c r="N52" s="44">
        <v>0</v>
      </c>
      <c r="O52" s="44">
        <v>0</v>
      </c>
      <c r="P52" s="44">
        <v>0</v>
      </c>
      <c r="Q52" s="44">
        <v>0</v>
      </c>
      <c r="R52" s="44">
        <v>0</v>
      </c>
      <c r="S52" s="44">
        <v>0</v>
      </c>
      <c r="T52" s="44">
        <v>0</v>
      </c>
      <c r="U52" s="44">
        <v>0</v>
      </c>
      <c r="V52" s="44">
        <v>0</v>
      </c>
      <c r="W52" s="44">
        <v>0</v>
      </c>
      <c r="X52" s="44">
        <v>0</v>
      </c>
      <c r="Y52" s="44">
        <v>0</v>
      </c>
      <c r="Z52" s="44">
        <v>0</v>
      </c>
      <c r="AA52" s="44">
        <v>0</v>
      </c>
      <c r="AB52" s="45">
        <v>8.1899999999999994E-3</v>
      </c>
      <c r="AC52" s="105">
        <v>0</v>
      </c>
      <c r="AD52" s="106">
        <f t="shared" si="0"/>
        <v>8.1899999999999994E-3</v>
      </c>
      <c r="AE52" s="107">
        <v>0</v>
      </c>
    </row>
    <row r="53" spans="2:31" ht="18" customHeight="1">
      <c r="B53" s="75" t="s">
        <v>16</v>
      </c>
      <c r="C53" s="104"/>
      <c r="D53" s="38">
        <v>8.9999999999999998E-4</v>
      </c>
      <c r="E53" s="39">
        <v>0</v>
      </c>
      <c r="F53" s="40">
        <v>8.9999999999999998E-4</v>
      </c>
      <c r="G53" s="41">
        <v>0</v>
      </c>
      <c r="H53" s="42">
        <v>8.9999999999999998E-4</v>
      </c>
      <c r="I53" s="43">
        <v>0</v>
      </c>
      <c r="J53" s="44">
        <v>0</v>
      </c>
      <c r="K53" s="44">
        <v>0</v>
      </c>
      <c r="L53" s="44">
        <v>0</v>
      </c>
      <c r="M53" s="44">
        <v>0</v>
      </c>
      <c r="N53" s="44">
        <v>0</v>
      </c>
      <c r="O53" s="44">
        <v>0</v>
      </c>
      <c r="P53" s="44">
        <v>0</v>
      </c>
      <c r="Q53" s="44">
        <v>0</v>
      </c>
      <c r="R53" s="44">
        <v>0</v>
      </c>
      <c r="S53" s="44">
        <v>0</v>
      </c>
      <c r="T53" s="44">
        <v>0</v>
      </c>
      <c r="U53" s="44">
        <v>0</v>
      </c>
      <c r="V53" s="44">
        <v>0</v>
      </c>
      <c r="W53" s="44">
        <v>0</v>
      </c>
      <c r="X53" s="44">
        <v>0</v>
      </c>
      <c r="Y53" s="44">
        <v>0</v>
      </c>
      <c r="Z53" s="44">
        <v>0</v>
      </c>
      <c r="AA53" s="44">
        <v>0</v>
      </c>
      <c r="AB53" s="45">
        <v>0</v>
      </c>
      <c r="AC53" s="105">
        <v>0</v>
      </c>
      <c r="AD53" s="106">
        <f t="shared" si="0"/>
        <v>0</v>
      </c>
      <c r="AE53" s="107">
        <v>0</v>
      </c>
    </row>
    <row r="54" spans="2:31" ht="18" customHeight="1">
      <c r="B54" s="75" t="s">
        <v>17</v>
      </c>
      <c r="C54" s="104"/>
      <c r="D54" s="38">
        <v>3.0452999999999997E-2</v>
      </c>
      <c r="E54" s="39">
        <v>0</v>
      </c>
      <c r="F54" s="40">
        <v>2.7059999999999997E-2</v>
      </c>
      <c r="G54" s="41">
        <v>0</v>
      </c>
      <c r="H54" s="42">
        <v>2.7059999999999997E-2</v>
      </c>
      <c r="I54" s="43">
        <v>0</v>
      </c>
      <c r="J54" s="44">
        <v>3.3929999999999997E-3</v>
      </c>
      <c r="K54" s="44">
        <v>0</v>
      </c>
      <c r="L54" s="44">
        <v>0</v>
      </c>
      <c r="M54" s="44">
        <v>0</v>
      </c>
      <c r="N54" s="44">
        <v>0</v>
      </c>
      <c r="O54" s="44">
        <v>0</v>
      </c>
      <c r="P54" s="44">
        <v>0</v>
      </c>
      <c r="Q54" s="44">
        <v>0</v>
      </c>
      <c r="R54" s="44">
        <v>0</v>
      </c>
      <c r="S54" s="44">
        <v>0</v>
      </c>
      <c r="T54" s="44">
        <v>0</v>
      </c>
      <c r="U54" s="44">
        <v>0</v>
      </c>
      <c r="V54" s="44">
        <v>0</v>
      </c>
      <c r="W54" s="44">
        <v>0</v>
      </c>
      <c r="X54" s="44">
        <v>0</v>
      </c>
      <c r="Y54" s="44">
        <v>0</v>
      </c>
      <c r="Z54" s="44">
        <v>0</v>
      </c>
      <c r="AA54" s="44">
        <v>0</v>
      </c>
      <c r="AB54" s="45">
        <v>0</v>
      </c>
      <c r="AC54" s="105">
        <v>0</v>
      </c>
      <c r="AD54" s="106">
        <f t="shared" si="0"/>
        <v>0</v>
      </c>
      <c r="AE54" s="107">
        <v>0</v>
      </c>
    </row>
    <row r="55" spans="2:31" ht="18" customHeight="1">
      <c r="B55" s="75" t="s">
        <v>18</v>
      </c>
      <c r="C55" s="104"/>
      <c r="D55" s="38">
        <v>0.38587500000000002</v>
      </c>
      <c r="E55" s="39">
        <v>0</v>
      </c>
      <c r="F55" s="40">
        <v>4.6128000000000002E-2</v>
      </c>
      <c r="G55" s="41">
        <v>0</v>
      </c>
      <c r="H55" s="42">
        <v>4.6128000000000002E-2</v>
      </c>
      <c r="I55" s="43">
        <v>0</v>
      </c>
      <c r="J55" s="44">
        <v>0</v>
      </c>
      <c r="K55" s="44">
        <v>3.8999999999999999E-4</v>
      </c>
      <c r="L55" s="44">
        <v>3.3E-4</v>
      </c>
      <c r="M55" s="44">
        <v>8.4245E-2</v>
      </c>
      <c r="N55" s="44">
        <v>0</v>
      </c>
      <c r="O55" s="44">
        <v>0</v>
      </c>
      <c r="P55" s="44">
        <v>0</v>
      </c>
      <c r="Q55" s="44">
        <v>0</v>
      </c>
      <c r="R55" s="44">
        <v>0</v>
      </c>
      <c r="S55" s="44">
        <v>0</v>
      </c>
      <c r="T55" s="44">
        <v>0</v>
      </c>
      <c r="U55" s="44">
        <v>7.8090000000000007E-2</v>
      </c>
      <c r="V55" s="44">
        <v>0</v>
      </c>
      <c r="W55" s="44">
        <v>0</v>
      </c>
      <c r="X55" s="44">
        <v>0</v>
      </c>
      <c r="Y55" s="44">
        <v>0</v>
      </c>
      <c r="Z55" s="44">
        <v>0</v>
      </c>
      <c r="AA55" s="44">
        <v>0</v>
      </c>
      <c r="AB55" s="45">
        <v>0.17669200000000002</v>
      </c>
      <c r="AC55" s="105">
        <v>0.17669200000000002</v>
      </c>
      <c r="AD55" s="106">
        <f t="shared" si="0"/>
        <v>0</v>
      </c>
      <c r="AE55" s="107">
        <v>0</v>
      </c>
    </row>
    <row r="56" spans="2:31" ht="18" customHeight="1">
      <c r="B56" s="75" t="s">
        <v>19</v>
      </c>
      <c r="C56" s="104"/>
      <c r="D56" s="38">
        <v>0</v>
      </c>
      <c r="E56" s="39">
        <v>0</v>
      </c>
      <c r="F56" s="40">
        <v>0</v>
      </c>
      <c r="G56" s="41">
        <v>0</v>
      </c>
      <c r="H56" s="42">
        <v>0</v>
      </c>
      <c r="I56" s="43">
        <v>0</v>
      </c>
      <c r="J56" s="44">
        <v>0</v>
      </c>
      <c r="K56" s="44">
        <v>0</v>
      </c>
      <c r="L56" s="44">
        <v>0</v>
      </c>
      <c r="M56" s="44">
        <v>0</v>
      </c>
      <c r="N56" s="44">
        <v>0</v>
      </c>
      <c r="O56" s="44">
        <v>0</v>
      </c>
      <c r="P56" s="44">
        <v>0</v>
      </c>
      <c r="Q56" s="44">
        <v>0</v>
      </c>
      <c r="R56" s="44">
        <v>0</v>
      </c>
      <c r="S56" s="44">
        <v>0</v>
      </c>
      <c r="T56" s="44">
        <v>0</v>
      </c>
      <c r="U56" s="44">
        <v>0</v>
      </c>
      <c r="V56" s="44">
        <v>0</v>
      </c>
      <c r="W56" s="44">
        <v>0</v>
      </c>
      <c r="X56" s="44">
        <v>0</v>
      </c>
      <c r="Y56" s="44">
        <v>0</v>
      </c>
      <c r="Z56" s="44">
        <v>0</v>
      </c>
      <c r="AA56" s="44">
        <v>0</v>
      </c>
      <c r="AB56" s="45">
        <v>0</v>
      </c>
      <c r="AC56" s="105">
        <v>0</v>
      </c>
      <c r="AD56" s="106">
        <f t="shared" si="0"/>
        <v>0</v>
      </c>
      <c r="AE56" s="107">
        <v>0</v>
      </c>
    </row>
    <row r="57" spans="2:31" ht="18" customHeight="1">
      <c r="B57" s="75" t="s">
        <v>20</v>
      </c>
      <c r="C57" s="104"/>
      <c r="D57" s="38">
        <v>0.83301800000000015</v>
      </c>
      <c r="E57" s="39">
        <v>0</v>
      </c>
      <c r="F57" s="40">
        <v>4.8719999999999999E-2</v>
      </c>
      <c r="G57" s="41">
        <v>1.5300000000000001E-3</v>
      </c>
      <c r="H57" s="42">
        <v>4.7189999999999996E-2</v>
      </c>
      <c r="I57" s="43">
        <v>0</v>
      </c>
      <c r="J57" s="44">
        <v>0.127778</v>
      </c>
      <c r="K57" s="44">
        <v>4.6000000000000001E-4</v>
      </c>
      <c r="L57" s="44">
        <v>0.20105000000000001</v>
      </c>
      <c r="M57" s="44">
        <v>0.19989700000000005</v>
      </c>
      <c r="N57" s="44">
        <v>0</v>
      </c>
      <c r="O57" s="44">
        <v>0</v>
      </c>
      <c r="P57" s="44">
        <v>0</v>
      </c>
      <c r="Q57" s="44">
        <v>0</v>
      </c>
      <c r="R57" s="44">
        <v>9.7640000000000005E-2</v>
      </c>
      <c r="S57" s="44">
        <v>0</v>
      </c>
      <c r="T57" s="44">
        <v>1.0501E-2</v>
      </c>
      <c r="U57" s="44">
        <v>6.4320000000000002E-2</v>
      </c>
      <c r="V57" s="44">
        <v>3.1809999999999998E-2</v>
      </c>
      <c r="W57" s="44">
        <v>0</v>
      </c>
      <c r="X57" s="44">
        <v>0</v>
      </c>
      <c r="Y57" s="44">
        <v>0</v>
      </c>
      <c r="Z57" s="44">
        <v>0</v>
      </c>
      <c r="AA57" s="44">
        <v>8.8000000000000005E-3</v>
      </c>
      <c r="AB57" s="45">
        <v>4.2042000000000003E-2</v>
      </c>
      <c r="AC57" s="105">
        <v>0</v>
      </c>
      <c r="AD57" s="106">
        <f t="shared" si="0"/>
        <v>4.2042000000000003E-2</v>
      </c>
      <c r="AE57" s="107">
        <v>1.0000000000000001E-5</v>
      </c>
    </row>
    <row r="58" spans="2:31" ht="18" customHeight="1">
      <c r="B58" s="75" t="s">
        <v>21</v>
      </c>
      <c r="C58" s="104"/>
      <c r="D58" s="38">
        <v>3.2919999999999998E-3</v>
      </c>
      <c r="E58" s="39">
        <v>0</v>
      </c>
      <c r="F58" s="40">
        <v>2.5720000000000001E-3</v>
      </c>
      <c r="G58" s="41">
        <v>1.7800000000000001E-3</v>
      </c>
      <c r="H58" s="42">
        <v>7.9200000000000006E-4</v>
      </c>
      <c r="I58" s="43">
        <v>0</v>
      </c>
      <c r="J58" s="44">
        <v>0</v>
      </c>
      <c r="K58" s="44">
        <v>0</v>
      </c>
      <c r="L58" s="44">
        <v>2.8000000000000003E-4</v>
      </c>
      <c r="M58" s="44">
        <v>1.0000000000000001E-5</v>
      </c>
      <c r="N58" s="44">
        <v>0</v>
      </c>
      <c r="O58" s="44">
        <v>0</v>
      </c>
      <c r="P58" s="44">
        <v>0</v>
      </c>
      <c r="Q58" s="44">
        <v>0</v>
      </c>
      <c r="R58" s="44">
        <v>0</v>
      </c>
      <c r="S58" s="44">
        <v>0</v>
      </c>
      <c r="T58" s="44">
        <v>4.2999999999999999E-4</v>
      </c>
      <c r="U58" s="44">
        <v>0</v>
      </c>
      <c r="V58" s="44">
        <v>0</v>
      </c>
      <c r="W58" s="44">
        <v>0</v>
      </c>
      <c r="X58" s="44">
        <v>0</v>
      </c>
      <c r="Y58" s="44">
        <v>0</v>
      </c>
      <c r="Z58" s="44">
        <v>0</v>
      </c>
      <c r="AA58" s="44">
        <v>0</v>
      </c>
      <c r="AB58" s="45">
        <v>0</v>
      </c>
      <c r="AC58" s="105">
        <v>0</v>
      </c>
      <c r="AD58" s="106">
        <f t="shared" si="0"/>
        <v>0</v>
      </c>
      <c r="AE58" s="107">
        <v>0</v>
      </c>
    </row>
    <row r="59" spans="2:31" ht="18" customHeight="1">
      <c r="B59" s="75" t="s">
        <v>22</v>
      </c>
      <c r="C59" s="104"/>
      <c r="D59" s="38">
        <v>0</v>
      </c>
      <c r="E59" s="39">
        <v>0</v>
      </c>
      <c r="F59" s="40">
        <v>0</v>
      </c>
      <c r="G59" s="41">
        <v>0</v>
      </c>
      <c r="H59" s="42">
        <v>0</v>
      </c>
      <c r="I59" s="43">
        <v>0</v>
      </c>
      <c r="J59" s="44">
        <v>0</v>
      </c>
      <c r="K59" s="44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4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5">
        <v>0</v>
      </c>
      <c r="AC59" s="105">
        <v>0</v>
      </c>
      <c r="AD59" s="106">
        <f t="shared" si="0"/>
        <v>0</v>
      </c>
      <c r="AE59" s="107">
        <v>0</v>
      </c>
    </row>
    <row r="60" spans="2:31">
      <c r="D60" s="108"/>
    </row>
    <row r="61" spans="2:31">
      <c r="D61" s="108"/>
    </row>
    <row r="62" spans="2:31">
      <c r="D62" s="108"/>
    </row>
    <row r="63" spans="2:31">
      <c r="D63" s="108"/>
    </row>
    <row r="64" spans="2:31">
      <c r="D64" s="108"/>
    </row>
    <row r="65" spans="4:4">
      <c r="D65" s="108"/>
    </row>
    <row r="66" spans="4:4">
      <c r="D66" s="108"/>
    </row>
    <row r="67" spans="4:4">
      <c r="D67" s="108"/>
    </row>
    <row r="68" spans="4:4">
      <c r="D68" s="108"/>
    </row>
    <row r="69" spans="4:4">
      <c r="D69" s="108"/>
    </row>
    <row r="70" spans="4:4">
      <c r="D70" s="108"/>
    </row>
    <row r="71" spans="4:4">
      <c r="D71" s="108"/>
    </row>
    <row r="72" spans="4:4">
      <c r="D72" s="108"/>
    </row>
    <row r="73" spans="4:4">
      <c r="D73" s="108"/>
    </row>
    <row r="74" spans="4:4">
      <c r="D74" s="108"/>
    </row>
    <row r="75" spans="4:4">
      <c r="D75" s="108"/>
    </row>
    <row r="76" spans="4:4">
      <c r="D76" s="108"/>
    </row>
    <row r="77" spans="4:4">
      <c r="D77" s="108"/>
    </row>
    <row r="78" spans="4:4">
      <c r="D78" s="108"/>
    </row>
    <row r="79" spans="4:4">
      <c r="D79" s="108"/>
    </row>
    <row r="80" spans="4:4">
      <c r="D80" s="108"/>
    </row>
    <row r="81" spans="4:4">
      <c r="D81" s="108"/>
    </row>
    <row r="82" spans="4:4">
      <c r="D82" s="108"/>
    </row>
    <row r="83" spans="4:4">
      <c r="D83" s="108"/>
    </row>
    <row r="84" spans="4:4">
      <c r="D84" s="108"/>
    </row>
    <row r="85" spans="4:4">
      <c r="D85" s="108"/>
    </row>
    <row r="86" spans="4:4">
      <c r="D86" s="108"/>
    </row>
    <row r="87" spans="4:4">
      <c r="D87" s="108"/>
    </row>
    <row r="88" spans="4:4">
      <c r="D88" s="108"/>
    </row>
    <row r="89" spans="4:4">
      <c r="D89" s="108"/>
    </row>
    <row r="90" spans="4:4">
      <c r="D90" s="108"/>
    </row>
    <row r="91" spans="4:4">
      <c r="D91" s="108"/>
    </row>
    <row r="92" spans="4:4">
      <c r="D92" s="108"/>
    </row>
    <row r="93" spans="4:4">
      <c r="D93" s="108"/>
    </row>
    <row r="94" spans="4:4">
      <c r="D94" s="108"/>
    </row>
    <row r="95" spans="4:4">
      <c r="D95" s="108"/>
    </row>
    <row r="96" spans="4:4">
      <c r="D96" s="108"/>
    </row>
    <row r="97" spans="4:4">
      <c r="D97" s="108"/>
    </row>
    <row r="98" spans="4:4">
      <c r="D98" s="108"/>
    </row>
    <row r="99" spans="4:4">
      <c r="D99" s="108"/>
    </row>
    <row r="100" spans="4:4">
      <c r="D100" s="108"/>
    </row>
    <row r="101" spans="4:4">
      <c r="D101" s="108"/>
    </row>
    <row r="102" spans="4:4">
      <c r="D102" s="108"/>
    </row>
    <row r="103" spans="4:4">
      <c r="D103" s="108"/>
    </row>
    <row r="104" spans="4:4">
      <c r="D104" s="108"/>
    </row>
    <row r="105" spans="4:4">
      <c r="D105" s="108"/>
    </row>
    <row r="106" spans="4:4">
      <c r="D106" s="108"/>
    </row>
    <row r="107" spans="4:4">
      <c r="D107" s="108"/>
    </row>
    <row r="108" spans="4:4">
      <c r="D108" s="108"/>
    </row>
    <row r="109" spans="4:4">
      <c r="D109" s="108"/>
    </row>
    <row r="110" spans="4:4">
      <c r="D110" s="108"/>
    </row>
    <row r="111" spans="4:4">
      <c r="D111" s="108"/>
    </row>
    <row r="112" spans="4:4">
      <c r="D112" s="108"/>
    </row>
    <row r="113" spans="4:4">
      <c r="D113" s="108"/>
    </row>
    <row r="114" spans="4:4">
      <c r="D114" s="108"/>
    </row>
    <row r="115" spans="4:4">
      <c r="D115" s="108"/>
    </row>
    <row r="116" spans="4:4">
      <c r="D116" s="108"/>
    </row>
    <row r="117" spans="4:4">
      <c r="D117" s="108"/>
    </row>
    <row r="118" spans="4:4">
      <c r="D118" s="108"/>
    </row>
    <row r="119" spans="4:4">
      <c r="D119" s="108"/>
    </row>
    <row r="120" spans="4:4">
      <c r="D120" s="108"/>
    </row>
    <row r="121" spans="4:4">
      <c r="D121" s="108"/>
    </row>
    <row r="122" spans="4:4">
      <c r="D122" s="108"/>
    </row>
    <row r="123" spans="4:4">
      <c r="D123" s="108"/>
    </row>
    <row r="124" spans="4:4">
      <c r="D124" s="108"/>
    </row>
    <row r="125" spans="4:4">
      <c r="D125" s="108"/>
    </row>
    <row r="126" spans="4:4">
      <c r="D126" s="108"/>
    </row>
    <row r="127" spans="4:4">
      <c r="D127" s="108"/>
    </row>
    <row r="128" spans="4:4">
      <c r="D128" s="108"/>
    </row>
    <row r="129" spans="4:4">
      <c r="D129" s="108"/>
    </row>
    <row r="130" spans="4:4">
      <c r="D130" s="108"/>
    </row>
    <row r="131" spans="4:4">
      <c r="D131" s="108"/>
    </row>
    <row r="132" spans="4:4">
      <c r="D132" s="108"/>
    </row>
    <row r="133" spans="4:4">
      <c r="D133" s="108"/>
    </row>
    <row r="134" spans="4:4">
      <c r="D134" s="108"/>
    </row>
    <row r="135" spans="4:4">
      <c r="D135" s="108"/>
    </row>
    <row r="136" spans="4:4">
      <c r="D136" s="108"/>
    </row>
    <row r="137" spans="4:4">
      <c r="D137" s="108"/>
    </row>
    <row r="138" spans="4:4">
      <c r="D138" s="108"/>
    </row>
    <row r="139" spans="4:4">
      <c r="D139" s="108"/>
    </row>
    <row r="140" spans="4:4">
      <c r="D140" s="108"/>
    </row>
    <row r="141" spans="4:4">
      <c r="D141" s="108"/>
    </row>
    <row r="142" spans="4:4">
      <c r="D142" s="108"/>
    </row>
    <row r="143" spans="4:4">
      <c r="D143" s="108"/>
    </row>
    <row r="144" spans="4:4">
      <c r="D144" s="108"/>
    </row>
    <row r="145" spans="4:4">
      <c r="D145" s="108"/>
    </row>
    <row r="146" spans="4:4">
      <c r="D146" s="108"/>
    </row>
    <row r="147" spans="4:4">
      <c r="D147" s="108"/>
    </row>
    <row r="148" spans="4:4">
      <c r="D148" s="108"/>
    </row>
    <row r="149" spans="4:4">
      <c r="D149" s="108"/>
    </row>
    <row r="150" spans="4:4">
      <c r="D150" s="108"/>
    </row>
    <row r="151" spans="4:4">
      <c r="D151" s="108"/>
    </row>
    <row r="152" spans="4:4">
      <c r="D152" s="108"/>
    </row>
    <row r="153" spans="4:4">
      <c r="D153" s="108"/>
    </row>
    <row r="154" spans="4:4">
      <c r="D154" s="108"/>
    </row>
    <row r="155" spans="4:4">
      <c r="D155" s="108"/>
    </row>
    <row r="156" spans="4:4">
      <c r="D156" s="108"/>
    </row>
    <row r="157" spans="4:4">
      <c r="D157" s="108"/>
    </row>
    <row r="158" spans="4:4">
      <c r="D158" s="108"/>
    </row>
    <row r="159" spans="4:4">
      <c r="D159" s="108"/>
    </row>
    <row r="160" spans="4:4">
      <c r="D160" s="108"/>
    </row>
    <row r="161" spans="4:4">
      <c r="D161" s="108"/>
    </row>
    <row r="162" spans="4:4">
      <c r="D162" s="108"/>
    </row>
    <row r="163" spans="4:4">
      <c r="D163" s="108"/>
    </row>
    <row r="164" spans="4:4">
      <c r="D164" s="108"/>
    </row>
    <row r="165" spans="4:4">
      <c r="D165" s="108"/>
    </row>
    <row r="166" spans="4:4">
      <c r="D166" s="108"/>
    </row>
    <row r="167" spans="4:4">
      <c r="D167" s="108"/>
    </row>
    <row r="168" spans="4:4">
      <c r="D168" s="108"/>
    </row>
    <row r="169" spans="4:4">
      <c r="D169" s="108"/>
    </row>
    <row r="170" spans="4:4">
      <c r="D170" s="108"/>
    </row>
    <row r="171" spans="4:4">
      <c r="D171" s="108"/>
    </row>
    <row r="172" spans="4:4">
      <c r="D172" s="108"/>
    </row>
    <row r="173" spans="4:4">
      <c r="D173" s="108"/>
    </row>
    <row r="174" spans="4:4">
      <c r="D174" s="108"/>
    </row>
    <row r="175" spans="4:4">
      <c r="D175" s="108"/>
    </row>
    <row r="176" spans="4:4">
      <c r="D176" s="108"/>
    </row>
    <row r="177" spans="4:4">
      <c r="D177" s="108"/>
    </row>
    <row r="178" spans="4:4">
      <c r="D178" s="108"/>
    </row>
    <row r="179" spans="4:4">
      <c r="D179" s="108"/>
    </row>
    <row r="180" spans="4:4">
      <c r="D180" s="108"/>
    </row>
    <row r="181" spans="4:4">
      <c r="D181" s="108"/>
    </row>
    <row r="182" spans="4:4">
      <c r="D182" s="108"/>
    </row>
    <row r="183" spans="4:4">
      <c r="D183" s="108"/>
    </row>
    <row r="184" spans="4:4">
      <c r="D184" s="108"/>
    </row>
    <row r="185" spans="4:4">
      <c r="D185" s="108"/>
    </row>
    <row r="186" spans="4:4">
      <c r="D186" s="108"/>
    </row>
    <row r="187" spans="4:4">
      <c r="D187" s="108"/>
    </row>
    <row r="188" spans="4:4">
      <c r="D188" s="108"/>
    </row>
    <row r="189" spans="4:4">
      <c r="D189" s="108"/>
    </row>
    <row r="190" spans="4:4">
      <c r="D190" s="108"/>
    </row>
    <row r="191" spans="4:4">
      <c r="D191" s="108"/>
    </row>
    <row r="192" spans="4:4">
      <c r="D192" s="108"/>
    </row>
    <row r="193" spans="4:4">
      <c r="D193" s="108"/>
    </row>
    <row r="194" spans="4:4">
      <c r="D194" s="108"/>
    </row>
    <row r="195" spans="4:4">
      <c r="D195" s="108"/>
    </row>
    <row r="196" spans="4:4">
      <c r="D196" s="108"/>
    </row>
    <row r="197" spans="4:4">
      <c r="D197" s="108"/>
    </row>
    <row r="198" spans="4:4">
      <c r="D198" s="108"/>
    </row>
    <row r="199" spans="4:4">
      <c r="D199" s="108"/>
    </row>
    <row r="200" spans="4:4">
      <c r="D200" s="108"/>
    </row>
    <row r="201" spans="4:4">
      <c r="D201" s="108"/>
    </row>
    <row r="202" spans="4:4">
      <c r="D202" s="108"/>
    </row>
    <row r="203" spans="4:4">
      <c r="D203" s="108"/>
    </row>
    <row r="204" spans="4:4">
      <c r="D204" s="108"/>
    </row>
    <row r="205" spans="4:4">
      <c r="D205" s="108"/>
    </row>
    <row r="206" spans="4:4">
      <c r="D206" s="108"/>
    </row>
    <row r="207" spans="4:4">
      <c r="D207" s="108"/>
    </row>
    <row r="208" spans="4:4">
      <c r="D208" s="108"/>
    </row>
    <row r="209" spans="4:4">
      <c r="D209" s="108"/>
    </row>
    <row r="210" spans="4:4">
      <c r="D210" s="108"/>
    </row>
    <row r="211" spans="4:4">
      <c r="D211" s="108"/>
    </row>
    <row r="212" spans="4:4">
      <c r="D212" s="108"/>
    </row>
    <row r="213" spans="4:4">
      <c r="D213" s="108"/>
    </row>
    <row r="214" spans="4:4">
      <c r="D214" s="108"/>
    </row>
    <row r="215" spans="4:4">
      <c r="D215" s="108"/>
    </row>
    <row r="216" spans="4:4">
      <c r="D216" s="108"/>
    </row>
    <row r="217" spans="4:4">
      <c r="D217" s="108"/>
    </row>
    <row r="218" spans="4:4">
      <c r="D218" s="108"/>
    </row>
    <row r="219" spans="4:4">
      <c r="D219" s="108"/>
    </row>
    <row r="220" spans="4:4">
      <c r="D220" s="108"/>
    </row>
    <row r="221" spans="4:4">
      <c r="D221" s="108"/>
    </row>
    <row r="222" spans="4:4">
      <c r="D222" s="108"/>
    </row>
    <row r="223" spans="4:4">
      <c r="D223" s="108"/>
    </row>
    <row r="224" spans="4:4">
      <c r="D224" s="108"/>
    </row>
    <row r="225" spans="4:4">
      <c r="D225" s="108"/>
    </row>
    <row r="226" spans="4:4">
      <c r="D226" s="108"/>
    </row>
    <row r="227" spans="4:4">
      <c r="D227" s="108"/>
    </row>
    <row r="228" spans="4:4">
      <c r="D228" s="108"/>
    </row>
    <row r="229" spans="4:4">
      <c r="D229" s="108"/>
    </row>
    <row r="230" spans="4:4">
      <c r="D230" s="108"/>
    </row>
    <row r="231" spans="4:4">
      <c r="D231" s="108"/>
    </row>
    <row r="232" spans="4:4">
      <c r="D232" s="108"/>
    </row>
    <row r="233" spans="4:4">
      <c r="D233" s="108"/>
    </row>
    <row r="234" spans="4:4">
      <c r="D234" s="108"/>
    </row>
    <row r="235" spans="4:4">
      <c r="D235" s="108"/>
    </row>
    <row r="236" spans="4:4">
      <c r="D236" s="108"/>
    </row>
    <row r="237" spans="4:4">
      <c r="D237" s="108"/>
    </row>
    <row r="238" spans="4:4">
      <c r="D238" s="108"/>
    </row>
    <row r="239" spans="4:4">
      <c r="D239" s="108"/>
    </row>
    <row r="240" spans="4:4">
      <c r="D240" s="108"/>
    </row>
    <row r="241" spans="4:4">
      <c r="D241" s="108"/>
    </row>
    <row r="242" spans="4:4">
      <c r="D242" s="108"/>
    </row>
    <row r="243" spans="4:4">
      <c r="D243" s="108"/>
    </row>
    <row r="244" spans="4:4">
      <c r="D244" s="108"/>
    </row>
    <row r="245" spans="4:4">
      <c r="D245" s="108"/>
    </row>
    <row r="246" spans="4:4">
      <c r="D246" s="108"/>
    </row>
    <row r="247" spans="4:4">
      <c r="D247" s="108"/>
    </row>
    <row r="248" spans="4:4">
      <c r="D248" s="108"/>
    </row>
    <row r="249" spans="4:4">
      <c r="D249" s="108"/>
    </row>
    <row r="250" spans="4:4">
      <c r="D250" s="108"/>
    </row>
    <row r="251" spans="4:4">
      <c r="D251" s="108"/>
    </row>
    <row r="252" spans="4:4">
      <c r="D252" s="108"/>
    </row>
    <row r="253" spans="4:4">
      <c r="D253" s="108"/>
    </row>
    <row r="254" spans="4:4">
      <c r="D254" s="108"/>
    </row>
    <row r="255" spans="4:4">
      <c r="D255" s="108"/>
    </row>
    <row r="256" spans="4:4">
      <c r="D256" s="108"/>
    </row>
    <row r="257" spans="4:4">
      <c r="D257" s="108"/>
    </row>
    <row r="258" spans="4:4">
      <c r="D258" s="108"/>
    </row>
    <row r="259" spans="4:4">
      <c r="D259" s="108"/>
    </row>
    <row r="260" spans="4:4">
      <c r="D260" s="108"/>
    </row>
    <row r="261" spans="4:4">
      <c r="D261" s="108"/>
    </row>
    <row r="262" spans="4:4">
      <c r="D262" s="108"/>
    </row>
    <row r="263" spans="4:4">
      <c r="D263" s="108"/>
    </row>
    <row r="264" spans="4:4">
      <c r="D264" s="108"/>
    </row>
    <row r="265" spans="4:4">
      <c r="D265" s="108"/>
    </row>
    <row r="266" spans="4:4">
      <c r="D266" s="108"/>
    </row>
    <row r="267" spans="4:4">
      <c r="D267" s="108"/>
    </row>
    <row r="268" spans="4:4">
      <c r="D268" s="108"/>
    </row>
    <row r="269" spans="4:4">
      <c r="D269" s="108"/>
    </row>
    <row r="270" spans="4:4">
      <c r="D270" s="108"/>
    </row>
    <row r="271" spans="4:4">
      <c r="D271" s="108"/>
    </row>
    <row r="272" spans="4:4">
      <c r="D272" s="108"/>
    </row>
    <row r="273" spans="4:4">
      <c r="D273" s="108"/>
    </row>
    <row r="274" spans="4:4">
      <c r="D274" s="108"/>
    </row>
    <row r="275" spans="4:4">
      <c r="D275" s="108"/>
    </row>
    <row r="276" spans="4:4">
      <c r="D276" s="108"/>
    </row>
    <row r="277" spans="4:4">
      <c r="D277" s="108"/>
    </row>
    <row r="278" spans="4:4">
      <c r="D278" s="108"/>
    </row>
    <row r="279" spans="4:4">
      <c r="D279" s="108"/>
    </row>
    <row r="280" spans="4:4">
      <c r="D280" s="108"/>
    </row>
    <row r="281" spans="4:4">
      <c r="D281" s="108"/>
    </row>
    <row r="282" spans="4:4">
      <c r="D282" s="108"/>
    </row>
    <row r="283" spans="4:4">
      <c r="D283" s="108"/>
    </row>
    <row r="284" spans="4:4">
      <c r="D284" s="108"/>
    </row>
    <row r="285" spans="4:4">
      <c r="D285" s="108"/>
    </row>
    <row r="286" spans="4:4">
      <c r="D286" s="108"/>
    </row>
    <row r="287" spans="4:4">
      <c r="D287" s="108"/>
    </row>
    <row r="288" spans="4:4">
      <c r="D288" s="108"/>
    </row>
    <row r="289" spans="4:4">
      <c r="D289" s="108"/>
    </row>
    <row r="290" spans="4:4">
      <c r="D290" s="108"/>
    </row>
    <row r="291" spans="4:4">
      <c r="D291" s="108"/>
    </row>
    <row r="292" spans="4:4">
      <c r="D292" s="108"/>
    </row>
    <row r="293" spans="4:4">
      <c r="D293" s="108"/>
    </row>
    <row r="294" spans="4:4">
      <c r="D294" s="108"/>
    </row>
    <row r="295" spans="4:4">
      <c r="D295" s="108"/>
    </row>
    <row r="296" spans="4:4">
      <c r="D296" s="108"/>
    </row>
    <row r="297" spans="4:4">
      <c r="D297" s="108"/>
    </row>
    <row r="298" spans="4:4">
      <c r="D298" s="108"/>
    </row>
    <row r="299" spans="4:4">
      <c r="D299" s="108"/>
    </row>
    <row r="300" spans="4:4">
      <c r="D300" s="108"/>
    </row>
    <row r="301" spans="4:4">
      <c r="D301" s="108"/>
    </row>
    <row r="302" spans="4:4">
      <c r="D302" s="108"/>
    </row>
    <row r="303" spans="4:4">
      <c r="D303" s="108"/>
    </row>
    <row r="304" spans="4:4">
      <c r="D304" s="108"/>
    </row>
    <row r="305" spans="4:4">
      <c r="D305" s="108"/>
    </row>
    <row r="306" spans="4:4">
      <c r="D306" s="108"/>
    </row>
    <row r="307" spans="4:4">
      <c r="D307" s="108"/>
    </row>
    <row r="308" spans="4:4">
      <c r="D308" s="108"/>
    </row>
    <row r="309" spans="4:4">
      <c r="D309" s="108"/>
    </row>
    <row r="310" spans="4:4">
      <c r="D310" s="108"/>
    </row>
    <row r="311" spans="4:4">
      <c r="D311" s="108"/>
    </row>
    <row r="312" spans="4:4">
      <c r="D312" s="108"/>
    </row>
    <row r="313" spans="4:4">
      <c r="D313" s="108"/>
    </row>
    <row r="314" spans="4:4">
      <c r="D314" s="108"/>
    </row>
    <row r="315" spans="4:4">
      <c r="D315" s="108"/>
    </row>
    <row r="316" spans="4:4">
      <c r="D316" s="108"/>
    </row>
    <row r="317" spans="4:4">
      <c r="D317" s="108"/>
    </row>
    <row r="318" spans="4:4">
      <c r="D318" s="108"/>
    </row>
    <row r="319" spans="4:4">
      <c r="D319" s="108"/>
    </row>
    <row r="320" spans="4:4">
      <c r="D320" s="108"/>
    </row>
    <row r="321" spans="4:4">
      <c r="D321" s="108"/>
    </row>
    <row r="322" spans="4:4">
      <c r="D322" s="108"/>
    </row>
    <row r="323" spans="4:4">
      <c r="D323" s="108"/>
    </row>
    <row r="324" spans="4:4">
      <c r="D324" s="108"/>
    </row>
    <row r="325" spans="4:4">
      <c r="D325" s="108"/>
    </row>
    <row r="326" spans="4:4">
      <c r="D326" s="108"/>
    </row>
    <row r="327" spans="4:4">
      <c r="D327" s="108"/>
    </row>
    <row r="328" spans="4:4">
      <c r="D328" s="108"/>
    </row>
    <row r="329" spans="4:4">
      <c r="D329" s="108"/>
    </row>
    <row r="330" spans="4:4">
      <c r="D330" s="108"/>
    </row>
    <row r="331" spans="4:4">
      <c r="D331" s="108"/>
    </row>
    <row r="332" spans="4:4">
      <c r="D332" s="108"/>
    </row>
    <row r="333" spans="4:4">
      <c r="D333" s="108"/>
    </row>
    <row r="334" spans="4:4">
      <c r="D334" s="108"/>
    </row>
    <row r="335" spans="4:4">
      <c r="D335" s="108"/>
    </row>
    <row r="336" spans="4:4">
      <c r="D336" s="108"/>
    </row>
  </sheetData>
  <mergeCells count="21">
    <mergeCell ref="S5:S6"/>
    <mergeCell ref="E5:E6"/>
    <mergeCell ref="F5:F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Z5:Z6"/>
    <mergeCell ref="AA5:AA6"/>
    <mergeCell ref="AB5:AB6"/>
    <mergeCell ref="T5:T6"/>
    <mergeCell ref="U5:U6"/>
    <mergeCell ref="V5:V6"/>
    <mergeCell ref="W5:W6"/>
    <mergeCell ref="X5:X6"/>
    <mergeCell ref="Y5:Y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2018-03-26T05:59:13Z</dcterms:created>
  <dcterms:modified xsi:type="dcterms:W3CDTF">2018-03-28T02:15:50Z</dcterms:modified>
</cp:coreProperties>
</file>