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<sst xmlns="http://schemas.openxmlformats.org/spreadsheetml/2006/main" count="85" uniqueCount="83">
  <si>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</si>
  <si>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</si>
  <si>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</si>
  <si>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表1-12　業種別・種類(変換)別の資源化量　〔全地域〕〔平成28年度〕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</si>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</sst>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3063.3745419999991</v>
      </c>
      <c r="E7" s="34">
        <v>16.561518</v>
      </c>
      <c r="F7" s="35">
        <v>97.267101999999994</v>
      </c>
      <c r="G7" s="36">
        <v>14.999517000000001</v>
      </c>
      <c r="H7" s="37">
        <v>82.267584999999997</v>
      </c>
      <c r="I7" s="38">
        <v>0</v>
      </c>
      <c r="J7" s="39">
        <v>19.693548</v>
      </c>
      <c r="K7" s="39">
        <v>4.6482029999999988</v>
      </c>
      <c r="L7" s="39">
        <v>0.94308899999999996</v>
      </c>
      <c r="M7" s="39">
        <v>10.547727</v>
      </c>
      <c r="N7" s="39">
        <v>0.19178499999999998</v>
      </c>
      <c r="O7" s="39">
        <v>55.329934999999999</v>
      </c>
      <c r="P7" s="39">
        <v>0.15481</v>
      </c>
      <c r="Q7" s="39">
        <v>9.401136000000001</v>
      </c>
      <c r="R7" s="39">
        <v>1.4826599999999999</v>
      </c>
      <c r="S7" s="39">
        <v>0.18740199999999999</v>
      </c>
      <c r="T7" s="39">
        <v>5.2381579999999994</v>
      </c>
      <c r="U7" s="39">
        <v>74.976813000000007</v>
      </c>
      <c r="V7" s="39">
        <v>1881.4851099999998</v>
      </c>
      <c r="W7" s="39">
        <v>641.72215999999946</v>
      </c>
      <c r="X7" s="39">
        <v>152.64508999999998</v>
      </c>
      <c r="Y7" s="39">
        <v>2.3E-3</v>
      </c>
      <c r="Z7" s="39">
        <v>84.292000000000002</v>
      </c>
      <c r="AA7" s="39">
        <v>2.4489999999999998E-2</v>
      </c>
      <c r="AB7" s="40">
        <v>6.5795060000000003</v>
      </c>
      <c r="AC7" s="41">
        <v>0</v>
      </c>
      <c r="AD7" s="42">
        <v>6.49655</v>
      </c>
      <c r="AE7" s="43">
        <v>8.2956000000000002E-2</v>
      </c>
    </row>
    <row r="8" spans="2:31" ht="18" customHeight="1" thickTop="1">
      <c r="B8" s="44" t="s">
        <v>4</v>
      </c>
      <c r="C8" s="45"/>
      <c r="D8" s="46">
        <v>85.101548000000008</v>
      </c>
      <c r="E8" s="47">
        <v>0</v>
      </c>
      <c r="F8" s="48">
        <v>6.2030000000000002E-2</v>
      </c>
      <c r="G8" s="49">
        <v>3.7229999999999999E-2</v>
      </c>
      <c r="H8" s="50">
        <v>2.4799999999999999E-2</v>
      </c>
      <c r="I8" s="51">
        <v>0</v>
      </c>
      <c r="J8" s="52">
        <v>2.5649999999999996E-3</v>
      </c>
      <c r="K8" s="52">
        <v>0.12046999999999999</v>
      </c>
      <c r="L8" s="52">
        <v>0</v>
      </c>
      <c r="M8" s="52">
        <v>0.53416600000000003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9.2839999999999989E-3</v>
      </c>
      <c r="U8" s="52">
        <v>8.0821000000000004E-2</v>
      </c>
      <c r="V8" s="52">
        <v>0</v>
      </c>
      <c r="W8" s="52">
        <v>0</v>
      </c>
      <c r="X8" s="52">
        <v>0</v>
      </c>
      <c r="Y8" s="52">
        <v>0</v>
      </c>
      <c r="Z8" s="52">
        <v>84.292000000000002</v>
      </c>
      <c r="AA8" s="52">
        <v>0</v>
      </c>
      <c r="AB8" s="53">
        <v>2.12E-4</v>
      </c>
      <c r="AC8" s="54">
        <v>0</v>
      </c>
      <c r="AD8" s="55">
        <f t="shared" ref="AD8:AD59" si="0">AB8-AC8</f>
        <v>2.12E-4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85.098878000000013</v>
      </c>
      <c r="E9" s="59">
        <v>0</v>
      </c>
      <c r="F9" s="60">
        <v>6.2030000000000002E-2</v>
      </c>
      <c r="G9" s="61">
        <v>3.7229999999999999E-2</v>
      </c>
      <c r="H9" s="62">
        <v>2.4799999999999999E-2</v>
      </c>
      <c r="I9" s="63">
        <v>0</v>
      </c>
      <c r="J9" s="64">
        <v>2.2949999999999997E-3</v>
      </c>
      <c r="K9" s="64">
        <v>0.12046999999999999</v>
      </c>
      <c r="L9" s="64">
        <v>0</v>
      </c>
      <c r="M9" s="64">
        <v>0.53362600000000004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7.4239999999999992E-3</v>
      </c>
      <c r="U9" s="64">
        <v>8.0821000000000004E-2</v>
      </c>
      <c r="V9" s="64">
        <v>0</v>
      </c>
      <c r="W9" s="64">
        <v>0</v>
      </c>
      <c r="X9" s="64">
        <v>0</v>
      </c>
      <c r="Y9" s="64">
        <v>0</v>
      </c>
      <c r="Z9" s="64">
        <v>84.292000000000002</v>
      </c>
      <c r="AA9" s="64">
        <v>0</v>
      </c>
      <c r="AB9" s="65">
        <v>2.12E-4</v>
      </c>
      <c r="AC9" s="66">
        <v>0</v>
      </c>
      <c r="AD9" s="67">
        <f t="shared" si="0"/>
        <v>2.12E-4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2.6700000000000001E-3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2.7E-4</v>
      </c>
      <c r="K10" s="77">
        <v>0</v>
      </c>
      <c r="L10" s="77">
        <v>0</v>
      </c>
      <c r="M10" s="77">
        <v>5.4000000000000001E-4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1.8600000000000001E-3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4.4400000000000004E-3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4.4400000000000004E-3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735.22634099999948</v>
      </c>
      <c r="E13" s="47">
        <v>1.8190930000000001</v>
      </c>
      <c r="F13" s="48">
        <v>24.258494999999996</v>
      </c>
      <c r="G13" s="49">
        <v>3.2490000000000005E-2</v>
      </c>
      <c r="H13" s="50">
        <v>24.226004999999997</v>
      </c>
      <c r="I13" s="51">
        <v>0</v>
      </c>
      <c r="J13" s="52">
        <v>0.5966499999999999</v>
      </c>
      <c r="K13" s="52">
        <v>0</v>
      </c>
      <c r="L13" s="52">
        <v>0</v>
      </c>
      <c r="M13" s="52">
        <v>2.6174840000000015</v>
      </c>
      <c r="N13" s="52">
        <v>0.14178499999999999</v>
      </c>
      <c r="O13" s="52">
        <v>54.893098000000002</v>
      </c>
      <c r="P13" s="52">
        <v>0.13811000000000001</v>
      </c>
      <c r="Q13" s="52">
        <v>0</v>
      </c>
      <c r="R13" s="52">
        <v>2.2269999999999998E-2</v>
      </c>
      <c r="S13" s="52">
        <v>0</v>
      </c>
      <c r="T13" s="52">
        <v>1.041846</v>
      </c>
      <c r="U13" s="52">
        <v>4.7975320000000004</v>
      </c>
      <c r="V13" s="52">
        <v>0.59</v>
      </c>
      <c r="W13" s="52">
        <v>641.38615999999945</v>
      </c>
      <c r="X13" s="52">
        <v>4.7800000000000004E-3</v>
      </c>
      <c r="Y13" s="52">
        <v>2.3E-3</v>
      </c>
      <c r="Z13" s="52">
        <v>0</v>
      </c>
      <c r="AA13" s="52">
        <v>0</v>
      </c>
      <c r="AB13" s="53">
        <v>2.9167379999999992</v>
      </c>
      <c r="AC13" s="54">
        <v>0</v>
      </c>
      <c r="AD13" s="55">
        <f t="shared" si="0"/>
        <v>2.9167379999999992</v>
      </c>
      <c r="AE13" s="56">
        <v>2.3890000000000001E-3</v>
      </c>
    </row>
    <row r="14" spans="2:31" ht="18" customHeight="1">
      <c r="B14" s="84" t="s">
        <v>8</v>
      </c>
      <c r="C14" s="85"/>
      <c r="D14" s="86">
        <v>2200.1338780000001</v>
      </c>
      <c r="E14" s="87">
        <v>10.480975000000001</v>
      </c>
      <c r="F14" s="88">
        <v>59.078411000000003</v>
      </c>
      <c r="G14" s="89">
        <v>7.6728020000000008</v>
      </c>
      <c r="H14" s="90">
        <v>51.405608999999998</v>
      </c>
      <c r="I14" s="91">
        <v>0</v>
      </c>
      <c r="J14" s="92">
        <v>14.184367999999997</v>
      </c>
      <c r="K14" s="92">
        <v>4.5170729999999999</v>
      </c>
      <c r="L14" s="92">
        <v>0.94261899999999998</v>
      </c>
      <c r="M14" s="92">
        <v>2.5496439999999998</v>
      </c>
      <c r="N14" s="92">
        <v>0.05</v>
      </c>
      <c r="O14" s="92">
        <v>0.43683699999999998</v>
      </c>
      <c r="P14" s="92">
        <v>1.67E-2</v>
      </c>
      <c r="Q14" s="92">
        <v>9.401136000000001</v>
      </c>
      <c r="R14" s="92">
        <v>1.1223299999999998</v>
      </c>
      <c r="S14" s="92">
        <v>2.5999999999999999E-2</v>
      </c>
      <c r="T14" s="92">
        <v>2.3140729999999996</v>
      </c>
      <c r="U14" s="92">
        <v>60.661703999999993</v>
      </c>
      <c r="V14" s="92">
        <v>1880.8633</v>
      </c>
      <c r="W14" s="92">
        <v>0.33600000000000002</v>
      </c>
      <c r="X14" s="92">
        <v>152.63854999999998</v>
      </c>
      <c r="Y14" s="92">
        <v>0</v>
      </c>
      <c r="Z14" s="92">
        <v>0</v>
      </c>
      <c r="AA14" s="92">
        <v>5.5199999999999997E-3</v>
      </c>
      <c r="AB14" s="53">
        <v>0.50863800000000003</v>
      </c>
      <c r="AC14" s="54">
        <v>0</v>
      </c>
      <c r="AD14" s="55">
        <f t="shared" si="0"/>
        <v>0.50863800000000003</v>
      </c>
      <c r="AE14" s="56">
        <v>4.5500000000000002E-3</v>
      </c>
    </row>
    <row r="15" spans="2:31" ht="18" customHeight="1">
      <c r="B15" s="44">
        <v>0</v>
      </c>
      <c r="C15" s="57" t="s">
        <v>53</v>
      </c>
      <c r="D15" s="58">
        <v>17.964115000000007</v>
      </c>
      <c r="E15" s="59">
        <v>0.44623299999999994</v>
      </c>
      <c r="F15" s="60">
        <v>4.9737499999999999</v>
      </c>
      <c r="G15" s="61">
        <v>4.9459499999999998</v>
      </c>
      <c r="H15" s="62">
        <v>2.7800000000000002E-2</v>
      </c>
      <c r="I15" s="63">
        <v>0</v>
      </c>
      <c r="J15" s="64">
        <v>1.1612450000000001</v>
      </c>
      <c r="K15" s="64">
        <v>1.967123</v>
      </c>
      <c r="L15" s="64">
        <v>0</v>
      </c>
      <c r="M15" s="64">
        <v>0.537632</v>
      </c>
      <c r="N15" s="64">
        <v>0</v>
      </c>
      <c r="O15" s="64">
        <v>0</v>
      </c>
      <c r="P15" s="64">
        <v>0</v>
      </c>
      <c r="Q15" s="64">
        <v>7.2592560000000015</v>
      </c>
      <c r="R15" s="64">
        <v>1.1223299999999998</v>
      </c>
      <c r="S15" s="64">
        <v>0</v>
      </c>
      <c r="T15" s="64">
        <v>2.3935000000000001E-2</v>
      </c>
      <c r="U15" s="64">
        <v>0.19359999999999999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0.27901100000000001</v>
      </c>
      <c r="AC15" s="66">
        <v>0</v>
      </c>
      <c r="AD15" s="67">
        <f t="shared" si="0"/>
        <v>0.27901100000000001</v>
      </c>
      <c r="AE15" s="68">
        <v>8.0000000000000007E-5</v>
      </c>
    </row>
    <row r="16" spans="2:31" ht="18" customHeight="1">
      <c r="B16" s="44">
        <v>0</v>
      </c>
      <c r="C16" s="93" t="s">
        <v>54</v>
      </c>
      <c r="D16" s="94">
        <v>1.956615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7.1999999999999994E-4</v>
      </c>
      <c r="K16" s="100">
        <v>0</v>
      </c>
      <c r="L16" s="100">
        <v>0</v>
      </c>
      <c r="M16" s="100">
        <v>0.17707200000000001</v>
      </c>
      <c r="N16" s="100">
        <v>0</v>
      </c>
      <c r="O16" s="100">
        <v>0</v>
      </c>
      <c r="P16" s="100">
        <v>0</v>
      </c>
      <c r="Q16" s="100">
        <v>1.4036900000000001</v>
      </c>
      <c r="R16" s="100">
        <v>0</v>
      </c>
      <c r="S16" s="100">
        <v>0</v>
      </c>
      <c r="T16" s="100">
        <v>0</v>
      </c>
      <c r="U16" s="100">
        <v>0.37513299999999999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0.72852400000000017</v>
      </c>
      <c r="E17" s="95">
        <v>5.3159999999999995E-3</v>
      </c>
      <c r="F17" s="96">
        <v>3.9467999999999996E-2</v>
      </c>
      <c r="G17" s="97">
        <v>3.9467999999999996E-2</v>
      </c>
      <c r="H17" s="98">
        <v>0</v>
      </c>
      <c r="I17" s="99">
        <v>0</v>
      </c>
      <c r="J17" s="100">
        <v>0.50469000000000008</v>
      </c>
      <c r="K17" s="100">
        <v>0</v>
      </c>
      <c r="L17" s="100">
        <v>0</v>
      </c>
      <c r="M17" s="100">
        <v>8.3000000000000004E-2</v>
      </c>
      <c r="N17" s="100">
        <v>0</v>
      </c>
      <c r="O17" s="100">
        <v>0</v>
      </c>
      <c r="P17" s="100">
        <v>1.67E-2</v>
      </c>
      <c r="Q17" s="100">
        <v>0</v>
      </c>
      <c r="R17" s="100">
        <v>0</v>
      </c>
      <c r="S17" s="100">
        <v>0</v>
      </c>
      <c r="T17" s="100">
        <v>9.2200000000000008E-3</v>
      </c>
      <c r="U17" s="100">
        <v>6.9809999999999997E-2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3.1999999999999997E-4</v>
      </c>
      <c r="AC17" s="102">
        <v>0</v>
      </c>
      <c r="AD17" s="103">
        <f t="shared" si="0"/>
        <v>3.1999999999999997E-4</v>
      </c>
      <c r="AE17" s="104">
        <v>3.5999999999999994E-5</v>
      </c>
    </row>
    <row r="18" spans="2:31" ht="18" customHeight="1">
      <c r="B18" s="44">
        <v>0</v>
      </c>
      <c r="C18" s="93" t="s">
        <v>56</v>
      </c>
      <c r="D18" s="94">
        <v>1.0949339999999999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2.48E-3</v>
      </c>
      <c r="K18" s="100">
        <v>0</v>
      </c>
      <c r="L18" s="100">
        <v>0</v>
      </c>
      <c r="M18" s="100">
        <v>3.1264E-2</v>
      </c>
      <c r="N18" s="100">
        <v>0</v>
      </c>
      <c r="O18" s="100">
        <v>0.31997799999999998</v>
      </c>
      <c r="P18" s="100">
        <v>0</v>
      </c>
      <c r="Q18" s="100">
        <v>0</v>
      </c>
      <c r="R18" s="100">
        <v>0</v>
      </c>
      <c r="S18" s="100">
        <v>0</v>
      </c>
      <c r="T18" s="100">
        <v>2.0369999999999997E-3</v>
      </c>
      <c r="U18" s="100">
        <v>0.70368799999999987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3.5487000000000005E-2</v>
      </c>
      <c r="AC18" s="102">
        <v>0</v>
      </c>
      <c r="AD18" s="103">
        <f t="shared" si="0"/>
        <v>3.5487000000000005E-2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0.11458300000000002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0.11324300000000001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1.3199999999999998E-3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2.0000000000000002E-5</v>
      </c>
      <c r="AC19" s="102">
        <v>0</v>
      </c>
      <c r="AD19" s="103">
        <f t="shared" si="0"/>
        <v>2.0000000000000002E-5</v>
      </c>
      <c r="AE19" s="104">
        <v>2.0000000000000002E-5</v>
      </c>
    </row>
    <row r="20" spans="2:31" ht="18" customHeight="1">
      <c r="B20" s="44">
        <v>0</v>
      </c>
      <c r="C20" s="93" t="s">
        <v>58</v>
      </c>
      <c r="D20" s="94">
        <v>0.49682199999999993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3.5999999999999997E-4</v>
      </c>
      <c r="K20" s="100">
        <v>0</v>
      </c>
      <c r="L20" s="100">
        <v>0</v>
      </c>
      <c r="M20" s="100">
        <v>3.0549E-2</v>
      </c>
      <c r="N20" s="100">
        <v>0.05</v>
      </c>
      <c r="O20" s="100">
        <v>3.6159999999999999E-3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0.40739399999999992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4.9030000000000002E-3</v>
      </c>
      <c r="AC20" s="102">
        <v>0</v>
      </c>
      <c r="AD20" s="103">
        <f t="shared" si="0"/>
        <v>4.9030000000000002E-3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22.221487</v>
      </c>
      <c r="E22" s="95">
        <v>0.38394699999999987</v>
      </c>
      <c r="F22" s="96">
        <v>3.4232740000000002</v>
      </c>
      <c r="G22" s="97">
        <v>2.2584340000000003</v>
      </c>
      <c r="H22" s="98">
        <v>1.1648400000000001</v>
      </c>
      <c r="I22" s="99">
        <v>0</v>
      </c>
      <c r="J22" s="100">
        <v>11.174710999999999</v>
      </c>
      <c r="K22" s="100">
        <v>2.5345499999999999</v>
      </c>
      <c r="L22" s="100">
        <v>0.94081899999999996</v>
      </c>
      <c r="M22" s="100">
        <v>0.84538599999999997</v>
      </c>
      <c r="N22" s="100">
        <v>0</v>
      </c>
      <c r="O22" s="100">
        <v>0</v>
      </c>
      <c r="P22" s="100">
        <v>0</v>
      </c>
      <c r="Q22" s="100">
        <v>0.73819000000000001</v>
      </c>
      <c r="R22" s="100">
        <v>0</v>
      </c>
      <c r="S22" s="100">
        <v>0</v>
      </c>
      <c r="T22" s="100">
        <v>8.352E-3</v>
      </c>
      <c r="U22" s="100">
        <v>0.32721499999999998</v>
      </c>
      <c r="V22" s="100">
        <v>0</v>
      </c>
      <c r="W22" s="100">
        <v>0</v>
      </c>
      <c r="X22" s="100">
        <v>1.8143499999999999</v>
      </c>
      <c r="Y22" s="100">
        <v>0</v>
      </c>
      <c r="Z22" s="100">
        <v>0</v>
      </c>
      <c r="AA22" s="100">
        <v>0</v>
      </c>
      <c r="AB22" s="101">
        <v>3.0693000000000002E-2</v>
      </c>
      <c r="AC22" s="102">
        <v>0</v>
      </c>
      <c r="AD22" s="103">
        <f t="shared" si="0"/>
        <v>3.0693000000000002E-2</v>
      </c>
      <c r="AE22" s="104">
        <v>7.6000000000000004E-5</v>
      </c>
    </row>
    <row r="23" spans="2:31" ht="18" customHeight="1">
      <c r="B23" s="44">
        <v>0</v>
      </c>
      <c r="C23" s="93" t="s">
        <v>61</v>
      </c>
      <c r="D23" s="94">
        <v>1.683486</v>
      </c>
      <c r="E23" s="95">
        <v>1.2263300000000001</v>
      </c>
      <c r="F23" s="96">
        <v>0.286271</v>
      </c>
      <c r="G23" s="97">
        <v>0</v>
      </c>
      <c r="H23" s="98">
        <v>0.286271</v>
      </c>
      <c r="I23" s="99">
        <v>0</v>
      </c>
      <c r="J23" s="100">
        <v>2.904E-2</v>
      </c>
      <c r="K23" s="100">
        <v>0</v>
      </c>
      <c r="L23" s="100">
        <v>0</v>
      </c>
      <c r="M23" s="100">
        <v>9.6329999999999992E-3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8.2512000000000002E-2</v>
      </c>
      <c r="V23" s="100">
        <v>0</v>
      </c>
      <c r="W23" s="100">
        <v>0</v>
      </c>
      <c r="X23" s="100">
        <v>4.9700000000000001E-2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0.17608599999999996</v>
      </c>
      <c r="E24" s="95">
        <v>4.8899999999999996E-4</v>
      </c>
      <c r="F24" s="96">
        <v>0</v>
      </c>
      <c r="G24" s="97">
        <v>0</v>
      </c>
      <c r="H24" s="98">
        <v>0</v>
      </c>
      <c r="I24" s="99">
        <v>0</v>
      </c>
      <c r="J24" s="100">
        <v>0.16577799999999998</v>
      </c>
      <c r="K24" s="100">
        <v>0</v>
      </c>
      <c r="L24" s="100">
        <v>0</v>
      </c>
      <c r="M24" s="100">
        <v>6.3189999999999991E-3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3.5000000000000001E-3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0.36417300000000002</v>
      </c>
      <c r="E25" s="95">
        <v>0.16879999999999998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0.18637000000000001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8.6300000000000005E-3</v>
      </c>
      <c r="U25" s="100">
        <v>2.8000000000000003E-4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9.2999999999999997E-5</v>
      </c>
      <c r="AC25" s="102">
        <v>0</v>
      </c>
      <c r="AD25" s="103">
        <f t="shared" si="0"/>
        <v>9.2999999999999997E-5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16.129204000000001</v>
      </c>
      <c r="E27" s="95">
        <v>1.1999999999999999E-3</v>
      </c>
      <c r="F27" s="96">
        <v>4.9614850000000006</v>
      </c>
      <c r="G27" s="97">
        <v>0</v>
      </c>
      <c r="H27" s="98">
        <v>4.9614850000000006</v>
      </c>
      <c r="I27" s="99">
        <v>0</v>
      </c>
      <c r="J27" s="100">
        <v>1.3499999999999999E-3</v>
      </c>
      <c r="K27" s="100">
        <v>0</v>
      </c>
      <c r="L27" s="100">
        <v>0</v>
      </c>
      <c r="M27" s="100">
        <v>0.146957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2.4080000000000004E-3</v>
      </c>
      <c r="U27" s="100">
        <v>10.999961000000001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1.5842999999999999E-2</v>
      </c>
      <c r="AC27" s="102">
        <v>0</v>
      </c>
      <c r="AD27" s="103">
        <f t="shared" si="0"/>
        <v>1.5842999999999999E-2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2126.8242729999997</v>
      </c>
      <c r="E28" s="95">
        <v>8.2141400000000004</v>
      </c>
      <c r="F28" s="96">
        <v>42.741950999999993</v>
      </c>
      <c r="G28" s="97">
        <v>0</v>
      </c>
      <c r="H28" s="98">
        <v>42.741950999999993</v>
      </c>
      <c r="I28" s="99">
        <v>0</v>
      </c>
      <c r="J28" s="100">
        <v>0.98807999999999996</v>
      </c>
      <c r="K28" s="100">
        <v>0</v>
      </c>
      <c r="L28" s="100">
        <v>0</v>
      </c>
      <c r="M28" s="100">
        <v>7.3109999999999981E-2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1.0520000000000002E-2</v>
      </c>
      <c r="U28" s="100">
        <v>43.995890000000003</v>
      </c>
      <c r="V28" s="100">
        <v>1879.67786</v>
      </c>
      <c r="W28" s="100">
        <v>0.33600000000000002</v>
      </c>
      <c r="X28" s="100">
        <v>150.77449999999999</v>
      </c>
      <c r="Y28" s="100">
        <v>0</v>
      </c>
      <c r="Z28" s="100">
        <v>0</v>
      </c>
      <c r="AA28" s="100">
        <v>0</v>
      </c>
      <c r="AB28" s="101">
        <v>1.2222E-2</v>
      </c>
      <c r="AC28" s="102">
        <v>0</v>
      </c>
      <c r="AD28" s="103">
        <f t="shared" si="0"/>
        <v>1.2222E-2</v>
      </c>
      <c r="AE28" s="104">
        <v>9.9200000000000004E-4</v>
      </c>
    </row>
    <row r="29" spans="2:31" ht="18" customHeight="1">
      <c r="B29" s="44">
        <v>0</v>
      </c>
      <c r="C29" s="93" t="s">
        <v>67</v>
      </c>
      <c r="D29" s="94">
        <v>2.0400000000000001E-2</v>
      </c>
      <c r="E29" s="95">
        <v>5.0000000000000001E-3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1.54E-2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0.22791</v>
      </c>
      <c r="E30" s="95">
        <v>0</v>
      </c>
      <c r="F30" s="96">
        <v>3.9323999999999998E-2</v>
      </c>
      <c r="G30" s="97">
        <v>0</v>
      </c>
      <c r="H30" s="98">
        <v>3.9323999999999998E-2</v>
      </c>
      <c r="I30" s="99">
        <v>0</v>
      </c>
      <c r="J30" s="100">
        <v>1.0146000000000001E-2</v>
      </c>
      <c r="K30" s="100">
        <v>0</v>
      </c>
      <c r="L30" s="100">
        <v>0</v>
      </c>
      <c r="M30" s="100">
        <v>6.7625000000000005E-2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5.8800000000000009E-4</v>
      </c>
      <c r="U30" s="100">
        <v>7.2999999999999996E-4</v>
      </c>
      <c r="V30" s="100">
        <v>0.10859999999999999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8.9700000000000001E-4</v>
      </c>
      <c r="AC30" s="102">
        <v>0</v>
      </c>
      <c r="AD30" s="103">
        <f t="shared" si="0"/>
        <v>8.9700000000000001E-4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1.8891709999999997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2.1000000000000001E-2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1.8681709999999998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0.19156499999999999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1.1729999999999999E-2</v>
      </c>
      <c r="K32" s="100">
        <v>0</v>
      </c>
      <c r="L32" s="100">
        <v>0</v>
      </c>
      <c r="M32" s="100">
        <v>2.1174999999999999E-2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0.15866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1.2271000000000001E-2</v>
      </c>
      <c r="E34" s="95">
        <v>0</v>
      </c>
      <c r="F34" s="96">
        <v>5.0000000000000004E-6</v>
      </c>
      <c r="G34" s="97">
        <v>0</v>
      </c>
      <c r="H34" s="98">
        <v>5.0000000000000004E-6</v>
      </c>
      <c r="I34" s="99">
        <v>0</v>
      </c>
      <c r="J34" s="100">
        <v>8.9999999999999998E-4</v>
      </c>
      <c r="K34" s="100">
        <v>0</v>
      </c>
      <c r="L34" s="100">
        <v>0</v>
      </c>
      <c r="M34" s="100">
        <v>2.5069999999999997E-3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3.7560000000000002E-3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5.1029999999999999E-3</v>
      </c>
      <c r="AC34" s="102">
        <v>0</v>
      </c>
      <c r="AD34" s="103">
        <f t="shared" si="0"/>
        <v>5.1029999999999999E-3</v>
      </c>
      <c r="AE34" s="104">
        <v>2.751E-3</v>
      </c>
    </row>
    <row r="35" spans="2:31" ht="18" customHeight="1">
      <c r="B35" s="44">
        <v>0</v>
      </c>
      <c r="C35" s="93" t="s">
        <v>73</v>
      </c>
      <c r="D35" s="94">
        <v>1.4480569999999997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6.3000000000000003E-4</v>
      </c>
      <c r="K35" s="100">
        <v>0</v>
      </c>
      <c r="L35" s="100">
        <v>0</v>
      </c>
      <c r="M35" s="100">
        <v>9.3978999999999993E-2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1.5773000000000002E-2</v>
      </c>
      <c r="U35" s="100">
        <v>1.3204509999999998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1.7224E-2</v>
      </c>
      <c r="AC35" s="102">
        <v>0</v>
      </c>
      <c r="AD35" s="103">
        <f t="shared" si="0"/>
        <v>1.7224E-2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1.6E-2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1.6E-2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6.5742020000000005</v>
      </c>
      <c r="E38" s="72">
        <v>2.9520000000000001E-2</v>
      </c>
      <c r="F38" s="73">
        <v>2.6128830000000001</v>
      </c>
      <c r="G38" s="74">
        <v>0.42895000000000005</v>
      </c>
      <c r="H38" s="75">
        <v>2.1839330000000001</v>
      </c>
      <c r="I38" s="76">
        <v>0</v>
      </c>
      <c r="J38" s="77">
        <v>0.13250800000000004</v>
      </c>
      <c r="K38" s="77">
        <v>0</v>
      </c>
      <c r="L38" s="77">
        <v>1.8E-3</v>
      </c>
      <c r="M38" s="77">
        <v>0.21606600000000001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2.5999999999999999E-2</v>
      </c>
      <c r="T38" s="77">
        <v>0.20202300000000001</v>
      </c>
      <c r="U38" s="77">
        <v>2.1642200000000003</v>
      </c>
      <c r="V38" s="77">
        <v>1.07684</v>
      </c>
      <c r="W38" s="77">
        <v>0</v>
      </c>
      <c r="X38" s="77">
        <v>0</v>
      </c>
      <c r="Y38" s="77">
        <v>0</v>
      </c>
      <c r="Z38" s="77">
        <v>0</v>
      </c>
      <c r="AA38" s="77">
        <v>5.5199999999999997E-3</v>
      </c>
      <c r="AB38" s="78">
        <v>0.106822</v>
      </c>
      <c r="AC38" s="79">
        <v>0</v>
      </c>
      <c r="AD38" s="80">
        <f t="shared" si="0"/>
        <v>0.106822</v>
      </c>
      <c r="AE38" s="81">
        <v>5.9499999999999993E-4</v>
      </c>
    </row>
    <row r="39" spans="2:31" ht="18" customHeight="1">
      <c r="B39" s="84" t="s">
        <v>9</v>
      </c>
      <c r="C39" s="85"/>
      <c r="D39" s="105">
        <v>14.664347999999999</v>
      </c>
      <c r="E39" s="106">
        <v>3.6663000000000001</v>
      </c>
      <c r="F39" s="107">
        <v>8.0984309999999997</v>
      </c>
      <c r="G39" s="108">
        <v>5.1561049999999993</v>
      </c>
      <c r="H39" s="109">
        <v>2.942326</v>
      </c>
      <c r="I39" s="110">
        <v>0</v>
      </c>
      <c r="J39" s="111">
        <v>1.1801999999999998E-2</v>
      </c>
      <c r="K39" s="111">
        <v>0</v>
      </c>
      <c r="L39" s="111">
        <v>0</v>
      </c>
      <c r="M39" s="111">
        <v>1.7176E-2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6.9779999999999998E-3</v>
      </c>
      <c r="U39" s="111">
        <v>2.8311200000000003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3.2541E-2</v>
      </c>
      <c r="AC39" s="54">
        <v>0</v>
      </c>
      <c r="AD39" s="55">
        <f t="shared" si="0"/>
        <v>3.2541E-2</v>
      </c>
      <c r="AE39" s="56">
        <v>3.8110000000000002E-3</v>
      </c>
    </row>
    <row r="40" spans="2:31" ht="18" customHeight="1">
      <c r="B40" s="44">
        <v>0</v>
      </c>
      <c r="C40" s="57" t="s">
        <v>77</v>
      </c>
      <c r="D40" s="58">
        <v>5.9264950000000001</v>
      </c>
      <c r="E40" s="59">
        <v>3.6663000000000001</v>
      </c>
      <c r="F40" s="60">
        <v>1.4627999999999999</v>
      </c>
      <c r="G40" s="61">
        <v>0</v>
      </c>
      <c r="H40" s="62">
        <v>1.4627999999999999</v>
      </c>
      <c r="I40" s="63">
        <v>0</v>
      </c>
      <c r="J40" s="64">
        <v>1.1197999999999998E-2</v>
      </c>
      <c r="K40" s="64">
        <v>0</v>
      </c>
      <c r="L40" s="64">
        <v>0</v>
      </c>
      <c r="M40" s="64">
        <v>8.6280000000000003E-3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6.9779999999999998E-3</v>
      </c>
      <c r="U40" s="64">
        <v>0.76678000000000002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3.8110000000000002E-3</v>
      </c>
      <c r="AC40" s="66">
        <v>0</v>
      </c>
      <c r="AD40" s="67">
        <f t="shared" si="0"/>
        <v>3.8110000000000002E-3</v>
      </c>
      <c r="AE40" s="68">
        <v>3.8110000000000002E-3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1.6935990000000001</v>
      </c>
      <c r="E43" s="95">
        <v>0</v>
      </c>
      <c r="F43" s="96">
        <v>1.4795260000000001</v>
      </c>
      <c r="G43" s="97">
        <v>0</v>
      </c>
      <c r="H43" s="98">
        <v>1.4795260000000001</v>
      </c>
      <c r="I43" s="99">
        <v>0</v>
      </c>
      <c r="J43" s="100">
        <v>6.0399999999999994E-4</v>
      </c>
      <c r="K43" s="100">
        <v>0</v>
      </c>
      <c r="L43" s="100">
        <v>0</v>
      </c>
      <c r="M43" s="100">
        <v>5.3630000000000006E-3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0.180286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2.7820000000000001E-2</v>
      </c>
      <c r="AC43" s="102">
        <v>0</v>
      </c>
      <c r="AD43" s="103">
        <f t="shared" si="0"/>
        <v>2.7820000000000001E-2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7.0442539999999996</v>
      </c>
      <c r="E45" s="72">
        <v>0</v>
      </c>
      <c r="F45" s="73">
        <v>5.1561049999999993</v>
      </c>
      <c r="G45" s="74">
        <v>5.1561049999999993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3.1849999999999999E-3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1.8840540000000001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9.1E-4</v>
      </c>
      <c r="AC45" s="79">
        <v>0</v>
      </c>
      <c r="AD45" s="80">
        <f t="shared" si="0"/>
        <v>9.1E-4</v>
      </c>
      <c r="AE45" s="81">
        <v>0</v>
      </c>
    </row>
    <row r="46" spans="2:31" ht="18" customHeight="1">
      <c r="B46" s="83" t="s">
        <v>10</v>
      </c>
      <c r="C46" s="112"/>
      <c r="D46" s="46">
        <v>0.51124400000000003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3.1739999999999997E-3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2.9600000000000001E-2</v>
      </c>
      <c r="U46" s="52">
        <v>0.47847000000000001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2.0565099999999998</v>
      </c>
      <c r="E47" s="47">
        <v>0</v>
      </c>
      <c r="F47" s="48">
        <v>2.6109999999999998E-2</v>
      </c>
      <c r="G47" s="49">
        <v>0</v>
      </c>
      <c r="H47" s="50">
        <v>2.6109999999999998E-2</v>
      </c>
      <c r="I47" s="51">
        <v>0</v>
      </c>
      <c r="J47" s="52">
        <v>0.32788299999999998</v>
      </c>
      <c r="K47" s="52">
        <v>0</v>
      </c>
      <c r="L47" s="52">
        <v>0</v>
      </c>
      <c r="M47" s="52">
        <v>2.8487000000000002E-2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2.7556999999999998E-2</v>
      </c>
      <c r="U47" s="52">
        <v>1.6057809999999999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4.0691999999999992E-2</v>
      </c>
      <c r="AC47" s="113">
        <v>0</v>
      </c>
      <c r="AD47" s="114">
        <f t="shared" si="0"/>
        <v>4.0691999999999992E-2</v>
      </c>
      <c r="AE47" s="115">
        <v>4.0559999999999988E-3</v>
      </c>
    </row>
    <row r="48" spans="2:31" ht="18" customHeight="1">
      <c r="B48" s="83" t="s">
        <v>12</v>
      </c>
      <c r="C48" s="112"/>
      <c r="D48" s="46">
        <v>4.0637280000000002</v>
      </c>
      <c r="E48" s="47">
        <v>9.9999999999999995E-7</v>
      </c>
      <c r="F48" s="48">
        <v>0.68592900000000001</v>
      </c>
      <c r="G48" s="49">
        <v>0.34549000000000002</v>
      </c>
      <c r="H48" s="50">
        <v>0.34043900000000005</v>
      </c>
      <c r="I48" s="51">
        <v>0</v>
      </c>
      <c r="J48" s="52">
        <v>0.80642399999999992</v>
      </c>
      <c r="K48" s="52">
        <v>7.1300000000000001E-3</v>
      </c>
      <c r="L48" s="52">
        <v>0</v>
      </c>
      <c r="M48" s="52">
        <v>1.1195969999999997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0.16119999999999998</v>
      </c>
      <c r="T48" s="52">
        <v>5.7003999999999999E-2</v>
      </c>
      <c r="U48" s="52">
        <v>1.1823060000000001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4.4137000000000003E-2</v>
      </c>
      <c r="AC48" s="113">
        <v>0</v>
      </c>
      <c r="AD48" s="114">
        <f t="shared" si="0"/>
        <v>4.4137000000000003E-2</v>
      </c>
      <c r="AE48" s="115">
        <v>1.2169999999999998E-3</v>
      </c>
    </row>
    <row r="49" spans="2:31" ht="18" customHeight="1">
      <c r="B49" s="83" t="s">
        <v>13</v>
      </c>
      <c r="C49" s="112"/>
      <c r="D49" s="46">
        <v>0.9032460000000001</v>
      </c>
      <c r="E49" s="47">
        <v>0</v>
      </c>
      <c r="F49" s="48">
        <v>0.74238000000000004</v>
      </c>
      <c r="G49" s="49">
        <v>0.58974000000000004</v>
      </c>
      <c r="H49" s="50">
        <v>0.15264</v>
      </c>
      <c r="I49" s="51">
        <v>0</v>
      </c>
      <c r="J49" s="52">
        <v>6.1024999999999996E-2</v>
      </c>
      <c r="K49" s="52">
        <v>0</v>
      </c>
      <c r="L49" s="52">
        <v>0</v>
      </c>
      <c r="M49" s="52">
        <v>3.3967999999999998E-2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6.9600000000000011E-4</v>
      </c>
      <c r="U49" s="52">
        <v>6.0187000000000004E-2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4.9899999999999996E-3</v>
      </c>
      <c r="AC49" s="113">
        <v>0</v>
      </c>
      <c r="AD49" s="114">
        <f t="shared" si="0"/>
        <v>4.9899999999999996E-3</v>
      </c>
      <c r="AE49" s="115">
        <v>5.22E-4</v>
      </c>
    </row>
    <row r="50" spans="2:31" ht="18" customHeight="1">
      <c r="B50" s="83" t="s">
        <v>14</v>
      </c>
      <c r="C50" s="112"/>
      <c r="D50" s="46">
        <v>3.6483000000000002E-2</v>
      </c>
      <c r="E50" s="47">
        <v>0</v>
      </c>
      <c r="F50" s="48">
        <v>5.9999999999999995E-4</v>
      </c>
      <c r="G50" s="49">
        <v>5.9999999999999995E-4</v>
      </c>
      <c r="H50" s="50">
        <v>0</v>
      </c>
      <c r="I50" s="51">
        <v>0</v>
      </c>
      <c r="J50" s="52">
        <v>2.3400000000000001E-3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1.5006E-2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1.8536999999999998E-2</v>
      </c>
      <c r="AC50" s="113">
        <v>0</v>
      </c>
      <c r="AD50" s="114">
        <f t="shared" si="0"/>
        <v>1.8536999999999998E-2</v>
      </c>
      <c r="AE50" s="115">
        <v>0</v>
      </c>
    </row>
    <row r="51" spans="2:31" ht="18" customHeight="1">
      <c r="B51" s="83" t="s">
        <v>15</v>
      </c>
      <c r="C51" s="112"/>
      <c r="D51" s="46">
        <v>1.9170000000000003E-3</v>
      </c>
      <c r="E51" s="47">
        <v>0</v>
      </c>
      <c r="F51" s="48">
        <v>5.5700000000000009E-4</v>
      </c>
      <c r="G51" s="49">
        <v>0</v>
      </c>
      <c r="H51" s="50">
        <v>5.5700000000000009E-4</v>
      </c>
      <c r="I51" s="51">
        <v>0</v>
      </c>
      <c r="J51" s="52">
        <v>1.3600000000000001E-3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0.39594699999999999</v>
      </c>
      <c r="E52" s="47">
        <v>2.0000000000000002E-5</v>
      </c>
      <c r="F52" s="48">
        <v>5.6616E-2</v>
      </c>
      <c r="G52" s="49">
        <v>4.0999999999999995E-3</v>
      </c>
      <c r="H52" s="50">
        <v>5.2516E-2</v>
      </c>
      <c r="I52" s="51">
        <v>0</v>
      </c>
      <c r="J52" s="52">
        <v>0.29189100000000001</v>
      </c>
      <c r="K52" s="52">
        <v>0</v>
      </c>
      <c r="L52" s="52">
        <v>0</v>
      </c>
      <c r="M52" s="52">
        <v>6.2699999999999995E-4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1.6199999999999999E-3</v>
      </c>
      <c r="U52" s="52">
        <v>4.2000000000000003E-2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3.1729999999999996E-3</v>
      </c>
      <c r="AC52" s="113">
        <v>0</v>
      </c>
      <c r="AD52" s="114">
        <f t="shared" si="0"/>
        <v>3.1729999999999996E-3</v>
      </c>
      <c r="AE52" s="115">
        <v>2.5000000000000001E-5</v>
      </c>
    </row>
    <row r="53" spans="2:31" ht="18" customHeight="1">
      <c r="B53" s="83" t="s">
        <v>17</v>
      </c>
      <c r="C53" s="112"/>
      <c r="D53" s="46">
        <v>1.5740000000000001E-3</v>
      </c>
      <c r="E53" s="47">
        <v>0</v>
      </c>
      <c r="F53" s="48">
        <v>6.9999999999999999E-6</v>
      </c>
      <c r="G53" s="49">
        <v>0</v>
      </c>
      <c r="H53" s="50">
        <v>6.9999999999999999E-6</v>
      </c>
      <c r="I53" s="51">
        <v>0</v>
      </c>
      <c r="J53" s="52">
        <v>1.48E-3</v>
      </c>
      <c r="K53" s="52">
        <v>0</v>
      </c>
      <c r="L53" s="52">
        <v>0</v>
      </c>
      <c r="M53" s="52">
        <v>3.5000000000000004E-5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5.1999999999999997E-5</v>
      </c>
      <c r="AC53" s="113">
        <v>0</v>
      </c>
      <c r="AD53" s="114">
        <f t="shared" si="0"/>
        <v>5.1999999999999997E-5</v>
      </c>
      <c r="AE53" s="115">
        <v>0</v>
      </c>
    </row>
    <row r="54" spans="2:31" ht="18" customHeight="1">
      <c r="B54" s="83" t="s">
        <v>18</v>
      </c>
      <c r="C54" s="112"/>
      <c r="D54" s="46">
        <v>0.11028600000000001</v>
      </c>
      <c r="E54" s="47">
        <v>0</v>
      </c>
      <c r="F54" s="48">
        <v>9.8109999999999985E-3</v>
      </c>
      <c r="G54" s="49">
        <v>1.16E-3</v>
      </c>
      <c r="H54" s="50">
        <v>8.650999999999999E-3</v>
      </c>
      <c r="I54" s="51">
        <v>0</v>
      </c>
      <c r="J54" s="52">
        <v>9.4789999999999996E-3</v>
      </c>
      <c r="K54" s="52">
        <v>0</v>
      </c>
      <c r="L54" s="52">
        <v>0</v>
      </c>
      <c r="M54" s="52">
        <v>1.1361E-2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2.9323999999999999E-2</v>
      </c>
      <c r="U54" s="52">
        <v>2.4427000000000001E-2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2.5884000000000001E-2</v>
      </c>
      <c r="AC54" s="113">
        <v>0</v>
      </c>
      <c r="AD54" s="114">
        <f t="shared" si="0"/>
        <v>2.5884000000000001E-2</v>
      </c>
      <c r="AE54" s="115">
        <v>2.7199999999999998E-3</v>
      </c>
    </row>
    <row r="55" spans="2:31" ht="18" customHeight="1">
      <c r="B55" s="83" t="s">
        <v>19</v>
      </c>
      <c r="C55" s="112"/>
      <c r="D55" s="46">
        <v>0.41483500000000006</v>
      </c>
      <c r="E55" s="47">
        <v>1.1850000000000001E-3</v>
      </c>
      <c r="F55" s="48">
        <v>6.4934999999999993E-2</v>
      </c>
      <c r="G55" s="49">
        <v>3.4820000000000004E-2</v>
      </c>
      <c r="H55" s="50">
        <v>3.0114999999999996E-2</v>
      </c>
      <c r="I55" s="51">
        <v>0</v>
      </c>
      <c r="J55" s="52">
        <v>9.6579999999999999E-3</v>
      </c>
      <c r="K55" s="52">
        <v>0</v>
      </c>
      <c r="L55" s="52">
        <v>0</v>
      </c>
      <c r="M55" s="52">
        <v>4.7947999999999998E-2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2.7860000000000003E-3</v>
      </c>
      <c r="U55" s="52">
        <v>0.23127200000000003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5.7050999999999998E-2</v>
      </c>
      <c r="AC55" s="113">
        <v>0</v>
      </c>
      <c r="AD55" s="114">
        <f t="shared" si="0"/>
        <v>5.7050999999999998E-2</v>
      </c>
      <c r="AE55" s="115">
        <v>0</v>
      </c>
    </row>
    <row r="56" spans="2:31" ht="18" customHeight="1">
      <c r="B56" s="83" t="s">
        <v>20</v>
      </c>
      <c r="C56" s="112"/>
      <c r="D56" s="46">
        <v>1.2E-5</v>
      </c>
      <c r="E56" s="47">
        <v>0</v>
      </c>
      <c r="F56" s="48">
        <v>1.2E-5</v>
      </c>
      <c r="G56" s="49">
        <v>0</v>
      </c>
      <c r="H56" s="50">
        <v>1.2E-5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18.913177000000005</v>
      </c>
      <c r="E57" s="47">
        <v>0.59394399999999992</v>
      </c>
      <c r="F57" s="48">
        <v>3.6737839999999999</v>
      </c>
      <c r="G57" s="49">
        <v>0.69952000000000003</v>
      </c>
      <c r="H57" s="50">
        <v>2.9742639999999998</v>
      </c>
      <c r="I57" s="51">
        <v>0</v>
      </c>
      <c r="J57" s="52">
        <v>3.3734830000000007</v>
      </c>
      <c r="K57" s="52">
        <v>3.5299999999999997E-3</v>
      </c>
      <c r="L57" s="52">
        <v>4.0000000000000002E-4</v>
      </c>
      <c r="M57" s="52">
        <v>3.5791090000000003</v>
      </c>
      <c r="N57" s="52">
        <v>0</v>
      </c>
      <c r="O57" s="52">
        <v>0</v>
      </c>
      <c r="P57" s="52">
        <v>0</v>
      </c>
      <c r="Q57" s="52">
        <v>0</v>
      </c>
      <c r="R57" s="52">
        <v>0.33806000000000003</v>
      </c>
      <c r="S57" s="52">
        <v>2.02E-4</v>
      </c>
      <c r="T57" s="52">
        <v>1.673972</v>
      </c>
      <c r="U57" s="52">
        <v>2.7486290000000011</v>
      </c>
      <c r="V57" s="52">
        <v>3.1809999999999998E-2</v>
      </c>
      <c r="W57" s="52">
        <v>0</v>
      </c>
      <c r="X57" s="52">
        <v>1.7600000000000001E-3</v>
      </c>
      <c r="Y57" s="52">
        <v>0</v>
      </c>
      <c r="Z57" s="52">
        <v>0</v>
      </c>
      <c r="AA57" s="52">
        <v>1.8969999999999997E-2</v>
      </c>
      <c r="AB57" s="53">
        <v>2.8755240000000004</v>
      </c>
      <c r="AC57" s="113">
        <v>0</v>
      </c>
      <c r="AD57" s="114">
        <f t="shared" si="0"/>
        <v>2.8755240000000004</v>
      </c>
      <c r="AE57" s="115">
        <v>6.3618999999999995E-2</v>
      </c>
    </row>
    <row r="58" spans="2:31" ht="18" customHeight="1">
      <c r="B58" s="83" t="s">
        <v>22</v>
      </c>
      <c r="C58" s="112"/>
      <c r="D58" s="46">
        <v>0.8350280000000001</v>
      </c>
      <c r="E58" s="47">
        <v>0</v>
      </c>
      <c r="F58" s="48">
        <v>0.50899400000000006</v>
      </c>
      <c r="G58" s="49">
        <v>0.42546</v>
      </c>
      <c r="H58" s="50">
        <v>8.3534000000000011E-2</v>
      </c>
      <c r="I58" s="51">
        <v>0</v>
      </c>
      <c r="J58" s="52">
        <v>1.3139999999999999E-2</v>
      </c>
      <c r="K58" s="52">
        <v>0</v>
      </c>
      <c r="L58" s="52">
        <v>7.0000000000000007E-5</v>
      </c>
      <c r="M58" s="52">
        <v>4.9510000000000005E-3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4.3417999999999991E-2</v>
      </c>
      <c r="U58" s="52">
        <v>0.213118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5.1337000000000001E-2</v>
      </c>
      <c r="AC58" s="113">
        <v>0</v>
      </c>
      <c r="AD58" s="114">
        <f t="shared" si="0"/>
        <v>5.1337000000000001E-2</v>
      </c>
      <c r="AE58" s="115">
        <v>4.6999999999999997E-5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2018-03-26T05:28:06Z</dcterms:created>
  <dcterms:modified xsi:type="dcterms:W3CDTF">2018-03-26T05:28:08Z</dcterms:modified>
</cp:coreProperties>
</file>