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O14" s="1"/>
  <c r="AL13"/>
  <c r="AK13"/>
  <c r="AO13" s="1"/>
  <c r="AN12"/>
  <c r="AM12"/>
  <c r="AL12" s="1"/>
  <c r="AK12"/>
  <c r="Z8"/>
  <c r="X8"/>
  <c r="AO12" l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<sst xmlns="http://schemas.openxmlformats.org/spreadsheetml/2006/main" count="111" uniqueCount="105">
  <si>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</si>
  <si>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</si>
  <si>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</si>
  <si>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</si>
  <si>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</si>
  <si>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</si>
  <si>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</si>
  <si>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</si>
  <si>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</si>
  <si>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</si>
  <si>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</si>
  <si>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</si>
  <si>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</si>
  <si>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</si>
  <si>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</si>
  <si>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</si>
  <si>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</si>
  <si>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</si>
  <si>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</si>
  <si>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</si>
  <si>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</si>
  <si>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</si>
  <si>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</si>
  <si>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</si>
  <si>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</si>
  <si>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</si>
  <si>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</si>
  <si>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</si>
  <si>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</si>
  <si>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</si>
  <si>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</si>
  <si>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</si>
  <si>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</si>
  <si>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</si>
  <si>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</si>
  <si>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</si>
  <si>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</si>
  <si>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</si>
  <si>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</si>
  <si>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</si>
  <si>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</si>
  <si>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</si>
  <si>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</si>
  <si>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</si>
  <si>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</si>
  <si>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</si>
  <si>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</si>
  <si>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</si>
  <si>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</si>
  <si>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</si>
  <si>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</si>
  <si>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</si>
  <si>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</si>
  <si>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</si>
  <si>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</si>
  <si>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</si>
  <si>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</si>
  <si>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</si>
  <si>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</si>
  <si>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</si>
  <si>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</si>
  <si>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</si>
  <si>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</si>
  <si>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</si>
  <si>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</si>
  <si>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</si>
  <si>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</si>
  <si>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</si>
  <si>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</si>
  <si>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</si>
  <si>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</si>
  <si>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</si>
  <si>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表2-43  発生量及び処理・処分量（種類別：変換）　〔輸送機器〕〔全地域〕〔平成28年度〕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</si>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</sst>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2.4390000000000002E-2</v>
      </c>
      <c r="E12" s="89">
        <v>0</v>
      </c>
      <c r="F12" s="89">
        <v>0</v>
      </c>
      <c r="G12" s="89">
        <v>2.4390000000000002E-2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2.4390000000000002E-2</v>
      </c>
      <c r="T12" s="89">
        <v>0</v>
      </c>
      <c r="U12" s="89">
        <v>0</v>
      </c>
      <c r="V12" s="89">
        <v>0</v>
      </c>
      <c r="W12" s="89">
        <v>2.4390000000000002E-2</v>
      </c>
      <c r="X12" s="89">
        <v>1.6E-2</v>
      </c>
      <c r="Y12" s="89">
        <v>0</v>
      </c>
      <c r="Z12" s="89">
        <v>8.3900000000000016E-3</v>
      </c>
      <c r="AA12" s="89">
        <v>4.9400000000000008E-3</v>
      </c>
      <c r="AB12" s="89">
        <v>8.3060000000000009E-3</v>
      </c>
      <c r="AC12" s="89">
        <v>1.6084000000000001E-2</v>
      </c>
      <c r="AD12" s="89">
        <v>1.6E-2</v>
      </c>
      <c r="AE12" s="89">
        <v>8.4000000000000009E-5</v>
      </c>
      <c r="AF12" s="89">
        <v>0</v>
      </c>
      <c r="AG12" s="90">
        <v>1.6E-2</v>
      </c>
      <c r="AH12" s="89">
        <v>8.4000000000000009E-5</v>
      </c>
      <c r="AI12" s="89">
        <v>1.6E-2</v>
      </c>
      <c r="AJ12" s="89">
        <v>0</v>
      </c>
      <c r="AK12" s="89">
        <f>G12-N12</f>
        <v>2.4390000000000002E-2</v>
      </c>
      <c r="AL12" s="89">
        <f>AM12+AN12</f>
        <v>8.3900000000000016E-3</v>
      </c>
      <c r="AM12" s="89">
        <f>SUM(AM13:AM14)+SUM(AM18:AM36)</f>
        <v>0</v>
      </c>
      <c r="AN12" s="89">
        <f>SUM(AN13:AN14)+SUM(AN18:AN36)</f>
        <v>8.3900000000000016E-3</v>
      </c>
      <c r="AO12" s="89">
        <f>AK12-AL12</f>
        <v>1.6E-2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-4.9000000000000005E-5</v>
      </c>
      <c r="AC13" s="94">
        <v>4.9000000000000005E-5</v>
      </c>
      <c r="AD13" s="94">
        <v>0</v>
      </c>
      <c r="AE13" s="97">
        <v>4.9000000000000005E-5</v>
      </c>
      <c r="AF13" s="94">
        <v>0</v>
      </c>
      <c r="AG13" s="98">
        <v>0</v>
      </c>
      <c r="AH13" s="99">
        <v>4.9000000000000005E-5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-3.5000000000000004E-5</v>
      </c>
      <c r="AC14" s="94">
        <v>3.5000000000000004E-5</v>
      </c>
      <c r="AD14" s="94">
        <v>0</v>
      </c>
      <c r="AE14" s="94">
        <v>3.5000000000000004E-5</v>
      </c>
      <c r="AF14" s="94">
        <v>0</v>
      </c>
      <c r="AG14" s="96">
        <v>0</v>
      </c>
      <c r="AH14" s="94">
        <v>3.5000000000000004E-5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-3.5000000000000004E-5</v>
      </c>
      <c r="AC16" s="109">
        <v>3.5000000000000004E-5</v>
      </c>
      <c r="AD16" s="109">
        <v>0</v>
      </c>
      <c r="AE16" s="109">
        <v>3.5000000000000004E-5</v>
      </c>
      <c r="AF16" s="110">
        <v>0</v>
      </c>
      <c r="AG16" s="111">
        <v>0</v>
      </c>
      <c r="AH16" s="109">
        <v>3.5000000000000004E-5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4.9400000000000008E-3</v>
      </c>
      <c r="E19" s="94">
        <v>0</v>
      </c>
      <c r="F19" s="94">
        <v>0</v>
      </c>
      <c r="G19" s="94">
        <v>4.9400000000000008E-3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4.9400000000000008E-3</v>
      </c>
      <c r="T19" s="94">
        <v>0</v>
      </c>
      <c r="U19" s="94">
        <v>0</v>
      </c>
      <c r="V19" s="94">
        <v>0</v>
      </c>
      <c r="W19" s="94">
        <v>4.9400000000000008E-3</v>
      </c>
      <c r="X19" s="94">
        <v>0</v>
      </c>
      <c r="Y19" s="94">
        <v>0</v>
      </c>
      <c r="Z19" s="94">
        <v>4.9400000000000008E-3</v>
      </c>
      <c r="AA19" s="94">
        <v>4.9400000000000008E-3</v>
      </c>
      <c r="AB19" s="94">
        <v>4.9400000000000008E-3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4.9400000000000008E-3</v>
      </c>
      <c r="AL19" s="94">
        <f t="shared" si="1"/>
        <v>4.9400000000000008E-3</v>
      </c>
      <c r="AM19" s="94">
        <v>0</v>
      </c>
      <c r="AN19" s="94">
        <v>4.9400000000000008E-3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3.4500000000000004E-3</v>
      </c>
      <c r="E20" s="94">
        <v>0</v>
      </c>
      <c r="F20" s="94">
        <v>0</v>
      </c>
      <c r="G20" s="94">
        <v>3.4500000000000004E-3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3.4500000000000004E-3</v>
      </c>
      <c r="T20" s="94">
        <v>0</v>
      </c>
      <c r="U20" s="94">
        <v>0</v>
      </c>
      <c r="V20" s="94">
        <v>0</v>
      </c>
      <c r="W20" s="94">
        <v>3.4500000000000004E-3</v>
      </c>
      <c r="X20" s="94">
        <v>0</v>
      </c>
      <c r="Y20" s="94">
        <v>0</v>
      </c>
      <c r="Z20" s="94">
        <v>3.4500000000000004E-3</v>
      </c>
      <c r="AA20" s="94">
        <v>0</v>
      </c>
      <c r="AB20" s="94">
        <v>3.4500000000000004E-3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3.4500000000000004E-3</v>
      </c>
      <c r="AL20" s="94">
        <f t="shared" si="1"/>
        <v>3.4500000000000004E-3</v>
      </c>
      <c r="AM20" s="94">
        <v>0</v>
      </c>
      <c r="AN20" s="94">
        <v>3.4500000000000004E-3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1.6E-2</v>
      </c>
      <c r="E29" s="94">
        <v>0</v>
      </c>
      <c r="F29" s="94">
        <v>0</v>
      </c>
      <c r="G29" s="94">
        <v>1.6E-2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1.6E-2</v>
      </c>
      <c r="T29" s="94">
        <v>0</v>
      </c>
      <c r="U29" s="94">
        <v>0</v>
      </c>
      <c r="V29" s="94">
        <v>0</v>
      </c>
      <c r="W29" s="94">
        <v>1.6E-2</v>
      </c>
      <c r="X29" s="94">
        <v>1.6E-2</v>
      </c>
      <c r="Y29" s="94">
        <v>0</v>
      </c>
      <c r="Z29" s="94">
        <v>0</v>
      </c>
      <c r="AA29" s="94">
        <v>0</v>
      </c>
      <c r="AB29" s="94">
        <v>0</v>
      </c>
      <c r="AC29" s="94">
        <v>1.6E-2</v>
      </c>
      <c r="AD29" s="94">
        <v>1.6E-2</v>
      </c>
      <c r="AE29" s="97">
        <v>0</v>
      </c>
      <c r="AF29" s="94">
        <v>0</v>
      </c>
      <c r="AG29" s="96">
        <v>1.6E-2</v>
      </c>
      <c r="AH29" s="94">
        <v>0</v>
      </c>
      <c r="AI29" s="94">
        <v>1.6E-2</v>
      </c>
      <c r="AJ29" s="94">
        <v>0</v>
      </c>
      <c r="AK29" s="94">
        <f t="shared" si="0"/>
        <v>1.6E-2</v>
      </c>
      <c r="AL29" s="94">
        <f t="shared" si="1"/>
        <v>0</v>
      </c>
      <c r="AM29" s="94">
        <v>0</v>
      </c>
      <c r="AN29" s="94">
        <v>0</v>
      </c>
      <c r="AO29" s="94">
        <f t="shared" si="2"/>
        <v>1.6E-2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2018-03-28T02:24:04Z</dcterms:created>
  <dcterms:modified xsi:type="dcterms:W3CDTF">2018-03-28T02:24:04Z</dcterms:modified>
</cp:coreProperties>
</file>