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<sst xmlns="http://schemas.openxmlformats.org/spreadsheetml/2006/main" count="85" uniqueCount="83">
  <si>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</si>
  <si>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</si>
  <si>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</si>
  <si>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表1-01　業種別・種類別の発生量　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</si>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</sst>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4234.4551609999999</v>
      </c>
      <c r="E7" s="34">
        <v>0.47230000000000005</v>
      </c>
      <c r="F7" s="35">
        <v>459.89030400000007</v>
      </c>
      <c r="G7" s="36">
        <v>298.22845800000005</v>
      </c>
      <c r="H7" s="37">
        <v>161.66184600000003</v>
      </c>
      <c r="I7" s="38">
        <v>0</v>
      </c>
      <c r="J7" s="39">
        <v>30.151038999999997</v>
      </c>
      <c r="K7" s="39">
        <v>37.207740999999984</v>
      </c>
      <c r="L7" s="39">
        <v>22.507490999999995</v>
      </c>
      <c r="M7" s="39">
        <v>20.299851999999998</v>
      </c>
      <c r="N7" s="39">
        <v>0.30132499999999995</v>
      </c>
      <c r="O7" s="39">
        <v>56.177498000000021</v>
      </c>
      <c r="P7" s="39">
        <v>0.22093299999999996</v>
      </c>
      <c r="Q7" s="39">
        <v>15.295116000000002</v>
      </c>
      <c r="R7" s="39">
        <v>1.4826599999999999</v>
      </c>
      <c r="S7" s="39">
        <v>0.18826099999999998</v>
      </c>
      <c r="T7" s="39">
        <v>5.4862389999999994</v>
      </c>
      <c r="U7" s="39">
        <v>87.767112000000012</v>
      </c>
      <c r="V7" s="39">
        <v>1929.1297700000002</v>
      </c>
      <c r="W7" s="39">
        <v>671.50771399999905</v>
      </c>
      <c r="X7" s="39">
        <v>770.1572000000001</v>
      </c>
      <c r="Y7" s="39">
        <v>0</v>
      </c>
      <c r="Z7" s="39">
        <v>84.292000000000002</v>
      </c>
      <c r="AA7" s="39">
        <v>9.398999999999999E-2</v>
      </c>
      <c r="AB7" s="40">
        <v>41.826616000000001</v>
      </c>
      <c r="AC7" s="41">
        <v>5.9228240000000003</v>
      </c>
      <c r="AD7" s="42">
        <v>35.604545000000002</v>
      </c>
      <c r="AE7" s="43">
        <v>0.29924700000000004</v>
      </c>
    </row>
    <row r="8" spans="2:31" ht="18" customHeight="1" thickTop="1">
      <c r="B8" s="44" t="s">
        <v>4</v>
      </c>
      <c r="C8" s="45"/>
      <c r="D8" s="46">
        <v>85.272847999999996</v>
      </c>
      <c r="E8" s="47">
        <v>0</v>
      </c>
      <c r="F8" s="48">
        <v>4.326E-2</v>
      </c>
      <c r="G8" s="49">
        <v>3.7229999999999999E-2</v>
      </c>
      <c r="H8" s="50">
        <v>6.0300000000000006E-3</v>
      </c>
      <c r="I8" s="51">
        <v>0</v>
      </c>
      <c r="J8" s="52">
        <v>2.5649999999999996E-3</v>
      </c>
      <c r="K8" s="52">
        <v>0.15509000000000001</v>
      </c>
      <c r="L8" s="52">
        <v>0</v>
      </c>
      <c r="M8" s="52">
        <v>0.68532899999999997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9.2839999999999989E-3</v>
      </c>
      <c r="U8" s="52">
        <v>8.5059999999999997E-2</v>
      </c>
      <c r="V8" s="52">
        <v>0</v>
      </c>
      <c r="W8" s="52">
        <v>0</v>
      </c>
      <c r="X8" s="52">
        <v>0</v>
      </c>
      <c r="Y8" s="52">
        <v>0</v>
      </c>
      <c r="Z8" s="52">
        <v>84.292000000000002</v>
      </c>
      <c r="AA8" s="52">
        <v>0</v>
      </c>
      <c r="AB8" s="53">
        <v>2.6000000000000003E-4</v>
      </c>
      <c r="AC8" s="54">
        <v>0</v>
      </c>
      <c r="AD8" s="55">
        <f t="shared" ref="AD8:AD59" si="0">AB8-AC8</f>
        <v>2.6000000000000003E-4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85.270178000000001</v>
      </c>
      <c r="E9" s="59">
        <v>0</v>
      </c>
      <c r="F9" s="60">
        <v>4.326E-2</v>
      </c>
      <c r="G9" s="61">
        <v>3.7229999999999999E-2</v>
      </c>
      <c r="H9" s="62">
        <v>6.0300000000000006E-3</v>
      </c>
      <c r="I9" s="63">
        <v>0</v>
      </c>
      <c r="J9" s="64">
        <v>2.2949999999999997E-3</v>
      </c>
      <c r="K9" s="64">
        <v>0.15509000000000001</v>
      </c>
      <c r="L9" s="64">
        <v>0</v>
      </c>
      <c r="M9" s="64">
        <v>0.68478899999999998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7.4239999999999992E-3</v>
      </c>
      <c r="U9" s="64">
        <v>8.5059999999999997E-2</v>
      </c>
      <c r="V9" s="64">
        <v>0</v>
      </c>
      <c r="W9" s="64">
        <v>0</v>
      </c>
      <c r="X9" s="64">
        <v>0</v>
      </c>
      <c r="Y9" s="64">
        <v>0</v>
      </c>
      <c r="Z9" s="64">
        <v>84.292000000000002</v>
      </c>
      <c r="AA9" s="64">
        <v>0</v>
      </c>
      <c r="AB9" s="65">
        <v>2.6000000000000003E-4</v>
      </c>
      <c r="AC9" s="66">
        <v>0</v>
      </c>
      <c r="AD9" s="67">
        <f t="shared" si="0"/>
        <v>2.6000000000000003E-4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2.6700000000000001E-3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2.7E-4</v>
      </c>
      <c r="K10" s="77">
        <v>0</v>
      </c>
      <c r="L10" s="77">
        <v>0</v>
      </c>
      <c r="M10" s="77">
        <v>5.4000000000000001E-4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1.8600000000000001E-3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4.4400000000000004E-3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4.4400000000000004E-3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782.82429299999899</v>
      </c>
      <c r="E13" s="47">
        <v>8.4000000000000012E-3</v>
      </c>
      <c r="F13" s="48">
        <v>32.870297000000001</v>
      </c>
      <c r="G13" s="49">
        <v>3.2490000000000005E-2</v>
      </c>
      <c r="H13" s="50">
        <v>32.837806999999998</v>
      </c>
      <c r="I13" s="51">
        <v>0</v>
      </c>
      <c r="J13" s="52">
        <v>0.71297599999999972</v>
      </c>
      <c r="K13" s="52">
        <v>1.678E-3</v>
      </c>
      <c r="L13" s="52">
        <v>3.1320000000000001E-2</v>
      </c>
      <c r="M13" s="52">
        <v>5.2767730000000013</v>
      </c>
      <c r="N13" s="52">
        <v>0.25132499999999997</v>
      </c>
      <c r="O13" s="52">
        <v>55.725465000000021</v>
      </c>
      <c r="P13" s="52">
        <v>0.20423299999999997</v>
      </c>
      <c r="Q13" s="52">
        <v>0</v>
      </c>
      <c r="R13" s="52">
        <v>2.2269999999999998E-2</v>
      </c>
      <c r="S13" s="52">
        <v>0</v>
      </c>
      <c r="T13" s="52">
        <v>1.1310799999999996</v>
      </c>
      <c r="U13" s="52">
        <v>7.0156549999999962</v>
      </c>
      <c r="V13" s="52">
        <v>0.63229999999999997</v>
      </c>
      <c r="W13" s="52">
        <v>671.17171399999904</v>
      </c>
      <c r="X13" s="52">
        <v>5.0600000000000003E-3</v>
      </c>
      <c r="Y13" s="52">
        <v>0</v>
      </c>
      <c r="Z13" s="52">
        <v>0</v>
      </c>
      <c r="AA13" s="52">
        <v>0</v>
      </c>
      <c r="AB13" s="53">
        <v>7.7637470000000013</v>
      </c>
      <c r="AC13" s="54">
        <v>0</v>
      </c>
      <c r="AD13" s="55">
        <f t="shared" si="0"/>
        <v>7.7637470000000013</v>
      </c>
      <c r="AE13" s="56">
        <v>9.8071000000000005E-2</v>
      </c>
    </row>
    <row r="14" spans="2:31" ht="18" customHeight="1">
      <c r="B14" s="84" t="s">
        <v>8</v>
      </c>
      <c r="C14" s="85"/>
      <c r="D14" s="86">
        <v>3021.2270570000005</v>
      </c>
      <c r="E14" s="87">
        <v>0.34482999999999997</v>
      </c>
      <c r="F14" s="88">
        <v>129.57874800000002</v>
      </c>
      <c r="G14" s="89">
        <v>66.051997999999998</v>
      </c>
      <c r="H14" s="90">
        <v>63.526750000000007</v>
      </c>
      <c r="I14" s="91">
        <v>0</v>
      </c>
      <c r="J14" s="92">
        <v>23.749320000000001</v>
      </c>
      <c r="K14" s="92">
        <v>36.249985999999993</v>
      </c>
      <c r="L14" s="92">
        <v>18.628360999999998</v>
      </c>
      <c r="M14" s="92">
        <v>4.5268730000000001</v>
      </c>
      <c r="N14" s="92">
        <v>0.05</v>
      </c>
      <c r="O14" s="92">
        <v>0.45203300000000002</v>
      </c>
      <c r="P14" s="92">
        <v>1.67E-2</v>
      </c>
      <c r="Q14" s="92">
        <v>15.295116000000002</v>
      </c>
      <c r="R14" s="92">
        <v>1.1223299999999998</v>
      </c>
      <c r="S14" s="92">
        <v>2.5999999999999999E-2</v>
      </c>
      <c r="T14" s="92">
        <v>2.3640929999999996</v>
      </c>
      <c r="U14" s="92">
        <v>69.423372000000001</v>
      </c>
      <c r="V14" s="92">
        <v>1928.0953000000002</v>
      </c>
      <c r="W14" s="92">
        <v>0.33600000000000002</v>
      </c>
      <c r="X14" s="92">
        <v>769.19022999999993</v>
      </c>
      <c r="Y14" s="92">
        <v>0</v>
      </c>
      <c r="Z14" s="92">
        <v>0</v>
      </c>
      <c r="AA14" s="92">
        <v>5.5199999999999997E-3</v>
      </c>
      <c r="AB14" s="53">
        <v>21.772245000000002</v>
      </c>
      <c r="AC14" s="54">
        <v>1.0000000000000001E-5</v>
      </c>
      <c r="AD14" s="55">
        <f t="shared" si="0"/>
        <v>21.772235000000002</v>
      </c>
      <c r="AE14" s="56">
        <v>4.2396000000000003E-2</v>
      </c>
    </row>
    <row r="15" spans="2:31" ht="18" customHeight="1">
      <c r="B15" s="44">
        <v>0</v>
      </c>
      <c r="C15" s="57" t="s">
        <v>53</v>
      </c>
      <c r="D15" s="58">
        <v>23.131301000000004</v>
      </c>
      <c r="E15" s="59">
        <v>0</v>
      </c>
      <c r="F15" s="60">
        <v>6.9946160000000006</v>
      </c>
      <c r="G15" s="61">
        <v>6.9946160000000006</v>
      </c>
      <c r="H15" s="62">
        <v>0</v>
      </c>
      <c r="I15" s="63">
        <v>0</v>
      </c>
      <c r="J15" s="64">
        <v>1.1612630000000002</v>
      </c>
      <c r="K15" s="64">
        <v>3.1549200000000006</v>
      </c>
      <c r="L15" s="64">
        <v>1.4000000000000001E-4</v>
      </c>
      <c r="M15" s="64">
        <v>0.62196400000000007</v>
      </c>
      <c r="N15" s="64">
        <v>0</v>
      </c>
      <c r="O15" s="64">
        <v>0</v>
      </c>
      <c r="P15" s="64">
        <v>0</v>
      </c>
      <c r="Q15" s="64">
        <v>7.270786000000002</v>
      </c>
      <c r="R15" s="64">
        <v>1.1223299999999998</v>
      </c>
      <c r="S15" s="64">
        <v>0</v>
      </c>
      <c r="T15" s="64">
        <v>2.3935000000000001E-2</v>
      </c>
      <c r="U15" s="64">
        <v>0.20195500000000002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2.5793919999999999</v>
      </c>
      <c r="AC15" s="66">
        <v>0</v>
      </c>
      <c r="AD15" s="67">
        <f t="shared" si="0"/>
        <v>2.5793919999999999</v>
      </c>
      <c r="AE15" s="68">
        <v>3.1199999999999999E-4</v>
      </c>
    </row>
    <row r="16" spans="2:31" ht="18" customHeight="1">
      <c r="B16" s="44">
        <v>0</v>
      </c>
      <c r="C16" s="93" t="s">
        <v>54</v>
      </c>
      <c r="D16" s="94">
        <v>7.937060999999999</v>
      </c>
      <c r="E16" s="95">
        <v>0</v>
      </c>
      <c r="F16" s="96">
        <v>3.6119999999999998E-3</v>
      </c>
      <c r="G16" s="97">
        <v>3.6119999999999998E-3</v>
      </c>
      <c r="H16" s="98">
        <v>0</v>
      </c>
      <c r="I16" s="99">
        <v>0</v>
      </c>
      <c r="J16" s="100">
        <v>7.1999999999999994E-4</v>
      </c>
      <c r="K16" s="100">
        <v>1.3600000000000001E-3</v>
      </c>
      <c r="L16" s="100">
        <v>0</v>
      </c>
      <c r="M16" s="100">
        <v>0.261849</v>
      </c>
      <c r="N16" s="100">
        <v>0</v>
      </c>
      <c r="O16" s="100">
        <v>0</v>
      </c>
      <c r="P16" s="100">
        <v>0</v>
      </c>
      <c r="Q16" s="100">
        <v>7.2841299999999993</v>
      </c>
      <c r="R16" s="100">
        <v>0</v>
      </c>
      <c r="S16" s="100">
        <v>0</v>
      </c>
      <c r="T16" s="100">
        <v>9.3999999999999994E-5</v>
      </c>
      <c r="U16" s="100">
        <v>0.37736599999999998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7.9299999999999995E-3</v>
      </c>
      <c r="AC16" s="102">
        <v>0</v>
      </c>
      <c r="AD16" s="103">
        <f t="shared" si="0"/>
        <v>7.9299999999999995E-3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9.0172290000000004</v>
      </c>
      <c r="E17" s="95">
        <v>0</v>
      </c>
      <c r="F17" s="96">
        <v>8.1847700000000003</v>
      </c>
      <c r="G17" s="97">
        <v>8.1847700000000003</v>
      </c>
      <c r="H17" s="98">
        <v>0</v>
      </c>
      <c r="I17" s="99">
        <v>0</v>
      </c>
      <c r="J17" s="100">
        <v>0.50469000000000008</v>
      </c>
      <c r="K17" s="100">
        <v>0</v>
      </c>
      <c r="L17" s="100">
        <v>0</v>
      </c>
      <c r="M17" s="100">
        <v>8.3174999999999999E-2</v>
      </c>
      <c r="N17" s="100">
        <v>0</v>
      </c>
      <c r="O17" s="100">
        <v>0</v>
      </c>
      <c r="P17" s="100">
        <v>1.67E-2</v>
      </c>
      <c r="Q17" s="100">
        <v>0</v>
      </c>
      <c r="R17" s="100">
        <v>0</v>
      </c>
      <c r="S17" s="100">
        <v>0</v>
      </c>
      <c r="T17" s="100">
        <v>9.2200000000000008E-3</v>
      </c>
      <c r="U17" s="100">
        <v>0.21565000000000001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3.0239999999999998E-3</v>
      </c>
      <c r="AC17" s="102">
        <v>0</v>
      </c>
      <c r="AD17" s="103">
        <f t="shared" si="0"/>
        <v>3.0239999999999998E-3</v>
      </c>
      <c r="AE17" s="104">
        <v>2.036E-3</v>
      </c>
    </row>
    <row r="18" spans="2:31" ht="18" customHeight="1">
      <c r="B18" s="44">
        <v>0</v>
      </c>
      <c r="C18" s="93" t="s">
        <v>56</v>
      </c>
      <c r="D18" s="94">
        <v>1.1822059999999999</v>
      </c>
      <c r="E18" s="95">
        <v>0</v>
      </c>
      <c r="F18" s="96">
        <v>8.8000000000000003E-4</v>
      </c>
      <c r="G18" s="97">
        <v>0</v>
      </c>
      <c r="H18" s="98">
        <v>8.8000000000000003E-4</v>
      </c>
      <c r="I18" s="99">
        <v>0</v>
      </c>
      <c r="J18" s="100">
        <v>2.6939999999999998E-3</v>
      </c>
      <c r="K18" s="100">
        <v>0</v>
      </c>
      <c r="L18" s="100">
        <v>0</v>
      </c>
      <c r="M18" s="100">
        <v>4.4245000000000007E-2</v>
      </c>
      <c r="N18" s="100">
        <v>0</v>
      </c>
      <c r="O18" s="100">
        <v>0.32727800000000001</v>
      </c>
      <c r="P18" s="100">
        <v>0</v>
      </c>
      <c r="Q18" s="100">
        <v>0</v>
      </c>
      <c r="R18" s="100">
        <v>0</v>
      </c>
      <c r="S18" s="100">
        <v>0</v>
      </c>
      <c r="T18" s="100">
        <v>2.0369999999999997E-3</v>
      </c>
      <c r="U18" s="100">
        <v>0.73606399999999983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6.9008E-2</v>
      </c>
      <c r="AC18" s="102">
        <v>0</v>
      </c>
      <c r="AD18" s="103">
        <f t="shared" si="0"/>
        <v>6.9008E-2</v>
      </c>
      <c r="AE18" s="104">
        <v>4.2999999999999999E-4</v>
      </c>
    </row>
    <row r="19" spans="2:31" ht="18" customHeight="1">
      <c r="B19" s="44">
        <v>0</v>
      </c>
      <c r="C19" s="93" t="s">
        <v>57</v>
      </c>
      <c r="D19" s="94">
        <v>0.12193800000000002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4.0000000000000002E-4</v>
      </c>
      <c r="K19" s="100">
        <v>0</v>
      </c>
      <c r="L19" s="100">
        <v>0</v>
      </c>
      <c r="M19" s="100">
        <v>4.3099999999999996E-3</v>
      </c>
      <c r="N19" s="100">
        <v>0</v>
      </c>
      <c r="O19" s="100">
        <v>0.11398500000000002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1.8450000000000001E-3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1.3979999999999999E-3</v>
      </c>
      <c r="AC19" s="102">
        <v>0</v>
      </c>
      <c r="AD19" s="103">
        <f t="shared" si="0"/>
        <v>1.3979999999999999E-3</v>
      </c>
      <c r="AE19" s="104">
        <v>2.0000000000000002E-5</v>
      </c>
    </row>
    <row r="20" spans="2:31" ht="18" customHeight="1">
      <c r="B20" s="44">
        <v>0</v>
      </c>
      <c r="C20" s="93" t="s">
        <v>58</v>
      </c>
      <c r="D20" s="94">
        <v>0.52646699999999991</v>
      </c>
      <c r="E20" s="95">
        <v>0</v>
      </c>
      <c r="F20" s="96">
        <v>1.8519999999999998E-2</v>
      </c>
      <c r="G20" s="97">
        <v>1.8519999999999998E-2</v>
      </c>
      <c r="H20" s="98">
        <v>0</v>
      </c>
      <c r="I20" s="99">
        <v>0</v>
      </c>
      <c r="J20" s="100">
        <v>3.5999999999999997E-4</v>
      </c>
      <c r="K20" s="100">
        <v>0</v>
      </c>
      <c r="L20" s="100">
        <v>0</v>
      </c>
      <c r="M20" s="100">
        <v>3.2004999999999999E-2</v>
      </c>
      <c r="N20" s="100">
        <v>0.05</v>
      </c>
      <c r="O20" s="100">
        <v>1.0770000000000002E-2</v>
      </c>
      <c r="P20" s="100">
        <v>0</v>
      </c>
      <c r="Q20" s="100">
        <v>0</v>
      </c>
      <c r="R20" s="100">
        <v>0</v>
      </c>
      <c r="S20" s="100">
        <v>0</v>
      </c>
      <c r="T20" s="100">
        <v>2.2600000000000002E-4</v>
      </c>
      <c r="U20" s="100">
        <v>0.40764599999999995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6.94E-3</v>
      </c>
      <c r="AC20" s="102">
        <v>0</v>
      </c>
      <c r="AD20" s="103">
        <f t="shared" si="0"/>
        <v>6.94E-3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118.685806</v>
      </c>
      <c r="E22" s="95">
        <v>0.27644999999999997</v>
      </c>
      <c r="F22" s="96">
        <v>54.947739999999996</v>
      </c>
      <c r="G22" s="97">
        <v>50.421529999999997</v>
      </c>
      <c r="H22" s="98">
        <v>4.5262099999999998</v>
      </c>
      <c r="I22" s="99">
        <v>0</v>
      </c>
      <c r="J22" s="100">
        <v>19.820692999999999</v>
      </c>
      <c r="K22" s="100">
        <v>19.768639999999998</v>
      </c>
      <c r="L22" s="100">
        <v>18.520066</v>
      </c>
      <c r="M22" s="100">
        <v>1.7832209999999997</v>
      </c>
      <c r="N22" s="100">
        <v>0</v>
      </c>
      <c r="O22" s="100">
        <v>0</v>
      </c>
      <c r="P22" s="100">
        <v>0</v>
      </c>
      <c r="Q22" s="100">
        <v>0.74020000000000008</v>
      </c>
      <c r="R22" s="100">
        <v>0</v>
      </c>
      <c r="S22" s="100">
        <v>0</v>
      </c>
      <c r="T22" s="100">
        <v>1.0187E-2</v>
      </c>
      <c r="U22" s="100">
        <v>0.39490500000000001</v>
      </c>
      <c r="V22" s="100">
        <v>0</v>
      </c>
      <c r="W22" s="100">
        <v>0</v>
      </c>
      <c r="X22" s="100">
        <v>1.8223499999999999</v>
      </c>
      <c r="Y22" s="100">
        <v>0</v>
      </c>
      <c r="Z22" s="100">
        <v>0</v>
      </c>
      <c r="AA22" s="100">
        <v>0</v>
      </c>
      <c r="AB22" s="101">
        <v>0.60135400000000006</v>
      </c>
      <c r="AC22" s="102">
        <v>0</v>
      </c>
      <c r="AD22" s="103">
        <f t="shared" si="0"/>
        <v>0.60135400000000006</v>
      </c>
      <c r="AE22" s="104">
        <v>1.7094000000000002E-2</v>
      </c>
    </row>
    <row r="23" spans="2:31" ht="18" customHeight="1">
      <c r="B23" s="44">
        <v>0</v>
      </c>
      <c r="C23" s="93" t="s">
        <v>61</v>
      </c>
      <c r="D23" s="94">
        <v>16.419860999999997</v>
      </c>
      <c r="E23" s="95">
        <v>3.0329999999999999E-2</v>
      </c>
      <c r="F23" s="96">
        <v>2.69034</v>
      </c>
      <c r="G23" s="97">
        <v>0</v>
      </c>
      <c r="H23" s="98">
        <v>2.69034</v>
      </c>
      <c r="I23" s="99">
        <v>0</v>
      </c>
      <c r="J23" s="100">
        <v>0.19373799999999999</v>
      </c>
      <c r="K23" s="100">
        <v>13.16696</v>
      </c>
      <c r="L23" s="100">
        <v>1.2154999999999999E-2</v>
      </c>
      <c r="M23" s="100">
        <v>5.2969999999999996E-2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3.2320000000000002E-2</v>
      </c>
      <c r="U23" s="100">
        <v>0.17301800000000003</v>
      </c>
      <c r="V23" s="100">
        <v>0</v>
      </c>
      <c r="W23" s="100">
        <v>0</v>
      </c>
      <c r="X23" s="100">
        <v>4.9700000000000001E-2</v>
      </c>
      <c r="Y23" s="100">
        <v>0</v>
      </c>
      <c r="Z23" s="100">
        <v>0</v>
      </c>
      <c r="AA23" s="100">
        <v>0</v>
      </c>
      <c r="AB23" s="101">
        <v>1.8329999999999999E-2</v>
      </c>
      <c r="AC23" s="102">
        <v>0</v>
      </c>
      <c r="AD23" s="103">
        <f t="shared" si="0"/>
        <v>1.8329999999999999E-2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0.34263000000000005</v>
      </c>
      <c r="E24" s="95">
        <v>3.1E-2</v>
      </c>
      <c r="F24" s="96">
        <v>0</v>
      </c>
      <c r="G24" s="97">
        <v>0</v>
      </c>
      <c r="H24" s="98">
        <v>0</v>
      </c>
      <c r="I24" s="99">
        <v>0</v>
      </c>
      <c r="J24" s="100">
        <v>0.22685</v>
      </c>
      <c r="K24" s="100">
        <v>0</v>
      </c>
      <c r="L24" s="100">
        <v>0</v>
      </c>
      <c r="M24" s="100">
        <v>8.1280000000000005E-2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3.5000000000000001E-3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0.61660000000000004</v>
      </c>
      <c r="E25" s="95">
        <v>0</v>
      </c>
      <c r="F25" s="96">
        <v>1.84E-2</v>
      </c>
      <c r="G25" s="97">
        <v>0</v>
      </c>
      <c r="H25" s="98">
        <v>1.84E-2</v>
      </c>
      <c r="I25" s="99">
        <v>0</v>
      </c>
      <c r="J25" s="100">
        <v>0.14399999999999999</v>
      </c>
      <c r="K25" s="100">
        <v>6.0000000000000006E-4</v>
      </c>
      <c r="L25" s="100">
        <v>0</v>
      </c>
      <c r="M25" s="100">
        <v>0.44335000000000002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8.6300000000000005E-3</v>
      </c>
      <c r="U25" s="100">
        <v>1.5100000000000003E-3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1.1E-4</v>
      </c>
      <c r="AC25" s="102">
        <v>1.0000000000000001E-5</v>
      </c>
      <c r="AD25" s="103">
        <f t="shared" si="0"/>
        <v>1E-4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18.311249000000004</v>
      </c>
      <c r="E27" s="95">
        <v>0</v>
      </c>
      <c r="F27" s="96">
        <v>7.05966</v>
      </c>
      <c r="G27" s="97">
        <v>0</v>
      </c>
      <c r="H27" s="98">
        <v>7.05966</v>
      </c>
      <c r="I27" s="99">
        <v>0</v>
      </c>
      <c r="J27" s="100">
        <v>2.7699999999999995E-3</v>
      </c>
      <c r="K27" s="100">
        <v>0</v>
      </c>
      <c r="L27" s="100">
        <v>0</v>
      </c>
      <c r="M27" s="100">
        <v>0.15371099999999999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2.4080000000000004E-3</v>
      </c>
      <c r="U27" s="100">
        <v>11.059427000000001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3.3272999999999997E-2</v>
      </c>
      <c r="AC27" s="102">
        <v>0</v>
      </c>
      <c r="AD27" s="103">
        <f t="shared" si="0"/>
        <v>3.3272999999999997E-2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2812.6584120000002</v>
      </c>
      <c r="E28" s="95">
        <v>0</v>
      </c>
      <c r="F28" s="96">
        <v>46.369500000000002</v>
      </c>
      <c r="G28" s="97">
        <v>0</v>
      </c>
      <c r="H28" s="98">
        <v>46.369500000000002</v>
      </c>
      <c r="I28" s="99">
        <v>0</v>
      </c>
      <c r="J28" s="100">
        <v>1.382741</v>
      </c>
      <c r="K28" s="100">
        <v>0</v>
      </c>
      <c r="L28" s="100">
        <v>3.4169999999999999E-2</v>
      </c>
      <c r="M28" s="100">
        <v>0.35328699999999996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1.0520000000000002E-2</v>
      </c>
      <c r="U28" s="100">
        <v>51.932767999999996</v>
      </c>
      <c r="V28" s="100">
        <v>1926.9068600000001</v>
      </c>
      <c r="W28" s="100">
        <v>0.33600000000000002</v>
      </c>
      <c r="X28" s="100">
        <v>767.29650000000004</v>
      </c>
      <c r="Y28" s="100">
        <v>0</v>
      </c>
      <c r="Z28" s="100">
        <v>0</v>
      </c>
      <c r="AA28" s="100">
        <v>0</v>
      </c>
      <c r="AB28" s="101">
        <v>18.036066000000002</v>
      </c>
      <c r="AC28" s="102">
        <v>0</v>
      </c>
      <c r="AD28" s="103">
        <f t="shared" si="0"/>
        <v>18.036066000000002</v>
      </c>
      <c r="AE28" s="104">
        <v>5.8440000000000002E-3</v>
      </c>
    </row>
    <row r="29" spans="2:31" ht="18" customHeight="1">
      <c r="B29" s="44">
        <v>0</v>
      </c>
      <c r="C29" s="93" t="s">
        <v>67</v>
      </c>
      <c r="D29" s="94">
        <v>3.7399999999999996E-2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1.44E-2</v>
      </c>
      <c r="K29" s="100">
        <v>1.7999999999999999E-2</v>
      </c>
      <c r="L29" s="100">
        <v>0</v>
      </c>
      <c r="M29" s="100">
        <v>5.0000000000000001E-3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0.48189100000000001</v>
      </c>
      <c r="E30" s="95">
        <v>0</v>
      </c>
      <c r="F30" s="96">
        <v>7.7480000000000007E-2</v>
      </c>
      <c r="G30" s="97">
        <v>0</v>
      </c>
      <c r="H30" s="98">
        <v>7.7480000000000007E-2</v>
      </c>
      <c r="I30" s="99">
        <v>0</v>
      </c>
      <c r="J30" s="100">
        <v>5.7585999999999998E-2</v>
      </c>
      <c r="K30" s="100">
        <v>0.10772999999999999</v>
      </c>
      <c r="L30" s="100">
        <v>5.586E-2</v>
      </c>
      <c r="M30" s="100">
        <v>6.7819999999999991E-2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1.1739999999999999E-3</v>
      </c>
      <c r="U30" s="100">
        <v>2.6509999999999997E-3</v>
      </c>
      <c r="V30" s="100">
        <v>0.10859999999999999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2.99E-3</v>
      </c>
      <c r="AC30" s="102">
        <v>0</v>
      </c>
      <c r="AD30" s="103">
        <f t="shared" si="0"/>
        <v>2.99E-3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1.9416239999999998</v>
      </c>
      <c r="E31" s="95">
        <v>0</v>
      </c>
      <c r="F31" s="96">
        <v>1.44E-2</v>
      </c>
      <c r="G31" s="97">
        <v>0</v>
      </c>
      <c r="H31" s="98">
        <v>1.44E-2</v>
      </c>
      <c r="I31" s="99">
        <v>0</v>
      </c>
      <c r="J31" s="100">
        <v>2.3399999999999997E-2</v>
      </c>
      <c r="K31" s="100">
        <v>0</v>
      </c>
      <c r="L31" s="100">
        <v>0</v>
      </c>
      <c r="M31" s="100">
        <v>2.1000000000000001E-2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1.8828239999999998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0.234375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1.2809999999999998E-2</v>
      </c>
      <c r="K32" s="100">
        <v>0</v>
      </c>
      <c r="L32" s="100">
        <v>0</v>
      </c>
      <c r="M32" s="100">
        <v>2.1174999999999999E-2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0.15866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4.1730000000000003E-2</v>
      </c>
      <c r="AC32" s="102">
        <v>0</v>
      </c>
      <c r="AD32" s="103">
        <f t="shared" si="0"/>
        <v>4.1730000000000003E-2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2.6814999999999999E-2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8.9999999999999998E-4</v>
      </c>
      <c r="K34" s="100">
        <v>5.1599999999999997E-4</v>
      </c>
      <c r="L34" s="100">
        <v>0</v>
      </c>
      <c r="M34" s="100">
        <v>4.548E-3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3.7560000000000002E-3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1.7094999999999999E-2</v>
      </c>
      <c r="AC34" s="102">
        <v>0</v>
      </c>
      <c r="AD34" s="103">
        <f t="shared" si="0"/>
        <v>1.7094999999999999E-2</v>
      </c>
      <c r="AE34" s="104">
        <v>3.437E-3</v>
      </c>
    </row>
    <row r="35" spans="2:31" ht="18" customHeight="1">
      <c r="B35" s="44">
        <v>0</v>
      </c>
      <c r="C35" s="93" t="s">
        <v>73</v>
      </c>
      <c r="D35" s="94">
        <v>1.5366049999999996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6.3000000000000003E-4</v>
      </c>
      <c r="K35" s="100">
        <v>0</v>
      </c>
      <c r="L35" s="100">
        <v>0</v>
      </c>
      <c r="M35" s="100">
        <v>0.11216699999999999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1.5773000000000002E-2</v>
      </c>
      <c r="U35" s="100">
        <v>1.3860559999999995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2.1978999999999995E-2</v>
      </c>
      <c r="AC35" s="102">
        <v>0</v>
      </c>
      <c r="AD35" s="103">
        <f t="shared" si="0"/>
        <v>2.1978999999999995E-2</v>
      </c>
      <c r="AE35" s="104">
        <v>4.0000000000000003E-5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2.4390000000000002E-2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4.9400000000000008E-3</v>
      </c>
      <c r="L37" s="100">
        <v>3.4500000000000004E-3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1.6E-2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7.9931970000000003</v>
      </c>
      <c r="E38" s="72">
        <v>7.0499999999999998E-3</v>
      </c>
      <c r="F38" s="73">
        <v>3.1988300000000001</v>
      </c>
      <c r="G38" s="74">
        <v>0.42895000000000005</v>
      </c>
      <c r="H38" s="75">
        <v>2.7698800000000001</v>
      </c>
      <c r="I38" s="76">
        <v>0</v>
      </c>
      <c r="J38" s="77">
        <v>0.19867500000000002</v>
      </c>
      <c r="K38" s="77">
        <v>2.632E-2</v>
      </c>
      <c r="L38" s="77">
        <v>2.5200000000000001E-3</v>
      </c>
      <c r="M38" s="77">
        <v>0.37979599999999997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2.5999999999999999E-2</v>
      </c>
      <c r="T38" s="77">
        <v>0.20232899999999998</v>
      </c>
      <c r="U38" s="77">
        <v>2.5130110000000001</v>
      </c>
      <c r="V38" s="77">
        <v>1.0798399999999999</v>
      </c>
      <c r="W38" s="77">
        <v>0</v>
      </c>
      <c r="X38" s="77">
        <v>2.1680000000000001E-2</v>
      </c>
      <c r="Y38" s="77">
        <v>0</v>
      </c>
      <c r="Z38" s="77">
        <v>0</v>
      </c>
      <c r="AA38" s="77">
        <v>5.5199999999999997E-3</v>
      </c>
      <c r="AB38" s="78">
        <v>0.33162599999999998</v>
      </c>
      <c r="AC38" s="79">
        <v>0</v>
      </c>
      <c r="AD38" s="80">
        <f t="shared" si="0"/>
        <v>0.33162599999999998</v>
      </c>
      <c r="AE38" s="81">
        <v>1.3183E-2</v>
      </c>
    </row>
    <row r="39" spans="2:31" ht="18" customHeight="1">
      <c r="B39" s="84" t="s">
        <v>9</v>
      </c>
      <c r="C39" s="85"/>
      <c r="D39" s="105">
        <v>291.94629099999997</v>
      </c>
      <c r="E39" s="106">
        <v>0</v>
      </c>
      <c r="F39" s="107">
        <v>287.73377999999997</v>
      </c>
      <c r="G39" s="108">
        <v>230.00584999999998</v>
      </c>
      <c r="H39" s="109">
        <v>57.727930000000001</v>
      </c>
      <c r="I39" s="110">
        <v>0</v>
      </c>
      <c r="J39" s="111">
        <v>0.135182</v>
      </c>
      <c r="K39" s="111">
        <v>9.1199999999999996E-3</v>
      </c>
      <c r="L39" s="111">
        <v>3.3120000000000004E-2</v>
      </c>
      <c r="M39" s="111">
        <v>0.65444899999999995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7.0199999999999993E-3</v>
      </c>
      <c r="U39" s="111">
        <v>2.9685430000000004</v>
      </c>
      <c r="V39" s="111">
        <v>0</v>
      </c>
      <c r="W39" s="111">
        <v>0</v>
      </c>
      <c r="X39" s="111">
        <v>0.311</v>
      </c>
      <c r="Y39" s="111">
        <v>0</v>
      </c>
      <c r="Z39" s="111">
        <v>0</v>
      </c>
      <c r="AA39" s="111">
        <v>0</v>
      </c>
      <c r="AB39" s="53">
        <v>9.4076999999999994E-2</v>
      </c>
      <c r="AC39" s="54">
        <v>0</v>
      </c>
      <c r="AD39" s="55">
        <f t="shared" si="0"/>
        <v>9.4076999999999994E-2</v>
      </c>
      <c r="AE39" s="56">
        <v>5.2206999999999996E-2</v>
      </c>
    </row>
    <row r="40" spans="2:31" ht="18" customHeight="1">
      <c r="B40" s="44">
        <v>0</v>
      </c>
      <c r="C40" s="57" t="s">
        <v>77</v>
      </c>
      <c r="D40" s="58">
        <v>6.695837</v>
      </c>
      <c r="E40" s="59">
        <v>0</v>
      </c>
      <c r="F40" s="60">
        <v>5.0467200000000005</v>
      </c>
      <c r="G40" s="61">
        <v>0</v>
      </c>
      <c r="H40" s="62">
        <v>5.0467200000000005</v>
      </c>
      <c r="I40" s="63">
        <v>0</v>
      </c>
      <c r="J40" s="64">
        <v>0.134578</v>
      </c>
      <c r="K40" s="64">
        <v>0</v>
      </c>
      <c r="L40" s="64">
        <v>1.6840000000000001E-2</v>
      </c>
      <c r="M40" s="64">
        <v>0.64275199999999999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7.0199999999999993E-3</v>
      </c>
      <c r="U40" s="64">
        <v>0.79512000000000016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5.2806999999999993E-2</v>
      </c>
      <c r="AC40" s="66">
        <v>0</v>
      </c>
      <c r="AD40" s="67">
        <f t="shared" si="0"/>
        <v>5.2806999999999993E-2</v>
      </c>
      <c r="AE40" s="68">
        <v>5.2016999999999994E-2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53.028965000000007</v>
      </c>
      <c r="E43" s="95">
        <v>0</v>
      </c>
      <c r="F43" s="96">
        <v>52.68121</v>
      </c>
      <c r="G43" s="97">
        <v>0</v>
      </c>
      <c r="H43" s="98">
        <v>52.68121</v>
      </c>
      <c r="I43" s="99">
        <v>0</v>
      </c>
      <c r="J43" s="100">
        <v>6.0399999999999994E-4</v>
      </c>
      <c r="K43" s="100">
        <v>8.369999999999999E-3</v>
      </c>
      <c r="L43" s="100">
        <v>1.6280000000000003E-2</v>
      </c>
      <c r="M43" s="100">
        <v>8.5120000000000005E-3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0.28616900000000001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2.7820000000000001E-2</v>
      </c>
      <c r="AC43" s="102">
        <v>0</v>
      </c>
      <c r="AD43" s="103">
        <f t="shared" si="0"/>
        <v>2.7820000000000001E-2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232.22148900000002</v>
      </c>
      <c r="E45" s="72">
        <v>0</v>
      </c>
      <c r="F45" s="73">
        <v>230.00584999999998</v>
      </c>
      <c r="G45" s="74">
        <v>230.00584999999998</v>
      </c>
      <c r="H45" s="75">
        <v>0</v>
      </c>
      <c r="I45" s="76">
        <v>0</v>
      </c>
      <c r="J45" s="77">
        <v>0</v>
      </c>
      <c r="K45" s="77">
        <v>7.5000000000000002E-4</v>
      </c>
      <c r="L45" s="77">
        <v>0</v>
      </c>
      <c r="M45" s="77">
        <v>3.1849999999999999E-3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1.8872540000000002</v>
      </c>
      <c r="V45" s="77">
        <v>0</v>
      </c>
      <c r="W45" s="77">
        <v>0</v>
      </c>
      <c r="X45" s="77">
        <v>0.311</v>
      </c>
      <c r="Y45" s="77">
        <v>0</v>
      </c>
      <c r="Z45" s="77">
        <v>0</v>
      </c>
      <c r="AA45" s="77">
        <v>0</v>
      </c>
      <c r="AB45" s="78">
        <v>1.3449999999999998E-2</v>
      </c>
      <c r="AC45" s="79">
        <v>0</v>
      </c>
      <c r="AD45" s="80">
        <f t="shared" si="0"/>
        <v>1.3449999999999998E-2</v>
      </c>
      <c r="AE45" s="81">
        <v>1.9000000000000001E-4</v>
      </c>
    </row>
    <row r="46" spans="2:31" ht="18" customHeight="1">
      <c r="B46" s="83" t="s">
        <v>10</v>
      </c>
      <c r="C46" s="112"/>
      <c r="D46" s="46">
        <v>0.53649800000000003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2.9999999999999997E-5</v>
      </c>
      <c r="K46" s="52">
        <v>0</v>
      </c>
      <c r="L46" s="52">
        <v>7.0000000000000007E-5</v>
      </c>
      <c r="M46" s="52">
        <v>2.4674000000000005E-2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3.0400000000000003E-2</v>
      </c>
      <c r="U46" s="52">
        <v>0.47881399999999996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2.5100000000000001E-3</v>
      </c>
      <c r="AC46" s="113">
        <v>0</v>
      </c>
      <c r="AD46" s="114">
        <f t="shared" si="0"/>
        <v>2.5100000000000001E-3</v>
      </c>
      <c r="AE46" s="115">
        <v>0</v>
      </c>
    </row>
    <row r="47" spans="2:31" ht="18" customHeight="1">
      <c r="B47" s="83" t="s">
        <v>11</v>
      </c>
      <c r="C47" s="112"/>
      <c r="D47" s="46">
        <v>2.1244079999999999</v>
      </c>
      <c r="E47" s="47">
        <v>0</v>
      </c>
      <c r="F47" s="48">
        <v>4.2819999999999997E-2</v>
      </c>
      <c r="G47" s="49">
        <v>0</v>
      </c>
      <c r="H47" s="50">
        <v>4.2819999999999997E-2</v>
      </c>
      <c r="I47" s="51">
        <v>0</v>
      </c>
      <c r="J47" s="52">
        <v>0.32808299999999996</v>
      </c>
      <c r="K47" s="52">
        <v>0</v>
      </c>
      <c r="L47" s="52">
        <v>2.9E-4</v>
      </c>
      <c r="M47" s="52">
        <v>2.9418999999999997E-2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2.7556999999999998E-2</v>
      </c>
      <c r="U47" s="52">
        <v>1.6135789999999999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8.2659999999999997E-2</v>
      </c>
      <c r="AC47" s="113">
        <v>0</v>
      </c>
      <c r="AD47" s="114">
        <f t="shared" si="0"/>
        <v>8.2659999999999997E-2</v>
      </c>
      <c r="AE47" s="115">
        <v>5.4540000000000005E-3</v>
      </c>
    </row>
    <row r="48" spans="2:31" ht="18" customHeight="1">
      <c r="B48" s="83" t="s">
        <v>12</v>
      </c>
      <c r="C48" s="112"/>
      <c r="D48" s="46">
        <v>7.5452630000000012</v>
      </c>
      <c r="E48" s="47">
        <v>0</v>
      </c>
      <c r="F48" s="48">
        <v>1.7081920000000004</v>
      </c>
      <c r="G48" s="49">
        <v>0.34549000000000002</v>
      </c>
      <c r="H48" s="50">
        <v>1.3627020000000003</v>
      </c>
      <c r="I48" s="51">
        <v>0</v>
      </c>
      <c r="J48" s="52">
        <v>0.8215039999999999</v>
      </c>
      <c r="K48" s="52">
        <v>7.1300000000000001E-3</v>
      </c>
      <c r="L48" s="52">
        <v>2.2349999999999999</v>
      </c>
      <c r="M48" s="52">
        <v>1.1365369999999999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0.16119999999999998</v>
      </c>
      <c r="T48" s="52">
        <v>5.7067E-2</v>
      </c>
      <c r="U48" s="52">
        <v>1.2263770000000003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0.19225600000000001</v>
      </c>
      <c r="AC48" s="113">
        <v>2.1799999999999999E-4</v>
      </c>
      <c r="AD48" s="114">
        <f t="shared" si="0"/>
        <v>0.19203800000000001</v>
      </c>
      <c r="AE48" s="115">
        <v>4.2219999999999992E-3</v>
      </c>
    </row>
    <row r="49" spans="2:31" ht="18" customHeight="1">
      <c r="B49" s="83" t="s">
        <v>13</v>
      </c>
      <c r="C49" s="112"/>
      <c r="D49" s="46">
        <v>0.92771000000000003</v>
      </c>
      <c r="E49" s="47">
        <v>0</v>
      </c>
      <c r="F49" s="48">
        <v>0.75074000000000007</v>
      </c>
      <c r="G49" s="49">
        <v>0.58974000000000004</v>
      </c>
      <c r="H49" s="50">
        <v>0.161</v>
      </c>
      <c r="I49" s="51">
        <v>0</v>
      </c>
      <c r="J49" s="52">
        <v>6.1824999999999998E-2</v>
      </c>
      <c r="K49" s="52">
        <v>0</v>
      </c>
      <c r="L49" s="52">
        <v>0</v>
      </c>
      <c r="M49" s="52">
        <v>3.4669999999999999E-2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6.9600000000000011E-4</v>
      </c>
      <c r="U49" s="52">
        <v>6.1040000000000004E-2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1.8738999999999999E-2</v>
      </c>
      <c r="AC49" s="113">
        <v>0</v>
      </c>
      <c r="AD49" s="114">
        <f t="shared" si="0"/>
        <v>1.8738999999999999E-2</v>
      </c>
      <c r="AE49" s="115">
        <v>7.7629999999999999E-3</v>
      </c>
    </row>
    <row r="50" spans="2:31" ht="18" customHeight="1">
      <c r="B50" s="83" t="s">
        <v>14</v>
      </c>
      <c r="C50" s="112"/>
      <c r="D50" s="46">
        <v>0.10979900000000001</v>
      </c>
      <c r="E50" s="47">
        <v>0</v>
      </c>
      <c r="F50" s="48">
        <v>5.9999999999999995E-4</v>
      </c>
      <c r="G50" s="49">
        <v>5.9999999999999995E-4</v>
      </c>
      <c r="H50" s="50">
        <v>0</v>
      </c>
      <c r="I50" s="51">
        <v>0</v>
      </c>
      <c r="J50" s="52">
        <v>2.3400000000000001E-3</v>
      </c>
      <c r="K50" s="52">
        <v>0</v>
      </c>
      <c r="L50" s="52">
        <v>0</v>
      </c>
      <c r="M50" s="52">
        <v>7.1199999999999996E-4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3.7100000000000002E-4</v>
      </c>
      <c r="U50" s="52">
        <v>2.0725999999999998E-2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8.5050000000000014E-2</v>
      </c>
      <c r="AC50" s="113">
        <v>0</v>
      </c>
      <c r="AD50" s="114">
        <f t="shared" si="0"/>
        <v>8.5050000000000014E-2</v>
      </c>
      <c r="AE50" s="115">
        <v>0</v>
      </c>
    </row>
    <row r="51" spans="2:31" ht="18" customHeight="1">
      <c r="B51" s="83" t="s">
        <v>15</v>
      </c>
      <c r="C51" s="112"/>
      <c r="D51" s="46">
        <v>7.0179999999999999E-3</v>
      </c>
      <c r="E51" s="47">
        <v>0</v>
      </c>
      <c r="F51" s="48">
        <v>4.8000000000000001E-4</v>
      </c>
      <c r="G51" s="49">
        <v>0</v>
      </c>
      <c r="H51" s="50">
        <v>4.8000000000000001E-4</v>
      </c>
      <c r="I51" s="51">
        <v>0</v>
      </c>
      <c r="J51" s="52">
        <v>1.3600000000000001E-3</v>
      </c>
      <c r="K51" s="52">
        <v>7.400000000000001E-4</v>
      </c>
      <c r="L51" s="52">
        <v>2.5000000000000001E-4</v>
      </c>
      <c r="M51" s="52">
        <v>1.1000000000000001E-3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2.0000000000000002E-5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3.068E-3</v>
      </c>
      <c r="AC51" s="113">
        <v>3.068E-3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0.52687099999999998</v>
      </c>
      <c r="E52" s="47">
        <v>0</v>
      </c>
      <c r="F52" s="48">
        <v>0.1628</v>
      </c>
      <c r="G52" s="49">
        <v>4.0999999999999995E-3</v>
      </c>
      <c r="H52" s="50">
        <v>0.15870000000000001</v>
      </c>
      <c r="I52" s="51">
        <v>0</v>
      </c>
      <c r="J52" s="52">
        <v>0.29189100000000001</v>
      </c>
      <c r="K52" s="52">
        <v>0</v>
      </c>
      <c r="L52" s="52">
        <v>0</v>
      </c>
      <c r="M52" s="52">
        <v>6.2699999999999995E-4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1.6199999999999999E-3</v>
      </c>
      <c r="U52" s="52">
        <v>4.2000000000000003E-2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2.7933000000000003E-2</v>
      </c>
      <c r="AC52" s="113">
        <v>1.626E-2</v>
      </c>
      <c r="AD52" s="114">
        <f t="shared" si="0"/>
        <v>1.1673000000000003E-2</v>
      </c>
      <c r="AE52" s="115">
        <v>2.5000000000000001E-5</v>
      </c>
    </row>
    <row r="53" spans="2:31" ht="18" customHeight="1">
      <c r="B53" s="83" t="s">
        <v>17</v>
      </c>
      <c r="C53" s="112"/>
      <c r="D53" s="46">
        <v>1.0244000000000001E-2</v>
      </c>
      <c r="E53" s="47">
        <v>0</v>
      </c>
      <c r="F53" s="48">
        <v>5.0699999999999999E-3</v>
      </c>
      <c r="G53" s="49">
        <v>0</v>
      </c>
      <c r="H53" s="50">
        <v>5.0699999999999999E-3</v>
      </c>
      <c r="I53" s="51">
        <v>0</v>
      </c>
      <c r="J53" s="52">
        <v>1.74E-3</v>
      </c>
      <c r="K53" s="52">
        <v>2.3250000000000002E-3</v>
      </c>
      <c r="L53" s="52">
        <v>4.5300000000000001E-4</v>
      </c>
      <c r="M53" s="52">
        <v>4.5000000000000003E-5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1E-4</v>
      </c>
      <c r="U53" s="52">
        <v>8.9999999999999985E-6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5.0200000000000006E-4</v>
      </c>
      <c r="AC53" s="113">
        <v>1.9000000000000001E-4</v>
      </c>
      <c r="AD53" s="114">
        <f t="shared" si="0"/>
        <v>3.1200000000000005E-4</v>
      </c>
      <c r="AE53" s="115">
        <v>0</v>
      </c>
    </row>
    <row r="54" spans="2:31" ht="18" customHeight="1">
      <c r="B54" s="83" t="s">
        <v>18</v>
      </c>
      <c r="C54" s="112"/>
      <c r="D54" s="46">
        <v>1.3776909999999998</v>
      </c>
      <c r="E54" s="47">
        <v>0</v>
      </c>
      <c r="F54" s="48">
        <v>0.163523</v>
      </c>
      <c r="G54" s="49">
        <v>1.16E-3</v>
      </c>
      <c r="H54" s="50">
        <v>0.16236300000000001</v>
      </c>
      <c r="I54" s="51">
        <v>0</v>
      </c>
      <c r="J54" s="52">
        <v>9.4789999999999996E-3</v>
      </c>
      <c r="K54" s="52">
        <v>0</v>
      </c>
      <c r="L54" s="52">
        <v>0</v>
      </c>
      <c r="M54" s="52">
        <v>3.6483000000000002E-2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2.9436999999999998E-2</v>
      </c>
      <c r="U54" s="52">
        <v>2.5715999999999996E-2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1.1130529999999998</v>
      </c>
      <c r="AC54" s="113">
        <v>1.0747</v>
      </c>
      <c r="AD54" s="114">
        <f t="shared" si="0"/>
        <v>3.8352999999999859E-2</v>
      </c>
      <c r="AE54" s="115">
        <v>3.3929999999999997E-3</v>
      </c>
    </row>
    <row r="55" spans="2:31" ht="18" customHeight="1">
      <c r="B55" s="83" t="s">
        <v>19</v>
      </c>
      <c r="C55" s="112"/>
      <c r="D55" s="46">
        <v>6.1771890000000012</v>
      </c>
      <c r="E55" s="47">
        <v>0</v>
      </c>
      <c r="F55" s="48">
        <v>0.13181700000000002</v>
      </c>
      <c r="G55" s="49">
        <v>3.4820000000000004E-2</v>
      </c>
      <c r="H55" s="50">
        <v>9.6997E-2</v>
      </c>
      <c r="I55" s="51">
        <v>0</v>
      </c>
      <c r="J55" s="52">
        <v>1.4519000000000001E-2</v>
      </c>
      <c r="K55" s="52">
        <v>8.8949999999999984E-3</v>
      </c>
      <c r="L55" s="52">
        <v>6.350999999999999E-3</v>
      </c>
      <c r="M55" s="52">
        <v>0.75568999999999986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3.6700000000000001E-3</v>
      </c>
      <c r="U55" s="52">
        <v>0.32130999999999998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4.9349370000000015</v>
      </c>
      <c r="AC55" s="113">
        <v>4.826277000000001</v>
      </c>
      <c r="AD55" s="114">
        <f t="shared" si="0"/>
        <v>0.10866000000000042</v>
      </c>
      <c r="AE55" s="115">
        <v>5.9999999999999995E-5</v>
      </c>
    </row>
    <row r="56" spans="2:31" ht="18" customHeight="1">
      <c r="B56" s="83" t="s">
        <v>20</v>
      </c>
      <c r="C56" s="112"/>
      <c r="D56" s="46">
        <v>5.4869999999999997E-3</v>
      </c>
      <c r="E56" s="47">
        <v>0</v>
      </c>
      <c r="F56" s="48">
        <v>4.3200000000000001E-3</v>
      </c>
      <c r="G56" s="49">
        <v>0</v>
      </c>
      <c r="H56" s="50">
        <v>4.3200000000000001E-3</v>
      </c>
      <c r="I56" s="51">
        <v>0</v>
      </c>
      <c r="J56" s="52">
        <v>0</v>
      </c>
      <c r="K56" s="52">
        <v>7.1199999999999996E-4</v>
      </c>
      <c r="L56" s="52">
        <v>4.55E-4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32.257266000000001</v>
      </c>
      <c r="E57" s="47">
        <v>0.11907</v>
      </c>
      <c r="F57" s="48">
        <v>6.1709350000000018</v>
      </c>
      <c r="G57" s="49">
        <v>0.69952000000000003</v>
      </c>
      <c r="H57" s="50">
        <v>5.4714150000000021</v>
      </c>
      <c r="I57" s="51">
        <v>0</v>
      </c>
      <c r="J57" s="52">
        <v>4.0050850000000002</v>
      </c>
      <c r="K57" s="52">
        <v>0.76779500000000001</v>
      </c>
      <c r="L57" s="52">
        <v>1.5703210000000001</v>
      </c>
      <c r="M57" s="52">
        <v>7.1275969999999989</v>
      </c>
      <c r="N57" s="52">
        <v>0</v>
      </c>
      <c r="O57" s="52">
        <v>0</v>
      </c>
      <c r="P57" s="52">
        <v>0</v>
      </c>
      <c r="Q57" s="52">
        <v>0</v>
      </c>
      <c r="R57" s="52">
        <v>0.33806000000000003</v>
      </c>
      <c r="S57" s="52">
        <v>1.0609999999999999E-3</v>
      </c>
      <c r="T57" s="52">
        <v>1.7712009999999998</v>
      </c>
      <c r="U57" s="52">
        <v>4.263992</v>
      </c>
      <c r="V57" s="52">
        <v>0.40217000000000003</v>
      </c>
      <c r="W57" s="52">
        <v>0</v>
      </c>
      <c r="X57" s="52">
        <v>2.9100000000000003E-3</v>
      </c>
      <c r="Y57" s="52">
        <v>0</v>
      </c>
      <c r="Z57" s="52">
        <v>0</v>
      </c>
      <c r="AA57" s="52">
        <v>8.8469999999999993E-2</v>
      </c>
      <c r="AB57" s="53">
        <v>5.6285989999999986</v>
      </c>
      <c r="AC57" s="113">
        <v>1.0000000000000001E-5</v>
      </c>
      <c r="AD57" s="114">
        <f t="shared" si="0"/>
        <v>5.628588999999999</v>
      </c>
      <c r="AE57" s="115">
        <v>7.9519000000000006E-2</v>
      </c>
    </row>
    <row r="58" spans="2:31" ht="18" customHeight="1">
      <c r="B58" s="83" t="s">
        <v>22</v>
      </c>
      <c r="C58" s="112"/>
      <c r="D58" s="46">
        <v>1.5747880000000001</v>
      </c>
      <c r="E58" s="47">
        <v>0</v>
      </c>
      <c r="F58" s="48">
        <v>0.522922</v>
      </c>
      <c r="G58" s="49">
        <v>0.42546</v>
      </c>
      <c r="H58" s="50">
        <v>9.7462000000000007E-2</v>
      </c>
      <c r="I58" s="51">
        <v>0</v>
      </c>
      <c r="J58" s="52">
        <v>1.3139999999999999E-2</v>
      </c>
      <c r="K58" s="52">
        <v>4.2699999999999995E-3</v>
      </c>
      <c r="L58" s="52">
        <v>1.5E-3</v>
      </c>
      <c r="M58" s="52">
        <v>8.8739999999999999E-3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5.2642999999999995E-2</v>
      </c>
      <c r="U58" s="52">
        <v>0.21645899999999998</v>
      </c>
      <c r="V58" s="52">
        <v>0</v>
      </c>
      <c r="W58" s="52">
        <v>0</v>
      </c>
      <c r="X58" s="52">
        <v>0.64800000000000002</v>
      </c>
      <c r="Y58" s="52">
        <v>0</v>
      </c>
      <c r="Z58" s="52">
        <v>0</v>
      </c>
      <c r="AA58" s="52">
        <v>0</v>
      </c>
      <c r="AB58" s="53">
        <v>0.10697999999999999</v>
      </c>
      <c r="AC58" s="113">
        <v>2.091E-3</v>
      </c>
      <c r="AD58" s="114">
        <f t="shared" si="0"/>
        <v>0.104889</v>
      </c>
      <c r="AE58" s="115">
        <v>6.1370000000000001E-3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2018-03-26T05:26:44Z</dcterms:created>
  <dcterms:modified xsi:type="dcterms:W3CDTF">2018-03-26T05:26:45Z</dcterms:modified>
</cp:coreProperties>
</file>