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05" windowHeight="5025" tabRatio="645" activeTab="2"/>
  </bookViews>
  <sheets>
    <sheet name="資料１" sheetId="1" r:id="rId1"/>
    <sheet name="資料２" sheetId="2" r:id="rId2"/>
    <sheet name="資料３" sheetId="3" r:id="rId3"/>
    <sheet name="資料４" sheetId="4" r:id="rId4"/>
    <sheet name="資料５" sheetId="5" r:id="rId5"/>
  </sheets>
  <definedNames>
    <definedName name="_xlnm.Print_Area" localSheetId="0">'資料１'!$A$1:$K$45</definedName>
    <definedName name="_xlnm.Print_Area" localSheetId="1">'資料２'!$A$1:$O$37</definedName>
    <definedName name="_xlnm.Print_Area" localSheetId="2">'資料３'!$A$1:$P$43</definedName>
    <definedName name="_xlnm.Print_Area" localSheetId="3">'資料４'!$A$1:$L$47</definedName>
    <definedName name="_xlnm.Print_Area" localSheetId="4">'資料５'!$B$1:$N$44</definedName>
  </definedNames>
  <calcPr calcMode="manual" fullCalcOnLoad="1"/>
</workbook>
</file>

<file path=xl/sharedStrings.xml><?xml version="1.0" encoding="utf-8"?>
<sst xmlns="http://schemas.openxmlformats.org/spreadsheetml/2006/main" count="479" uniqueCount="152">
  <si>
    <t>（単位：人、世帯）</t>
  </si>
  <si>
    <t>世　帯　数</t>
  </si>
  <si>
    <t>世帯の増減</t>
  </si>
  <si>
    <t>　       １世帯当たりの平均構成人員</t>
  </si>
  <si>
    <t>増減数</t>
  </si>
  <si>
    <t>増減率</t>
  </si>
  <si>
    <t>県       計</t>
  </si>
  <si>
    <t>市　部　計</t>
  </si>
  <si>
    <t>郡　部　計</t>
  </si>
  <si>
    <t>和 歌 山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</si>
  <si>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</si>
  <si>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</si>
  <si>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</si>
  <si>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</si>
  <si>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</si>
  <si>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</si>
  <si>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</si>
  <si>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</si>
  <si>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</si>
  <si>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</si>
  <si>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</si>
  <si>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</si>
  <si>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</si>
  <si>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</si>
  <si>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西牟婁郡</t>
  </si>
  <si>
    <t>東牟婁郡</t>
  </si>
  <si>
    <t>（単位：人）</t>
  </si>
  <si>
    <t>県内他市町村との</t>
  </si>
  <si>
    <t>県外・国外との</t>
  </si>
  <si>
    <t>転入</t>
  </si>
  <si>
    <t>転出</t>
  </si>
  <si>
    <t>転出入差　ａ</t>
  </si>
  <si>
    <t>転出入差　ｂ</t>
  </si>
  <si>
    <t>転入者</t>
  </si>
  <si>
    <t>転出者</t>
  </si>
  <si>
    <t>海   南   市</t>
  </si>
  <si>
    <t>　</t>
  </si>
  <si>
    <t>（単位：人、％）</t>
  </si>
  <si>
    <t>人口</t>
  </si>
  <si>
    <t>総数</t>
  </si>
  <si>
    <t>男</t>
  </si>
  <si>
    <t>女</t>
  </si>
  <si>
    <t>自然増減</t>
  </si>
  <si>
    <t>社会増減</t>
  </si>
  <si>
    <t>人口１千人当たり</t>
  </si>
  <si>
    <t>　　</t>
  </si>
  <si>
    <t>紀の川市</t>
  </si>
  <si>
    <t>岩出市</t>
  </si>
  <si>
    <t>串本町</t>
  </si>
  <si>
    <t>紀美野町</t>
  </si>
  <si>
    <t>有田川町</t>
  </si>
  <si>
    <t>美浜町</t>
  </si>
  <si>
    <t>日高町</t>
  </si>
  <si>
    <t>由良町</t>
  </si>
  <si>
    <t>印南町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</si>
  <si>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</si>
  <si>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</si>
  <si>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</si>
  <si>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</si>
  <si>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</si>
  <si>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</si>
  <si>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</si>
  <si>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</si>
  <si>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みなべ町</t>
  </si>
  <si>
    <t>県計</t>
  </si>
  <si>
    <t>市部計</t>
  </si>
  <si>
    <t>郡部計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</si>
  <si>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</si>
  <si>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</si>
  <si>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</si>
  <si>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</si>
  <si>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</si>
  <si>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</si>
  <si>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</si>
  <si>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</si>
  <si>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</si>
  <si>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九度山町</t>
  </si>
  <si>
    <t>高野町</t>
  </si>
  <si>
    <t>湯浅町</t>
  </si>
  <si>
    <t>広川町</t>
  </si>
  <si>
    <t>有田川町</t>
  </si>
  <si>
    <t>増減率 %</t>
  </si>
  <si>
    <t>紀美野町</t>
  </si>
  <si>
    <t>人</t>
  </si>
  <si>
    <t>みなべ町</t>
  </si>
  <si>
    <t>市町村名</t>
  </si>
  <si>
    <t>順位</t>
  </si>
  <si>
    <t>資料３　市町村別出生・死亡数</t>
  </si>
  <si>
    <t>市町村名</t>
  </si>
  <si>
    <t>*kj03 列01</t>
  </si>
  <si>
    <t>出生</t>
  </si>
  <si>
    <t>死亡</t>
  </si>
  <si>
    <t>出生数</t>
  </si>
  <si>
    <t>死亡数</t>
  </si>
  <si>
    <t>　　資料５　世帯数と１世帯当たりの平均構成人員</t>
  </si>
  <si>
    <t>　資料４　市町村別、転入・転出数（県内他市町村からの転出入及び県外・国外からの転出入）</t>
  </si>
  <si>
    <t>資料２　市町村人口増減順位</t>
  </si>
  <si>
    <t xml:space="preserve">増減数 </t>
  </si>
  <si>
    <t>県　計</t>
  </si>
  <si>
    <t>　</t>
  </si>
  <si>
    <t>1年間の増減</t>
  </si>
  <si>
    <t>１年間の</t>
  </si>
  <si>
    <t>自然増減数</t>
  </si>
  <si>
    <t>-</t>
  </si>
  <si>
    <t>市町村出生数順位
（人口１千人当たり）</t>
  </si>
  <si>
    <t>市町村死亡数順位
（人口１千人当たり）</t>
  </si>
  <si>
    <t>１世帯当たりの
平均構成人員</t>
  </si>
  <si>
    <t>県内他市町村、県外・国外との転出入の状況</t>
  </si>
  <si>
    <t>　</t>
  </si>
  <si>
    <t>社会増減</t>
  </si>
  <si>
    <t>　人口１千人当たり</t>
  </si>
  <si>
    <t>％</t>
  </si>
  <si>
    <t>海草郡</t>
  </si>
  <si>
    <t>伊都郡</t>
  </si>
  <si>
    <t>有田郡</t>
  </si>
  <si>
    <t>日高郡</t>
  </si>
  <si>
    <t>みなべ町</t>
  </si>
  <si>
    <t>西牟婁郡</t>
  </si>
  <si>
    <t>東牟婁郡</t>
  </si>
  <si>
    <t>ａ＋ｂ</t>
  </si>
  <si>
    <t>県　計</t>
  </si>
  <si>
    <t>市部計</t>
  </si>
  <si>
    <t>郡部計</t>
  </si>
  <si>
    <t>　「県外・国外」は「転出先不明」「従前の住所なし」を含む。</t>
  </si>
  <si>
    <r>
      <t>平成</t>
    </r>
    <r>
      <rPr>
        <sz val="11"/>
        <rFont val="ＭＳ 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ゴシック"/>
        <family val="3"/>
      </rPr>
      <t>4</t>
    </r>
    <r>
      <rPr>
        <sz val="11"/>
        <rFont val="ＭＳ Ｐゴシック"/>
        <family val="3"/>
      </rPr>
      <t>月１日現在</t>
    </r>
  </si>
  <si>
    <t>平成24年
4月</t>
  </si>
  <si>
    <t>　　資料１　　平成25年4月１日現在の和歌山県の人口（和歌山県人口調査結果）</t>
  </si>
  <si>
    <r>
      <t>平成</t>
    </r>
    <r>
      <rPr>
        <sz val="11"/>
        <rFont val="ＭＳ 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ゴシック"/>
        <family val="3"/>
      </rPr>
      <t>4</t>
    </r>
    <r>
      <rPr>
        <sz val="11"/>
        <rFont val="ＭＳ Ｐゴシック"/>
        <family val="3"/>
      </rPr>
      <t>月１日現在</t>
    </r>
  </si>
  <si>
    <t>岩出市</t>
  </si>
  <si>
    <t>日高川町</t>
  </si>
  <si>
    <t>有田川町</t>
  </si>
  <si>
    <t>紀美野町</t>
  </si>
  <si>
    <t>那智勝浦町</t>
  </si>
  <si>
    <t>串本町</t>
  </si>
  <si>
    <t>紀の川市</t>
  </si>
  <si>
    <t>人口増減数　　計▲7,473人</t>
  </si>
  <si>
    <t>自然増減数　　計▲5,191人</t>
  </si>
  <si>
    <t>社会増減数　　計▲2,282人</t>
  </si>
  <si>
    <t>人口増減率　　▲0.75％</t>
  </si>
  <si>
    <t>人口１千人当たりの出生数（死亡数）
＝出生数（死亡数）／平成24年4月1日現在人口×1,000</t>
  </si>
  <si>
    <t>岩出市</t>
  </si>
  <si>
    <t>有田川町</t>
  </si>
  <si>
    <t>紀の川市</t>
  </si>
  <si>
    <t>日高川町</t>
  </si>
  <si>
    <t>那智勝浦町</t>
  </si>
  <si>
    <t>串本町</t>
  </si>
  <si>
    <t>紀美野町</t>
  </si>
  <si>
    <r>
      <t>※人口１千人当たりの転入者（転出者）＝転入者（転出者）／平成</t>
    </r>
    <r>
      <rPr>
        <sz val="11"/>
        <rFont val="ＭＳ ゴシック"/>
        <family val="3"/>
      </rPr>
      <t>24</t>
    </r>
    <r>
      <rPr>
        <sz val="11"/>
        <rFont val="ＭＳ Ｐゴシック"/>
        <family val="3"/>
      </rPr>
      <t>年4月1日現在の推計人口×1,000</t>
    </r>
    <r>
      <rPr>
        <sz val="11"/>
        <rFont val="ＭＳ ゴシック"/>
        <family val="3"/>
      </rPr>
      <t xml:space="preserve">    </t>
    </r>
  </si>
  <si>
    <t>平成25年
4月</t>
  </si>
  <si>
    <t>市町村順位
（平成25年4月）</t>
  </si>
  <si>
    <t>増減率＝（平成24年4月～平成25年3月までの増減数）／平成24年4月1日現在の世帯数×100</t>
  </si>
  <si>
    <t>増減率＝（平成24年4月～平成25年3月までの増減数）／平成24年4月1日現在の推計人口×100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</si>
</sst>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0;&quot;▲ &quot;0.00"/>
    <numFmt numFmtId="179" formatCode="0.0;&quot;▲ &quot;0.0"/>
    <numFmt numFmtId="180" formatCode="#,##0.0;[Red]\-#,##0.0"/>
    <numFmt numFmtId="181" formatCode="\(#,##0\);&quot;(▲ &quot;#,##0\)"/>
    <numFmt numFmtId="182" formatCode="\(0.00\);&quot;(▲ &quot;0.00\)"/>
    <numFmt numFmtId="183" formatCode="#,##0_ "/>
    <numFmt numFmtId="184" formatCode="#,##0_);[Red]\(#,##0\)"/>
    <numFmt numFmtId="185" formatCode="#,##0;&quot;△ &quot;#,##0"/>
    <numFmt numFmtId="186" formatCode="###,###,###,##0;&quot;-&quot;##,###,###,##0"/>
    <numFmt numFmtId="187" formatCode="0.00_ "/>
    <numFmt numFmtId="188" formatCode="#,##0.0;&quot;▲ &quot;#,##0.0"/>
    <numFmt numFmtId="189" formatCode="#,##0.00_ ;[Red]\-#,##0.00\ "/>
    <numFmt numFmtId="190" formatCode="#,##0.00;&quot;▲ &quot;#,##0.00"/>
    <numFmt numFmtId="191" formatCode="mmm\-yyyy"/>
    <numFmt numFmtId="192" formatCode="#,##0.00000_);[Red]\(#,##0.00000\)"/>
    <numFmt numFmtId="193" formatCode="#,##0.0000000_);[Red]\(#,##0.0000000\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[Red]\-#,##0\ "/>
    <numFmt numFmtId="200" formatCode="0.00000"/>
    <numFmt numFmtId="201" formatCode="0.0000"/>
    <numFmt numFmtId="202" formatCode="0.000"/>
    <numFmt numFmtId="203" formatCode="0.000_ "/>
    <numFmt numFmtId="204" formatCode="0.0_ "/>
    <numFmt numFmtId="205" formatCode="0.0000_ "/>
    <numFmt numFmtId="206" formatCode="#,##0.0000_);[Red]\(#,##0.0000\)"/>
    <numFmt numFmtId="207" formatCode="0.0000000_ "/>
    <numFmt numFmtId="208" formatCode="0.000000_ "/>
    <numFmt numFmtId="209" formatCode="0.00000_ "/>
  </numFmts>
  <fonts count="14">
    <font>
      <sz val="11"/>
      <name val="ＭＳ 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8" fontId="6" fillId="0" borderId="1" xfId="17" applyNumberFormat="1" applyBorder="1" applyAlignment="1">
      <alignment/>
    </xf>
    <xf numFmtId="178" fontId="6" fillId="0" borderId="0" xfId="17" applyNumberFormat="1" applyBorder="1" applyAlignment="1">
      <alignment/>
    </xf>
    <xf numFmtId="38" fontId="6" fillId="0" borderId="1" xfId="17" applyBorder="1" applyAlignment="1">
      <alignment/>
    </xf>
    <xf numFmtId="38" fontId="6" fillId="0" borderId="0" xfId="17" applyBorder="1" applyAlignment="1">
      <alignment/>
    </xf>
    <xf numFmtId="178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187" fontId="6" fillId="0" borderId="3" xfId="0" applyNumberFormat="1" applyFont="1" applyBorder="1" applyAlignment="1">
      <alignment vertical="center"/>
    </xf>
    <xf numFmtId="177" fontId="6" fillId="0" borderId="1" xfId="17" applyNumberFormat="1" applyBorder="1" applyAlignment="1">
      <alignment/>
    </xf>
    <xf numFmtId="177" fontId="6" fillId="0" borderId="0" xfId="17" applyNumberFormat="1" applyBorder="1" applyAlignment="1">
      <alignment/>
    </xf>
    <xf numFmtId="176" fontId="6" fillId="0" borderId="4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left"/>
    </xf>
    <xf numFmtId="176" fontId="6" fillId="0" borderId="4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>
      <alignment horizontal="center" shrinkToFit="1"/>
    </xf>
    <xf numFmtId="176" fontId="6" fillId="0" borderId="10" xfId="0" applyNumberFormat="1" applyFont="1" applyBorder="1" applyAlignment="1">
      <alignment horizontal="center" shrinkToFit="1"/>
    </xf>
    <xf numFmtId="176" fontId="6" fillId="0" borderId="11" xfId="0" applyNumberFormat="1" applyFont="1" applyBorder="1" applyAlignment="1">
      <alignment horizontal="center" shrinkToFit="1"/>
    </xf>
    <xf numFmtId="176" fontId="6" fillId="0" borderId="10" xfId="0" applyNumberFormat="1" applyFont="1" applyBorder="1" applyAlignment="1">
      <alignment shrinkToFit="1"/>
    </xf>
    <xf numFmtId="176" fontId="6" fillId="0" borderId="3" xfId="0" applyNumberFormat="1" applyFont="1" applyBorder="1" applyAlignment="1">
      <alignment horizontal="center" shrinkToFit="1"/>
    </xf>
    <xf numFmtId="176" fontId="6" fillId="0" borderId="12" xfId="0" applyNumberFormat="1" applyFont="1" applyBorder="1" applyAlignment="1">
      <alignment horizontal="center" shrinkToFit="1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7" fontId="6" fillId="0" borderId="16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vertical="center" wrapText="1"/>
    </xf>
    <xf numFmtId="177" fontId="6" fillId="0" borderId="16" xfId="0" applyNumberFormat="1" applyFont="1" applyBorder="1" applyAlignment="1">
      <alignment vertical="center" wrapText="1"/>
    </xf>
    <xf numFmtId="188" fontId="6" fillId="0" borderId="16" xfId="0" applyNumberFormat="1" applyFont="1" applyBorder="1" applyAlignment="1">
      <alignment horizontal="right" vertical="center" wrapText="1"/>
    </xf>
    <xf numFmtId="188" fontId="6" fillId="0" borderId="17" xfId="0" applyNumberFormat="1" applyFont="1" applyBorder="1" applyAlignment="1">
      <alignment horizontal="right" vertical="center" wrapText="1"/>
    </xf>
    <xf numFmtId="179" fontId="6" fillId="0" borderId="16" xfId="0" applyNumberFormat="1" applyFont="1" applyBorder="1" applyAlignment="1">
      <alignment vertical="center" wrapText="1"/>
    </xf>
    <xf numFmtId="179" fontId="6" fillId="0" borderId="17" xfId="0" applyNumberFormat="1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179" fontId="6" fillId="0" borderId="10" xfId="0" applyNumberFormat="1" applyFont="1" applyBorder="1" applyAlignment="1">
      <alignment vertical="center" wrapText="1"/>
    </xf>
    <xf numFmtId="179" fontId="6" fillId="0" borderId="12" xfId="0" applyNumberFormat="1" applyFont="1" applyBorder="1" applyAlignment="1">
      <alignment vertical="center" wrapText="1"/>
    </xf>
    <xf numFmtId="177" fontId="6" fillId="0" borderId="18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 wrapText="1"/>
    </xf>
    <xf numFmtId="179" fontId="6" fillId="0" borderId="19" xfId="0" applyNumberFormat="1" applyFont="1" applyBorder="1" applyAlignment="1">
      <alignment vertical="center" wrapText="1"/>
    </xf>
    <xf numFmtId="177" fontId="6" fillId="0" borderId="16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 wrapText="1"/>
    </xf>
    <xf numFmtId="179" fontId="6" fillId="0" borderId="20" xfId="0" applyNumberFormat="1" applyFont="1" applyBorder="1" applyAlignment="1">
      <alignment vertical="center" wrapText="1"/>
    </xf>
    <xf numFmtId="177" fontId="6" fillId="0" borderId="21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 wrapText="1"/>
    </xf>
    <xf numFmtId="179" fontId="6" fillId="0" borderId="22" xfId="0" applyNumberFormat="1" applyFont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187" fontId="6" fillId="0" borderId="18" xfId="0" applyNumberFormat="1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87" fontId="6" fillId="0" borderId="10" xfId="0" applyNumberFormat="1" applyFont="1" applyBorder="1" applyAlignment="1">
      <alignment vertical="center"/>
    </xf>
    <xf numFmtId="177" fontId="5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right"/>
    </xf>
    <xf numFmtId="177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distributed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 wrapText="1"/>
    </xf>
    <xf numFmtId="190" fontId="0" fillId="0" borderId="3" xfId="0" applyNumberForma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wrapText="1"/>
    </xf>
    <xf numFmtId="176" fontId="0" fillId="0" borderId="19" xfId="0" applyNumberFormat="1" applyFont="1" applyBorder="1" applyAlignment="1">
      <alignment horizontal="right" wrapText="1"/>
    </xf>
    <xf numFmtId="176" fontId="0" fillId="0" borderId="0" xfId="0" applyNumberForma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center" shrinkToFit="1"/>
    </xf>
    <xf numFmtId="176" fontId="0" fillId="0" borderId="0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vertical="center" wrapText="1"/>
    </xf>
    <xf numFmtId="187" fontId="6" fillId="0" borderId="23" xfId="0" applyNumberFormat="1" applyFont="1" applyBorder="1" applyAlignment="1">
      <alignment vertical="center"/>
    </xf>
    <xf numFmtId="187" fontId="6" fillId="0" borderId="25" xfId="0" applyNumberFormat="1" applyFont="1" applyBorder="1" applyAlignment="1">
      <alignment vertical="center"/>
    </xf>
    <xf numFmtId="187" fontId="6" fillId="0" borderId="9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 wrapText="1"/>
    </xf>
    <xf numFmtId="177" fontId="6" fillId="0" borderId="3" xfId="0" applyNumberFormat="1" applyFont="1" applyFill="1" applyBorder="1" applyAlignment="1" applyProtection="1">
      <alignment vertical="center"/>
      <protection/>
    </xf>
    <xf numFmtId="177" fontId="6" fillId="0" borderId="26" xfId="0" applyNumberFormat="1" applyFont="1" applyFill="1" applyBorder="1" applyAlignment="1" applyProtection="1">
      <alignment vertical="center"/>
      <protection/>
    </xf>
    <xf numFmtId="57" fontId="0" fillId="0" borderId="3" xfId="0" applyNumberFormat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18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 applyProtection="1">
      <alignment vertical="center"/>
      <protection locked="0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177" fontId="6" fillId="0" borderId="16" xfId="17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0" xfId="17" applyNumberFormat="1" applyFont="1" applyFill="1" applyBorder="1" applyAlignment="1" applyProtection="1">
      <alignment vertical="center"/>
      <protection locked="0"/>
    </xf>
    <xf numFmtId="177" fontId="6" fillId="0" borderId="21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7" fontId="0" fillId="0" borderId="18" xfId="0" applyNumberFormat="1" applyBorder="1" applyAlignment="1">
      <alignment horizontal="right" vertical="center"/>
    </xf>
    <xf numFmtId="190" fontId="0" fillId="0" borderId="18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90" fontId="0" fillId="0" borderId="16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7" fontId="0" fillId="0" borderId="0" xfId="0" applyNumberFormat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distributed" vertical="center"/>
    </xf>
    <xf numFmtId="176" fontId="6" fillId="0" borderId="28" xfId="0" applyNumberFormat="1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5" fillId="0" borderId="31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78" fontId="0" fillId="0" borderId="3" xfId="0" applyNumberForma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/>
    </xf>
    <xf numFmtId="177" fontId="5" fillId="0" borderId="8" xfId="0" applyNumberFormat="1" applyFont="1" applyFill="1" applyBorder="1" applyAlignment="1">
      <alignment horizontal="center"/>
    </xf>
    <xf numFmtId="178" fontId="5" fillId="0" borderId="19" xfId="0" applyNumberFormat="1" applyFont="1" applyFill="1" applyBorder="1" applyAlignment="1">
      <alignment horizontal="center"/>
    </xf>
    <xf numFmtId="0" fontId="0" fillId="0" borderId="34" xfId="0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 vertical="top"/>
    </xf>
    <xf numFmtId="177" fontId="5" fillId="0" borderId="18" xfId="0" applyNumberFormat="1" applyFont="1" applyFill="1" applyBorder="1" applyAlignment="1">
      <alignment horizontal="center"/>
    </xf>
    <xf numFmtId="178" fontId="5" fillId="0" borderId="17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29" xfId="0" applyFill="1" applyBorder="1" applyAlignment="1">
      <alignment horizontal="distributed" vertical="center" shrinkToFit="1"/>
    </xf>
    <xf numFmtId="0" fontId="0" fillId="0" borderId="36" xfId="0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8" fontId="6" fillId="0" borderId="37" xfId="0" applyNumberFormat="1" applyFont="1" applyFill="1" applyBorder="1" applyAlignment="1" applyProtection="1">
      <alignment vertical="center"/>
      <protection/>
    </xf>
    <xf numFmtId="177" fontId="6" fillId="0" borderId="32" xfId="17" applyNumberFormat="1" applyFont="1" applyFill="1" applyBorder="1" applyAlignment="1" applyProtection="1">
      <alignment vertical="center"/>
      <protection/>
    </xf>
    <xf numFmtId="177" fontId="6" fillId="0" borderId="26" xfId="0" applyNumberFormat="1" applyFont="1" applyFill="1" applyBorder="1" applyAlignment="1" applyProtection="1">
      <alignment vertical="center"/>
      <protection locked="0"/>
    </xf>
    <xf numFmtId="178" fontId="6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16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6" fillId="0" borderId="25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58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177" fontId="0" fillId="0" borderId="0" xfId="0" applyNumberForma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6" fillId="0" borderId="23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76" fontId="6" fillId="0" borderId="9" xfId="0" applyNumberFormat="1" applyFont="1" applyBorder="1" applyAlignment="1">
      <alignment/>
    </xf>
    <xf numFmtId="0" fontId="0" fillId="0" borderId="41" xfId="0" applyFont="1" applyBorder="1" applyAlignment="1">
      <alignment/>
    </xf>
    <xf numFmtId="176" fontId="5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781050</xdr:colOff>
      <xdr:row>15</xdr:row>
      <xdr:rowOff>200025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4810125" y="4276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19"/>
  <sheetViews>
    <sheetView zoomScale="75" zoomScaleNormal="75" workbookViewId="0" topLeftCell="A1">
      <pane xSplit="1" ySplit="8" topLeftCell="B39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D31" sqref="D31"/>
    </sheetView>
  </sheetViews>
  <sheetFormatPr defaultColWidth="8.796875" defaultRowHeight="14.25"/>
  <cols>
    <col min="1" max="1" width="12.5" style="0" customWidth="1"/>
    <col min="2" max="2" width="10" style="0" customWidth="1"/>
    <col min="3" max="4" width="9.5" style="0" customWidth="1"/>
    <col min="5" max="5" width="10" style="0" customWidth="1"/>
    <col min="6" max="7" width="9.5" style="0" customWidth="1"/>
    <col min="8" max="10" width="9.5" style="14" customWidth="1"/>
    <col min="11" max="11" width="9.69921875" style="11" bestFit="1" customWidth="1"/>
    <col min="12" max="13" width="9.3984375" style="0" customWidth="1"/>
  </cols>
  <sheetData>
    <row r="1" spans="1:11" ht="16.5" customHeight="1">
      <c r="A1" s="229" t="s">
        <v>126</v>
      </c>
      <c r="B1" s="230"/>
      <c r="C1" s="230"/>
      <c r="D1" s="230"/>
      <c r="E1" s="230"/>
      <c r="F1" s="230"/>
      <c r="G1" s="230"/>
      <c r="H1" s="230"/>
      <c r="I1" s="213"/>
      <c r="K1" s="214" t="s">
        <v>108</v>
      </c>
    </row>
    <row r="2" spans="10:11" ht="14.25" thickBot="1">
      <c r="J2" s="231" t="s">
        <v>37</v>
      </c>
      <c r="K2" s="231"/>
    </row>
    <row r="3" spans="1:11" ht="21.75" customHeight="1">
      <c r="A3" s="195"/>
      <c r="B3" s="232" t="s">
        <v>127</v>
      </c>
      <c r="C3" s="233"/>
      <c r="D3" s="234"/>
      <c r="E3" s="232" t="s">
        <v>124</v>
      </c>
      <c r="F3" s="233"/>
      <c r="G3" s="234"/>
      <c r="H3" s="235" t="s">
        <v>100</v>
      </c>
      <c r="I3" s="236"/>
      <c r="J3" s="236"/>
      <c r="K3" s="237"/>
    </row>
    <row r="4" spans="1:11" ht="11.25" customHeight="1">
      <c r="A4" s="196"/>
      <c r="B4" s="197"/>
      <c r="C4" s="215"/>
      <c r="D4" s="216"/>
      <c r="E4" s="197"/>
      <c r="F4" s="215"/>
      <c r="G4" s="216"/>
      <c r="H4" s="198" t="s">
        <v>38</v>
      </c>
      <c r="I4" s="199"/>
      <c r="J4" s="199"/>
      <c r="K4" s="200"/>
    </row>
    <row r="5" spans="1:11" ht="20.25" customHeight="1">
      <c r="A5" s="201"/>
      <c r="B5" s="202" t="s">
        <v>39</v>
      </c>
      <c r="C5" s="217" t="s">
        <v>40</v>
      </c>
      <c r="D5" s="218" t="s">
        <v>41</v>
      </c>
      <c r="E5" s="202" t="s">
        <v>39</v>
      </c>
      <c r="F5" s="217" t="s">
        <v>40</v>
      </c>
      <c r="G5" s="218" t="s">
        <v>41</v>
      </c>
      <c r="H5" s="203" t="s">
        <v>4</v>
      </c>
      <c r="I5" s="204" t="s">
        <v>42</v>
      </c>
      <c r="J5" s="198" t="s">
        <v>43</v>
      </c>
      <c r="K5" s="205" t="s">
        <v>5</v>
      </c>
    </row>
    <row r="6" spans="1:11" s="16" customFormat="1" ht="22.5" customHeight="1">
      <c r="A6" s="206" t="s">
        <v>6</v>
      </c>
      <c r="B6" s="134">
        <v>982510</v>
      </c>
      <c r="C6" s="134">
        <v>461927</v>
      </c>
      <c r="D6" s="134">
        <v>520583</v>
      </c>
      <c r="E6" s="134">
        <v>989983</v>
      </c>
      <c r="F6" s="134">
        <v>465352</v>
      </c>
      <c r="G6" s="134">
        <v>524631</v>
      </c>
      <c r="H6" s="134">
        <f aca="true" t="shared" si="0" ref="H6:H44">I6+J6</f>
        <v>-7473</v>
      </c>
      <c r="I6" s="219">
        <v>-5191</v>
      </c>
      <c r="J6" s="219">
        <v>-2282</v>
      </c>
      <c r="K6" s="220">
        <v>-0.7548614471157585</v>
      </c>
    </row>
    <row r="7" spans="1:11" s="16" customFormat="1" ht="22.5" customHeight="1">
      <c r="A7" s="206" t="s">
        <v>7</v>
      </c>
      <c r="B7" s="134">
        <v>765188</v>
      </c>
      <c r="C7" s="134">
        <v>360296</v>
      </c>
      <c r="D7" s="134">
        <v>404892</v>
      </c>
      <c r="E7" s="134">
        <v>769910</v>
      </c>
      <c r="F7" s="134">
        <v>362585</v>
      </c>
      <c r="G7" s="134">
        <v>407325</v>
      </c>
      <c r="H7" s="134">
        <f t="shared" si="0"/>
        <v>-4722</v>
      </c>
      <c r="I7" s="134">
        <v>-3164</v>
      </c>
      <c r="J7" s="134">
        <v>-1558</v>
      </c>
      <c r="K7" s="220">
        <v>-0.613318439817641</v>
      </c>
    </row>
    <row r="8" spans="1:11" s="16" customFormat="1" ht="22.5" customHeight="1">
      <c r="A8" s="207" t="s">
        <v>8</v>
      </c>
      <c r="B8" s="134">
        <v>217322</v>
      </c>
      <c r="C8" s="134">
        <v>101631</v>
      </c>
      <c r="D8" s="134">
        <v>115691</v>
      </c>
      <c r="E8" s="134">
        <v>220073</v>
      </c>
      <c r="F8" s="134">
        <v>102767</v>
      </c>
      <c r="G8" s="134">
        <v>117306</v>
      </c>
      <c r="H8" s="134">
        <f t="shared" si="0"/>
        <v>-2751</v>
      </c>
      <c r="I8" s="134">
        <v>-2027</v>
      </c>
      <c r="J8" s="134">
        <v>-724</v>
      </c>
      <c r="K8" s="220">
        <v>-1.2500397595343362</v>
      </c>
    </row>
    <row r="9" spans="1:11" s="16" customFormat="1" ht="22.5" customHeight="1">
      <c r="A9" s="208" t="s">
        <v>9</v>
      </c>
      <c r="B9" s="134">
        <v>366288</v>
      </c>
      <c r="C9" s="137">
        <v>171831</v>
      </c>
      <c r="D9" s="137">
        <v>194457</v>
      </c>
      <c r="E9" s="134">
        <v>367701</v>
      </c>
      <c r="F9" s="137">
        <v>172527</v>
      </c>
      <c r="G9" s="137">
        <v>195174</v>
      </c>
      <c r="H9" s="134">
        <f t="shared" si="0"/>
        <v>-1413</v>
      </c>
      <c r="I9" s="137">
        <v>-1271</v>
      </c>
      <c r="J9" s="137">
        <v>-142</v>
      </c>
      <c r="K9" s="220">
        <v>-0.38427961849437453</v>
      </c>
    </row>
    <row r="10" spans="1:11" s="16" customFormat="1" ht="22.5" customHeight="1">
      <c r="A10" s="209" t="s">
        <v>35</v>
      </c>
      <c r="B10" s="134">
        <v>53189</v>
      </c>
      <c r="C10" s="137">
        <v>24840</v>
      </c>
      <c r="D10" s="137">
        <v>28349</v>
      </c>
      <c r="E10" s="134">
        <v>53714</v>
      </c>
      <c r="F10" s="137">
        <v>25074</v>
      </c>
      <c r="G10" s="137">
        <v>28640</v>
      </c>
      <c r="H10" s="134">
        <f t="shared" si="0"/>
        <v>-525</v>
      </c>
      <c r="I10" s="137">
        <v>-386</v>
      </c>
      <c r="J10" s="137">
        <v>-139</v>
      </c>
      <c r="K10" s="220">
        <v>-0.9773988159511486</v>
      </c>
    </row>
    <row r="11" spans="1:11" s="16" customFormat="1" ht="22.5" customHeight="1">
      <c r="A11" s="209" t="s">
        <v>10</v>
      </c>
      <c r="B11" s="134">
        <v>64967</v>
      </c>
      <c r="C11" s="137">
        <v>30585</v>
      </c>
      <c r="D11" s="137">
        <v>34382</v>
      </c>
      <c r="E11" s="134">
        <v>65553</v>
      </c>
      <c r="F11" s="137">
        <v>30903</v>
      </c>
      <c r="G11" s="137">
        <v>34650</v>
      </c>
      <c r="H11" s="134">
        <f t="shared" si="0"/>
        <v>-586</v>
      </c>
      <c r="I11" s="137">
        <v>-277</v>
      </c>
      <c r="J11" s="137">
        <v>-309</v>
      </c>
      <c r="K11" s="220">
        <v>-0.8939331533263161</v>
      </c>
    </row>
    <row r="12" spans="1:11" s="16" customFormat="1" ht="22.5" customHeight="1">
      <c r="A12" s="209" t="s">
        <v>11</v>
      </c>
      <c r="B12" s="134">
        <v>29653</v>
      </c>
      <c r="C12" s="137">
        <v>13996</v>
      </c>
      <c r="D12" s="137">
        <v>15657</v>
      </c>
      <c r="E12" s="134">
        <v>30094</v>
      </c>
      <c r="F12" s="137">
        <v>14207</v>
      </c>
      <c r="G12" s="137">
        <v>15887</v>
      </c>
      <c r="H12" s="134">
        <f t="shared" si="0"/>
        <v>-441</v>
      </c>
      <c r="I12" s="137">
        <v>-199</v>
      </c>
      <c r="J12" s="137">
        <v>-242</v>
      </c>
      <c r="K12" s="220">
        <v>-1.4654083870538979</v>
      </c>
    </row>
    <row r="13" spans="1:11" s="16" customFormat="1" ht="22.5" customHeight="1">
      <c r="A13" s="209" t="s">
        <v>12</v>
      </c>
      <c r="B13" s="134">
        <v>25542</v>
      </c>
      <c r="C13" s="137">
        <v>12351</v>
      </c>
      <c r="D13" s="137">
        <v>13191</v>
      </c>
      <c r="E13" s="134">
        <v>25750</v>
      </c>
      <c r="F13" s="137">
        <v>12466</v>
      </c>
      <c r="G13" s="137">
        <v>13284</v>
      </c>
      <c r="H13" s="134">
        <f t="shared" si="0"/>
        <v>-208</v>
      </c>
      <c r="I13" s="137">
        <v>-131</v>
      </c>
      <c r="J13" s="137">
        <v>-77</v>
      </c>
      <c r="K13" s="220">
        <v>-0.8077669902912621</v>
      </c>
    </row>
    <row r="14" spans="1:11" s="16" customFormat="1" ht="22.5" customHeight="1">
      <c r="A14" s="209" t="s">
        <v>13</v>
      </c>
      <c r="B14" s="134">
        <v>77345</v>
      </c>
      <c r="C14" s="137">
        <v>36421</v>
      </c>
      <c r="D14" s="137">
        <v>40924</v>
      </c>
      <c r="E14" s="134">
        <v>77967</v>
      </c>
      <c r="F14" s="137">
        <v>36734</v>
      </c>
      <c r="G14" s="137">
        <v>41233</v>
      </c>
      <c r="H14" s="134">
        <f t="shared" si="0"/>
        <v>-622</v>
      </c>
      <c r="I14" s="137">
        <v>-407</v>
      </c>
      <c r="J14" s="137">
        <v>-215</v>
      </c>
      <c r="K14" s="220">
        <v>-0.7977734169584567</v>
      </c>
    </row>
    <row r="15" spans="1:11" s="16" customFormat="1" ht="22.5" customHeight="1">
      <c r="A15" s="209" t="s">
        <v>14</v>
      </c>
      <c r="B15" s="134">
        <v>30506</v>
      </c>
      <c r="C15" s="137">
        <v>14102</v>
      </c>
      <c r="D15" s="137">
        <v>16404</v>
      </c>
      <c r="E15" s="134">
        <v>30942</v>
      </c>
      <c r="F15" s="137">
        <v>14264</v>
      </c>
      <c r="G15" s="137">
        <v>16678</v>
      </c>
      <c r="H15" s="134">
        <f t="shared" si="0"/>
        <v>-436</v>
      </c>
      <c r="I15" s="137">
        <v>-252</v>
      </c>
      <c r="J15" s="137">
        <v>-184</v>
      </c>
      <c r="K15" s="220">
        <v>-1.4090879710425959</v>
      </c>
    </row>
    <row r="16" spans="1:11" s="16" customFormat="1" ht="22.5" customHeight="1">
      <c r="A16" s="208" t="s">
        <v>46</v>
      </c>
      <c r="B16" s="134">
        <v>64444</v>
      </c>
      <c r="C16" s="137">
        <v>30442</v>
      </c>
      <c r="D16" s="137">
        <v>34002</v>
      </c>
      <c r="E16" s="134">
        <v>65017</v>
      </c>
      <c r="F16" s="137">
        <v>30783</v>
      </c>
      <c r="G16" s="137">
        <v>34234</v>
      </c>
      <c r="H16" s="134">
        <f t="shared" si="0"/>
        <v>-573</v>
      </c>
      <c r="I16" s="137">
        <v>-341</v>
      </c>
      <c r="J16" s="137">
        <v>-232</v>
      </c>
      <c r="K16" s="220">
        <v>-0.8813079656089946</v>
      </c>
    </row>
    <row r="17" spans="1:11" s="16" customFormat="1" ht="22.5" customHeight="1">
      <c r="A17" s="208" t="s">
        <v>47</v>
      </c>
      <c r="B17" s="134">
        <v>53254</v>
      </c>
      <c r="C17" s="137">
        <v>25728</v>
      </c>
      <c r="D17" s="137">
        <v>27526</v>
      </c>
      <c r="E17" s="134">
        <v>53172</v>
      </c>
      <c r="F17" s="137">
        <v>25627</v>
      </c>
      <c r="G17" s="137">
        <v>27545</v>
      </c>
      <c r="H17" s="134">
        <f t="shared" si="0"/>
        <v>82</v>
      </c>
      <c r="I17" s="137">
        <v>100</v>
      </c>
      <c r="J17" s="137">
        <v>-18</v>
      </c>
      <c r="K17" s="220">
        <v>0.1542165049274054</v>
      </c>
    </row>
    <row r="18" spans="1:11" s="16" customFormat="1" ht="22.5" customHeight="1">
      <c r="A18" s="210" t="s">
        <v>15</v>
      </c>
      <c r="B18" s="134">
        <v>9810</v>
      </c>
      <c r="C18" s="134">
        <v>4492</v>
      </c>
      <c r="D18" s="134">
        <v>5318</v>
      </c>
      <c r="E18" s="134">
        <v>10020</v>
      </c>
      <c r="F18" s="134">
        <v>4591</v>
      </c>
      <c r="G18" s="134">
        <v>5429</v>
      </c>
      <c r="H18" s="134">
        <f t="shared" si="0"/>
        <v>-210</v>
      </c>
      <c r="I18" s="221">
        <v>-139</v>
      </c>
      <c r="J18" s="221">
        <v>-71</v>
      </c>
      <c r="K18" s="220">
        <v>-2.095808383233533</v>
      </c>
    </row>
    <row r="19" spans="1:11" s="16" customFormat="1" ht="22.5" customHeight="1">
      <c r="A19" s="208" t="s">
        <v>49</v>
      </c>
      <c r="B19" s="134">
        <v>9810</v>
      </c>
      <c r="C19" s="137">
        <v>4492</v>
      </c>
      <c r="D19" s="137">
        <v>5318</v>
      </c>
      <c r="E19" s="134">
        <v>10020</v>
      </c>
      <c r="F19" s="137">
        <v>4591</v>
      </c>
      <c r="G19" s="137">
        <v>5429</v>
      </c>
      <c r="H19" s="134">
        <f t="shared" si="0"/>
        <v>-210</v>
      </c>
      <c r="I19" s="137">
        <v>-139</v>
      </c>
      <c r="J19" s="137">
        <v>-71</v>
      </c>
      <c r="K19" s="220">
        <v>-2.095808383233533</v>
      </c>
    </row>
    <row r="20" spans="1:11" s="16" customFormat="1" ht="22.5" customHeight="1">
      <c r="A20" s="210" t="s">
        <v>16</v>
      </c>
      <c r="B20" s="134">
        <v>25948</v>
      </c>
      <c r="C20" s="134">
        <v>12258</v>
      </c>
      <c r="D20" s="134">
        <v>13690</v>
      </c>
      <c r="E20" s="134">
        <v>26460</v>
      </c>
      <c r="F20" s="134">
        <v>12484</v>
      </c>
      <c r="G20" s="134">
        <v>13976</v>
      </c>
      <c r="H20" s="134">
        <f t="shared" si="0"/>
        <v>-512</v>
      </c>
      <c r="I20" s="134">
        <v>-278</v>
      </c>
      <c r="J20" s="134">
        <v>-234</v>
      </c>
      <c r="K20" s="220">
        <v>-1.9349962207105065</v>
      </c>
    </row>
    <row r="21" spans="1:11" s="16" customFormat="1" ht="22.5" customHeight="1">
      <c r="A21" s="208" t="s">
        <v>17</v>
      </c>
      <c r="B21" s="134">
        <v>17601</v>
      </c>
      <c r="C21" s="137">
        <v>8196</v>
      </c>
      <c r="D21" s="137">
        <v>9405</v>
      </c>
      <c r="E21" s="134">
        <v>17846</v>
      </c>
      <c r="F21" s="137">
        <v>8321</v>
      </c>
      <c r="G21" s="137">
        <v>9525</v>
      </c>
      <c r="H21" s="134">
        <f t="shared" si="0"/>
        <v>-245</v>
      </c>
      <c r="I21" s="137">
        <v>-156</v>
      </c>
      <c r="J21" s="137">
        <v>-89</v>
      </c>
      <c r="K21" s="220">
        <v>-1.3728566625574359</v>
      </c>
    </row>
    <row r="22" spans="1:11" s="16" customFormat="1" ht="22.5" customHeight="1">
      <c r="A22" s="208" t="s">
        <v>18</v>
      </c>
      <c r="B22" s="134">
        <v>4692</v>
      </c>
      <c r="C22" s="137">
        <v>2161</v>
      </c>
      <c r="D22" s="137">
        <v>2531</v>
      </c>
      <c r="E22" s="134">
        <v>4827</v>
      </c>
      <c r="F22" s="137">
        <v>2215</v>
      </c>
      <c r="G22" s="137">
        <v>2612</v>
      </c>
      <c r="H22" s="134">
        <f t="shared" si="0"/>
        <v>-135</v>
      </c>
      <c r="I22" s="137">
        <v>-70</v>
      </c>
      <c r="J22" s="137">
        <v>-65</v>
      </c>
      <c r="K22" s="220">
        <v>-2.7967681789931635</v>
      </c>
    </row>
    <row r="23" spans="1:11" s="16" customFormat="1" ht="22.5" customHeight="1">
      <c r="A23" s="209" t="s">
        <v>19</v>
      </c>
      <c r="B23" s="134">
        <v>3655</v>
      </c>
      <c r="C23" s="137">
        <v>1901</v>
      </c>
      <c r="D23" s="137">
        <v>1754</v>
      </c>
      <c r="E23" s="134">
        <v>3787</v>
      </c>
      <c r="F23" s="137">
        <v>1948</v>
      </c>
      <c r="G23" s="137">
        <v>1839</v>
      </c>
      <c r="H23" s="134">
        <f t="shared" si="0"/>
        <v>-132</v>
      </c>
      <c r="I23" s="137">
        <v>-52</v>
      </c>
      <c r="J23" s="137">
        <v>-80</v>
      </c>
      <c r="K23" s="220">
        <v>-3.485608661209401</v>
      </c>
    </row>
    <row r="24" spans="1:11" s="16" customFormat="1" ht="22.5" customHeight="1">
      <c r="A24" s="210" t="s">
        <v>20</v>
      </c>
      <c r="B24" s="134">
        <v>46875</v>
      </c>
      <c r="C24" s="134">
        <v>21997</v>
      </c>
      <c r="D24" s="134">
        <v>24878</v>
      </c>
      <c r="E24" s="134">
        <v>47320</v>
      </c>
      <c r="F24" s="134">
        <v>22200</v>
      </c>
      <c r="G24" s="134">
        <v>25120</v>
      </c>
      <c r="H24" s="134">
        <f t="shared" si="0"/>
        <v>-445</v>
      </c>
      <c r="I24" s="134">
        <v>-321</v>
      </c>
      <c r="J24" s="134">
        <v>-124</v>
      </c>
      <c r="K24" s="220">
        <v>-0.9404057480980558</v>
      </c>
    </row>
    <row r="25" spans="1:11" s="16" customFormat="1" ht="22.5" customHeight="1">
      <c r="A25" s="209" t="s">
        <v>21</v>
      </c>
      <c r="B25" s="134">
        <v>12730</v>
      </c>
      <c r="C25" s="137">
        <v>5942</v>
      </c>
      <c r="D25" s="137">
        <v>6788</v>
      </c>
      <c r="E25" s="134">
        <v>12944</v>
      </c>
      <c r="F25" s="137">
        <v>6039</v>
      </c>
      <c r="G25" s="137">
        <v>6905</v>
      </c>
      <c r="H25" s="134">
        <f t="shared" si="0"/>
        <v>-214</v>
      </c>
      <c r="I25" s="137">
        <v>-84</v>
      </c>
      <c r="J25" s="137">
        <v>-130</v>
      </c>
      <c r="K25" s="220">
        <v>-1.65327564894932</v>
      </c>
    </row>
    <row r="26" spans="1:11" s="16" customFormat="1" ht="22.5" customHeight="1">
      <c r="A26" s="209" t="s">
        <v>22</v>
      </c>
      <c r="B26" s="134">
        <v>7550</v>
      </c>
      <c r="C26" s="137">
        <v>3526</v>
      </c>
      <c r="D26" s="137">
        <v>4024</v>
      </c>
      <c r="E26" s="134">
        <v>7597</v>
      </c>
      <c r="F26" s="137">
        <v>3550</v>
      </c>
      <c r="G26" s="137">
        <v>4047</v>
      </c>
      <c r="H26" s="134">
        <f t="shared" si="0"/>
        <v>-47</v>
      </c>
      <c r="I26" s="137">
        <v>-38</v>
      </c>
      <c r="J26" s="137">
        <v>-9</v>
      </c>
      <c r="K26" s="220">
        <v>-0.6186652626036593</v>
      </c>
    </row>
    <row r="27" spans="1:11" s="16" customFormat="1" ht="22.5" customHeight="1">
      <c r="A27" s="211" t="s">
        <v>50</v>
      </c>
      <c r="B27" s="134">
        <v>26595</v>
      </c>
      <c r="C27" s="137">
        <v>12529</v>
      </c>
      <c r="D27" s="137">
        <v>14066</v>
      </c>
      <c r="E27" s="134">
        <v>26779</v>
      </c>
      <c r="F27" s="137">
        <v>12611</v>
      </c>
      <c r="G27" s="137">
        <v>14168</v>
      </c>
      <c r="H27" s="134">
        <f t="shared" si="0"/>
        <v>-184</v>
      </c>
      <c r="I27" s="137">
        <v>-199</v>
      </c>
      <c r="J27" s="137">
        <v>15</v>
      </c>
      <c r="K27" s="220">
        <v>-0.6871055677956608</v>
      </c>
    </row>
    <row r="28" spans="1:11" s="16" customFormat="1" ht="22.5" customHeight="1">
      <c r="A28" s="210" t="s">
        <v>23</v>
      </c>
      <c r="B28" s="134">
        <v>52985</v>
      </c>
      <c r="C28" s="134">
        <v>24997</v>
      </c>
      <c r="D28" s="134">
        <v>27988</v>
      </c>
      <c r="E28" s="134">
        <v>53645</v>
      </c>
      <c r="F28" s="134">
        <v>25284</v>
      </c>
      <c r="G28" s="134">
        <v>28361</v>
      </c>
      <c r="H28" s="134">
        <f t="shared" si="0"/>
        <v>-660</v>
      </c>
      <c r="I28" s="134">
        <v>-439</v>
      </c>
      <c r="J28" s="134">
        <v>-221</v>
      </c>
      <c r="K28" s="220">
        <v>-1.2303103737533787</v>
      </c>
    </row>
    <row r="29" spans="1:11" s="16" customFormat="1" ht="22.5" customHeight="1">
      <c r="A29" s="208" t="s">
        <v>51</v>
      </c>
      <c r="B29" s="134">
        <v>7768</v>
      </c>
      <c r="C29" s="137">
        <v>3578</v>
      </c>
      <c r="D29" s="137">
        <v>4190</v>
      </c>
      <c r="E29" s="134">
        <v>7921</v>
      </c>
      <c r="F29" s="137">
        <v>3645</v>
      </c>
      <c r="G29" s="137">
        <v>4276</v>
      </c>
      <c r="H29" s="134">
        <f t="shared" si="0"/>
        <v>-153</v>
      </c>
      <c r="I29" s="137">
        <v>-81</v>
      </c>
      <c r="J29" s="137">
        <v>-72</v>
      </c>
      <c r="K29" s="220">
        <v>-1.9315742961747255</v>
      </c>
    </row>
    <row r="30" spans="1:11" s="16" customFormat="1" ht="22.5" customHeight="1">
      <c r="A30" s="208" t="s">
        <v>52</v>
      </c>
      <c r="B30" s="134">
        <v>7508</v>
      </c>
      <c r="C30" s="137">
        <v>3554</v>
      </c>
      <c r="D30" s="137">
        <v>3954</v>
      </c>
      <c r="E30" s="134">
        <v>7466</v>
      </c>
      <c r="F30" s="137">
        <v>3522</v>
      </c>
      <c r="G30" s="137">
        <v>3944</v>
      </c>
      <c r="H30" s="134">
        <f t="shared" si="0"/>
        <v>42</v>
      </c>
      <c r="I30" s="137">
        <v>-50</v>
      </c>
      <c r="J30" s="137">
        <v>92</v>
      </c>
      <c r="K30" s="220">
        <v>0.5625502276989017</v>
      </c>
    </row>
    <row r="31" spans="1:11" s="16" customFormat="1" ht="22.5" customHeight="1">
      <c r="A31" s="208" t="s">
        <v>53</v>
      </c>
      <c r="B31" s="134">
        <v>6129</v>
      </c>
      <c r="C31" s="137">
        <v>2960</v>
      </c>
      <c r="D31" s="137">
        <v>3169</v>
      </c>
      <c r="E31" s="134">
        <v>6261</v>
      </c>
      <c r="F31" s="137">
        <v>3027</v>
      </c>
      <c r="G31" s="137">
        <v>3234</v>
      </c>
      <c r="H31" s="134">
        <f t="shared" si="0"/>
        <v>-132</v>
      </c>
      <c r="I31" s="137">
        <v>-41</v>
      </c>
      <c r="J31" s="137">
        <v>-91</v>
      </c>
      <c r="K31" s="220">
        <v>-2.1082894106372785</v>
      </c>
    </row>
    <row r="32" spans="1:11" s="16" customFormat="1" ht="22.5" customHeight="1">
      <c r="A32" s="208" t="s">
        <v>54</v>
      </c>
      <c r="B32" s="134">
        <v>8367</v>
      </c>
      <c r="C32" s="137">
        <v>3910</v>
      </c>
      <c r="D32" s="137">
        <v>4457</v>
      </c>
      <c r="E32" s="134">
        <v>8479</v>
      </c>
      <c r="F32" s="137">
        <v>3969</v>
      </c>
      <c r="G32" s="137">
        <v>4510</v>
      </c>
      <c r="H32" s="134">
        <f t="shared" si="0"/>
        <v>-112</v>
      </c>
      <c r="I32" s="137">
        <v>-64</v>
      </c>
      <c r="J32" s="137">
        <v>-48</v>
      </c>
      <c r="K32" s="220">
        <v>-1.3209104847269726</v>
      </c>
    </row>
    <row r="33" spans="1:11" s="16" customFormat="1" ht="22.5" customHeight="1">
      <c r="A33" s="208" t="s">
        <v>63</v>
      </c>
      <c r="B33" s="134">
        <v>13034</v>
      </c>
      <c r="C33" s="137">
        <v>6182</v>
      </c>
      <c r="D33" s="137">
        <v>6852</v>
      </c>
      <c r="E33" s="134">
        <v>13208</v>
      </c>
      <c r="F33" s="137">
        <v>6250</v>
      </c>
      <c r="G33" s="137">
        <v>6958</v>
      </c>
      <c r="H33" s="134">
        <f t="shared" si="0"/>
        <v>-174</v>
      </c>
      <c r="I33" s="137">
        <v>-96</v>
      </c>
      <c r="J33" s="137">
        <v>-78</v>
      </c>
      <c r="K33" s="220">
        <v>-1.3173834039975771</v>
      </c>
    </row>
    <row r="34" spans="1:11" s="16" customFormat="1" ht="22.5" customHeight="1">
      <c r="A34" s="208" t="s">
        <v>55</v>
      </c>
      <c r="B34" s="134">
        <v>10179</v>
      </c>
      <c r="C34" s="137">
        <v>4813</v>
      </c>
      <c r="D34" s="137">
        <v>5366</v>
      </c>
      <c r="E34" s="134">
        <v>10310</v>
      </c>
      <c r="F34" s="137">
        <v>4871</v>
      </c>
      <c r="G34" s="137">
        <v>5439</v>
      </c>
      <c r="H34" s="134">
        <f t="shared" si="0"/>
        <v>-131</v>
      </c>
      <c r="I34" s="137">
        <v>-107</v>
      </c>
      <c r="J34" s="137">
        <v>-24</v>
      </c>
      <c r="K34" s="220">
        <v>-1.2706110572259943</v>
      </c>
    </row>
    <row r="35" spans="1:11" s="16" customFormat="1" ht="22.5" customHeight="1">
      <c r="A35" s="210" t="s">
        <v>24</v>
      </c>
      <c r="B35" s="134">
        <v>41364</v>
      </c>
      <c r="C35" s="134">
        <v>19324</v>
      </c>
      <c r="D35" s="134">
        <v>22040</v>
      </c>
      <c r="E35" s="134">
        <v>41677</v>
      </c>
      <c r="F35" s="134">
        <v>19395</v>
      </c>
      <c r="G35" s="134">
        <v>22282</v>
      </c>
      <c r="H35" s="134">
        <f t="shared" si="0"/>
        <v>-313</v>
      </c>
      <c r="I35" s="134">
        <v>-342</v>
      </c>
      <c r="J35" s="134">
        <v>29</v>
      </c>
      <c r="K35" s="220">
        <v>-0.7510137485903496</v>
      </c>
    </row>
    <row r="36" spans="1:11" s="16" customFormat="1" ht="22.5" customHeight="1">
      <c r="A36" s="208" t="s">
        <v>56</v>
      </c>
      <c r="B36" s="134">
        <v>22068</v>
      </c>
      <c r="C36" s="137">
        <v>10192</v>
      </c>
      <c r="D36" s="137">
        <v>11876</v>
      </c>
      <c r="E36" s="134">
        <v>22366</v>
      </c>
      <c r="F36" s="137">
        <v>10260</v>
      </c>
      <c r="G36" s="137">
        <v>12106</v>
      </c>
      <c r="H36" s="134">
        <f t="shared" si="0"/>
        <v>-298</v>
      </c>
      <c r="I36" s="137">
        <v>-217</v>
      </c>
      <c r="J36" s="137">
        <v>-81</v>
      </c>
      <c r="K36" s="220">
        <v>-1.3323795046052043</v>
      </c>
    </row>
    <row r="37" spans="1:11" s="16" customFormat="1" ht="22.5" customHeight="1">
      <c r="A37" s="208" t="s">
        <v>57</v>
      </c>
      <c r="B37" s="134">
        <v>14841</v>
      </c>
      <c r="C37" s="137">
        <v>7010</v>
      </c>
      <c r="D37" s="137">
        <v>7831</v>
      </c>
      <c r="E37" s="134">
        <v>14768</v>
      </c>
      <c r="F37" s="137">
        <v>6973</v>
      </c>
      <c r="G37" s="137">
        <v>7795</v>
      </c>
      <c r="H37" s="134">
        <f t="shared" si="0"/>
        <v>73</v>
      </c>
      <c r="I37" s="137">
        <v>-54</v>
      </c>
      <c r="J37" s="137">
        <v>127</v>
      </c>
      <c r="K37" s="220">
        <v>0.4943120260021669</v>
      </c>
    </row>
    <row r="38" spans="1:11" s="16" customFormat="1" ht="22.5" customHeight="1">
      <c r="A38" s="208" t="s">
        <v>58</v>
      </c>
      <c r="B38" s="134">
        <v>4455</v>
      </c>
      <c r="C38" s="137">
        <v>2122</v>
      </c>
      <c r="D38" s="137">
        <v>2333</v>
      </c>
      <c r="E38" s="134">
        <v>4543</v>
      </c>
      <c r="F38" s="137">
        <v>2162</v>
      </c>
      <c r="G38" s="137">
        <v>2381</v>
      </c>
      <c r="H38" s="134">
        <f t="shared" si="0"/>
        <v>-88</v>
      </c>
      <c r="I38" s="137">
        <v>-71</v>
      </c>
      <c r="J38" s="137">
        <v>-17</v>
      </c>
      <c r="K38" s="220">
        <v>-1.937046004842615</v>
      </c>
    </row>
    <row r="39" spans="1:11" s="16" customFormat="1" ht="22.5" customHeight="1">
      <c r="A39" s="210" t="s">
        <v>25</v>
      </c>
      <c r="B39" s="134">
        <v>40340</v>
      </c>
      <c r="C39" s="134">
        <v>18563</v>
      </c>
      <c r="D39" s="134">
        <v>21777</v>
      </c>
      <c r="E39" s="134">
        <v>40951</v>
      </c>
      <c r="F39" s="134">
        <v>18813</v>
      </c>
      <c r="G39" s="134">
        <v>22138</v>
      </c>
      <c r="H39" s="134">
        <f t="shared" si="0"/>
        <v>-611</v>
      </c>
      <c r="I39" s="134">
        <v>-508</v>
      </c>
      <c r="J39" s="134">
        <v>-103</v>
      </c>
      <c r="K39" s="220">
        <v>-1.4920270567263316</v>
      </c>
    </row>
    <row r="40" spans="1:11" s="16" customFormat="1" ht="22.5" customHeight="1">
      <c r="A40" s="208" t="s">
        <v>59</v>
      </c>
      <c r="B40" s="134">
        <v>16369</v>
      </c>
      <c r="C40" s="137">
        <v>7479</v>
      </c>
      <c r="D40" s="137">
        <v>8890</v>
      </c>
      <c r="E40" s="134">
        <v>16601</v>
      </c>
      <c r="F40" s="137">
        <v>7578</v>
      </c>
      <c r="G40" s="137">
        <v>9023</v>
      </c>
      <c r="H40" s="134">
        <f t="shared" si="0"/>
        <v>-232</v>
      </c>
      <c r="I40" s="137">
        <v>-150</v>
      </c>
      <c r="J40" s="137">
        <v>-82</v>
      </c>
      <c r="K40" s="220">
        <v>-1.3975061743268478</v>
      </c>
    </row>
    <row r="41" spans="1:11" s="16" customFormat="1" ht="22.5" customHeight="1">
      <c r="A41" s="208" t="s">
        <v>60</v>
      </c>
      <c r="B41" s="134">
        <v>3184</v>
      </c>
      <c r="C41" s="137">
        <v>1441</v>
      </c>
      <c r="D41" s="137">
        <v>1743</v>
      </c>
      <c r="E41" s="134">
        <v>3195</v>
      </c>
      <c r="F41" s="137">
        <v>1435</v>
      </c>
      <c r="G41" s="137">
        <v>1760</v>
      </c>
      <c r="H41" s="134">
        <f t="shared" si="0"/>
        <v>-11</v>
      </c>
      <c r="I41" s="137">
        <v>-64</v>
      </c>
      <c r="J41" s="137">
        <v>53</v>
      </c>
      <c r="K41" s="220">
        <v>-0.3442879499217527</v>
      </c>
    </row>
    <row r="42" spans="1:11" s="16" customFormat="1" ht="22.5" customHeight="1">
      <c r="A42" s="208" t="s">
        <v>61</v>
      </c>
      <c r="B42" s="134">
        <v>2959</v>
      </c>
      <c r="C42" s="137">
        <v>1311</v>
      </c>
      <c r="D42" s="137">
        <v>1648</v>
      </c>
      <c r="E42" s="134">
        <v>3002</v>
      </c>
      <c r="F42" s="137">
        <v>1330</v>
      </c>
      <c r="G42" s="137">
        <v>1672</v>
      </c>
      <c r="H42" s="134">
        <f t="shared" si="0"/>
        <v>-43</v>
      </c>
      <c r="I42" s="137">
        <v>-54</v>
      </c>
      <c r="J42" s="137">
        <v>11</v>
      </c>
      <c r="K42" s="220">
        <v>-1.4323784143904064</v>
      </c>
    </row>
    <row r="43" spans="1:11" s="16" customFormat="1" ht="22.5" customHeight="1">
      <c r="A43" s="208" t="s">
        <v>62</v>
      </c>
      <c r="B43" s="134">
        <v>458</v>
      </c>
      <c r="C43" s="137">
        <v>212</v>
      </c>
      <c r="D43" s="137">
        <v>246</v>
      </c>
      <c r="E43" s="134">
        <v>473</v>
      </c>
      <c r="F43" s="137">
        <v>216</v>
      </c>
      <c r="G43" s="137">
        <v>257</v>
      </c>
      <c r="H43" s="134">
        <f t="shared" si="0"/>
        <v>-15</v>
      </c>
      <c r="I43" s="137">
        <v>-9</v>
      </c>
      <c r="J43" s="137">
        <v>-6</v>
      </c>
      <c r="K43" s="220">
        <v>-3.171247357293869</v>
      </c>
    </row>
    <row r="44" spans="1:11" s="16" customFormat="1" ht="22.5" customHeight="1" thickBot="1">
      <c r="A44" s="212" t="s">
        <v>48</v>
      </c>
      <c r="B44" s="135">
        <v>17370</v>
      </c>
      <c r="C44" s="222">
        <v>8120</v>
      </c>
      <c r="D44" s="222">
        <v>9250</v>
      </c>
      <c r="E44" s="135">
        <v>17680</v>
      </c>
      <c r="F44" s="222">
        <v>8254</v>
      </c>
      <c r="G44" s="222">
        <v>9426</v>
      </c>
      <c r="H44" s="135">
        <f t="shared" si="0"/>
        <v>-310</v>
      </c>
      <c r="I44" s="222">
        <v>-231</v>
      </c>
      <c r="J44" s="222">
        <v>-79</v>
      </c>
      <c r="K44" s="223">
        <v>-1.753393665158371</v>
      </c>
    </row>
    <row r="45" spans="1:11" ht="16.5" customHeight="1">
      <c r="A45" s="70"/>
      <c r="B45" s="224" t="s">
        <v>151</v>
      </c>
      <c r="C45" s="70"/>
      <c r="D45" s="70"/>
      <c r="E45" s="70"/>
      <c r="F45" s="70"/>
      <c r="G45" s="70"/>
      <c r="H45" s="91"/>
      <c r="I45" s="91"/>
      <c r="J45" s="91"/>
      <c r="K45" s="96"/>
    </row>
    <row r="47" spans="12:65" ht="13.5"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2:65" ht="13.5"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2:65" ht="13.5"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2:65" ht="13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2:65" ht="13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2:65" ht="13.5"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2:65" ht="13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2:65" ht="13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2:65" ht="13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2:65" ht="13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2:65" ht="13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2:65" ht="13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2:65" ht="13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2:65" ht="13.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2:65" ht="13.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2:65" ht="13.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2:65" ht="13.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2:65" ht="13.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2:65" ht="13.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2:65" ht="13.5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2:65" ht="13.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2:65" ht="13.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2:65" ht="13.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2:65" ht="13.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2:65" ht="13.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2:65" ht="13.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2:65" ht="13.5"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2:65" ht="13.5"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2:65" ht="13.5"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2:65" ht="13.5"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2:65" ht="13.5"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12:65" ht="13.5"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12:65" ht="13.5"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12:65" ht="13.5"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12:65" ht="13.5"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12:65" ht="13.5"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12:65" ht="13.5"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</row>
    <row r="84" spans="12:65" ht="13.5"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12:65" ht="13.5"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</row>
    <row r="86" spans="12:65" ht="13.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</row>
    <row r="87" spans="12:65" ht="13.5"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</row>
    <row r="88" spans="12:65" ht="13.5"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</row>
    <row r="89" spans="12:65" ht="13.5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</row>
    <row r="90" spans="12:65" ht="13.5"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</row>
    <row r="91" spans="12:65" ht="13.5"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</row>
    <row r="92" spans="12:65" ht="13.5"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</row>
    <row r="93" spans="12:65" ht="13.5"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12:65" ht="13.5"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</row>
    <row r="95" spans="12:65" ht="13.5"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</row>
    <row r="96" spans="12:65" ht="13.5"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</row>
    <row r="97" spans="12:65" ht="13.5"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</row>
    <row r="98" spans="12:65" ht="13.5"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</row>
    <row r="99" spans="12:65" ht="13.5"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</row>
    <row r="100" spans="12:65" ht="13.5"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</row>
    <row r="101" spans="12:65" ht="13.5"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</row>
    <row r="102" spans="12:65" ht="13.5"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</row>
    <row r="103" spans="12:65" ht="13.5"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</row>
    <row r="104" spans="12:65" ht="13.5"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12:65" ht="13.5"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</row>
    <row r="106" spans="12:65" ht="13.5"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12:65" ht="13.5"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12:65" ht="13.5"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12:65" ht="13.5"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</row>
    <row r="110" spans="12:65" ht="13.5"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</row>
    <row r="111" spans="12:65" ht="13.5"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</row>
    <row r="112" spans="12:65" ht="13.5"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12:65" ht="13.5"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12:65" ht="13.5"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</row>
    <row r="115" spans="12:65" ht="13.5"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</row>
    <row r="116" spans="12:65" ht="13.5"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</row>
    <row r="117" spans="12:65" ht="13.5"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</row>
    <row r="118" spans="12:65" ht="13.5"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</row>
    <row r="119" spans="12:65" ht="13.5"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</row>
    <row r="120" spans="12:65" ht="13.5"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</row>
    <row r="121" spans="12:65" ht="13.5"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2:65" ht="13.5"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2:65" ht="13.5"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2:65" ht="13.5"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2:65" ht="13.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2:65" ht="13.5"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2:65" ht="13.5"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2:65" ht="13.5"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2:65" ht="13.5"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2:65" ht="13.5"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2:65" ht="13.5"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2:65" ht="13.5"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2:65" ht="13.5"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2:65" ht="13.5"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2:65" ht="13.5"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2:65" ht="13.5"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2:65" ht="13.5"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2:65" ht="13.5"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</row>
    <row r="139" spans="12:65" ht="13.5"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</row>
    <row r="140" spans="12:65" ht="13.5"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</row>
    <row r="141" spans="12:65" ht="13.5"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</row>
    <row r="142" spans="12:65" ht="13.5"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</row>
    <row r="143" spans="12:65" ht="13.5"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</row>
    <row r="144" spans="12:65" ht="13.5"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</row>
    <row r="145" spans="12:65" ht="13.5"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</row>
    <row r="146" spans="12:65" ht="13.5"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</row>
    <row r="147" spans="12:65" ht="13.5"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</row>
    <row r="148" spans="12:65" ht="13.5"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</row>
    <row r="149" spans="12:65" ht="13.5"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</row>
    <row r="150" spans="12:65" ht="13.5"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</row>
    <row r="151" spans="12:65" ht="13.5"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</row>
    <row r="152" spans="12:65" ht="13.5"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</row>
    <row r="153" spans="12:65" ht="13.5"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</row>
    <row r="154" spans="12:65" ht="13.5"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</row>
    <row r="155" spans="12:65" ht="13.5"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</row>
    <row r="156" spans="12:65" ht="13.5"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</row>
    <row r="157" spans="12:65" ht="13.5"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</row>
    <row r="158" spans="12:65" ht="13.5"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</row>
    <row r="159" spans="12:65" ht="13.5"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</row>
    <row r="160" spans="12:65" ht="13.5"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</row>
    <row r="161" spans="12:65" ht="13.5"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</row>
    <row r="162" spans="12:65" ht="13.5"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</row>
    <row r="163" spans="12:65" ht="13.5"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</row>
    <row r="164" spans="12:65" ht="13.5"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</row>
    <row r="165" spans="12:65" ht="13.5"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</row>
    <row r="166" spans="12:65" ht="13.5"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</row>
    <row r="167" spans="12:65" ht="13.5"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</row>
    <row r="168" spans="12:65" ht="13.5"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</row>
    <row r="169" spans="12:65" ht="13.5"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</row>
    <row r="170" spans="12:65" ht="13.5"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</row>
    <row r="171" spans="12:65" ht="13.5"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</row>
    <row r="172" spans="12:65" ht="13.5"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</row>
    <row r="173" spans="12:65" ht="13.5"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</row>
    <row r="174" spans="12:65" ht="13.5"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</row>
    <row r="175" spans="12:65" ht="13.5"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</row>
    <row r="176" spans="12:65" ht="13.5"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</row>
    <row r="177" spans="12:65" ht="13.5"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</row>
    <row r="178" spans="12:65" ht="13.5"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</row>
    <row r="179" spans="12:65" ht="13.5"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</row>
    <row r="180" spans="12:65" ht="13.5"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</row>
    <row r="181" spans="12:65" ht="13.5"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</row>
    <row r="182" spans="12:65" ht="13.5"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</row>
    <row r="183" spans="12:65" ht="13.5"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</row>
    <row r="184" spans="12:65" ht="13.5"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</row>
    <row r="185" spans="12:65" ht="13.5"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</row>
    <row r="186" spans="12:65" ht="13.5"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</row>
    <row r="187" spans="12:65" ht="13.5"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</row>
    <row r="188" spans="12:65" ht="13.5"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</row>
    <row r="189" spans="12:65" ht="13.5"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</row>
    <row r="190" spans="12:65" ht="13.5"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</row>
    <row r="191" spans="12:65" ht="13.5"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</row>
    <row r="192" spans="12:65" ht="13.5"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</row>
    <row r="193" spans="12:65" ht="13.5"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</row>
    <row r="194" spans="12:65" ht="13.5"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</row>
    <row r="195" spans="12:65" ht="13.5"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</row>
    <row r="196" spans="12:65" ht="13.5"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</row>
    <row r="197" spans="12:65" ht="13.5"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</row>
    <row r="198" spans="12:65" ht="13.5"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</row>
    <row r="199" spans="12:65" ht="13.5"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</row>
    <row r="200" spans="12:65" ht="13.5"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</row>
    <row r="201" spans="12:65" ht="13.5"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</row>
    <row r="202" spans="12:65" ht="13.5"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</row>
    <row r="203" spans="12:65" ht="13.5"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</row>
    <row r="204" spans="12:65" ht="13.5"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</row>
    <row r="205" spans="12:65" ht="13.5"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</row>
    <row r="206" spans="12:65" ht="13.5"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</row>
    <row r="207" spans="12:65" ht="13.5"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</row>
    <row r="208" spans="12:65" ht="13.5"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</row>
    <row r="209" spans="12:65" ht="13.5"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</row>
    <row r="210" spans="12:65" ht="13.5"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</row>
    <row r="211" spans="12:65" ht="13.5"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</row>
    <row r="212" spans="12:65" ht="13.5"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</row>
    <row r="213" spans="12:65" ht="13.5"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</row>
    <row r="214" spans="12:65" ht="13.5"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</row>
    <row r="215" spans="12:65" ht="13.5"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</row>
    <row r="216" spans="12:65" ht="13.5"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</row>
    <row r="217" spans="12:65" ht="13.5"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</row>
    <row r="218" spans="12:65" ht="13.5"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</row>
    <row r="219" spans="12:65" ht="13.5"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</row>
    <row r="220" spans="12:65" ht="13.5"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</row>
    <row r="221" spans="12:65" ht="13.5"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</row>
    <row r="222" spans="12:65" ht="13.5"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</row>
    <row r="223" spans="12:65" ht="13.5"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</row>
    <row r="224" spans="12:65" ht="13.5"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</row>
    <row r="225" spans="12:65" ht="13.5"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</row>
    <row r="226" spans="12:65" ht="13.5"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</row>
    <row r="227" spans="12:65" ht="13.5"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</row>
    <row r="228" spans="12:65" ht="13.5"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</row>
    <row r="229" spans="12:65" ht="13.5"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</row>
    <row r="230" spans="12:65" ht="13.5"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</row>
    <row r="231" spans="12:65" ht="13.5"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</row>
    <row r="232" spans="12:65" ht="13.5"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</row>
    <row r="233" spans="12:65" ht="13.5"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</row>
    <row r="234" spans="12:65" ht="13.5"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</row>
    <row r="235" spans="12:65" ht="13.5"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</row>
    <row r="236" spans="12:65" ht="13.5"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</row>
    <row r="237" spans="12:65" ht="13.5"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</row>
    <row r="238" spans="12:65" ht="13.5"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</row>
    <row r="239" spans="12:65" ht="13.5"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</row>
    <row r="240" spans="12:65" ht="13.5"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</row>
    <row r="241" spans="12:65" ht="13.5"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</row>
    <row r="242" spans="12:65" ht="13.5"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</row>
    <row r="243" spans="12:65" ht="13.5"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</row>
    <row r="244" spans="12:65" ht="13.5"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</row>
    <row r="245" spans="12:65" ht="13.5"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</row>
    <row r="246" spans="12:65" ht="13.5"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</row>
    <row r="247" spans="12:65" ht="13.5"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</row>
    <row r="248" spans="12:65" ht="13.5"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</row>
    <row r="249" spans="12:65" ht="13.5"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</row>
    <row r="250" spans="12:65" ht="13.5"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</row>
    <row r="251" spans="12:65" ht="13.5"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</row>
    <row r="252" spans="12:65" ht="13.5"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</row>
    <row r="253" spans="12:65" ht="13.5"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</row>
    <row r="254" spans="12:65" ht="13.5"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</row>
    <row r="255" spans="12:65" ht="13.5"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</row>
    <row r="256" spans="12:65" ht="13.5"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</row>
    <row r="257" spans="12:65" ht="13.5"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</row>
    <row r="258" spans="12:65" ht="13.5"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</row>
    <row r="259" spans="12:65" ht="13.5"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</row>
    <row r="260" spans="12:65" ht="13.5"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</row>
    <row r="261" spans="12:65" ht="13.5"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</row>
    <row r="262" spans="12:65" ht="13.5"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</row>
    <row r="263" spans="12:65" ht="13.5"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</row>
    <row r="264" spans="12:65" ht="13.5"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</row>
    <row r="265" spans="12:65" ht="13.5"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</row>
    <row r="266" spans="12:65" ht="13.5"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</row>
    <row r="267" spans="12:65" ht="13.5"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</row>
    <row r="268" spans="12:65" ht="13.5"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</row>
    <row r="269" spans="12:65" ht="13.5"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</row>
    <row r="270" spans="12:65" ht="13.5"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</row>
    <row r="271" spans="12:65" ht="13.5"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</row>
    <row r="272" spans="12:65" ht="13.5"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</row>
    <row r="273" spans="12:65" ht="13.5"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</row>
    <row r="274" spans="12:65" ht="13.5"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</row>
    <row r="275" spans="12:65" ht="13.5"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</row>
    <row r="276" spans="12:65" ht="13.5"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</row>
    <row r="277" spans="12:65" ht="13.5"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</row>
    <row r="278" spans="12:65" ht="13.5"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</row>
    <row r="279" spans="12:65" ht="13.5"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</row>
    <row r="280" spans="12:65" ht="13.5"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</row>
    <row r="281" spans="12:65" ht="13.5"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</row>
    <row r="282" spans="12:65" ht="13.5"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</row>
    <row r="283" spans="12:65" ht="13.5"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</row>
    <row r="284" spans="12:65" ht="13.5"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</row>
    <row r="285" spans="12:65" ht="13.5"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</row>
    <row r="286" spans="12:65" ht="13.5"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</row>
    <row r="287" spans="12:65" ht="13.5"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</row>
    <row r="288" spans="12:65" ht="13.5"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</row>
    <row r="289" spans="12:65" ht="13.5"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</row>
    <row r="290" spans="12:65" ht="13.5"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</row>
    <row r="291" spans="12:65" ht="13.5"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</row>
    <row r="292" spans="12:65" ht="13.5"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</row>
    <row r="293" spans="12:65" ht="13.5"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</row>
    <row r="294" spans="12:65" ht="13.5"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</row>
    <row r="295" spans="12:65" ht="13.5"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</row>
    <row r="296" spans="12:65" ht="13.5"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</row>
    <row r="297" spans="12:65" ht="13.5"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</row>
    <row r="298" spans="12:65" ht="13.5"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</row>
    <row r="299" spans="12:65" ht="13.5"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</row>
    <row r="300" spans="12:65" ht="13.5"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</row>
    <row r="301" spans="12:65" ht="13.5"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</row>
    <row r="302" spans="12:65" ht="13.5"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</row>
    <row r="303" spans="12:65" ht="13.5"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</row>
    <row r="304" spans="12:65" ht="13.5"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</row>
    <row r="305" spans="12:65" ht="13.5"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</row>
    <row r="306" spans="12:65" ht="13.5"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</row>
    <row r="307" spans="12:65" ht="13.5"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</row>
    <row r="308" spans="12:65" ht="13.5"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</row>
    <row r="309" spans="12:65" ht="13.5"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</row>
    <row r="310" spans="12:65" ht="13.5"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</row>
    <row r="311" spans="12:65" ht="13.5"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</row>
    <row r="312" spans="12:65" ht="13.5"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</row>
    <row r="313" spans="12:65" ht="13.5"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</row>
    <row r="314" spans="12:65" ht="13.5"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</row>
    <row r="315" spans="12:65" ht="13.5"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</row>
    <row r="316" spans="12:65" ht="13.5"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</row>
    <row r="317" spans="12:65" ht="13.5"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</row>
    <row r="318" spans="12:65" ht="13.5"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</row>
    <row r="319" spans="12:65" ht="13.5"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</row>
    <row r="320" spans="12:65" ht="13.5"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</row>
    <row r="321" spans="12:65" ht="13.5"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</row>
    <row r="322" spans="12:65" ht="13.5"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</row>
    <row r="323" spans="12:65" ht="13.5"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</row>
    <row r="324" spans="12:65" ht="13.5"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</row>
    <row r="325" spans="12:65" ht="13.5"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</row>
    <row r="326" spans="12:65" ht="13.5"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</row>
    <row r="327" spans="12:65" ht="13.5"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</row>
    <row r="328" spans="12:65" ht="13.5"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</row>
    <row r="329" spans="12:65" ht="13.5"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</row>
    <row r="330" spans="12:65" ht="13.5"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</row>
    <row r="331" spans="12:65" ht="13.5"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</row>
    <row r="332" spans="12:65" ht="13.5"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</row>
    <row r="333" spans="12:65" ht="13.5"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</row>
    <row r="334" spans="12:65" ht="13.5"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</row>
    <row r="335" spans="12:65" ht="13.5"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</row>
    <row r="336" spans="12:65" ht="13.5"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</row>
    <row r="337" spans="12:65" ht="13.5"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</row>
    <row r="338" spans="12:65" ht="13.5"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</row>
    <row r="339" spans="12:65" ht="13.5"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</row>
    <row r="340" spans="12:65" ht="13.5"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</row>
    <row r="341" spans="12:65" ht="13.5"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</row>
    <row r="342" spans="12:65" ht="13.5"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</row>
    <row r="343" spans="12:65" ht="13.5"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</row>
    <row r="344" spans="12:65" ht="13.5"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</row>
    <row r="345" spans="12:65" ht="13.5"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</row>
    <row r="346" spans="12:65" ht="13.5"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</row>
    <row r="347" spans="12:65" ht="13.5"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</row>
    <row r="348" spans="12:65" ht="13.5"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</row>
    <row r="349" spans="12:65" ht="13.5"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</row>
    <row r="350" spans="12:65" ht="13.5"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</row>
    <row r="351" spans="12:65" ht="13.5"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</row>
    <row r="352" spans="12:65" ht="13.5"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</row>
    <row r="353" spans="12:65" ht="13.5"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</row>
    <row r="354" spans="12:65" ht="13.5"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</row>
    <row r="355" spans="12:65" ht="13.5"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</row>
    <row r="356" spans="12:65" ht="13.5"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</row>
    <row r="357" spans="12:65" ht="13.5"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</row>
    <row r="358" spans="12:65" ht="13.5"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</row>
    <row r="359" spans="12:65" ht="13.5"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</row>
    <row r="360" spans="12:65" ht="13.5"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</row>
    <row r="361" spans="12:65" ht="13.5"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</row>
    <row r="362" spans="12:65" ht="13.5"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</row>
    <row r="363" spans="12:65" ht="13.5"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</row>
    <row r="364" spans="12:65" ht="13.5"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</row>
    <row r="365" spans="12:65" ht="13.5"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</row>
    <row r="366" spans="12:65" ht="13.5"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</row>
    <row r="367" spans="12:65" ht="13.5"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</row>
    <row r="368" spans="12:65" ht="13.5"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</row>
    <row r="369" spans="12:65" ht="13.5"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</row>
    <row r="370" spans="12:65" ht="13.5"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</row>
    <row r="371" spans="12:65" ht="13.5"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</row>
    <row r="372" spans="12:65" ht="13.5"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</row>
    <row r="373" spans="12:65" ht="13.5"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</row>
    <row r="374" spans="12:65" ht="13.5"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</row>
    <row r="375" spans="12:65" ht="13.5"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</row>
    <row r="376" spans="12:65" ht="13.5"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</row>
    <row r="377" spans="12:65" ht="13.5"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</row>
    <row r="378" spans="12:65" ht="13.5"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</row>
    <row r="379" spans="12:65" ht="13.5"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</row>
    <row r="380" spans="12:65" ht="13.5"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</row>
    <row r="381" spans="12:65" ht="13.5"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</row>
    <row r="382" spans="12:65" ht="13.5"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</row>
    <row r="383" spans="12:65" ht="13.5"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</row>
    <row r="384" spans="12:65" ht="13.5"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</row>
    <row r="385" spans="12:65" ht="13.5"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</row>
    <row r="386" spans="12:65" ht="13.5"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</row>
    <row r="387" spans="12:65" ht="13.5"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</row>
    <row r="388" spans="12:65" ht="13.5"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</row>
    <row r="389" spans="12:65" ht="13.5"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</row>
    <row r="390" spans="12:65" ht="13.5"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</row>
    <row r="391" spans="12:65" ht="13.5"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</row>
    <row r="392" spans="12:65" ht="13.5"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</row>
    <row r="393" spans="12:65" ht="13.5"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</row>
    <row r="394" spans="12:65" ht="13.5"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</row>
    <row r="395" spans="12:65" ht="13.5"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</row>
    <row r="396" spans="12:65" ht="13.5"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</row>
    <row r="397" spans="12:65" ht="13.5"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</row>
    <row r="398" spans="12:65" ht="13.5"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</row>
    <row r="399" spans="12:65" ht="13.5"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</row>
    <row r="400" spans="12:65" ht="13.5"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</row>
    <row r="401" spans="12:65" ht="13.5"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</row>
    <row r="402" spans="12:65" ht="13.5"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</row>
    <row r="403" spans="12:65" ht="13.5"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</row>
    <row r="404" spans="12:65" ht="13.5"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</row>
    <row r="405" spans="12:65" ht="13.5"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</row>
    <row r="406" spans="12:65" ht="13.5"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</row>
    <row r="407" spans="12:65" ht="13.5"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</row>
    <row r="408" spans="12:65" ht="13.5"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</row>
    <row r="409" spans="12:65" ht="13.5"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</row>
    <row r="410" spans="12:65" ht="13.5"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</row>
    <row r="411" spans="12:65" ht="13.5"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</row>
    <row r="412" spans="12:65" ht="13.5"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</row>
    <row r="413" spans="12:65" ht="13.5"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</row>
    <row r="414" spans="12:65" ht="13.5"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</row>
    <row r="415" spans="12:65" ht="13.5"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</row>
    <row r="416" spans="12:65" ht="13.5"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</row>
    <row r="417" spans="12:65" ht="13.5"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</row>
    <row r="418" spans="12:65" ht="13.5"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</row>
    <row r="419" spans="12:65" ht="13.5"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</row>
    <row r="420" spans="12:65" ht="13.5"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</row>
    <row r="421" spans="12:65" ht="13.5"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</row>
    <row r="422" spans="12:65" ht="13.5"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</row>
    <row r="423" spans="12:65" ht="13.5"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</row>
    <row r="424" spans="12:65" ht="13.5"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</row>
    <row r="425" spans="12:65" ht="13.5"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</row>
    <row r="426" spans="12:65" ht="13.5"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</row>
    <row r="427" spans="12:65" ht="13.5"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</row>
    <row r="428" spans="12:65" ht="13.5"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</row>
    <row r="429" spans="12:65" ht="13.5"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</row>
    <row r="430" spans="12:65" ht="13.5"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</row>
    <row r="431" spans="12:65" ht="13.5"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</row>
    <row r="432" spans="12:65" ht="13.5"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</row>
    <row r="433" spans="12:65" ht="13.5"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</row>
    <row r="434" spans="12:65" ht="13.5"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</row>
    <row r="435" spans="12:65" ht="13.5"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</row>
    <row r="436" spans="12:65" ht="13.5"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</row>
    <row r="437" spans="12:65" ht="13.5"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</row>
    <row r="438" spans="12:65" ht="13.5"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</row>
    <row r="439" spans="12:65" ht="13.5"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</row>
    <row r="440" spans="12:65" ht="13.5"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</row>
    <row r="441" spans="12:65" ht="13.5"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</row>
    <row r="442" spans="12:65" ht="13.5"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</row>
    <row r="443" spans="12:65" ht="13.5"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</row>
    <row r="444" spans="12:65" ht="13.5"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</row>
    <row r="445" spans="12:65" ht="13.5"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</row>
    <row r="446" spans="12:65" ht="13.5"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</row>
    <row r="447" spans="12:65" ht="13.5"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</row>
    <row r="448" spans="12:65" ht="13.5"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</row>
    <row r="449" spans="12:65" ht="13.5"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</row>
    <row r="450" spans="12:65" ht="13.5"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</row>
    <row r="451" spans="12:65" ht="13.5"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</row>
    <row r="452" spans="12:65" ht="13.5"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</row>
    <row r="453" spans="12:65" ht="13.5"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</row>
    <row r="454" spans="12:65" ht="13.5"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</row>
    <row r="455" spans="12:65" ht="13.5"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</row>
    <row r="456" spans="12:65" ht="13.5"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</row>
    <row r="457" spans="12:65" ht="13.5"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</row>
    <row r="458" spans="12:65" ht="13.5"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</row>
    <row r="459" spans="12:65" ht="13.5"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</row>
    <row r="460" spans="12:65" ht="13.5"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</row>
    <row r="461" spans="12:65" ht="13.5"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</row>
    <row r="462" spans="12:65" ht="13.5"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</row>
    <row r="463" spans="12:65" ht="13.5"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</row>
    <row r="464" spans="12:65" ht="13.5"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</row>
    <row r="465" spans="12:65" ht="13.5"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</row>
    <row r="466" spans="12:65" ht="13.5"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</row>
    <row r="467" spans="12:65" ht="13.5"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</row>
    <row r="468" spans="12:65" ht="13.5"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</row>
    <row r="469" spans="12:65" ht="13.5"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</row>
    <row r="470" spans="12:65" ht="13.5"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</row>
    <row r="471" spans="12:65" ht="13.5"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</row>
    <row r="472" spans="12:65" ht="13.5"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</row>
    <row r="473" spans="12:65" ht="13.5"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</row>
    <row r="474" spans="12:65" ht="13.5"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</row>
    <row r="475" spans="12:65" ht="13.5"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</row>
    <row r="476" spans="12:65" ht="13.5"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</row>
    <row r="477" spans="12:65" ht="13.5"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</row>
    <row r="478" spans="12:65" ht="13.5"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</row>
    <row r="479" spans="12:65" ht="13.5"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</row>
    <row r="480" spans="12:65" ht="13.5"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</row>
    <row r="481" spans="12:65" ht="13.5"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</row>
    <row r="482" spans="12:65" ht="13.5"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</row>
    <row r="483" spans="12:65" ht="13.5"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</row>
    <row r="484" spans="12:65" ht="13.5"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</row>
    <row r="485" spans="12:65" ht="13.5"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</row>
    <row r="486" spans="12:65" ht="13.5"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</row>
    <row r="487" spans="12:65" ht="13.5"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</row>
    <row r="488" spans="12:65" ht="13.5"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</row>
    <row r="489" spans="12:65" ht="13.5"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</row>
    <row r="490" spans="12:65" ht="13.5"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</row>
    <row r="491" spans="12:65" ht="13.5"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</row>
    <row r="492" spans="12:65" ht="13.5"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</row>
    <row r="493" spans="12:65" ht="13.5"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</row>
    <row r="494" spans="12:65" ht="13.5"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</row>
    <row r="495" spans="12:65" ht="13.5"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</row>
    <row r="496" spans="12:65" ht="13.5"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</row>
    <row r="497" spans="12:65" ht="13.5"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</row>
    <row r="498" spans="12:65" ht="13.5"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</row>
    <row r="499" spans="12:65" ht="13.5"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</row>
    <row r="500" spans="12:65" ht="13.5"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</row>
    <row r="501" spans="12:65" ht="13.5"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</row>
    <row r="502" spans="12:65" ht="13.5"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</row>
    <row r="503" spans="12:65" ht="13.5"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</row>
    <row r="504" spans="12:65" ht="13.5"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</row>
    <row r="505" spans="12:65" ht="13.5"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</row>
    <row r="506" spans="12:65" ht="13.5"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</row>
    <row r="507" spans="12:65" ht="13.5"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</row>
    <row r="508" spans="12:65" ht="13.5"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</row>
    <row r="509" spans="12:65" ht="13.5"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</row>
    <row r="510" spans="12:65" ht="13.5"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</row>
    <row r="511" spans="12:65" ht="13.5"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</row>
    <row r="512" spans="12:65" ht="13.5"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</row>
    <row r="513" spans="12:65" ht="13.5"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</row>
    <row r="514" spans="12:65" ht="13.5"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</row>
    <row r="515" spans="12:65" ht="13.5"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</row>
    <row r="516" spans="12:65" ht="13.5"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</row>
    <row r="517" spans="12:65" ht="13.5"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</row>
    <row r="518" spans="12:65" ht="13.5"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</row>
    <row r="519" spans="12:65" ht="13.5"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</row>
    <row r="520" spans="12:65" ht="13.5"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</row>
    <row r="521" spans="12:65" ht="13.5"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</row>
    <row r="522" spans="12:65" ht="13.5"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</row>
    <row r="523" spans="12:65" ht="13.5"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</row>
    <row r="524" spans="12:65" ht="13.5"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</row>
    <row r="525" spans="12:65" ht="13.5"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</row>
    <row r="526" spans="12:65" ht="13.5"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</row>
    <row r="527" spans="12:65" ht="13.5"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</row>
    <row r="528" spans="12:65" ht="13.5"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</row>
    <row r="529" spans="12:65" ht="13.5"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</row>
    <row r="530" spans="12:65" ht="13.5"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</row>
    <row r="531" spans="12:65" ht="13.5"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</row>
    <row r="532" spans="12:65" ht="13.5"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</row>
    <row r="533" spans="12:65" ht="13.5"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</row>
    <row r="534" spans="12:65" ht="13.5"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</row>
    <row r="535" spans="12:65" ht="13.5"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</row>
    <row r="536" spans="12:65" ht="13.5"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</row>
    <row r="537" spans="12:65" ht="13.5"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</row>
    <row r="538" spans="12:65" ht="13.5"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</row>
    <row r="539" spans="12:65" ht="13.5"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</row>
    <row r="540" spans="12:65" ht="13.5"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</row>
    <row r="541" spans="12:65" ht="13.5"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</row>
    <row r="542" spans="12:65" ht="13.5"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</row>
    <row r="543" spans="12:65" ht="13.5"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</row>
    <row r="544" spans="12:65" ht="13.5"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</row>
    <row r="545" spans="12:65" ht="13.5"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</row>
    <row r="546" spans="12:65" ht="13.5"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</row>
    <row r="547" spans="12:65" ht="13.5"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</row>
    <row r="548" spans="12:65" ht="13.5"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</row>
    <row r="549" spans="12:65" ht="13.5"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</row>
    <row r="550" spans="12:65" ht="13.5"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</row>
    <row r="551" spans="12:65" ht="13.5"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</row>
    <row r="552" spans="12:65" ht="13.5"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</row>
    <row r="553" spans="12:65" ht="13.5"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</row>
    <row r="554" spans="12:65" ht="13.5"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</row>
    <row r="555" spans="12:65" ht="13.5"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</row>
    <row r="556" spans="12:65" ht="13.5"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</row>
    <row r="557" spans="12:65" ht="13.5"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</row>
    <row r="558" spans="12:65" ht="13.5"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</row>
    <row r="559" spans="12:65" ht="13.5"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</row>
    <row r="560" spans="12:65" ht="13.5"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</row>
    <row r="561" spans="12:65" ht="13.5"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</row>
    <row r="562" spans="12:65" ht="13.5"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</row>
    <row r="563" spans="12:65" ht="13.5"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</row>
    <row r="564" spans="12:65" ht="13.5"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</row>
    <row r="565" spans="12:65" ht="13.5"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</row>
    <row r="566" spans="12:65" ht="13.5"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</row>
    <row r="567" spans="12:65" ht="13.5"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</row>
    <row r="568" spans="12:65" ht="13.5"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</row>
    <row r="569" spans="12:65" ht="13.5"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</row>
    <row r="570" spans="12:65" ht="13.5"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</row>
    <row r="571" spans="12:65" ht="13.5"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</row>
    <row r="572" spans="12:65" ht="13.5"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</row>
    <row r="573" spans="12:65" ht="13.5"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</row>
    <row r="574" spans="12:65" ht="13.5"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</row>
    <row r="575" spans="12:65" ht="13.5"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</row>
    <row r="576" spans="12:65" ht="13.5"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</row>
    <row r="577" spans="12:65" ht="13.5"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</row>
    <row r="578" spans="12:65" ht="13.5"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</row>
    <row r="579" spans="12:65" ht="13.5"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</row>
    <row r="580" spans="12:65" ht="13.5"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</row>
    <row r="581" spans="12:65" ht="13.5"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</row>
    <row r="582" spans="12:65" ht="13.5"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</row>
    <row r="583" spans="12:65" ht="13.5"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</row>
    <row r="584" spans="12:65" ht="13.5"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</row>
    <row r="585" spans="12:65" ht="13.5"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</row>
    <row r="586" spans="12:65" ht="13.5"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</row>
    <row r="587" spans="12:65" ht="13.5"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</row>
    <row r="588" spans="12:65" ht="13.5"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</row>
    <row r="589" spans="12:65" ht="13.5"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</row>
    <row r="590" spans="12:65" ht="13.5"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</row>
    <row r="591" spans="12:65" ht="13.5"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</row>
    <row r="592" spans="12:65" ht="13.5"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</row>
    <row r="593" spans="12:65" ht="13.5"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</row>
    <row r="594" spans="12:65" ht="13.5"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</row>
    <row r="595" spans="12:65" ht="13.5"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</row>
    <row r="596" spans="12:65" ht="13.5"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</row>
    <row r="597" spans="12:65" ht="13.5"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</row>
    <row r="598" spans="12:65" ht="13.5"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</row>
    <row r="599" spans="12:65" ht="13.5"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</row>
    <row r="600" spans="12:65" ht="13.5"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</row>
    <row r="601" spans="12:65" ht="13.5"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</row>
    <row r="602" spans="12:65" ht="13.5"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</row>
    <row r="603" spans="12:65" ht="13.5"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</row>
    <row r="604" spans="12:65" ht="13.5"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</row>
    <row r="605" spans="12:65" ht="13.5"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</row>
    <row r="606" spans="12:65" ht="13.5"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</row>
    <row r="607" spans="12:65" ht="13.5"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</row>
    <row r="608" spans="12:65" ht="13.5"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</row>
    <row r="609" spans="12:65" ht="13.5"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</row>
    <row r="610" spans="12:65" ht="13.5"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</row>
    <row r="611" spans="12:65" ht="13.5"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</row>
    <row r="612" spans="12:65" ht="13.5"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</row>
    <row r="613" spans="12:65" ht="13.5"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</row>
    <row r="614" spans="12:65" ht="13.5"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</row>
    <row r="615" spans="12:65" ht="13.5"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</row>
    <row r="616" spans="12:65" ht="13.5"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</row>
    <row r="617" spans="12:65" ht="13.5"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</row>
    <row r="618" spans="12:65" ht="13.5"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</row>
    <row r="619" spans="12:65" ht="13.5"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</row>
    <row r="620" spans="12:65" ht="13.5"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</row>
    <row r="621" spans="12:65" ht="13.5"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</row>
    <row r="622" spans="12:65" ht="13.5"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</row>
    <row r="623" spans="12:65" ht="13.5"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</row>
    <row r="624" spans="12:65" ht="13.5"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</row>
    <row r="625" spans="12:65" ht="13.5"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</row>
    <row r="626" spans="12:65" ht="13.5"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</row>
    <row r="627" spans="12:65" ht="13.5"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</row>
    <row r="628" spans="12:65" ht="13.5"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</row>
    <row r="629" spans="12:65" ht="13.5"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</row>
    <row r="630" spans="12:65" ht="13.5"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</row>
    <row r="631" spans="12:65" ht="13.5"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</row>
    <row r="632" spans="12:65" ht="13.5"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</row>
    <row r="633" spans="12:65" ht="13.5"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</row>
    <row r="634" spans="12:65" ht="13.5"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</row>
    <row r="635" spans="12:65" ht="13.5"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</row>
    <row r="636" spans="12:65" ht="13.5"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</row>
    <row r="637" spans="12:65" ht="13.5"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</row>
    <row r="638" spans="12:65" ht="13.5"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</row>
    <row r="639" spans="12:65" ht="13.5"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</row>
    <row r="640" spans="12:65" ht="13.5"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</row>
    <row r="641" spans="12:65" ht="13.5"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</row>
    <row r="642" spans="12:65" ht="13.5"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</row>
    <row r="643" spans="12:65" ht="13.5"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</row>
    <row r="644" spans="12:65" ht="13.5"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</row>
    <row r="645" spans="12:65" ht="13.5"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</row>
    <row r="646" spans="12:65" ht="13.5"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</row>
    <row r="647" spans="12:65" ht="13.5"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</row>
    <row r="648" spans="12:65" ht="13.5"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</row>
    <row r="649" spans="12:65" ht="13.5"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</row>
    <row r="650" spans="12:65" ht="13.5"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</row>
    <row r="651" spans="12:65" ht="13.5"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</row>
    <row r="652" spans="12:65" ht="13.5"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</row>
    <row r="653" spans="12:65" ht="13.5"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</row>
    <row r="654" spans="12:65" ht="13.5"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</row>
    <row r="655" spans="12:65" ht="13.5"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</row>
    <row r="656" spans="12:65" ht="13.5"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</row>
    <row r="657" spans="12:65" ht="13.5"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</row>
    <row r="658" spans="12:65" ht="13.5"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</row>
    <row r="659" spans="12:65" ht="13.5"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</row>
    <row r="660" spans="12:65" ht="13.5"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</row>
    <row r="661" spans="12:65" ht="13.5"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</row>
    <row r="662" spans="12:65" ht="13.5"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</row>
    <row r="663" spans="12:65" ht="13.5"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</row>
    <row r="664" spans="12:65" ht="13.5"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</row>
    <row r="665" spans="12:65" ht="13.5"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</row>
    <row r="666" spans="12:65" ht="13.5"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</row>
    <row r="667" spans="12:65" ht="13.5"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</row>
    <row r="668" spans="12:65" ht="13.5"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</row>
    <row r="669" spans="12:65" ht="13.5"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</row>
    <row r="670" spans="12:65" ht="13.5"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</row>
    <row r="671" spans="12:65" ht="13.5"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</row>
    <row r="672" spans="12:65" ht="13.5"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</row>
    <row r="673" spans="12:65" ht="13.5"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</row>
    <row r="674" spans="12:65" ht="13.5"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</row>
    <row r="675" spans="12:65" ht="13.5"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</row>
    <row r="676" spans="12:65" ht="13.5"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</row>
    <row r="677" spans="12:65" ht="13.5"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</row>
    <row r="678" spans="12:65" ht="13.5"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</row>
    <row r="679" spans="12:65" ht="13.5"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</row>
    <row r="680" spans="12:65" ht="13.5"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</row>
    <row r="681" spans="12:65" ht="13.5"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</row>
    <row r="682" spans="12:65" ht="13.5"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</row>
    <row r="683" spans="12:65" ht="13.5"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</row>
    <row r="684" spans="12:65" ht="13.5"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</row>
    <row r="685" spans="12:65" ht="13.5"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</row>
    <row r="686" spans="12:65" ht="13.5"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</row>
    <row r="687" spans="12:65" ht="13.5"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</row>
    <row r="688" spans="12:65" ht="13.5"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</row>
    <row r="689" spans="12:65" ht="13.5"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</row>
    <row r="690" spans="12:65" ht="13.5"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</row>
    <row r="691" spans="12:65" ht="13.5"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</row>
    <row r="692" spans="12:65" ht="13.5"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</row>
    <row r="693" spans="12:65" ht="13.5"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</row>
    <row r="694" spans="12:65" ht="13.5"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</row>
    <row r="695" spans="12:65" ht="13.5"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</row>
    <row r="696" spans="12:65" ht="13.5"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</row>
    <row r="697" spans="12:65" ht="13.5"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</row>
    <row r="698" spans="12:65" ht="13.5"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</row>
    <row r="699" spans="12:65" ht="13.5"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</row>
    <row r="700" spans="12:65" ht="13.5"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</row>
    <row r="701" spans="12:65" ht="13.5"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</row>
    <row r="702" spans="12:65" ht="13.5"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</row>
    <row r="703" spans="12:65" ht="13.5"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</row>
    <row r="704" spans="12:65" ht="13.5"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</row>
    <row r="705" spans="12:65" ht="13.5"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</row>
    <row r="706" spans="12:65" ht="13.5"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</row>
    <row r="707" spans="12:65" ht="13.5"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</row>
    <row r="708" spans="12:65" ht="13.5"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</row>
    <row r="709" spans="12:65" ht="13.5"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</row>
    <row r="710" spans="12:65" ht="13.5"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</row>
    <row r="711" spans="12:65" ht="13.5"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</row>
    <row r="712" spans="12:65" ht="13.5"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</row>
    <row r="713" spans="12:65" ht="13.5"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</row>
    <row r="714" spans="12:65" ht="13.5"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</row>
    <row r="715" spans="12:65" ht="13.5"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</row>
    <row r="716" spans="12:65" ht="13.5"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</row>
    <row r="717" spans="12:65" ht="13.5"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</row>
    <row r="718" spans="12:65" ht="13.5"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</row>
    <row r="719" spans="12:65" ht="13.5"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</row>
    <row r="720" spans="12:65" ht="13.5"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</row>
    <row r="721" spans="12:65" ht="13.5"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</row>
    <row r="722" spans="12:65" ht="13.5"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</row>
    <row r="723" spans="12:65" ht="13.5"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</row>
    <row r="724" spans="12:65" ht="13.5"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</row>
    <row r="725" spans="12:65" ht="13.5"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</row>
    <row r="726" spans="12:65" ht="13.5"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</row>
    <row r="727" spans="12:65" ht="13.5"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</row>
    <row r="728" spans="12:65" ht="13.5"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</row>
    <row r="729" spans="12:65" ht="13.5"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</row>
    <row r="730" spans="12:65" ht="13.5"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</row>
    <row r="731" spans="12:65" ht="13.5"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</row>
    <row r="732" spans="12:65" ht="13.5"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</row>
    <row r="733" spans="12:65" ht="13.5"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</row>
    <row r="734" spans="12:65" ht="13.5"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</row>
    <row r="735" spans="12:65" ht="13.5"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</row>
    <row r="736" spans="12:65" ht="13.5"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</row>
    <row r="737" spans="12:65" ht="13.5"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</row>
    <row r="738" spans="12:65" ht="13.5"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</row>
    <row r="739" spans="12:65" ht="13.5"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</row>
    <row r="740" spans="12:65" ht="13.5"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</row>
    <row r="741" spans="12:65" ht="13.5"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</row>
    <row r="742" spans="12:65" ht="13.5"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</row>
    <row r="743" spans="12:65" ht="13.5"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</row>
    <row r="744" spans="12:65" ht="13.5"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</row>
    <row r="745" spans="12:65" ht="13.5"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</row>
    <row r="746" spans="12:65" ht="13.5"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</row>
    <row r="747" spans="12:65" ht="13.5"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</row>
    <row r="748" spans="12:65" ht="13.5"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</row>
    <row r="749" spans="12:65" ht="13.5"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</row>
    <row r="750" spans="12:65" ht="13.5"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</row>
    <row r="751" spans="12:65" ht="13.5"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</row>
    <row r="752" spans="12:65" ht="13.5"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</row>
    <row r="753" spans="12:65" ht="13.5"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</row>
    <row r="754" spans="12:65" ht="13.5"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</row>
    <row r="755" spans="12:65" ht="13.5"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</row>
    <row r="756" spans="12:65" ht="13.5"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</row>
    <row r="757" spans="12:65" ht="13.5"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</row>
    <row r="758" spans="12:65" ht="13.5"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</row>
    <row r="759" spans="12:65" ht="13.5"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</row>
    <row r="760" spans="12:65" ht="13.5"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</row>
    <row r="761" spans="12:65" ht="13.5"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</row>
    <row r="762" spans="12:65" ht="13.5"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</row>
    <row r="763" spans="12:65" ht="13.5"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</row>
    <row r="764" spans="12:65" ht="13.5"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</row>
    <row r="765" spans="12:65" ht="13.5"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</row>
    <row r="766" spans="12:65" ht="13.5"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</row>
    <row r="767" spans="12:65" ht="13.5"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</row>
    <row r="768" spans="12:65" ht="13.5"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</row>
    <row r="769" spans="12:65" ht="13.5"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</row>
    <row r="770" spans="12:65" ht="13.5"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</row>
    <row r="771" spans="12:65" ht="13.5"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</row>
    <row r="772" spans="12:65" ht="13.5"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</row>
    <row r="773" spans="12:65" ht="13.5"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</row>
    <row r="774" spans="12:65" ht="13.5"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</row>
    <row r="775" spans="12:65" ht="13.5"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</row>
    <row r="776" spans="12:65" ht="13.5"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</row>
    <row r="777" spans="12:65" ht="13.5"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</row>
    <row r="778" spans="12:65" ht="13.5"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</row>
    <row r="779" spans="12:65" ht="13.5"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</row>
    <row r="780" spans="12:65" ht="13.5"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</row>
    <row r="781" spans="12:65" ht="13.5"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</row>
    <row r="782" spans="12:65" ht="13.5"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</row>
    <row r="783" spans="12:65" ht="13.5"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</row>
    <row r="784" spans="12:65" ht="13.5"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</row>
    <row r="785" spans="12:65" ht="13.5"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</row>
    <row r="786" spans="12:65" ht="13.5"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</row>
    <row r="787" spans="12:65" ht="13.5"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</row>
    <row r="788" spans="12:65" ht="13.5"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</row>
    <row r="789" spans="12:65" ht="13.5"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</row>
    <row r="790" spans="12:65" ht="13.5"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</row>
    <row r="791" spans="12:65" ht="13.5"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</row>
    <row r="792" spans="12:65" ht="13.5"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</row>
    <row r="793" spans="12:65" ht="13.5"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</row>
    <row r="794" spans="12:65" ht="13.5"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</row>
    <row r="795" spans="12:65" ht="13.5"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</row>
    <row r="796" spans="12:65" ht="13.5"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</row>
    <row r="797" spans="12:65" ht="13.5"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</row>
    <row r="798" spans="12:65" ht="13.5"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</row>
    <row r="799" spans="12:65" ht="13.5"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</row>
    <row r="800" spans="12:65" ht="13.5"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</row>
    <row r="801" spans="12:65" ht="13.5"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</row>
    <row r="802" spans="12:65" ht="13.5"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</row>
    <row r="803" spans="12:65" ht="13.5"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</row>
    <row r="804" spans="12:65" ht="13.5"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</row>
    <row r="805" spans="12:65" ht="13.5"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</row>
    <row r="806" spans="12:65" ht="13.5"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</row>
    <row r="807" spans="12:65" ht="13.5"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</row>
    <row r="808" spans="12:65" ht="13.5"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</row>
    <row r="809" spans="12:65" ht="13.5"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</row>
    <row r="810" spans="12:65" ht="13.5"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</row>
    <row r="811" spans="12:65" ht="13.5"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</row>
    <row r="812" spans="12:65" ht="13.5"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</row>
    <row r="813" spans="12:65" ht="13.5"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</row>
    <row r="814" spans="12:65" ht="13.5"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</row>
    <row r="815" spans="12:65" ht="13.5"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</row>
    <row r="816" spans="12:65" ht="13.5"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</row>
    <row r="817" spans="12:65" ht="13.5"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</row>
    <row r="818" spans="12:65" ht="13.5"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</row>
    <row r="819" spans="12:65" ht="13.5"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</row>
    <row r="820" spans="12:65" ht="13.5"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</row>
    <row r="821" spans="12:65" ht="13.5"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</row>
    <row r="822" spans="12:65" ht="13.5"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</row>
    <row r="823" spans="12:65" ht="13.5"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</row>
    <row r="824" spans="12:65" ht="13.5"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</row>
    <row r="825" spans="12:65" ht="13.5"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</row>
    <row r="826" spans="12:65" ht="13.5"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</row>
    <row r="827" spans="12:65" ht="13.5"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</row>
    <row r="828" spans="12:65" ht="13.5"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</row>
    <row r="829" spans="12:65" ht="13.5"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</row>
    <row r="830" spans="12:65" ht="13.5"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</row>
    <row r="831" spans="12:65" ht="13.5"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</row>
    <row r="832" spans="12:65" ht="13.5"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</row>
    <row r="833" spans="12:65" ht="13.5"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</row>
    <row r="834" spans="12:65" ht="13.5"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</row>
    <row r="835" spans="12:65" ht="13.5"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</row>
    <row r="836" spans="12:65" ht="13.5"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</row>
    <row r="837" spans="12:65" ht="13.5"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</row>
    <row r="838" spans="12:65" ht="13.5"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</row>
    <row r="839" spans="12:65" ht="13.5"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</row>
    <row r="840" spans="12:65" ht="13.5"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</row>
    <row r="841" spans="12:65" ht="13.5"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</row>
    <row r="842" spans="12:65" ht="13.5"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</row>
    <row r="843" spans="12:65" ht="13.5"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</row>
    <row r="844" spans="12:65" ht="13.5"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</row>
    <row r="845" spans="12:65" ht="13.5"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</row>
    <row r="846" spans="12:65" ht="13.5"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</row>
    <row r="847" spans="12:65" ht="13.5"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</row>
    <row r="848" spans="12:65" ht="13.5"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</row>
    <row r="849" spans="12:65" ht="13.5"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</row>
    <row r="850" spans="12:65" ht="13.5"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</row>
    <row r="851" spans="12:65" ht="13.5"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</row>
    <row r="852" spans="12:65" ht="13.5"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</row>
    <row r="853" spans="12:65" ht="13.5"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</row>
    <row r="854" spans="12:65" ht="13.5"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</row>
    <row r="855" spans="12:65" ht="13.5"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</row>
    <row r="856" spans="12:65" ht="13.5"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</row>
    <row r="857" spans="12:65" ht="13.5"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</row>
    <row r="858" spans="12:65" ht="13.5"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</row>
    <row r="859" spans="12:65" ht="13.5"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</row>
    <row r="860" spans="12:65" ht="13.5"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</row>
    <row r="861" spans="12:65" ht="13.5"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</row>
    <row r="862" spans="12:65" ht="13.5"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</row>
    <row r="863" spans="12:65" ht="13.5"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</row>
    <row r="864" spans="12:65" ht="13.5"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</row>
    <row r="865" spans="12:65" ht="13.5"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</row>
    <row r="866" spans="12:65" ht="13.5"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</row>
    <row r="867" spans="12:65" ht="13.5"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</row>
    <row r="868" spans="12:65" ht="13.5"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</row>
    <row r="869" spans="12:65" ht="13.5"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</row>
    <row r="870" spans="12:65" ht="13.5"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</row>
    <row r="871" spans="12:65" ht="13.5"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</row>
    <row r="872" spans="12:65" ht="13.5"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</row>
    <row r="873" spans="12:65" ht="13.5"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</row>
    <row r="874" spans="12:65" ht="13.5"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</row>
    <row r="875" spans="12:65" ht="13.5"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</row>
    <row r="876" spans="12:65" ht="13.5"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</row>
    <row r="877" spans="12:65" ht="13.5"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</row>
    <row r="878" spans="12:65" ht="13.5"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</row>
    <row r="879" spans="12:65" ht="13.5"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</row>
    <row r="880" spans="12:65" ht="13.5"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</row>
    <row r="881" spans="12:65" ht="13.5"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</row>
    <row r="882" spans="12:65" ht="13.5"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</row>
    <row r="883" spans="12:65" ht="13.5"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</row>
    <row r="884" spans="12:65" ht="13.5"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</row>
    <row r="885" spans="12:65" ht="13.5"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</row>
    <row r="886" spans="12:65" ht="13.5"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</row>
    <row r="887" spans="12:65" ht="13.5"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</row>
    <row r="888" spans="12:65" ht="13.5"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</row>
    <row r="889" spans="12:65" ht="13.5"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</row>
    <row r="890" spans="12:65" ht="13.5"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</row>
    <row r="891" spans="12:65" ht="13.5"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</row>
    <row r="892" spans="12:65" ht="13.5"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</row>
    <row r="893" spans="12:65" ht="13.5"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</row>
    <row r="894" spans="12:65" ht="13.5"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</row>
    <row r="895" spans="12:65" ht="13.5"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</row>
    <row r="896" spans="12:65" ht="13.5"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</row>
    <row r="897" spans="12:65" ht="13.5"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</row>
    <row r="898" spans="12:65" ht="13.5"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</row>
    <row r="899" spans="12:65" ht="13.5"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</row>
    <row r="900" spans="12:65" ht="13.5"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</row>
    <row r="901" spans="12:65" ht="13.5"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</row>
    <row r="902" spans="12:65" ht="13.5"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</row>
    <row r="903" spans="12:65" ht="13.5"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</row>
    <row r="904" spans="12:65" ht="13.5"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</row>
    <row r="905" spans="12:65" ht="13.5"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</row>
    <row r="906" spans="12:65" ht="13.5"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</row>
    <row r="907" spans="12:65" ht="13.5"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</row>
    <row r="908" spans="12:65" ht="13.5"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</row>
    <row r="909" spans="12:65" ht="13.5"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</row>
    <row r="910" spans="12:65" ht="13.5"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</row>
    <row r="911" spans="12:65" ht="13.5"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</row>
    <row r="912" spans="12:65" ht="13.5"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</row>
    <row r="913" spans="12:65" ht="13.5"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</row>
    <row r="914" spans="12:65" ht="13.5"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</row>
    <row r="915" spans="12:65" ht="13.5"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</row>
    <row r="916" spans="12:65" ht="13.5"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</row>
    <row r="917" spans="12:65" ht="13.5"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</row>
    <row r="918" spans="12:65" ht="13.5"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</row>
    <row r="919" spans="12:65" ht="13.5"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</row>
  </sheetData>
  <sheetProtection formatCells="0" selectLockedCells="1"/>
  <mergeCells count="5">
    <mergeCell ref="A1:H1"/>
    <mergeCell ref="J2:K2"/>
    <mergeCell ref="B3:D3"/>
    <mergeCell ref="E3:G3"/>
    <mergeCell ref="H3:K3"/>
  </mergeCells>
  <printOptions horizontalCentered="1"/>
  <pageMargins left="0.7874015748031497" right="0.7874015748031497" top="0.7480314960629921" bottom="0.1968503937007874" header="0.5118110236220472" footer="0.5118110236220472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SheetLayoutView="75" workbookViewId="0" topLeftCell="A1">
      <selection activeCell="D31" sqref="D31"/>
    </sheetView>
  </sheetViews>
  <sheetFormatPr defaultColWidth="8.796875" defaultRowHeight="14.25"/>
  <cols>
    <col min="1" max="1" width="4.3984375" style="0" customWidth="1"/>
    <col min="2" max="2" width="13.5" style="0" customWidth="1"/>
    <col min="3" max="3" width="9.5" style="14" customWidth="1"/>
    <col min="4" max="4" width="2.09765625" style="0" customWidth="1"/>
    <col min="5" max="5" width="4.3984375" style="0" customWidth="1"/>
    <col min="6" max="6" width="13.5" style="0" customWidth="1"/>
    <col min="7" max="7" width="10" style="0" bestFit="1" customWidth="1"/>
    <col min="8" max="8" width="1.69921875" style="0" customWidth="1"/>
    <col min="9" max="9" width="4.3984375" style="0" customWidth="1"/>
    <col min="10" max="10" width="13.5" style="0" customWidth="1"/>
    <col min="11" max="11" width="10" style="0" bestFit="1" customWidth="1"/>
    <col min="12" max="12" width="2.09765625" style="0" customWidth="1"/>
    <col min="13" max="13" width="4.3984375" style="0" customWidth="1"/>
    <col min="14" max="14" width="13.5" style="0" customWidth="1"/>
    <col min="15" max="15" width="9.19921875" style="11" customWidth="1"/>
    <col min="16" max="16" width="2.09765625" style="0" customWidth="1"/>
  </cols>
  <sheetData>
    <row r="1" spans="2:15" ht="21" customHeight="1">
      <c r="B1" s="71" t="s">
        <v>96</v>
      </c>
      <c r="C1"/>
      <c r="O1"/>
    </row>
    <row r="2" spans="1:15" ht="21" customHeight="1">
      <c r="A2" s="70"/>
      <c r="B2" s="9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1.75" customHeight="1">
      <c r="A3" s="70" t="s">
        <v>135</v>
      </c>
      <c r="B3" s="91"/>
      <c r="C3" s="70"/>
      <c r="D3" s="70"/>
      <c r="E3" s="70" t="s">
        <v>136</v>
      </c>
      <c r="F3" s="91"/>
      <c r="G3" s="70"/>
      <c r="H3" s="70"/>
      <c r="I3" s="70" t="s">
        <v>137</v>
      </c>
      <c r="J3" s="91"/>
      <c r="K3" s="70"/>
      <c r="L3" s="70"/>
      <c r="M3" s="70" t="s">
        <v>138</v>
      </c>
      <c r="N3" s="92"/>
      <c r="O3" s="70"/>
    </row>
    <row r="4" spans="1:15" ht="13.5">
      <c r="A4" s="61"/>
      <c r="B4" s="61"/>
      <c r="C4" s="80"/>
      <c r="D4" s="73"/>
      <c r="E4" s="61"/>
      <c r="F4" s="61"/>
      <c r="G4" s="80"/>
      <c r="H4" s="73"/>
      <c r="I4" s="61"/>
      <c r="J4" s="61"/>
      <c r="K4" s="80"/>
      <c r="L4" s="73"/>
      <c r="M4" s="61"/>
      <c r="N4" s="61"/>
      <c r="O4" s="81"/>
    </row>
    <row r="5" spans="1:15" ht="13.5">
      <c r="A5" s="64"/>
      <c r="B5" s="64"/>
      <c r="C5" s="69" t="s">
        <v>101</v>
      </c>
      <c r="D5" s="73"/>
      <c r="E5" s="64"/>
      <c r="F5" s="64"/>
      <c r="G5" s="69" t="s">
        <v>101</v>
      </c>
      <c r="H5" s="73"/>
      <c r="I5" s="64"/>
      <c r="J5" s="64"/>
      <c r="K5" s="69" t="s">
        <v>101</v>
      </c>
      <c r="L5" s="73"/>
      <c r="M5" s="64"/>
      <c r="N5" s="64"/>
      <c r="O5" s="82"/>
    </row>
    <row r="6" spans="1:15" ht="13.5">
      <c r="A6" s="84" t="s">
        <v>86</v>
      </c>
      <c r="B6" s="97" t="s">
        <v>85</v>
      </c>
      <c r="C6" s="83" t="s">
        <v>4</v>
      </c>
      <c r="D6" s="73"/>
      <c r="E6" s="84" t="s">
        <v>86</v>
      </c>
      <c r="F6" s="97" t="s">
        <v>85</v>
      </c>
      <c r="G6" s="83" t="s">
        <v>4</v>
      </c>
      <c r="H6" s="73"/>
      <c r="I6" s="84" t="s">
        <v>86</v>
      </c>
      <c r="J6" s="97" t="s">
        <v>85</v>
      </c>
      <c r="K6" s="83" t="s">
        <v>4</v>
      </c>
      <c r="L6" s="73"/>
      <c r="M6" s="84" t="s">
        <v>86</v>
      </c>
      <c r="N6" s="97" t="s">
        <v>85</v>
      </c>
      <c r="O6" s="85" t="s">
        <v>5</v>
      </c>
    </row>
    <row r="7" spans="1:15" ht="13.5">
      <c r="A7" s="61"/>
      <c r="B7" s="61"/>
      <c r="C7" s="74" t="s">
        <v>83</v>
      </c>
      <c r="D7" s="70"/>
      <c r="E7" s="61"/>
      <c r="F7" s="61"/>
      <c r="G7" s="74" t="s">
        <v>83</v>
      </c>
      <c r="H7" s="70"/>
      <c r="I7" s="61"/>
      <c r="J7" s="61"/>
      <c r="K7" s="74" t="s">
        <v>83</v>
      </c>
      <c r="L7" s="70"/>
      <c r="M7" s="61"/>
      <c r="N7" s="61"/>
      <c r="O7" s="78" t="s">
        <v>111</v>
      </c>
    </row>
    <row r="8" spans="1:15" ht="24.75" customHeight="1">
      <c r="A8" s="64">
        <v>1</v>
      </c>
      <c r="B8" s="76" t="s">
        <v>128</v>
      </c>
      <c r="C8" s="75">
        <v>82</v>
      </c>
      <c r="D8" s="70"/>
      <c r="E8" s="64">
        <v>1</v>
      </c>
      <c r="F8" s="76" t="s">
        <v>128</v>
      </c>
      <c r="G8" s="75">
        <v>100</v>
      </c>
      <c r="H8" s="70"/>
      <c r="I8" s="64">
        <v>1</v>
      </c>
      <c r="J8" s="76" t="s">
        <v>57</v>
      </c>
      <c r="K8" s="93">
        <v>127</v>
      </c>
      <c r="L8" s="70"/>
      <c r="M8" s="64">
        <v>1</v>
      </c>
      <c r="N8" s="76" t="s">
        <v>52</v>
      </c>
      <c r="O8" s="225">
        <v>0.5625502276989017</v>
      </c>
    </row>
    <row r="9" spans="1:15" ht="24.75" customHeight="1">
      <c r="A9" s="64">
        <v>2</v>
      </c>
      <c r="B9" s="76" t="s">
        <v>57</v>
      </c>
      <c r="C9" s="75">
        <v>73</v>
      </c>
      <c r="D9" s="70"/>
      <c r="E9" s="64">
        <v>2</v>
      </c>
      <c r="F9" s="76" t="s">
        <v>62</v>
      </c>
      <c r="G9" s="75">
        <v>-9</v>
      </c>
      <c r="H9" s="70"/>
      <c r="I9" s="64">
        <v>2</v>
      </c>
      <c r="J9" s="76" t="s">
        <v>52</v>
      </c>
      <c r="K9" s="93">
        <v>92</v>
      </c>
      <c r="L9" s="70"/>
      <c r="M9" s="64">
        <v>2</v>
      </c>
      <c r="N9" s="76" t="s">
        <v>57</v>
      </c>
      <c r="O9" s="225">
        <v>0.4943120260021669</v>
      </c>
    </row>
    <row r="10" spans="1:15" ht="24.75" customHeight="1">
      <c r="A10" s="64">
        <v>3</v>
      </c>
      <c r="B10" s="76" t="s">
        <v>52</v>
      </c>
      <c r="C10" s="75">
        <v>42</v>
      </c>
      <c r="D10" s="70"/>
      <c r="E10" s="64">
        <v>3</v>
      </c>
      <c r="F10" s="76" t="s">
        <v>79</v>
      </c>
      <c r="G10" s="75">
        <v>-38</v>
      </c>
      <c r="H10" s="70"/>
      <c r="I10" s="64">
        <v>3</v>
      </c>
      <c r="J10" s="76" t="s">
        <v>60</v>
      </c>
      <c r="K10" s="93">
        <v>53</v>
      </c>
      <c r="L10" s="70"/>
      <c r="M10" s="64">
        <v>3</v>
      </c>
      <c r="N10" s="76" t="s">
        <v>128</v>
      </c>
      <c r="O10" s="225">
        <v>0.1542165049274054</v>
      </c>
    </row>
    <row r="11" spans="1:15" ht="24.75" customHeight="1">
      <c r="A11" s="64">
        <v>4</v>
      </c>
      <c r="B11" s="76" t="s">
        <v>60</v>
      </c>
      <c r="C11" s="75">
        <v>-11</v>
      </c>
      <c r="D11" s="70"/>
      <c r="E11" s="64">
        <v>4</v>
      </c>
      <c r="F11" s="76" t="s">
        <v>53</v>
      </c>
      <c r="G11" s="75">
        <v>-41</v>
      </c>
      <c r="H11" s="70"/>
      <c r="I11" s="64">
        <v>4</v>
      </c>
      <c r="J11" s="76" t="s">
        <v>130</v>
      </c>
      <c r="K11" s="93">
        <v>15</v>
      </c>
      <c r="L11" s="70"/>
      <c r="M11" s="64">
        <v>4</v>
      </c>
      <c r="N11" s="76" t="s">
        <v>60</v>
      </c>
      <c r="O11" s="225">
        <v>-0.3442879499217527</v>
      </c>
    </row>
    <row r="12" spans="1:15" ht="24.75" customHeight="1">
      <c r="A12" s="64">
        <v>5</v>
      </c>
      <c r="B12" s="76" t="s">
        <v>62</v>
      </c>
      <c r="C12" s="75">
        <v>-15</v>
      </c>
      <c r="D12" s="70"/>
      <c r="E12" s="64">
        <v>5</v>
      </c>
      <c r="F12" s="76" t="s">
        <v>52</v>
      </c>
      <c r="G12" s="75">
        <v>-50</v>
      </c>
      <c r="H12" s="70"/>
      <c r="I12" s="64">
        <v>5</v>
      </c>
      <c r="J12" s="76" t="s">
        <v>61</v>
      </c>
      <c r="K12" s="93">
        <v>11</v>
      </c>
      <c r="L12" s="70"/>
      <c r="M12" s="64">
        <v>5</v>
      </c>
      <c r="N12" s="76" t="s">
        <v>67</v>
      </c>
      <c r="O12" s="225">
        <v>-0.38427961849437453</v>
      </c>
    </row>
    <row r="13" spans="1:15" ht="24.75" customHeight="1">
      <c r="A13" s="64">
        <v>6</v>
      </c>
      <c r="B13" s="98" t="s">
        <v>61</v>
      </c>
      <c r="C13" s="75">
        <v>-43</v>
      </c>
      <c r="D13" s="70"/>
      <c r="E13" s="64">
        <v>6</v>
      </c>
      <c r="F13" s="76" t="s">
        <v>77</v>
      </c>
      <c r="G13" s="75">
        <v>-52</v>
      </c>
      <c r="H13" s="70"/>
      <c r="I13" s="64">
        <v>6</v>
      </c>
      <c r="J13" s="76" t="s">
        <v>62</v>
      </c>
      <c r="K13" s="93">
        <v>-6</v>
      </c>
      <c r="L13" s="70"/>
      <c r="M13" s="64">
        <v>6</v>
      </c>
      <c r="N13" s="76" t="s">
        <v>79</v>
      </c>
      <c r="O13" s="225">
        <v>-0.6186652626036593</v>
      </c>
    </row>
    <row r="14" spans="1:15" ht="24.75" customHeight="1">
      <c r="A14" s="64">
        <v>7</v>
      </c>
      <c r="B14" s="76" t="s">
        <v>79</v>
      </c>
      <c r="C14" s="75">
        <v>-47</v>
      </c>
      <c r="D14" s="70"/>
      <c r="E14" s="64">
        <v>7</v>
      </c>
      <c r="F14" s="76" t="s">
        <v>57</v>
      </c>
      <c r="G14" s="75">
        <v>-54</v>
      </c>
      <c r="H14" s="70"/>
      <c r="I14" s="64">
        <v>7</v>
      </c>
      <c r="J14" s="76" t="s">
        <v>79</v>
      </c>
      <c r="K14" s="93">
        <v>-9</v>
      </c>
      <c r="L14" s="70"/>
      <c r="M14" s="64">
        <v>7</v>
      </c>
      <c r="N14" s="76" t="s">
        <v>130</v>
      </c>
      <c r="O14" s="225">
        <v>-0.6871055677956608</v>
      </c>
    </row>
    <row r="15" spans="1:15" ht="24.75" customHeight="1">
      <c r="A15" s="64">
        <v>8</v>
      </c>
      <c r="B15" s="76" t="s">
        <v>58</v>
      </c>
      <c r="C15" s="75">
        <v>-88</v>
      </c>
      <c r="D15" s="70"/>
      <c r="E15" s="64">
        <v>8</v>
      </c>
      <c r="F15" s="76" t="s">
        <v>61</v>
      </c>
      <c r="G15" s="75">
        <v>-54</v>
      </c>
      <c r="H15" s="70"/>
      <c r="I15" s="64">
        <v>8</v>
      </c>
      <c r="J15" s="76" t="s">
        <v>58</v>
      </c>
      <c r="K15" s="93">
        <v>-17</v>
      </c>
      <c r="L15" s="70"/>
      <c r="M15" s="64">
        <v>8</v>
      </c>
      <c r="N15" s="76" t="s">
        <v>72</v>
      </c>
      <c r="O15" s="225">
        <v>-0.7977734169584567</v>
      </c>
    </row>
    <row r="16" spans="1:15" ht="24.75" customHeight="1">
      <c r="A16" s="64">
        <v>9</v>
      </c>
      <c r="B16" s="76" t="s">
        <v>54</v>
      </c>
      <c r="C16" s="75">
        <v>-112</v>
      </c>
      <c r="D16" s="70"/>
      <c r="E16" s="64">
        <v>9</v>
      </c>
      <c r="F16" s="76" t="s">
        <v>60</v>
      </c>
      <c r="G16" s="75">
        <v>-64</v>
      </c>
      <c r="H16" s="70"/>
      <c r="I16" s="64">
        <v>9</v>
      </c>
      <c r="J16" s="76" t="s">
        <v>128</v>
      </c>
      <c r="K16" s="94">
        <v>-18</v>
      </c>
      <c r="L16" s="70"/>
      <c r="M16" s="64">
        <v>9</v>
      </c>
      <c r="N16" s="76" t="s">
        <v>71</v>
      </c>
      <c r="O16" s="225">
        <v>-0.8077669902912621</v>
      </c>
    </row>
    <row r="17" spans="1:15" ht="24.75" customHeight="1">
      <c r="A17" s="64">
        <v>10</v>
      </c>
      <c r="B17" s="76" t="s">
        <v>129</v>
      </c>
      <c r="C17" s="75">
        <v>-131</v>
      </c>
      <c r="D17" s="70"/>
      <c r="E17" s="64">
        <v>10</v>
      </c>
      <c r="F17" s="76" t="s">
        <v>54</v>
      </c>
      <c r="G17" s="75">
        <v>-64</v>
      </c>
      <c r="H17" s="70"/>
      <c r="I17" s="64">
        <v>10</v>
      </c>
      <c r="J17" s="76" t="s">
        <v>129</v>
      </c>
      <c r="K17" s="93">
        <v>-24</v>
      </c>
      <c r="L17" s="70"/>
      <c r="M17" s="64">
        <v>10</v>
      </c>
      <c r="N17" s="76" t="s">
        <v>134</v>
      </c>
      <c r="O17" s="225">
        <v>-0.8813079656089946</v>
      </c>
    </row>
    <row r="18" spans="1:15" ht="24.75" customHeight="1">
      <c r="A18" s="64">
        <v>11</v>
      </c>
      <c r="B18" s="76" t="s">
        <v>77</v>
      </c>
      <c r="C18" s="75">
        <v>-132</v>
      </c>
      <c r="D18" s="70"/>
      <c r="E18" s="64">
        <v>11</v>
      </c>
      <c r="F18" s="76" t="s">
        <v>76</v>
      </c>
      <c r="G18" s="75">
        <v>-70</v>
      </c>
      <c r="H18" s="70"/>
      <c r="I18" s="64">
        <v>11</v>
      </c>
      <c r="J18" s="76" t="s">
        <v>54</v>
      </c>
      <c r="K18" s="93">
        <v>-48</v>
      </c>
      <c r="L18" s="70"/>
      <c r="M18" s="64">
        <v>11</v>
      </c>
      <c r="N18" s="76" t="s">
        <v>69</v>
      </c>
      <c r="O18" s="225">
        <v>-0.8939331533263161</v>
      </c>
    </row>
    <row r="19" spans="1:15" ht="24.75" customHeight="1">
      <c r="A19" s="64">
        <v>12</v>
      </c>
      <c r="B19" s="76" t="s">
        <v>53</v>
      </c>
      <c r="C19" s="75">
        <v>-132</v>
      </c>
      <c r="D19" s="70"/>
      <c r="E19" s="64">
        <v>12</v>
      </c>
      <c r="F19" s="76" t="s">
        <v>58</v>
      </c>
      <c r="G19" s="75">
        <v>-71</v>
      </c>
      <c r="H19" s="70"/>
      <c r="I19" s="64">
        <v>12</v>
      </c>
      <c r="J19" s="76" t="s">
        <v>76</v>
      </c>
      <c r="K19" s="93">
        <v>-65</v>
      </c>
      <c r="L19" s="70"/>
      <c r="M19" s="64">
        <v>12</v>
      </c>
      <c r="N19" s="76" t="s">
        <v>68</v>
      </c>
      <c r="O19" s="225">
        <v>-0.9773988159511486</v>
      </c>
    </row>
    <row r="20" spans="1:15" ht="24.75" customHeight="1">
      <c r="A20" s="64">
        <v>13</v>
      </c>
      <c r="B20" s="76" t="s">
        <v>76</v>
      </c>
      <c r="C20" s="75">
        <v>-135</v>
      </c>
      <c r="D20" s="70"/>
      <c r="E20" s="64">
        <v>13</v>
      </c>
      <c r="F20" s="76" t="s">
        <v>51</v>
      </c>
      <c r="G20" s="75">
        <v>-81</v>
      </c>
      <c r="H20" s="70"/>
      <c r="I20" s="64">
        <v>13</v>
      </c>
      <c r="J20" s="76" t="s">
        <v>131</v>
      </c>
      <c r="K20" s="93">
        <v>-71</v>
      </c>
      <c r="L20" s="70"/>
      <c r="M20" s="64">
        <v>13</v>
      </c>
      <c r="N20" s="76" t="s">
        <v>129</v>
      </c>
      <c r="O20" s="225">
        <v>-1.2706110572259943</v>
      </c>
    </row>
    <row r="21" spans="1:15" ht="24.75" customHeight="1">
      <c r="A21" s="64">
        <v>14</v>
      </c>
      <c r="B21" s="76" t="s">
        <v>51</v>
      </c>
      <c r="C21" s="75">
        <v>-153</v>
      </c>
      <c r="D21" s="70"/>
      <c r="E21" s="64">
        <v>14</v>
      </c>
      <c r="F21" s="76" t="s">
        <v>78</v>
      </c>
      <c r="G21" s="75">
        <v>-84</v>
      </c>
      <c r="H21" s="70"/>
      <c r="I21" s="64">
        <v>14</v>
      </c>
      <c r="J21" s="76" t="s">
        <v>51</v>
      </c>
      <c r="K21" s="94">
        <v>-72</v>
      </c>
      <c r="L21" s="70"/>
      <c r="M21" s="64">
        <v>14</v>
      </c>
      <c r="N21" s="76" t="s">
        <v>84</v>
      </c>
      <c r="O21" s="225">
        <v>-1.3173834039975771</v>
      </c>
    </row>
    <row r="22" spans="1:15" ht="24.75" customHeight="1">
      <c r="A22" s="64">
        <v>15</v>
      </c>
      <c r="B22" s="76" t="s">
        <v>84</v>
      </c>
      <c r="C22" s="75">
        <v>-174</v>
      </c>
      <c r="D22" s="70"/>
      <c r="E22" s="64">
        <v>15</v>
      </c>
      <c r="F22" s="76" t="s">
        <v>84</v>
      </c>
      <c r="G22" s="75">
        <v>-96</v>
      </c>
      <c r="H22" s="70"/>
      <c r="I22" s="64">
        <v>15</v>
      </c>
      <c r="J22" s="76" t="s">
        <v>71</v>
      </c>
      <c r="K22" s="93">
        <v>-77</v>
      </c>
      <c r="L22" s="70"/>
      <c r="M22" s="64">
        <v>15</v>
      </c>
      <c r="N22" s="76" t="s">
        <v>54</v>
      </c>
      <c r="O22" s="225">
        <v>-1.3209104847269726</v>
      </c>
    </row>
    <row r="23" spans="1:15" ht="24.75" customHeight="1">
      <c r="A23" s="64">
        <v>16</v>
      </c>
      <c r="B23" s="76" t="s">
        <v>130</v>
      </c>
      <c r="C23" s="75">
        <v>-184</v>
      </c>
      <c r="D23" s="70"/>
      <c r="E23" s="64">
        <v>16</v>
      </c>
      <c r="F23" s="76" t="s">
        <v>129</v>
      </c>
      <c r="G23" s="75">
        <v>-107</v>
      </c>
      <c r="H23" s="70"/>
      <c r="I23" s="64">
        <v>16</v>
      </c>
      <c r="J23" s="76" t="s">
        <v>84</v>
      </c>
      <c r="K23" s="94">
        <v>-78</v>
      </c>
      <c r="L23" s="70"/>
      <c r="M23" s="64">
        <v>16</v>
      </c>
      <c r="N23" s="76" t="s">
        <v>56</v>
      </c>
      <c r="O23" s="225">
        <v>-1.3323795046052043</v>
      </c>
    </row>
    <row r="24" spans="1:15" ht="24.75" customHeight="1">
      <c r="A24" s="64">
        <v>17</v>
      </c>
      <c r="B24" s="76" t="s">
        <v>71</v>
      </c>
      <c r="C24" s="75">
        <v>-208</v>
      </c>
      <c r="D24" s="70"/>
      <c r="E24" s="64">
        <v>17</v>
      </c>
      <c r="F24" s="76" t="s">
        <v>71</v>
      </c>
      <c r="G24" s="75">
        <v>-131</v>
      </c>
      <c r="H24" s="70"/>
      <c r="I24" s="64">
        <v>17</v>
      </c>
      <c r="J24" s="76" t="s">
        <v>133</v>
      </c>
      <c r="K24" s="93">
        <v>-79</v>
      </c>
      <c r="L24" s="70"/>
      <c r="M24" s="64">
        <v>17</v>
      </c>
      <c r="N24" s="76" t="s">
        <v>17</v>
      </c>
      <c r="O24" s="225">
        <v>-1.3728566625574359</v>
      </c>
    </row>
    <row r="25" spans="1:15" ht="24.75" customHeight="1">
      <c r="A25" s="64">
        <v>18</v>
      </c>
      <c r="B25" s="76" t="s">
        <v>131</v>
      </c>
      <c r="C25" s="75">
        <v>-210</v>
      </c>
      <c r="D25" s="70"/>
      <c r="E25" s="64">
        <v>18</v>
      </c>
      <c r="F25" s="76" t="s">
        <v>131</v>
      </c>
      <c r="G25" s="75">
        <v>-139</v>
      </c>
      <c r="H25" s="70"/>
      <c r="I25" s="64">
        <v>18</v>
      </c>
      <c r="J25" s="76" t="s">
        <v>77</v>
      </c>
      <c r="K25" s="94">
        <v>-80</v>
      </c>
      <c r="L25" s="70"/>
      <c r="M25" s="64">
        <v>18</v>
      </c>
      <c r="N25" s="76" t="s">
        <v>132</v>
      </c>
      <c r="O25" s="225">
        <v>-1.3975061743268478</v>
      </c>
    </row>
    <row r="26" spans="1:15" ht="24.75" customHeight="1">
      <c r="A26" s="64">
        <v>19</v>
      </c>
      <c r="B26" s="76" t="s">
        <v>78</v>
      </c>
      <c r="C26" s="75">
        <v>-214</v>
      </c>
      <c r="D26" s="70"/>
      <c r="E26" s="64">
        <v>19</v>
      </c>
      <c r="F26" s="76" t="s">
        <v>132</v>
      </c>
      <c r="G26" s="75">
        <v>-150</v>
      </c>
      <c r="H26" s="70"/>
      <c r="I26" s="64">
        <v>19</v>
      </c>
      <c r="J26" s="76" t="s">
        <v>56</v>
      </c>
      <c r="K26" s="93">
        <v>-81</v>
      </c>
      <c r="L26" s="70"/>
      <c r="M26" s="64">
        <v>19</v>
      </c>
      <c r="N26" s="76" t="s">
        <v>73</v>
      </c>
      <c r="O26" s="225">
        <v>-1.4090879710425959</v>
      </c>
    </row>
    <row r="27" spans="1:15" ht="24.75" customHeight="1">
      <c r="A27" s="64">
        <v>20</v>
      </c>
      <c r="B27" s="76" t="s">
        <v>132</v>
      </c>
      <c r="C27" s="75">
        <v>-232</v>
      </c>
      <c r="D27" s="70"/>
      <c r="E27" s="64">
        <v>20</v>
      </c>
      <c r="F27" s="76" t="s">
        <v>17</v>
      </c>
      <c r="G27" s="75">
        <v>-156</v>
      </c>
      <c r="H27" s="70"/>
      <c r="I27" s="64">
        <v>20</v>
      </c>
      <c r="J27" s="76" t="s">
        <v>132</v>
      </c>
      <c r="K27" s="93">
        <v>-82</v>
      </c>
      <c r="L27" s="70"/>
      <c r="M27" s="64">
        <v>20</v>
      </c>
      <c r="N27" s="76" t="s">
        <v>61</v>
      </c>
      <c r="O27" s="225">
        <v>-1.4323784143904064</v>
      </c>
    </row>
    <row r="28" spans="1:15" ht="24.75" customHeight="1">
      <c r="A28" s="64">
        <v>21</v>
      </c>
      <c r="B28" s="76" t="s">
        <v>17</v>
      </c>
      <c r="C28" s="75">
        <v>-245</v>
      </c>
      <c r="D28" s="70"/>
      <c r="E28" s="64">
        <v>21</v>
      </c>
      <c r="F28" s="76" t="s">
        <v>130</v>
      </c>
      <c r="G28" s="75">
        <v>-199</v>
      </c>
      <c r="H28" s="70"/>
      <c r="I28" s="64">
        <v>21</v>
      </c>
      <c r="J28" s="76" t="s">
        <v>17</v>
      </c>
      <c r="K28" s="93">
        <v>-89</v>
      </c>
      <c r="L28" s="70"/>
      <c r="M28" s="64">
        <v>21</v>
      </c>
      <c r="N28" s="76" t="s">
        <v>70</v>
      </c>
      <c r="O28" s="225">
        <v>-1.4654083870538979</v>
      </c>
    </row>
    <row r="29" spans="1:15" ht="24.75" customHeight="1">
      <c r="A29" s="64">
        <v>22</v>
      </c>
      <c r="B29" s="76" t="s">
        <v>56</v>
      </c>
      <c r="C29" s="75">
        <v>-298</v>
      </c>
      <c r="D29" s="70"/>
      <c r="E29" s="64">
        <v>22</v>
      </c>
      <c r="F29" s="76" t="s">
        <v>70</v>
      </c>
      <c r="G29" s="75">
        <v>-199</v>
      </c>
      <c r="H29" s="70"/>
      <c r="I29" s="64">
        <v>22</v>
      </c>
      <c r="J29" s="76" t="s">
        <v>53</v>
      </c>
      <c r="K29" s="93">
        <v>-91</v>
      </c>
      <c r="L29" s="70"/>
      <c r="M29" s="64">
        <v>22</v>
      </c>
      <c r="N29" s="76" t="s">
        <v>78</v>
      </c>
      <c r="O29" s="225">
        <v>-1.65327564894932</v>
      </c>
    </row>
    <row r="30" spans="1:15" ht="24.75" customHeight="1">
      <c r="A30" s="64">
        <v>23</v>
      </c>
      <c r="B30" s="76" t="s">
        <v>133</v>
      </c>
      <c r="C30" s="75">
        <v>-310</v>
      </c>
      <c r="D30" s="70"/>
      <c r="E30" s="64">
        <v>23</v>
      </c>
      <c r="F30" s="76" t="s">
        <v>56</v>
      </c>
      <c r="G30" s="75">
        <v>-217</v>
      </c>
      <c r="H30" s="70"/>
      <c r="I30" s="64">
        <v>23</v>
      </c>
      <c r="J30" s="76" t="s">
        <v>78</v>
      </c>
      <c r="K30" s="93">
        <v>-130</v>
      </c>
      <c r="L30" s="70"/>
      <c r="M30" s="64">
        <v>23</v>
      </c>
      <c r="N30" s="76" t="s">
        <v>133</v>
      </c>
      <c r="O30" s="225">
        <v>-1.753393665158371</v>
      </c>
    </row>
    <row r="31" spans="1:15" ht="24.75" customHeight="1">
      <c r="A31" s="64">
        <v>24</v>
      </c>
      <c r="B31" s="76" t="s">
        <v>73</v>
      </c>
      <c r="C31" s="75">
        <v>-436</v>
      </c>
      <c r="D31" s="70"/>
      <c r="E31" s="64">
        <v>24</v>
      </c>
      <c r="F31" s="76" t="s">
        <v>133</v>
      </c>
      <c r="G31" s="75">
        <v>-231</v>
      </c>
      <c r="H31" s="70"/>
      <c r="I31" s="64">
        <v>24</v>
      </c>
      <c r="J31" s="76" t="s">
        <v>68</v>
      </c>
      <c r="K31" s="93">
        <v>-139</v>
      </c>
      <c r="L31" s="70"/>
      <c r="M31" s="64">
        <v>24</v>
      </c>
      <c r="N31" s="76" t="s">
        <v>51</v>
      </c>
      <c r="O31" s="225">
        <v>-1.9315742961747255</v>
      </c>
    </row>
    <row r="32" spans="1:15" ht="24.75" customHeight="1">
      <c r="A32" s="64">
        <v>25</v>
      </c>
      <c r="B32" s="76" t="s">
        <v>70</v>
      </c>
      <c r="C32" s="75">
        <v>-441</v>
      </c>
      <c r="D32" s="70"/>
      <c r="E32" s="64">
        <v>25</v>
      </c>
      <c r="F32" s="76" t="s">
        <v>73</v>
      </c>
      <c r="G32" s="75">
        <v>-252</v>
      </c>
      <c r="H32" s="70"/>
      <c r="I32" s="64">
        <v>25</v>
      </c>
      <c r="J32" s="76" t="s">
        <v>67</v>
      </c>
      <c r="K32" s="93">
        <v>-142</v>
      </c>
      <c r="L32" s="70"/>
      <c r="M32" s="64">
        <v>25</v>
      </c>
      <c r="N32" s="76" t="s">
        <v>58</v>
      </c>
      <c r="O32" s="225">
        <v>-1.937046004842615</v>
      </c>
    </row>
    <row r="33" spans="1:15" ht="24.75" customHeight="1">
      <c r="A33" s="64">
        <v>26</v>
      </c>
      <c r="B33" s="76" t="s">
        <v>68</v>
      </c>
      <c r="C33" s="75">
        <v>-525</v>
      </c>
      <c r="D33" s="70"/>
      <c r="E33" s="64">
        <v>26</v>
      </c>
      <c r="F33" s="76" t="s">
        <v>69</v>
      </c>
      <c r="G33" s="75">
        <v>-277</v>
      </c>
      <c r="H33" s="70"/>
      <c r="I33" s="64">
        <v>26</v>
      </c>
      <c r="J33" s="76" t="s">
        <v>73</v>
      </c>
      <c r="K33" s="93">
        <v>-184</v>
      </c>
      <c r="L33" s="70"/>
      <c r="M33" s="64">
        <v>26</v>
      </c>
      <c r="N33" s="76" t="s">
        <v>131</v>
      </c>
      <c r="O33" s="225">
        <v>-2.095808383233533</v>
      </c>
    </row>
    <row r="34" spans="1:15" ht="24.75" customHeight="1">
      <c r="A34" s="64">
        <v>27</v>
      </c>
      <c r="B34" s="76" t="s">
        <v>134</v>
      </c>
      <c r="C34" s="75">
        <v>-573</v>
      </c>
      <c r="D34" s="70"/>
      <c r="E34" s="64">
        <v>27</v>
      </c>
      <c r="F34" s="76" t="s">
        <v>134</v>
      </c>
      <c r="G34" s="75">
        <v>-341</v>
      </c>
      <c r="H34" s="70"/>
      <c r="I34" s="64">
        <v>27</v>
      </c>
      <c r="J34" s="76" t="s">
        <v>72</v>
      </c>
      <c r="K34" s="93">
        <v>-215</v>
      </c>
      <c r="L34" s="70"/>
      <c r="M34" s="64">
        <v>27</v>
      </c>
      <c r="N34" s="76" t="s">
        <v>53</v>
      </c>
      <c r="O34" s="225">
        <v>-2.1082894106372785</v>
      </c>
    </row>
    <row r="35" spans="1:15" ht="24.75" customHeight="1">
      <c r="A35" s="64">
        <v>28</v>
      </c>
      <c r="B35" s="76" t="s">
        <v>69</v>
      </c>
      <c r="C35" s="75">
        <v>-586</v>
      </c>
      <c r="D35" s="70"/>
      <c r="E35" s="64">
        <v>28</v>
      </c>
      <c r="F35" s="76" t="s">
        <v>68</v>
      </c>
      <c r="G35" s="75">
        <v>-386</v>
      </c>
      <c r="H35" s="70"/>
      <c r="I35" s="64">
        <v>28</v>
      </c>
      <c r="J35" s="76" t="s">
        <v>134</v>
      </c>
      <c r="K35" s="93">
        <v>-232</v>
      </c>
      <c r="L35" s="70"/>
      <c r="M35" s="64">
        <v>28</v>
      </c>
      <c r="N35" s="76" t="s">
        <v>76</v>
      </c>
      <c r="O35" s="225">
        <v>-2.7967681789931635</v>
      </c>
    </row>
    <row r="36" spans="1:15" ht="24.75" customHeight="1">
      <c r="A36" s="64">
        <v>29</v>
      </c>
      <c r="B36" s="76" t="s">
        <v>72</v>
      </c>
      <c r="C36" s="75">
        <v>-622</v>
      </c>
      <c r="D36" s="70"/>
      <c r="E36" s="64">
        <v>29</v>
      </c>
      <c r="F36" s="76" t="s">
        <v>72</v>
      </c>
      <c r="G36" s="75">
        <v>-407</v>
      </c>
      <c r="H36" s="70"/>
      <c r="I36" s="64">
        <v>29</v>
      </c>
      <c r="J36" s="76" t="s">
        <v>70</v>
      </c>
      <c r="K36" s="93">
        <v>-242</v>
      </c>
      <c r="L36" s="70"/>
      <c r="M36" s="64">
        <v>29</v>
      </c>
      <c r="N36" s="76" t="s">
        <v>62</v>
      </c>
      <c r="O36" s="225">
        <v>-3.171247357293869</v>
      </c>
    </row>
    <row r="37" spans="1:15" ht="24.75" customHeight="1">
      <c r="A37" s="67">
        <v>30</v>
      </c>
      <c r="B37" s="79" t="s">
        <v>67</v>
      </c>
      <c r="C37" s="77">
        <v>-1413</v>
      </c>
      <c r="D37" s="70"/>
      <c r="E37" s="67">
        <v>30</v>
      </c>
      <c r="F37" s="79" t="s">
        <v>67</v>
      </c>
      <c r="G37" s="77">
        <v>-1271</v>
      </c>
      <c r="H37" s="70"/>
      <c r="I37" s="67">
        <v>30</v>
      </c>
      <c r="J37" s="79" t="s">
        <v>69</v>
      </c>
      <c r="K37" s="95">
        <v>-309</v>
      </c>
      <c r="L37" s="70"/>
      <c r="M37" s="67">
        <v>30</v>
      </c>
      <c r="N37" s="79" t="s">
        <v>77</v>
      </c>
      <c r="O37" s="226">
        <v>-3.485608661209401</v>
      </c>
    </row>
    <row r="38" spans="1:15" ht="13.5">
      <c r="A38" s="73"/>
      <c r="B38" s="99"/>
      <c r="C38" s="91"/>
      <c r="D38" s="70"/>
      <c r="E38" s="70"/>
      <c r="F38" s="99"/>
      <c r="G38" s="70"/>
      <c r="H38" s="70"/>
      <c r="I38" s="70"/>
      <c r="J38" s="99"/>
      <c r="K38" s="70"/>
      <c r="L38" s="70"/>
      <c r="M38" s="70"/>
      <c r="N38" s="99"/>
      <c r="O38" s="96"/>
    </row>
    <row r="39" spans="1:15" ht="13.5">
      <c r="A39" s="73"/>
      <c r="B39" s="70"/>
      <c r="C39" s="91"/>
      <c r="D39" s="70"/>
      <c r="E39" s="70"/>
      <c r="F39" s="99"/>
      <c r="G39" s="70"/>
      <c r="H39" s="70"/>
      <c r="I39" s="70"/>
      <c r="J39" s="70"/>
      <c r="K39" s="70"/>
      <c r="L39" s="70"/>
      <c r="M39" s="70"/>
      <c r="N39" s="70"/>
      <c r="O39" s="96"/>
    </row>
    <row r="40" spans="1:15" ht="13.5">
      <c r="A40" s="73"/>
      <c r="B40" s="70"/>
      <c r="C40" s="91"/>
      <c r="D40" s="70"/>
      <c r="E40" s="70"/>
      <c r="F40" s="99"/>
      <c r="G40" s="70"/>
      <c r="H40" s="70"/>
      <c r="I40" s="70"/>
      <c r="J40" s="70"/>
      <c r="K40" s="70"/>
      <c r="L40" s="70"/>
      <c r="M40" s="70"/>
      <c r="N40" s="70"/>
      <c r="O40" s="96"/>
    </row>
    <row r="41" spans="1:15" ht="13.5">
      <c r="A41" s="70"/>
      <c r="B41" s="70"/>
      <c r="C41" s="91"/>
      <c r="D41" s="70"/>
      <c r="E41" s="70"/>
      <c r="F41" s="99"/>
      <c r="G41" s="70"/>
      <c r="H41" s="70"/>
      <c r="I41" s="70"/>
      <c r="J41" s="70"/>
      <c r="K41" s="70"/>
      <c r="L41" s="70"/>
      <c r="M41" s="70"/>
      <c r="N41" s="70"/>
      <c r="O41" s="96"/>
    </row>
    <row r="42" spans="1:15" ht="13.5">
      <c r="A42" s="70"/>
      <c r="B42" s="70"/>
      <c r="C42" s="91"/>
      <c r="D42" s="70"/>
      <c r="E42" s="70"/>
      <c r="F42" s="99"/>
      <c r="G42" s="70"/>
      <c r="H42" s="70"/>
      <c r="I42" s="70"/>
      <c r="J42" s="70"/>
      <c r="K42" s="70"/>
      <c r="L42" s="70"/>
      <c r="M42" s="70"/>
      <c r="N42" s="70"/>
      <c r="O42" s="96"/>
    </row>
    <row r="43" spans="1:15" ht="13.5">
      <c r="A43" s="70"/>
      <c r="B43" s="70"/>
      <c r="C43" s="91"/>
      <c r="D43" s="70"/>
      <c r="E43" s="70"/>
      <c r="F43" s="99"/>
      <c r="G43" s="70"/>
      <c r="H43" s="70"/>
      <c r="I43" s="70"/>
      <c r="J43" s="70"/>
      <c r="K43" s="70"/>
      <c r="L43" s="70"/>
      <c r="M43" s="70"/>
      <c r="N43" s="70"/>
      <c r="O43" s="96"/>
    </row>
    <row r="44" spans="1:15" ht="13.5">
      <c r="A44" s="70"/>
      <c r="B44" s="70"/>
      <c r="C44" s="91"/>
      <c r="D44" s="70"/>
      <c r="E44" s="70"/>
      <c r="F44" s="99"/>
      <c r="G44" s="70"/>
      <c r="H44" s="70"/>
      <c r="I44" s="70"/>
      <c r="J44" s="70"/>
      <c r="K44" s="70"/>
      <c r="L44" s="70"/>
      <c r="M44" s="70"/>
      <c r="N44" s="70"/>
      <c r="O44" s="96"/>
    </row>
    <row r="45" spans="1:15" ht="13.5">
      <c r="A45" s="70"/>
      <c r="B45" s="70"/>
      <c r="C45" s="91"/>
      <c r="D45" s="70"/>
      <c r="E45" s="70"/>
      <c r="F45" s="99"/>
      <c r="G45" s="70"/>
      <c r="H45" s="70"/>
      <c r="I45" s="70"/>
      <c r="J45" s="70"/>
      <c r="K45" s="70"/>
      <c r="L45" s="70"/>
      <c r="M45" s="70"/>
      <c r="N45" s="70"/>
      <c r="O45" s="96"/>
    </row>
    <row r="46" spans="1:15" ht="13.5">
      <c r="A46" s="70"/>
      <c r="B46" s="70"/>
      <c r="C46" s="91"/>
      <c r="D46" s="70"/>
      <c r="E46" s="70"/>
      <c r="F46" s="99"/>
      <c r="G46" s="70"/>
      <c r="H46" s="70"/>
      <c r="I46" s="70"/>
      <c r="J46" s="70"/>
      <c r="K46" s="70"/>
      <c r="L46" s="70"/>
      <c r="M46" s="70"/>
      <c r="N46" s="70"/>
      <c r="O46" s="96"/>
    </row>
    <row r="47" spans="1:15" ht="13.5">
      <c r="A47" s="70"/>
      <c r="B47" s="70"/>
      <c r="C47" s="91"/>
      <c r="D47" s="70"/>
      <c r="E47" s="70"/>
      <c r="F47" s="99"/>
      <c r="G47" s="70"/>
      <c r="H47" s="70"/>
      <c r="I47" s="70"/>
      <c r="J47" s="70"/>
      <c r="K47" s="70"/>
      <c r="L47" s="70"/>
      <c r="M47" s="70"/>
      <c r="N47" s="70"/>
      <c r="O47" s="96"/>
    </row>
    <row r="48" ht="13.5">
      <c r="F48" s="72"/>
    </row>
    <row r="49" ht="13.5">
      <c r="F49" s="72"/>
    </row>
    <row r="50" ht="13.5">
      <c r="F50" s="72"/>
    </row>
    <row r="51" ht="13.5">
      <c r="F51" s="72"/>
    </row>
    <row r="52" ht="13.5">
      <c r="F52" s="72"/>
    </row>
    <row r="53" ht="13.5">
      <c r="F53" s="72"/>
    </row>
    <row r="54" ht="13.5">
      <c r="F54" s="72"/>
    </row>
    <row r="55" ht="13.5">
      <c r="F55" s="72"/>
    </row>
    <row r="56" ht="13.5">
      <c r="F56" s="72"/>
    </row>
    <row r="57" ht="13.5">
      <c r="F57" s="72"/>
    </row>
    <row r="58" ht="13.5">
      <c r="F58" s="72"/>
    </row>
    <row r="59" ht="13.5">
      <c r="F59" s="72"/>
    </row>
    <row r="60" ht="13.5">
      <c r="F60" s="72"/>
    </row>
    <row r="61" ht="13.5">
      <c r="F61" s="72"/>
    </row>
    <row r="62" ht="13.5">
      <c r="F62" s="72"/>
    </row>
    <row r="63" ht="13.5">
      <c r="F63" s="72"/>
    </row>
    <row r="64" ht="13.5">
      <c r="F64" s="72"/>
    </row>
    <row r="65" ht="13.5">
      <c r="F65" s="72"/>
    </row>
    <row r="66" ht="13.5">
      <c r="F66" s="72"/>
    </row>
    <row r="67" ht="13.5">
      <c r="F67" s="72"/>
    </row>
    <row r="68" ht="13.5">
      <c r="F68" s="72"/>
    </row>
    <row r="69" ht="13.5">
      <c r="F69" s="72"/>
    </row>
    <row r="70" ht="13.5">
      <c r="F70" s="72"/>
    </row>
    <row r="71" ht="13.5">
      <c r="F71" s="72"/>
    </row>
    <row r="72" ht="13.5">
      <c r="F72" s="72"/>
    </row>
    <row r="73" ht="13.5">
      <c r="F73" s="72"/>
    </row>
    <row r="74" ht="13.5">
      <c r="F74" s="72"/>
    </row>
    <row r="75" ht="13.5">
      <c r="F75" s="72"/>
    </row>
    <row r="76" ht="13.5">
      <c r="F76" s="72"/>
    </row>
    <row r="77" ht="13.5">
      <c r="F77" s="72"/>
    </row>
    <row r="78" ht="13.5">
      <c r="F78" s="72"/>
    </row>
    <row r="79" ht="13.5">
      <c r="F79" s="72"/>
    </row>
    <row r="80" ht="13.5">
      <c r="F80" s="72"/>
    </row>
    <row r="81" ht="13.5">
      <c r="F81" s="72"/>
    </row>
    <row r="82" ht="13.5">
      <c r="F82" s="72"/>
    </row>
    <row r="83" ht="13.5">
      <c r="F83" s="72"/>
    </row>
    <row r="84" ht="13.5">
      <c r="F84" s="72"/>
    </row>
    <row r="85" ht="13.5">
      <c r="F85" s="72"/>
    </row>
    <row r="86" ht="13.5">
      <c r="F86" s="72"/>
    </row>
    <row r="87" ht="13.5">
      <c r="F87" s="72"/>
    </row>
    <row r="88" ht="13.5">
      <c r="F88" s="72"/>
    </row>
    <row r="89" ht="13.5">
      <c r="F89" s="72"/>
    </row>
    <row r="90" ht="13.5">
      <c r="F90" s="72"/>
    </row>
    <row r="91" ht="13.5">
      <c r="F91" s="72"/>
    </row>
    <row r="92" ht="13.5">
      <c r="F92" s="72"/>
    </row>
    <row r="93" ht="13.5">
      <c r="F93" s="72"/>
    </row>
    <row r="94" ht="13.5">
      <c r="F94" s="72"/>
    </row>
    <row r="95" ht="13.5">
      <c r="F95" s="72"/>
    </row>
    <row r="96" ht="13.5">
      <c r="F96" s="72"/>
    </row>
    <row r="97" ht="13.5">
      <c r="F97" s="72"/>
    </row>
    <row r="98" ht="13.5">
      <c r="F98" s="72"/>
    </row>
    <row r="99" ht="13.5">
      <c r="F99" s="72"/>
    </row>
    <row r="100" ht="13.5">
      <c r="F100" s="72"/>
    </row>
    <row r="101" ht="13.5">
      <c r="F101" s="72"/>
    </row>
    <row r="102" ht="13.5">
      <c r="F102" s="72"/>
    </row>
    <row r="103" ht="13.5">
      <c r="F103" s="72"/>
    </row>
    <row r="104" ht="13.5">
      <c r="F104" s="72"/>
    </row>
    <row r="105" ht="13.5">
      <c r="F105" s="72"/>
    </row>
    <row r="106" ht="13.5">
      <c r="F106" s="72"/>
    </row>
    <row r="107" ht="13.5">
      <c r="F107" s="72"/>
    </row>
    <row r="108" ht="13.5">
      <c r="F108" s="72"/>
    </row>
    <row r="109" ht="13.5">
      <c r="F109" s="72"/>
    </row>
    <row r="110" ht="13.5">
      <c r="F110" s="72"/>
    </row>
    <row r="111" ht="13.5">
      <c r="F111" s="7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B40">
      <selection activeCell="D42" sqref="D42"/>
    </sheetView>
  </sheetViews>
  <sheetFormatPr defaultColWidth="8.796875" defaultRowHeight="14.25"/>
  <cols>
    <col min="1" max="1" width="7.19921875" style="0" hidden="1" customWidth="1"/>
    <col min="2" max="3" width="12.59765625" style="0" customWidth="1"/>
    <col min="4" max="5" width="10.69921875" style="0" customWidth="1"/>
    <col min="6" max="7" width="10.59765625" style="0" customWidth="1"/>
    <col min="8" max="8" width="2.3984375" style="0" customWidth="1"/>
    <col min="9" max="9" width="5.5" style="0" customWidth="1"/>
    <col min="10" max="10" width="11.59765625" style="0" bestFit="1" customWidth="1"/>
    <col min="11" max="11" width="9.09765625" style="0" bestFit="1" customWidth="1"/>
    <col min="12" max="12" width="2" style="0" customWidth="1"/>
    <col min="13" max="13" width="5.5" style="0" bestFit="1" customWidth="1"/>
    <col min="14" max="14" width="11.59765625" style="0" bestFit="1" customWidth="1"/>
    <col min="15" max="15" width="9.09765625" style="0" bestFit="1" customWidth="1"/>
    <col min="16" max="16" width="1.59765625" style="0" customWidth="1"/>
    <col min="17" max="17" width="4.19921875" style="0" customWidth="1"/>
  </cols>
  <sheetData>
    <row r="1" spans="2:16" ht="24" customHeight="1">
      <c r="B1" s="71" t="s">
        <v>87</v>
      </c>
      <c r="G1" t="s">
        <v>26</v>
      </c>
      <c r="I1" s="240" t="s">
        <v>104</v>
      </c>
      <c r="J1" s="230"/>
      <c r="K1" s="230"/>
      <c r="L1" s="5"/>
      <c r="M1" s="240" t="s">
        <v>105</v>
      </c>
      <c r="N1" s="230"/>
      <c r="O1" s="230"/>
      <c r="P1" s="154"/>
    </row>
    <row r="2" spans="1:16" ht="26.25" customHeight="1">
      <c r="A2" s="17"/>
      <c r="B2" s="242" t="s">
        <v>88</v>
      </c>
      <c r="C2" s="86"/>
      <c r="D2" s="87"/>
      <c r="E2" s="87"/>
      <c r="F2" s="244" t="s">
        <v>44</v>
      </c>
      <c r="G2" s="245"/>
      <c r="I2" s="241"/>
      <c r="J2" s="241"/>
      <c r="K2" s="241"/>
      <c r="L2" s="16"/>
      <c r="M2" s="241"/>
      <c r="N2" s="241"/>
      <c r="O2" s="241"/>
      <c r="P2" s="168"/>
    </row>
    <row r="3" spans="1:16" ht="26.25" customHeight="1">
      <c r="A3" s="17" t="s">
        <v>89</v>
      </c>
      <c r="B3" s="243"/>
      <c r="C3" s="88" t="s">
        <v>102</v>
      </c>
      <c r="D3" s="89" t="s">
        <v>90</v>
      </c>
      <c r="E3" s="89" t="s">
        <v>91</v>
      </c>
      <c r="F3" s="89" t="s">
        <v>92</v>
      </c>
      <c r="G3" s="89" t="s">
        <v>93</v>
      </c>
      <c r="I3" s="17" t="s">
        <v>86</v>
      </c>
      <c r="J3" s="136"/>
      <c r="K3" s="89" t="s">
        <v>92</v>
      </c>
      <c r="L3" s="5"/>
      <c r="M3" s="17" t="s">
        <v>86</v>
      </c>
      <c r="N3" s="136"/>
      <c r="O3" s="89" t="s">
        <v>93</v>
      </c>
      <c r="P3" s="169"/>
    </row>
    <row r="4" spans="1:16" ht="26.25" customHeight="1">
      <c r="A4" s="17">
        <v>100</v>
      </c>
      <c r="B4" s="167" t="s">
        <v>98</v>
      </c>
      <c r="C4" s="101">
        <v>-5191</v>
      </c>
      <c r="D4" s="101">
        <v>7368</v>
      </c>
      <c r="E4" s="101">
        <v>12559</v>
      </c>
      <c r="F4" s="103">
        <v>7.442552043822975</v>
      </c>
      <c r="G4" s="103">
        <v>12.68607642757502</v>
      </c>
      <c r="I4" s="89">
        <v>1</v>
      </c>
      <c r="J4" s="167" t="s">
        <v>140</v>
      </c>
      <c r="K4" s="103">
        <v>9.30941096817874</v>
      </c>
      <c r="M4" s="89">
        <v>1</v>
      </c>
      <c r="N4" s="167" t="s">
        <v>60</v>
      </c>
      <c r="O4" s="194">
        <v>25.039123630672925</v>
      </c>
      <c r="P4" s="170"/>
    </row>
    <row r="5" spans="1:16" ht="26.25" customHeight="1">
      <c r="A5" s="17">
        <v>110</v>
      </c>
      <c r="B5" s="167" t="s">
        <v>65</v>
      </c>
      <c r="C5" s="101">
        <v>-3164</v>
      </c>
      <c r="D5" s="101">
        <v>5976</v>
      </c>
      <c r="E5" s="101">
        <v>9140</v>
      </c>
      <c r="F5" s="103">
        <v>7.761946201504072</v>
      </c>
      <c r="G5" s="103">
        <v>11.87151745009157</v>
      </c>
      <c r="I5" s="89">
        <v>2</v>
      </c>
      <c r="J5" s="167" t="s">
        <v>71</v>
      </c>
      <c r="K5" s="103">
        <v>8.388349514563107</v>
      </c>
      <c r="M5" s="89">
        <v>2</v>
      </c>
      <c r="N5" s="167" t="s">
        <v>61</v>
      </c>
      <c r="O5" s="194">
        <v>21.985343104596936</v>
      </c>
      <c r="P5" s="170"/>
    </row>
    <row r="6" spans="1:16" ht="26.25" customHeight="1">
      <c r="A6" s="17">
        <v>120</v>
      </c>
      <c r="B6" s="167" t="s">
        <v>66</v>
      </c>
      <c r="C6" s="101">
        <v>-2027</v>
      </c>
      <c r="D6" s="102">
        <v>1392</v>
      </c>
      <c r="E6" s="102">
        <v>3419</v>
      </c>
      <c r="F6" s="103">
        <v>6.3251739195630545</v>
      </c>
      <c r="G6" s="103">
        <v>15.535754045248622</v>
      </c>
      <c r="I6" s="89">
        <v>3</v>
      </c>
      <c r="J6" s="167" t="s">
        <v>67</v>
      </c>
      <c r="K6" s="103">
        <v>8.273026181598636</v>
      </c>
      <c r="M6" s="89">
        <v>3</v>
      </c>
      <c r="N6" s="167" t="s">
        <v>58</v>
      </c>
      <c r="O6" s="194">
        <v>21.131410961919435</v>
      </c>
      <c r="P6" s="170"/>
    </row>
    <row r="7" spans="1:16" ht="26.25" customHeight="1">
      <c r="A7" s="17">
        <v>201</v>
      </c>
      <c r="B7" s="171" t="s">
        <v>67</v>
      </c>
      <c r="C7" s="155">
        <v>-1271</v>
      </c>
      <c r="D7" s="155">
        <v>3042</v>
      </c>
      <c r="E7" s="155">
        <v>4313</v>
      </c>
      <c r="F7" s="156">
        <v>8.273026181598636</v>
      </c>
      <c r="G7" s="156">
        <v>11.729639027361905</v>
      </c>
      <c r="I7" s="89">
        <v>4</v>
      </c>
      <c r="J7" s="167" t="s">
        <v>72</v>
      </c>
      <c r="K7" s="103">
        <v>7.977734169584567</v>
      </c>
      <c r="M7" s="89">
        <v>4</v>
      </c>
      <c r="N7" s="167" t="s">
        <v>77</v>
      </c>
      <c r="O7" s="194">
        <v>19.8045946659625</v>
      </c>
      <c r="P7" s="170"/>
    </row>
    <row r="8" spans="1:16" ht="26.25" customHeight="1">
      <c r="A8" s="17">
        <v>202</v>
      </c>
      <c r="B8" s="172" t="s">
        <v>68</v>
      </c>
      <c r="C8" s="157">
        <v>-386</v>
      </c>
      <c r="D8" s="157">
        <v>336</v>
      </c>
      <c r="E8" s="157">
        <v>722</v>
      </c>
      <c r="F8" s="158">
        <v>6.255352422087352</v>
      </c>
      <c r="G8" s="158">
        <v>13.441560859366273</v>
      </c>
      <c r="I8" s="89">
        <v>5</v>
      </c>
      <c r="J8" s="167" t="s">
        <v>54</v>
      </c>
      <c r="K8" s="103">
        <v>7.7839367849982315</v>
      </c>
      <c r="M8" s="89">
        <v>5</v>
      </c>
      <c r="N8" s="167" t="s">
        <v>62</v>
      </c>
      <c r="O8" s="194">
        <v>19.027484143763214</v>
      </c>
      <c r="P8" s="170"/>
    </row>
    <row r="9" spans="1:16" ht="26.25" customHeight="1">
      <c r="A9" s="17">
        <v>203</v>
      </c>
      <c r="B9" s="172" t="s">
        <v>69</v>
      </c>
      <c r="C9" s="157">
        <v>-277</v>
      </c>
      <c r="D9" s="157">
        <v>415</v>
      </c>
      <c r="E9" s="157">
        <v>692</v>
      </c>
      <c r="F9" s="158">
        <v>6.330755266730737</v>
      </c>
      <c r="G9" s="158">
        <v>10.556343721873903</v>
      </c>
      <c r="I9" s="89">
        <v>6</v>
      </c>
      <c r="J9" s="167" t="s">
        <v>52</v>
      </c>
      <c r="K9" s="103">
        <v>7.768550763461024</v>
      </c>
      <c r="M9" s="89">
        <v>6</v>
      </c>
      <c r="N9" s="167" t="s">
        <v>145</v>
      </c>
      <c r="O9" s="194">
        <v>18.09954751131222</v>
      </c>
      <c r="P9" s="170"/>
    </row>
    <row r="10" spans="1:16" ht="26.25" customHeight="1">
      <c r="A10" s="17">
        <v>204</v>
      </c>
      <c r="B10" s="172" t="s">
        <v>70</v>
      </c>
      <c r="C10" s="157">
        <v>-199</v>
      </c>
      <c r="D10" s="157">
        <v>205</v>
      </c>
      <c r="E10" s="157">
        <v>404</v>
      </c>
      <c r="F10" s="158">
        <v>6.8119891008174385</v>
      </c>
      <c r="G10" s="158">
        <v>13.424602910879244</v>
      </c>
      <c r="I10" s="89">
        <v>7</v>
      </c>
      <c r="J10" s="167" t="s">
        <v>57</v>
      </c>
      <c r="K10" s="103">
        <v>7.719393282773565</v>
      </c>
      <c r="M10" s="89">
        <v>7</v>
      </c>
      <c r="N10" s="167" t="s">
        <v>146</v>
      </c>
      <c r="O10" s="194">
        <v>17.564870259481037</v>
      </c>
      <c r="P10" s="170"/>
    </row>
    <row r="11" spans="1:16" ht="26.25" customHeight="1">
      <c r="A11" s="17">
        <v>205</v>
      </c>
      <c r="B11" s="172" t="s">
        <v>71</v>
      </c>
      <c r="C11" s="157">
        <v>-131</v>
      </c>
      <c r="D11" s="157">
        <v>216</v>
      </c>
      <c r="E11" s="157">
        <v>347</v>
      </c>
      <c r="F11" s="158">
        <v>8.388349514563107</v>
      </c>
      <c r="G11" s="158">
        <v>13.475728155339807</v>
      </c>
      <c r="I11" s="89">
        <v>8</v>
      </c>
      <c r="J11" s="167" t="s">
        <v>79</v>
      </c>
      <c r="K11" s="103">
        <v>7.239699881532184</v>
      </c>
      <c r="M11" s="89">
        <v>8</v>
      </c>
      <c r="N11" s="167" t="s">
        <v>76</v>
      </c>
      <c r="O11" s="194">
        <v>17.194945100476488</v>
      </c>
      <c r="P11" s="170"/>
    </row>
    <row r="12" spans="1:16" ht="26.25" customHeight="1">
      <c r="A12" s="17">
        <v>206</v>
      </c>
      <c r="B12" s="172" t="s">
        <v>72</v>
      </c>
      <c r="C12" s="157">
        <v>-407</v>
      </c>
      <c r="D12" s="157">
        <v>622</v>
      </c>
      <c r="E12" s="157">
        <v>1029</v>
      </c>
      <c r="F12" s="158">
        <v>7.977734169584567</v>
      </c>
      <c r="G12" s="158">
        <v>13.197891415598907</v>
      </c>
      <c r="I12" s="89">
        <v>9</v>
      </c>
      <c r="J12" s="167" t="s">
        <v>141</v>
      </c>
      <c r="K12" s="103">
        <v>7.207139923074051</v>
      </c>
      <c r="M12" s="89">
        <v>9</v>
      </c>
      <c r="N12" s="167" t="s">
        <v>143</v>
      </c>
      <c r="O12" s="194">
        <v>16.779825412221143</v>
      </c>
      <c r="P12" s="170"/>
    </row>
    <row r="13" spans="1:16" ht="26.25" customHeight="1">
      <c r="A13" s="17">
        <v>207</v>
      </c>
      <c r="B13" s="172" t="s">
        <v>73</v>
      </c>
      <c r="C13" s="157">
        <v>-252</v>
      </c>
      <c r="D13" s="157">
        <v>218</v>
      </c>
      <c r="E13" s="157">
        <v>470</v>
      </c>
      <c r="F13" s="158">
        <v>7.0454398552129796</v>
      </c>
      <c r="G13" s="158">
        <v>15.189709779587616</v>
      </c>
      <c r="I13" s="89">
        <v>10</v>
      </c>
      <c r="J13" s="167" t="s">
        <v>78</v>
      </c>
      <c r="K13" s="103">
        <v>7.107540173053152</v>
      </c>
      <c r="M13" s="89">
        <v>10</v>
      </c>
      <c r="N13" s="167" t="s">
        <v>51</v>
      </c>
      <c r="O13" s="194">
        <v>16.41206918318394</v>
      </c>
      <c r="P13" s="170"/>
    </row>
    <row r="14" spans="1:16" ht="26.25" customHeight="1">
      <c r="A14" s="17">
        <v>208</v>
      </c>
      <c r="B14" s="172" t="s">
        <v>74</v>
      </c>
      <c r="C14" s="157">
        <v>-341</v>
      </c>
      <c r="D14" s="157">
        <v>427</v>
      </c>
      <c r="E14" s="157">
        <v>768</v>
      </c>
      <c r="F14" s="158">
        <v>6.567513111955335</v>
      </c>
      <c r="G14" s="158">
        <v>11.812295245858774</v>
      </c>
      <c r="I14" s="89">
        <v>11</v>
      </c>
      <c r="J14" s="167" t="s">
        <v>73</v>
      </c>
      <c r="K14" s="103">
        <v>7.0454398552129796</v>
      </c>
      <c r="M14" s="89">
        <v>11</v>
      </c>
      <c r="N14" s="167" t="s">
        <v>56</v>
      </c>
      <c r="O14" s="194">
        <v>16.408834838594295</v>
      </c>
      <c r="P14" s="170"/>
    </row>
    <row r="15" spans="1:16" ht="26.25" customHeight="1">
      <c r="A15" s="17">
        <v>209</v>
      </c>
      <c r="B15" s="173" t="s">
        <v>75</v>
      </c>
      <c r="C15" s="159">
        <v>100</v>
      </c>
      <c r="D15" s="159">
        <v>495</v>
      </c>
      <c r="E15" s="159">
        <v>395</v>
      </c>
      <c r="F15" s="160">
        <v>9.30941096817874</v>
      </c>
      <c r="G15" s="160">
        <v>7.428721883698187</v>
      </c>
      <c r="I15" s="89">
        <v>12</v>
      </c>
      <c r="J15" s="167" t="s">
        <v>70</v>
      </c>
      <c r="K15" s="103">
        <v>6.8119891008174385</v>
      </c>
      <c r="M15" s="89">
        <v>12</v>
      </c>
      <c r="N15" s="167" t="s">
        <v>54</v>
      </c>
      <c r="O15" s="194">
        <v>15.331996697723788</v>
      </c>
      <c r="P15" s="170"/>
    </row>
    <row r="16" spans="1:16" ht="26.25" customHeight="1">
      <c r="A16" s="17">
        <v>300</v>
      </c>
      <c r="B16" s="17" t="s">
        <v>112</v>
      </c>
      <c r="C16" s="101">
        <v>-139</v>
      </c>
      <c r="D16" s="101">
        <v>37</v>
      </c>
      <c r="E16" s="101">
        <v>176</v>
      </c>
      <c r="F16" s="103">
        <v>3.6926147704590817</v>
      </c>
      <c r="G16" s="103">
        <v>17.564870259481037</v>
      </c>
      <c r="I16" s="89">
        <v>13</v>
      </c>
      <c r="J16" s="167" t="s">
        <v>56</v>
      </c>
      <c r="K16" s="103">
        <v>6.706608244657069</v>
      </c>
      <c r="M16" s="89">
        <v>13</v>
      </c>
      <c r="N16" s="167" t="s">
        <v>73</v>
      </c>
      <c r="O16" s="194">
        <v>15.189709779587616</v>
      </c>
      <c r="P16" s="170"/>
    </row>
    <row r="17" spans="1:16" ht="26.25" customHeight="1">
      <c r="A17" s="17">
        <v>304</v>
      </c>
      <c r="B17" s="167" t="s">
        <v>82</v>
      </c>
      <c r="C17" s="101">
        <v>-139</v>
      </c>
      <c r="D17" s="101">
        <v>37</v>
      </c>
      <c r="E17" s="101">
        <v>176</v>
      </c>
      <c r="F17" s="103">
        <v>3.6926147704590817</v>
      </c>
      <c r="G17" s="103">
        <v>17.564870259481037</v>
      </c>
      <c r="I17" s="89">
        <v>14</v>
      </c>
      <c r="J17" s="167" t="s">
        <v>142</v>
      </c>
      <c r="K17" s="103">
        <v>6.567513111955335</v>
      </c>
      <c r="M17" s="89">
        <v>14</v>
      </c>
      <c r="N17" s="167" t="s">
        <v>144</v>
      </c>
      <c r="O17" s="194">
        <v>15.119571110174086</v>
      </c>
      <c r="P17" s="170"/>
    </row>
    <row r="18" spans="1:16" ht="26.25" customHeight="1">
      <c r="A18" s="17">
        <v>340</v>
      </c>
      <c r="B18" s="17" t="s">
        <v>113</v>
      </c>
      <c r="C18" s="101">
        <v>-278</v>
      </c>
      <c r="D18" s="101">
        <v>147</v>
      </c>
      <c r="E18" s="101">
        <v>425</v>
      </c>
      <c r="F18" s="103">
        <v>5.555555555555555</v>
      </c>
      <c r="G18" s="103">
        <v>16.061980347694632</v>
      </c>
      <c r="I18" s="89">
        <v>15</v>
      </c>
      <c r="J18" s="167" t="s">
        <v>143</v>
      </c>
      <c r="K18" s="103">
        <v>6.401551891367604</v>
      </c>
      <c r="M18" s="89">
        <v>15</v>
      </c>
      <c r="N18" s="167" t="s">
        <v>17</v>
      </c>
      <c r="O18" s="194">
        <v>14.961335873585117</v>
      </c>
      <c r="P18" s="170"/>
    </row>
    <row r="19" spans="1:16" ht="26.25" customHeight="1">
      <c r="A19" s="17">
        <v>341</v>
      </c>
      <c r="B19" s="171" t="s">
        <v>17</v>
      </c>
      <c r="C19" s="155">
        <v>-156</v>
      </c>
      <c r="D19" s="155">
        <v>111</v>
      </c>
      <c r="E19" s="155">
        <v>267</v>
      </c>
      <c r="F19" s="156">
        <v>6.219881205872464</v>
      </c>
      <c r="G19" s="156">
        <v>14.961335873585117</v>
      </c>
      <c r="I19" s="89">
        <v>16</v>
      </c>
      <c r="J19" s="167" t="s">
        <v>69</v>
      </c>
      <c r="K19" s="103">
        <v>6.330755266730737</v>
      </c>
      <c r="M19" s="89">
        <v>16</v>
      </c>
      <c r="N19" s="167" t="s">
        <v>141</v>
      </c>
      <c r="O19" s="194">
        <v>14.63833600955973</v>
      </c>
      <c r="P19" s="170"/>
    </row>
    <row r="20" spans="1:16" ht="26.25" customHeight="1">
      <c r="A20" s="17">
        <v>343</v>
      </c>
      <c r="B20" s="172" t="s">
        <v>76</v>
      </c>
      <c r="C20" s="157">
        <v>-70</v>
      </c>
      <c r="D20" s="157">
        <v>13</v>
      </c>
      <c r="E20" s="157">
        <v>83</v>
      </c>
      <c r="F20" s="158">
        <v>2.693184172363787</v>
      </c>
      <c r="G20" s="158">
        <v>17.194945100476488</v>
      </c>
      <c r="I20" s="89">
        <v>17</v>
      </c>
      <c r="J20" s="167" t="s">
        <v>84</v>
      </c>
      <c r="K20" s="103">
        <v>6.284070260448213</v>
      </c>
      <c r="M20" s="89">
        <v>17</v>
      </c>
      <c r="N20" s="167" t="s">
        <v>52</v>
      </c>
      <c r="O20" s="194">
        <v>14.465577283686043</v>
      </c>
      <c r="P20" s="170"/>
    </row>
    <row r="21" spans="1:16" ht="26.25" customHeight="1">
      <c r="A21" s="17">
        <v>344</v>
      </c>
      <c r="B21" s="173" t="s">
        <v>77</v>
      </c>
      <c r="C21" s="159">
        <v>-52</v>
      </c>
      <c r="D21" s="159">
        <v>23</v>
      </c>
      <c r="E21" s="159">
        <v>75</v>
      </c>
      <c r="F21" s="160">
        <v>6.073409030895168</v>
      </c>
      <c r="G21" s="160">
        <v>19.8045946659625</v>
      </c>
      <c r="I21" s="89">
        <v>18</v>
      </c>
      <c r="J21" s="167" t="s">
        <v>68</v>
      </c>
      <c r="K21" s="103">
        <v>6.255352422087352</v>
      </c>
      <c r="M21" s="89">
        <v>18</v>
      </c>
      <c r="N21" s="167" t="s">
        <v>78</v>
      </c>
      <c r="O21" s="194">
        <v>13.597033374536464</v>
      </c>
      <c r="P21" s="170"/>
    </row>
    <row r="22" spans="1:16" ht="26.25" customHeight="1">
      <c r="A22" s="17">
        <v>360</v>
      </c>
      <c r="B22" s="17" t="s">
        <v>114</v>
      </c>
      <c r="C22" s="101">
        <v>-321</v>
      </c>
      <c r="D22" s="101">
        <v>340</v>
      </c>
      <c r="E22" s="101">
        <v>661</v>
      </c>
      <c r="F22" s="103">
        <v>7.185122569737954</v>
      </c>
      <c r="G22" s="103">
        <v>13.9687235841082</v>
      </c>
      <c r="I22" s="89">
        <v>19</v>
      </c>
      <c r="J22" s="167" t="s">
        <v>53</v>
      </c>
      <c r="K22" s="103">
        <v>6.229036895064686</v>
      </c>
      <c r="M22" s="89">
        <v>19</v>
      </c>
      <c r="N22" s="167" t="s">
        <v>84</v>
      </c>
      <c r="O22" s="194">
        <v>13.552392489400363</v>
      </c>
      <c r="P22" s="170"/>
    </row>
    <row r="23" spans="1:16" ht="26.25" customHeight="1">
      <c r="A23" s="17">
        <v>361</v>
      </c>
      <c r="B23" s="171" t="s">
        <v>78</v>
      </c>
      <c r="C23" s="155">
        <v>-84</v>
      </c>
      <c r="D23" s="155">
        <v>92</v>
      </c>
      <c r="E23" s="155">
        <v>176</v>
      </c>
      <c r="F23" s="156">
        <v>7.107540173053152</v>
      </c>
      <c r="G23" s="156">
        <v>13.597033374536464</v>
      </c>
      <c r="I23" s="89">
        <v>20</v>
      </c>
      <c r="J23" s="167" t="s">
        <v>17</v>
      </c>
      <c r="K23" s="103">
        <v>6.219881205872464</v>
      </c>
      <c r="M23" s="89">
        <v>20</v>
      </c>
      <c r="N23" s="167" t="s">
        <v>71</v>
      </c>
      <c r="O23" s="194">
        <v>13.475728155339807</v>
      </c>
      <c r="P23" s="170"/>
    </row>
    <row r="24" spans="1:16" ht="26.25" customHeight="1">
      <c r="A24" s="17">
        <v>362</v>
      </c>
      <c r="B24" s="172" t="s">
        <v>79</v>
      </c>
      <c r="C24" s="157">
        <v>-38</v>
      </c>
      <c r="D24" s="157">
        <v>55</v>
      </c>
      <c r="E24" s="157">
        <v>93</v>
      </c>
      <c r="F24" s="158">
        <v>7.239699881532184</v>
      </c>
      <c r="G24" s="158">
        <v>12.241674345136238</v>
      </c>
      <c r="I24" s="89">
        <v>21</v>
      </c>
      <c r="J24" s="167" t="s">
        <v>51</v>
      </c>
      <c r="K24" s="103">
        <v>6.186087615200101</v>
      </c>
      <c r="M24" s="89">
        <v>21</v>
      </c>
      <c r="N24" s="167" t="s">
        <v>68</v>
      </c>
      <c r="O24" s="194">
        <v>13.441560859366273</v>
      </c>
      <c r="P24" s="170"/>
    </row>
    <row r="25" spans="1:16" ht="26.25" customHeight="1">
      <c r="A25" s="17">
        <v>366</v>
      </c>
      <c r="B25" s="173" t="s">
        <v>80</v>
      </c>
      <c r="C25" s="159">
        <v>-199</v>
      </c>
      <c r="D25" s="159">
        <v>193</v>
      </c>
      <c r="E25" s="159">
        <v>392</v>
      </c>
      <c r="F25" s="160">
        <v>7.207139923074051</v>
      </c>
      <c r="G25" s="160">
        <v>14.63833600955973</v>
      </c>
      <c r="I25" s="89">
        <v>22</v>
      </c>
      <c r="J25" s="167" t="s">
        <v>144</v>
      </c>
      <c r="K25" s="103">
        <v>6.083970845129812</v>
      </c>
      <c r="M25" s="89">
        <v>22</v>
      </c>
      <c r="N25" s="167" t="s">
        <v>70</v>
      </c>
      <c r="O25" s="194">
        <v>13.424602910879244</v>
      </c>
      <c r="P25" s="170"/>
    </row>
    <row r="26" spans="1:16" ht="26.25" customHeight="1">
      <c r="A26" s="17">
        <v>380</v>
      </c>
      <c r="B26" s="17" t="s">
        <v>115</v>
      </c>
      <c r="C26" s="101">
        <v>-439</v>
      </c>
      <c r="D26" s="101">
        <v>361</v>
      </c>
      <c r="E26" s="101">
        <v>800</v>
      </c>
      <c r="F26" s="103">
        <v>6.729424923105602</v>
      </c>
      <c r="G26" s="103">
        <v>14.91285301519247</v>
      </c>
      <c r="I26" s="89">
        <v>23</v>
      </c>
      <c r="J26" s="167" t="s">
        <v>77</v>
      </c>
      <c r="K26" s="103">
        <v>6.073409030895168</v>
      </c>
      <c r="M26" s="89">
        <v>23</v>
      </c>
      <c r="N26" s="167" t="s">
        <v>72</v>
      </c>
      <c r="O26" s="194">
        <v>13.197891415598907</v>
      </c>
      <c r="P26" s="170"/>
    </row>
    <row r="27" spans="1:16" ht="26.25" customHeight="1">
      <c r="A27" s="17">
        <v>381</v>
      </c>
      <c r="B27" s="171" t="s">
        <v>51</v>
      </c>
      <c r="C27" s="155">
        <v>-81</v>
      </c>
      <c r="D27" s="155">
        <v>49</v>
      </c>
      <c r="E27" s="155">
        <v>130</v>
      </c>
      <c r="F27" s="156">
        <v>6.186087615200101</v>
      </c>
      <c r="G27" s="156">
        <v>16.41206918318394</v>
      </c>
      <c r="I27" s="89">
        <v>24</v>
      </c>
      <c r="J27" s="167" t="s">
        <v>58</v>
      </c>
      <c r="K27" s="103">
        <v>5.50297160466652</v>
      </c>
      <c r="M27" s="89">
        <v>24</v>
      </c>
      <c r="N27" s="167" t="s">
        <v>53</v>
      </c>
      <c r="O27" s="194">
        <v>12.777511579619869</v>
      </c>
      <c r="P27" s="170"/>
    </row>
    <row r="28" spans="1:16" ht="26.25" customHeight="1">
      <c r="A28" s="17">
        <v>382</v>
      </c>
      <c r="B28" s="172" t="s">
        <v>52</v>
      </c>
      <c r="C28" s="157">
        <v>-50</v>
      </c>
      <c r="D28" s="157">
        <v>58</v>
      </c>
      <c r="E28" s="157">
        <v>108</v>
      </c>
      <c r="F28" s="158">
        <v>7.768550763461024</v>
      </c>
      <c r="G28" s="158">
        <v>14.465577283686043</v>
      </c>
      <c r="I28" s="89">
        <v>25</v>
      </c>
      <c r="J28" s="167" t="s">
        <v>145</v>
      </c>
      <c r="K28" s="103">
        <v>5.033936651583711</v>
      </c>
      <c r="M28" s="89">
        <v>25</v>
      </c>
      <c r="N28" s="167" t="s">
        <v>79</v>
      </c>
      <c r="O28" s="194">
        <v>12.241674345136238</v>
      </c>
      <c r="P28" s="170"/>
    </row>
    <row r="29" spans="1:16" ht="26.25" customHeight="1">
      <c r="A29" s="17">
        <v>383</v>
      </c>
      <c r="B29" s="172" t="s">
        <v>53</v>
      </c>
      <c r="C29" s="157">
        <v>-41</v>
      </c>
      <c r="D29" s="157">
        <v>39</v>
      </c>
      <c r="E29" s="157">
        <v>80</v>
      </c>
      <c r="F29" s="158">
        <v>6.229036895064686</v>
      </c>
      <c r="G29" s="158">
        <v>12.777511579619869</v>
      </c>
      <c r="I29" s="89">
        <v>26</v>
      </c>
      <c r="J29" s="167" t="s">
        <v>60</v>
      </c>
      <c r="K29" s="103">
        <v>5.007824726134585</v>
      </c>
      <c r="M29" s="89">
        <v>26</v>
      </c>
      <c r="N29" s="167" t="s">
        <v>142</v>
      </c>
      <c r="O29" s="194">
        <v>11.812295245858774</v>
      </c>
      <c r="P29" s="170"/>
    </row>
    <row r="30" spans="1:16" ht="26.25" customHeight="1">
      <c r="A30" s="17">
        <v>390</v>
      </c>
      <c r="B30" s="172" t="s">
        <v>54</v>
      </c>
      <c r="C30" s="157">
        <v>-64</v>
      </c>
      <c r="D30" s="157">
        <v>66</v>
      </c>
      <c r="E30" s="157">
        <v>130</v>
      </c>
      <c r="F30" s="158">
        <v>7.7839367849982315</v>
      </c>
      <c r="G30" s="158">
        <v>15.331996697723788</v>
      </c>
      <c r="I30" s="89">
        <v>27</v>
      </c>
      <c r="J30" s="167" t="s">
        <v>61</v>
      </c>
      <c r="K30" s="103">
        <v>3.997335109926716</v>
      </c>
      <c r="M30" s="89">
        <v>27</v>
      </c>
      <c r="N30" s="167" t="s">
        <v>67</v>
      </c>
      <c r="O30" s="194">
        <v>11.729639027361905</v>
      </c>
      <c r="P30" s="170"/>
    </row>
    <row r="31" spans="1:16" ht="26.25" customHeight="1">
      <c r="A31" s="17">
        <v>391</v>
      </c>
      <c r="B31" s="172" t="s">
        <v>116</v>
      </c>
      <c r="C31" s="157">
        <v>-96</v>
      </c>
      <c r="D31" s="157">
        <v>83</v>
      </c>
      <c r="E31" s="157">
        <v>179</v>
      </c>
      <c r="F31" s="158">
        <v>6.284070260448213</v>
      </c>
      <c r="G31" s="158">
        <v>13.552392489400363</v>
      </c>
      <c r="I31" s="89">
        <v>28</v>
      </c>
      <c r="J31" s="167" t="s">
        <v>146</v>
      </c>
      <c r="K31" s="103">
        <v>3.6926147704590817</v>
      </c>
      <c r="M31" s="89">
        <v>28</v>
      </c>
      <c r="N31" s="167" t="s">
        <v>57</v>
      </c>
      <c r="O31" s="194">
        <v>11.375947995666305</v>
      </c>
      <c r="P31" s="170"/>
    </row>
    <row r="32" spans="1:16" ht="26.25" customHeight="1">
      <c r="A32" s="17">
        <v>392</v>
      </c>
      <c r="B32" s="173" t="s">
        <v>55</v>
      </c>
      <c r="C32" s="159">
        <v>-107</v>
      </c>
      <c r="D32" s="159">
        <v>66</v>
      </c>
      <c r="E32" s="159">
        <v>173</v>
      </c>
      <c r="F32" s="160">
        <v>6.401551891367604</v>
      </c>
      <c r="G32" s="160">
        <v>16.779825412221143</v>
      </c>
      <c r="I32" s="89">
        <v>29</v>
      </c>
      <c r="J32" s="167" t="s">
        <v>76</v>
      </c>
      <c r="K32" s="103">
        <v>2.693184172363787</v>
      </c>
      <c r="M32" s="89">
        <v>29</v>
      </c>
      <c r="N32" s="167" t="s">
        <v>69</v>
      </c>
      <c r="O32" s="194">
        <v>10.556343721873903</v>
      </c>
      <c r="P32" s="170"/>
    </row>
    <row r="33" spans="1:16" ht="26.25" customHeight="1">
      <c r="A33" s="17">
        <v>400</v>
      </c>
      <c r="B33" s="17" t="s">
        <v>117</v>
      </c>
      <c r="C33" s="101">
        <v>-342</v>
      </c>
      <c r="D33" s="101">
        <v>289</v>
      </c>
      <c r="E33" s="101">
        <v>631</v>
      </c>
      <c r="F33" s="103">
        <v>6.934280298485976</v>
      </c>
      <c r="G33" s="103">
        <v>15.140245219185642</v>
      </c>
      <c r="I33" s="89">
        <v>30</v>
      </c>
      <c r="J33" s="167" t="s">
        <v>62</v>
      </c>
      <c r="K33" s="103">
        <v>0</v>
      </c>
      <c r="M33" s="89">
        <v>30</v>
      </c>
      <c r="N33" s="167" t="s">
        <v>140</v>
      </c>
      <c r="O33" s="194">
        <v>7.428721883698187</v>
      </c>
      <c r="P33" s="170"/>
    </row>
    <row r="34" spans="1:16" ht="26.25" customHeight="1">
      <c r="A34" s="17">
        <v>401</v>
      </c>
      <c r="B34" s="171" t="s">
        <v>56</v>
      </c>
      <c r="C34" s="155">
        <v>-217</v>
      </c>
      <c r="D34" s="155">
        <v>150</v>
      </c>
      <c r="E34" s="155">
        <v>367</v>
      </c>
      <c r="F34" s="156">
        <v>6.706608244657069</v>
      </c>
      <c r="G34" s="156">
        <v>16.408834838594295</v>
      </c>
      <c r="K34" s="161"/>
      <c r="O34" s="161"/>
      <c r="P34" s="161"/>
    </row>
    <row r="35" spans="1:7" ht="26.25" customHeight="1">
      <c r="A35" s="17">
        <v>404</v>
      </c>
      <c r="B35" s="172" t="s">
        <v>57</v>
      </c>
      <c r="C35" s="157">
        <v>-54</v>
      </c>
      <c r="D35" s="157">
        <v>114</v>
      </c>
      <c r="E35" s="157">
        <v>168</v>
      </c>
      <c r="F35" s="158">
        <v>7.719393282773565</v>
      </c>
      <c r="G35" s="158">
        <v>11.375947995666305</v>
      </c>
    </row>
    <row r="36" spans="1:7" ht="26.25" customHeight="1">
      <c r="A36" s="17">
        <v>406</v>
      </c>
      <c r="B36" s="173" t="s">
        <v>58</v>
      </c>
      <c r="C36" s="159">
        <v>-71</v>
      </c>
      <c r="D36" s="159">
        <v>25</v>
      </c>
      <c r="E36" s="159">
        <v>96</v>
      </c>
      <c r="F36" s="160">
        <v>5.50297160466652</v>
      </c>
      <c r="G36" s="160">
        <v>21.131410961919435</v>
      </c>
    </row>
    <row r="37" spans="1:7" ht="26.25" customHeight="1">
      <c r="A37" s="17">
        <v>420</v>
      </c>
      <c r="B37" s="17" t="s">
        <v>118</v>
      </c>
      <c r="C37" s="101">
        <v>-508</v>
      </c>
      <c r="D37" s="101">
        <v>218</v>
      </c>
      <c r="E37" s="101">
        <v>726</v>
      </c>
      <c r="F37" s="103">
        <v>5.323435325144685</v>
      </c>
      <c r="G37" s="103">
        <v>17.728504798417624</v>
      </c>
    </row>
    <row r="38" spans="1:7" ht="26.25" customHeight="1">
      <c r="A38" s="17">
        <v>421</v>
      </c>
      <c r="B38" s="171" t="s">
        <v>59</v>
      </c>
      <c r="C38" s="155">
        <v>-150</v>
      </c>
      <c r="D38" s="155">
        <v>101</v>
      </c>
      <c r="E38" s="155">
        <v>251</v>
      </c>
      <c r="F38" s="156">
        <v>6.083970845129812</v>
      </c>
      <c r="G38" s="156">
        <v>15.119571110174086</v>
      </c>
    </row>
    <row r="39" spans="1:7" ht="26.25" customHeight="1">
      <c r="A39" s="17">
        <v>422</v>
      </c>
      <c r="B39" s="172" t="s">
        <v>60</v>
      </c>
      <c r="C39" s="157">
        <v>-64</v>
      </c>
      <c r="D39" s="157">
        <v>16</v>
      </c>
      <c r="E39" s="157">
        <v>80</v>
      </c>
      <c r="F39" s="158">
        <v>5.007824726134585</v>
      </c>
      <c r="G39" s="158">
        <v>25.039123630672925</v>
      </c>
    </row>
    <row r="40" spans="1:7" ht="26.25" customHeight="1">
      <c r="A40" s="17">
        <v>424</v>
      </c>
      <c r="B40" s="172" t="s">
        <v>61</v>
      </c>
      <c r="C40" s="157">
        <v>-54</v>
      </c>
      <c r="D40" s="157">
        <v>12</v>
      </c>
      <c r="E40" s="157">
        <v>66</v>
      </c>
      <c r="F40" s="158">
        <v>3.997335109926716</v>
      </c>
      <c r="G40" s="158">
        <v>21.985343104596936</v>
      </c>
    </row>
    <row r="41" spans="1:7" ht="26.25" customHeight="1">
      <c r="A41" s="17">
        <v>427</v>
      </c>
      <c r="B41" s="172" t="s">
        <v>62</v>
      </c>
      <c r="C41" s="157">
        <v>-9</v>
      </c>
      <c r="D41" s="157">
        <v>0</v>
      </c>
      <c r="E41" s="157">
        <v>9</v>
      </c>
      <c r="F41" s="158">
        <v>0</v>
      </c>
      <c r="G41" s="158">
        <v>19.027484143763214</v>
      </c>
    </row>
    <row r="42" spans="1:7" ht="26.25" customHeight="1">
      <c r="A42" s="17">
        <v>428</v>
      </c>
      <c r="B42" s="173" t="s">
        <v>48</v>
      </c>
      <c r="C42" s="159">
        <v>-231</v>
      </c>
      <c r="D42" s="159">
        <v>89</v>
      </c>
      <c r="E42" s="159">
        <v>320</v>
      </c>
      <c r="F42" s="160">
        <v>5.033936651583711</v>
      </c>
      <c r="G42" s="160">
        <v>18.09954751131222</v>
      </c>
    </row>
    <row r="43" spans="2:7" ht="33" customHeight="1">
      <c r="B43" s="238" t="s">
        <v>139</v>
      </c>
      <c r="C43" s="239"/>
      <c r="D43" s="239"/>
      <c r="E43" s="239"/>
      <c r="F43" s="239"/>
      <c r="G43" s="239"/>
    </row>
    <row r="44" ht="30" customHeight="1"/>
    <row r="45" ht="17.25" customHeight="1"/>
  </sheetData>
  <mergeCells count="5">
    <mergeCell ref="B43:G43"/>
    <mergeCell ref="I1:K2"/>
    <mergeCell ref="M1:O2"/>
    <mergeCell ref="B2:B3"/>
    <mergeCell ref="F2:G2"/>
  </mergeCells>
  <printOptions horizontalCentered="1" vertic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pane xSplit="1" ySplit="5" topLeftCell="B6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D31" sqref="D31"/>
    </sheetView>
  </sheetViews>
  <sheetFormatPr defaultColWidth="8.796875" defaultRowHeight="14.25"/>
  <cols>
    <col min="1" max="1" width="13.8984375" style="4" customWidth="1"/>
    <col min="2" max="3" width="9.09765625" style="4" bestFit="1" customWidth="1"/>
    <col min="4" max="7" width="9.19921875" style="4" bestFit="1" customWidth="1"/>
    <col min="8" max="8" width="9.5" style="4" bestFit="1" customWidth="1"/>
    <col min="9" max="12" width="9.19921875" style="4" bestFit="1" customWidth="1"/>
    <col min="13" max="13" width="3.8984375" style="4" customWidth="1"/>
    <col min="14" max="16384" width="9" style="4" customWidth="1"/>
  </cols>
  <sheetData>
    <row r="1" s="131" customFormat="1" ht="17.25">
      <c r="A1" s="130" t="s">
        <v>95</v>
      </c>
    </row>
    <row r="2" spans="1:13" ht="14.25" thickBot="1">
      <c r="A2" s="12"/>
      <c r="B2" s="12"/>
      <c r="C2" s="12"/>
      <c r="D2" s="129"/>
      <c r="E2" s="129"/>
      <c r="F2" s="129"/>
      <c r="G2" s="129"/>
      <c r="H2" s="12"/>
      <c r="I2" s="12"/>
      <c r="J2" s="12"/>
      <c r="K2" s="12"/>
      <c r="L2" s="40" t="s">
        <v>26</v>
      </c>
      <c r="M2" s="107"/>
    </row>
    <row r="3" spans="1:13" ht="13.5">
      <c r="A3" s="37"/>
      <c r="B3" s="22" t="s">
        <v>99</v>
      </c>
      <c r="C3" s="23"/>
      <c r="D3" s="23"/>
      <c r="E3" s="24"/>
      <c r="F3" s="25" t="s">
        <v>107</v>
      </c>
      <c r="G3" s="25"/>
      <c r="H3" s="23"/>
      <c r="I3" s="23"/>
      <c r="J3" s="23"/>
      <c r="K3" s="26"/>
      <c r="L3" s="27"/>
      <c r="M3" s="108"/>
    </row>
    <row r="4" spans="1:13" ht="24.75" customHeight="1">
      <c r="A4" s="38"/>
      <c r="B4" s="227" t="s">
        <v>109</v>
      </c>
      <c r="C4" s="228"/>
      <c r="D4" s="28"/>
      <c r="E4" s="246" t="s">
        <v>27</v>
      </c>
      <c r="F4" s="247"/>
      <c r="G4" s="29"/>
      <c r="H4" s="246" t="s">
        <v>28</v>
      </c>
      <c r="I4" s="247"/>
      <c r="J4" s="30"/>
      <c r="K4" s="248" t="s">
        <v>110</v>
      </c>
      <c r="L4" s="249"/>
      <c r="M4" s="109"/>
    </row>
    <row r="5" spans="1:13" ht="20.25" customHeight="1">
      <c r="A5" s="39"/>
      <c r="B5" s="31" t="s">
        <v>119</v>
      </c>
      <c r="C5" s="32" t="s">
        <v>29</v>
      </c>
      <c r="D5" s="33" t="s">
        <v>30</v>
      </c>
      <c r="E5" s="34" t="s">
        <v>31</v>
      </c>
      <c r="F5" s="35" t="s">
        <v>29</v>
      </c>
      <c r="G5" s="33" t="s">
        <v>30</v>
      </c>
      <c r="H5" s="34" t="s">
        <v>32</v>
      </c>
      <c r="I5" s="35" t="s">
        <v>29</v>
      </c>
      <c r="J5" s="33" t="s">
        <v>30</v>
      </c>
      <c r="K5" s="32" t="s">
        <v>33</v>
      </c>
      <c r="L5" s="36" t="s">
        <v>34</v>
      </c>
      <c r="M5" s="110"/>
    </row>
    <row r="6" spans="1:13" ht="13.5" customHeight="1">
      <c r="A6" s="104"/>
      <c r="B6" s="105" t="s">
        <v>36</v>
      </c>
      <c r="C6" s="105" t="s">
        <v>36</v>
      </c>
      <c r="D6" s="105" t="s">
        <v>36</v>
      </c>
      <c r="E6" s="105" t="s">
        <v>36</v>
      </c>
      <c r="F6" s="105" t="s">
        <v>36</v>
      </c>
      <c r="G6" s="105" t="s">
        <v>45</v>
      </c>
      <c r="H6" s="105" t="s">
        <v>36</v>
      </c>
      <c r="I6" s="105" t="s">
        <v>36</v>
      </c>
      <c r="J6" s="105" t="s">
        <v>36</v>
      </c>
      <c r="K6" s="105"/>
      <c r="L6" s="106" t="s">
        <v>45</v>
      </c>
      <c r="M6" s="111"/>
    </row>
    <row r="7" spans="1:13" ht="22.5" customHeight="1">
      <c r="A7" s="181" t="s">
        <v>120</v>
      </c>
      <c r="B7" s="132" t="s">
        <v>103</v>
      </c>
      <c r="C7" s="133" t="s">
        <v>103</v>
      </c>
      <c r="D7" s="133" t="s">
        <v>103</v>
      </c>
      <c r="E7" s="42" t="s">
        <v>103</v>
      </c>
      <c r="F7" s="42" t="s">
        <v>103</v>
      </c>
      <c r="G7" s="42" t="s">
        <v>103</v>
      </c>
      <c r="H7" s="55">
        <v>-2282</v>
      </c>
      <c r="I7" s="44">
        <v>13352</v>
      </c>
      <c r="J7" s="44">
        <v>15634</v>
      </c>
      <c r="K7" s="45" t="s">
        <v>103</v>
      </c>
      <c r="L7" s="46" t="s">
        <v>103</v>
      </c>
      <c r="M7" s="112"/>
    </row>
    <row r="8" spans="1:13" ht="22.5" customHeight="1">
      <c r="A8" s="181" t="s">
        <v>121</v>
      </c>
      <c r="B8" s="43">
        <v>-1558</v>
      </c>
      <c r="C8" s="43">
        <v>19372</v>
      </c>
      <c r="D8" s="43">
        <v>20930</v>
      </c>
      <c r="E8" s="43">
        <v>328</v>
      </c>
      <c r="F8" s="43">
        <v>8618</v>
      </c>
      <c r="G8" s="43">
        <v>8290</v>
      </c>
      <c r="H8" s="55">
        <v>-1886</v>
      </c>
      <c r="I8" s="43">
        <v>10754</v>
      </c>
      <c r="J8" s="43">
        <v>12640</v>
      </c>
      <c r="K8" s="47">
        <v>25.2</v>
      </c>
      <c r="L8" s="48">
        <v>27.2</v>
      </c>
      <c r="M8" s="113"/>
    </row>
    <row r="9" spans="1:13" ht="22.5" customHeight="1">
      <c r="A9" s="182" t="s">
        <v>122</v>
      </c>
      <c r="B9" s="49">
        <v>-724</v>
      </c>
      <c r="C9" s="49">
        <v>6175</v>
      </c>
      <c r="D9" s="49">
        <v>6899</v>
      </c>
      <c r="E9" s="49">
        <v>-328</v>
      </c>
      <c r="F9" s="49">
        <v>3577</v>
      </c>
      <c r="G9" s="49">
        <v>3905</v>
      </c>
      <c r="H9" s="55">
        <v>-396</v>
      </c>
      <c r="I9" s="49">
        <v>2598</v>
      </c>
      <c r="J9" s="49">
        <v>2994</v>
      </c>
      <c r="K9" s="50">
        <v>28.1</v>
      </c>
      <c r="L9" s="51">
        <v>31.3</v>
      </c>
      <c r="M9" s="113"/>
    </row>
    <row r="10" spans="1:13" ht="22.5" customHeight="1">
      <c r="A10" s="174" t="s">
        <v>9</v>
      </c>
      <c r="B10" s="52">
        <v>-142</v>
      </c>
      <c r="C10" s="138">
        <v>8728</v>
      </c>
      <c r="D10" s="138">
        <v>8870</v>
      </c>
      <c r="E10" s="138">
        <v>496</v>
      </c>
      <c r="F10" s="139">
        <v>3073</v>
      </c>
      <c r="G10" s="139">
        <v>2577</v>
      </c>
      <c r="H10" s="138">
        <v>-638</v>
      </c>
      <c r="I10" s="139">
        <v>5655</v>
      </c>
      <c r="J10" s="139">
        <v>6293</v>
      </c>
      <c r="K10" s="53">
        <v>23.7</v>
      </c>
      <c r="L10" s="54">
        <v>24.1</v>
      </c>
      <c r="M10" s="113"/>
    </row>
    <row r="11" spans="1:13" ht="22.5" customHeight="1">
      <c r="A11" s="175" t="s">
        <v>35</v>
      </c>
      <c r="B11" s="55">
        <v>-139</v>
      </c>
      <c r="C11" s="93">
        <v>1339</v>
      </c>
      <c r="D11" s="93">
        <v>1478</v>
      </c>
      <c r="E11" s="93">
        <v>-20</v>
      </c>
      <c r="F11" s="140">
        <v>844</v>
      </c>
      <c r="G11" s="140">
        <v>864</v>
      </c>
      <c r="H11" s="93">
        <v>-119</v>
      </c>
      <c r="I11" s="140">
        <v>495</v>
      </c>
      <c r="J11" s="140">
        <v>614</v>
      </c>
      <c r="K11" s="47">
        <v>24.9</v>
      </c>
      <c r="L11" s="48">
        <v>27.5</v>
      </c>
      <c r="M11" s="113"/>
    </row>
    <row r="12" spans="1:13" ht="22.5" customHeight="1">
      <c r="A12" s="175" t="s">
        <v>10</v>
      </c>
      <c r="B12" s="55">
        <v>-309</v>
      </c>
      <c r="C12" s="93">
        <v>1441</v>
      </c>
      <c r="D12" s="93">
        <v>1750</v>
      </c>
      <c r="E12" s="93">
        <v>34</v>
      </c>
      <c r="F12" s="140">
        <v>405</v>
      </c>
      <c r="G12" s="140">
        <v>371</v>
      </c>
      <c r="H12" s="93">
        <v>-343</v>
      </c>
      <c r="I12" s="140">
        <v>1036</v>
      </c>
      <c r="J12" s="140">
        <v>1379</v>
      </c>
      <c r="K12" s="47">
        <v>22</v>
      </c>
      <c r="L12" s="48">
        <v>26.7</v>
      </c>
      <c r="M12" s="113"/>
    </row>
    <row r="13" spans="1:13" ht="22.5" customHeight="1">
      <c r="A13" s="175" t="s">
        <v>11</v>
      </c>
      <c r="B13" s="55">
        <v>-242</v>
      </c>
      <c r="C13" s="93">
        <v>541</v>
      </c>
      <c r="D13" s="93">
        <v>783</v>
      </c>
      <c r="E13" s="93">
        <v>-156</v>
      </c>
      <c r="F13" s="140">
        <v>290</v>
      </c>
      <c r="G13" s="140">
        <v>446</v>
      </c>
      <c r="H13" s="93">
        <v>-86</v>
      </c>
      <c r="I13" s="140">
        <v>251</v>
      </c>
      <c r="J13" s="140">
        <v>337</v>
      </c>
      <c r="K13" s="47">
        <v>18</v>
      </c>
      <c r="L13" s="48">
        <v>26</v>
      </c>
      <c r="M13" s="113"/>
    </row>
    <row r="14" spans="1:13" ht="22.5" customHeight="1">
      <c r="A14" s="175" t="s">
        <v>12</v>
      </c>
      <c r="B14" s="55">
        <v>-77</v>
      </c>
      <c r="C14" s="93">
        <v>786</v>
      </c>
      <c r="D14" s="93">
        <v>863</v>
      </c>
      <c r="E14" s="93">
        <v>11</v>
      </c>
      <c r="F14" s="140">
        <v>458</v>
      </c>
      <c r="G14" s="140">
        <v>447</v>
      </c>
      <c r="H14" s="93">
        <v>-88</v>
      </c>
      <c r="I14" s="140">
        <v>328</v>
      </c>
      <c r="J14" s="140">
        <v>416</v>
      </c>
      <c r="K14" s="47">
        <v>30.5</v>
      </c>
      <c r="L14" s="48">
        <v>33.5</v>
      </c>
      <c r="M14" s="113"/>
    </row>
    <row r="15" spans="1:13" ht="22.5" customHeight="1">
      <c r="A15" s="175" t="s">
        <v>13</v>
      </c>
      <c r="B15" s="55">
        <v>-215</v>
      </c>
      <c r="C15" s="93">
        <v>2050</v>
      </c>
      <c r="D15" s="93">
        <v>2265</v>
      </c>
      <c r="E15" s="93">
        <v>-45</v>
      </c>
      <c r="F15" s="140">
        <v>1052</v>
      </c>
      <c r="G15" s="140">
        <v>1097</v>
      </c>
      <c r="H15" s="93">
        <v>-170</v>
      </c>
      <c r="I15" s="140">
        <v>998</v>
      </c>
      <c r="J15" s="140">
        <v>1168</v>
      </c>
      <c r="K15" s="47">
        <v>26.3</v>
      </c>
      <c r="L15" s="48">
        <v>29.1</v>
      </c>
      <c r="M15" s="113"/>
    </row>
    <row r="16" spans="1:13" ht="22.5" customHeight="1">
      <c r="A16" s="175" t="s">
        <v>14</v>
      </c>
      <c r="B16" s="55">
        <v>-184</v>
      </c>
      <c r="C16" s="93">
        <v>1023</v>
      </c>
      <c r="D16" s="93">
        <v>1207</v>
      </c>
      <c r="E16" s="93">
        <v>1</v>
      </c>
      <c r="F16" s="140">
        <v>437</v>
      </c>
      <c r="G16" s="140">
        <v>436</v>
      </c>
      <c r="H16" s="93">
        <v>-185</v>
      </c>
      <c r="I16" s="140">
        <v>586</v>
      </c>
      <c r="J16" s="140">
        <v>771</v>
      </c>
      <c r="K16" s="47">
        <v>33.1</v>
      </c>
      <c r="L16" s="48">
        <v>39</v>
      </c>
      <c r="M16" s="113"/>
    </row>
    <row r="17" spans="1:13" ht="22.5" customHeight="1">
      <c r="A17" s="175" t="s">
        <v>46</v>
      </c>
      <c r="B17" s="55">
        <v>-232</v>
      </c>
      <c r="C17" s="93">
        <v>1520</v>
      </c>
      <c r="D17" s="93">
        <v>1752</v>
      </c>
      <c r="E17" s="93">
        <v>-13</v>
      </c>
      <c r="F17" s="141">
        <v>949</v>
      </c>
      <c r="G17" s="141">
        <v>962</v>
      </c>
      <c r="H17" s="93">
        <v>-219</v>
      </c>
      <c r="I17" s="141">
        <v>571</v>
      </c>
      <c r="J17" s="141">
        <v>790</v>
      </c>
      <c r="K17" s="47">
        <v>23.4</v>
      </c>
      <c r="L17" s="48">
        <v>26.9</v>
      </c>
      <c r="M17" s="113"/>
    </row>
    <row r="18" spans="1:13" ht="22.5" customHeight="1">
      <c r="A18" s="176" t="s">
        <v>47</v>
      </c>
      <c r="B18" s="55">
        <v>-18</v>
      </c>
      <c r="C18" s="93">
        <v>1944</v>
      </c>
      <c r="D18" s="93">
        <v>1962</v>
      </c>
      <c r="E18" s="93">
        <v>20</v>
      </c>
      <c r="F18" s="142">
        <v>1110</v>
      </c>
      <c r="G18" s="142">
        <v>1090</v>
      </c>
      <c r="H18" s="93">
        <v>-38</v>
      </c>
      <c r="I18" s="142">
        <v>834</v>
      </c>
      <c r="J18" s="142">
        <v>872</v>
      </c>
      <c r="K18" s="50">
        <v>36.6</v>
      </c>
      <c r="L18" s="51">
        <v>36.9</v>
      </c>
      <c r="M18" s="113"/>
    </row>
    <row r="19" spans="1:13" ht="22.5" customHeight="1">
      <c r="A19" s="177" t="s">
        <v>15</v>
      </c>
      <c r="B19" s="52">
        <v>-71</v>
      </c>
      <c r="C19" s="138">
        <v>164</v>
      </c>
      <c r="D19" s="138">
        <v>235</v>
      </c>
      <c r="E19" s="138">
        <v>-45</v>
      </c>
      <c r="F19" s="137">
        <v>103</v>
      </c>
      <c r="G19" s="137">
        <v>148</v>
      </c>
      <c r="H19" s="138">
        <v>-26</v>
      </c>
      <c r="I19" s="137">
        <v>61</v>
      </c>
      <c r="J19" s="137">
        <v>87</v>
      </c>
      <c r="K19" s="56">
        <v>16.4</v>
      </c>
      <c r="L19" s="57">
        <v>23.5</v>
      </c>
      <c r="M19" s="113"/>
    </row>
    <row r="20" spans="1:13" ht="22.5" customHeight="1">
      <c r="A20" s="178" t="s">
        <v>49</v>
      </c>
      <c r="B20" s="52">
        <v>-71</v>
      </c>
      <c r="C20" s="138">
        <v>164</v>
      </c>
      <c r="D20" s="138">
        <v>235</v>
      </c>
      <c r="E20" s="138">
        <v>-45</v>
      </c>
      <c r="F20" s="137">
        <v>103</v>
      </c>
      <c r="G20" s="137">
        <v>148</v>
      </c>
      <c r="H20" s="138">
        <v>-26</v>
      </c>
      <c r="I20" s="137">
        <v>61</v>
      </c>
      <c r="J20" s="137">
        <v>87</v>
      </c>
      <c r="K20" s="56">
        <v>16.4</v>
      </c>
      <c r="L20" s="57">
        <v>23.5</v>
      </c>
      <c r="M20" s="113"/>
    </row>
    <row r="21" spans="1:13" ht="22.5" customHeight="1">
      <c r="A21" s="177" t="s">
        <v>16</v>
      </c>
      <c r="B21" s="52">
        <v>-234</v>
      </c>
      <c r="C21" s="138">
        <v>621</v>
      </c>
      <c r="D21" s="138">
        <v>855</v>
      </c>
      <c r="E21" s="138">
        <v>-107</v>
      </c>
      <c r="F21" s="137">
        <v>312</v>
      </c>
      <c r="G21" s="137">
        <v>419</v>
      </c>
      <c r="H21" s="138">
        <v>-127</v>
      </c>
      <c r="I21" s="137">
        <v>309</v>
      </c>
      <c r="J21" s="137">
        <v>436</v>
      </c>
      <c r="K21" s="56">
        <v>23.5</v>
      </c>
      <c r="L21" s="57">
        <v>32.3</v>
      </c>
      <c r="M21" s="113"/>
    </row>
    <row r="22" spans="1:13" ht="22.5" customHeight="1">
      <c r="A22" s="174" t="s">
        <v>17</v>
      </c>
      <c r="B22" s="52">
        <v>-89</v>
      </c>
      <c r="C22" s="138">
        <v>393</v>
      </c>
      <c r="D22" s="138">
        <v>482</v>
      </c>
      <c r="E22" s="138">
        <v>-25</v>
      </c>
      <c r="F22" s="139">
        <v>226</v>
      </c>
      <c r="G22" s="139">
        <v>251</v>
      </c>
      <c r="H22" s="138">
        <v>-64</v>
      </c>
      <c r="I22" s="139">
        <v>167</v>
      </c>
      <c r="J22" s="139">
        <v>231</v>
      </c>
      <c r="K22" s="53">
        <v>22</v>
      </c>
      <c r="L22" s="54">
        <v>27</v>
      </c>
      <c r="M22" s="113"/>
    </row>
    <row r="23" spans="1:13" ht="22.5" customHeight="1">
      <c r="A23" s="175" t="s">
        <v>18</v>
      </c>
      <c r="B23" s="55">
        <v>-65</v>
      </c>
      <c r="C23" s="93">
        <v>84</v>
      </c>
      <c r="D23" s="93">
        <v>149</v>
      </c>
      <c r="E23" s="93">
        <v>-36</v>
      </c>
      <c r="F23" s="140">
        <v>45</v>
      </c>
      <c r="G23" s="140">
        <v>81</v>
      </c>
      <c r="H23" s="93">
        <v>-29</v>
      </c>
      <c r="I23" s="140">
        <v>39</v>
      </c>
      <c r="J23" s="140">
        <v>68</v>
      </c>
      <c r="K23" s="47">
        <v>17.4</v>
      </c>
      <c r="L23" s="48">
        <v>30.9</v>
      </c>
      <c r="M23" s="113"/>
    </row>
    <row r="24" spans="1:13" ht="22.5" customHeight="1">
      <c r="A24" s="176" t="s">
        <v>19</v>
      </c>
      <c r="B24" s="55">
        <v>-80</v>
      </c>
      <c r="C24" s="93">
        <v>144</v>
      </c>
      <c r="D24" s="93">
        <v>224</v>
      </c>
      <c r="E24" s="93">
        <v>-46</v>
      </c>
      <c r="F24" s="142">
        <v>41</v>
      </c>
      <c r="G24" s="142">
        <v>87</v>
      </c>
      <c r="H24" s="93">
        <v>-34</v>
      </c>
      <c r="I24" s="142">
        <v>103</v>
      </c>
      <c r="J24" s="142">
        <v>137</v>
      </c>
      <c r="K24" s="50">
        <v>38</v>
      </c>
      <c r="L24" s="51">
        <v>59.1</v>
      </c>
      <c r="M24" s="113"/>
    </row>
    <row r="25" spans="1:13" ht="22.5" customHeight="1">
      <c r="A25" s="177" t="s">
        <v>20</v>
      </c>
      <c r="B25" s="52">
        <v>-124</v>
      </c>
      <c r="C25" s="138">
        <v>1069</v>
      </c>
      <c r="D25" s="138">
        <v>1193</v>
      </c>
      <c r="E25" s="138">
        <v>-13</v>
      </c>
      <c r="F25" s="140">
        <v>731</v>
      </c>
      <c r="G25" s="140">
        <v>744</v>
      </c>
      <c r="H25" s="138">
        <v>-111</v>
      </c>
      <c r="I25" s="140">
        <v>338</v>
      </c>
      <c r="J25" s="140">
        <v>449</v>
      </c>
      <c r="K25" s="47">
        <v>22.6</v>
      </c>
      <c r="L25" s="48">
        <v>25.2</v>
      </c>
      <c r="M25" s="113"/>
    </row>
    <row r="26" spans="1:13" ht="22.5" customHeight="1">
      <c r="A26" s="174" t="s">
        <v>21</v>
      </c>
      <c r="B26" s="52">
        <v>-130</v>
      </c>
      <c r="C26" s="138">
        <v>286</v>
      </c>
      <c r="D26" s="138">
        <v>416</v>
      </c>
      <c r="E26" s="138">
        <v>-85</v>
      </c>
      <c r="F26" s="139">
        <v>200</v>
      </c>
      <c r="G26" s="139">
        <v>285</v>
      </c>
      <c r="H26" s="138">
        <v>-45</v>
      </c>
      <c r="I26" s="139">
        <v>86</v>
      </c>
      <c r="J26" s="139">
        <v>131</v>
      </c>
      <c r="K26" s="53">
        <v>22.1</v>
      </c>
      <c r="L26" s="54">
        <v>32.1</v>
      </c>
      <c r="M26" s="113"/>
    </row>
    <row r="27" spans="1:13" ht="22.5" customHeight="1">
      <c r="A27" s="175" t="s">
        <v>22</v>
      </c>
      <c r="B27" s="55">
        <v>-9</v>
      </c>
      <c r="C27" s="93">
        <v>193</v>
      </c>
      <c r="D27" s="93">
        <v>202</v>
      </c>
      <c r="E27" s="93">
        <v>4</v>
      </c>
      <c r="F27" s="141">
        <v>129</v>
      </c>
      <c r="G27" s="141">
        <v>125</v>
      </c>
      <c r="H27" s="93">
        <v>-13</v>
      </c>
      <c r="I27" s="141">
        <v>64</v>
      </c>
      <c r="J27" s="141">
        <v>77</v>
      </c>
      <c r="K27" s="47">
        <v>25.4</v>
      </c>
      <c r="L27" s="48">
        <v>26.6</v>
      </c>
      <c r="M27" s="113"/>
    </row>
    <row r="28" spans="1:13" ht="22.5" customHeight="1">
      <c r="A28" s="179" t="s">
        <v>50</v>
      </c>
      <c r="B28" s="55">
        <v>15</v>
      </c>
      <c r="C28" s="93">
        <v>590</v>
      </c>
      <c r="D28" s="93">
        <v>575</v>
      </c>
      <c r="E28" s="93">
        <v>68</v>
      </c>
      <c r="F28" s="142">
        <v>402</v>
      </c>
      <c r="G28" s="142">
        <v>334</v>
      </c>
      <c r="H28" s="93">
        <v>-53</v>
      </c>
      <c r="I28" s="142">
        <v>188</v>
      </c>
      <c r="J28" s="142">
        <v>241</v>
      </c>
      <c r="K28" s="50">
        <v>22</v>
      </c>
      <c r="L28" s="51">
        <v>21.5</v>
      </c>
      <c r="M28" s="113"/>
    </row>
    <row r="29" spans="1:13" ht="22.5" customHeight="1">
      <c r="A29" s="177" t="s">
        <v>23</v>
      </c>
      <c r="B29" s="52">
        <v>-221</v>
      </c>
      <c r="C29" s="138">
        <v>1479</v>
      </c>
      <c r="D29" s="138">
        <v>1700</v>
      </c>
      <c r="E29" s="138">
        <v>-115</v>
      </c>
      <c r="F29" s="142">
        <v>886</v>
      </c>
      <c r="G29" s="142">
        <v>1001</v>
      </c>
      <c r="H29" s="138">
        <v>-106</v>
      </c>
      <c r="I29" s="142">
        <v>593</v>
      </c>
      <c r="J29" s="142">
        <v>699</v>
      </c>
      <c r="K29" s="50">
        <v>27.6</v>
      </c>
      <c r="L29" s="51">
        <v>31.7</v>
      </c>
      <c r="M29" s="113"/>
    </row>
    <row r="30" spans="1:13" ht="22.5" customHeight="1">
      <c r="A30" s="174" t="s">
        <v>51</v>
      </c>
      <c r="B30" s="52">
        <v>-72</v>
      </c>
      <c r="C30" s="138">
        <v>264</v>
      </c>
      <c r="D30" s="138">
        <v>336</v>
      </c>
      <c r="E30" s="138">
        <v>-66</v>
      </c>
      <c r="F30" s="139">
        <v>136</v>
      </c>
      <c r="G30" s="139">
        <v>202</v>
      </c>
      <c r="H30" s="138">
        <v>-6</v>
      </c>
      <c r="I30" s="139">
        <v>128</v>
      </c>
      <c r="J30" s="139">
        <v>134</v>
      </c>
      <c r="K30" s="53">
        <v>33.3</v>
      </c>
      <c r="L30" s="54">
        <v>42.4</v>
      </c>
      <c r="M30" s="113"/>
    </row>
    <row r="31" spans="1:13" ht="22.5" customHeight="1">
      <c r="A31" s="175" t="s">
        <v>52</v>
      </c>
      <c r="B31" s="55">
        <v>92</v>
      </c>
      <c r="C31" s="93">
        <v>276</v>
      </c>
      <c r="D31" s="93">
        <v>184</v>
      </c>
      <c r="E31" s="93">
        <v>89</v>
      </c>
      <c r="F31" s="140">
        <v>211</v>
      </c>
      <c r="G31" s="140">
        <v>122</v>
      </c>
      <c r="H31" s="93">
        <v>3</v>
      </c>
      <c r="I31" s="140">
        <v>65</v>
      </c>
      <c r="J31" s="140">
        <v>62</v>
      </c>
      <c r="K31" s="47">
        <v>37</v>
      </c>
      <c r="L31" s="48">
        <v>24.6</v>
      </c>
      <c r="M31" s="113"/>
    </row>
    <row r="32" spans="1:13" ht="22.5" customHeight="1">
      <c r="A32" s="175" t="s">
        <v>53</v>
      </c>
      <c r="B32" s="55">
        <v>-91</v>
      </c>
      <c r="C32" s="93">
        <v>168</v>
      </c>
      <c r="D32" s="93">
        <v>259</v>
      </c>
      <c r="E32" s="93">
        <v>-65</v>
      </c>
      <c r="F32" s="140">
        <v>98</v>
      </c>
      <c r="G32" s="140">
        <v>163</v>
      </c>
      <c r="H32" s="93">
        <v>-26</v>
      </c>
      <c r="I32" s="140">
        <v>70</v>
      </c>
      <c r="J32" s="140">
        <v>96</v>
      </c>
      <c r="K32" s="47">
        <v>26.8</v>
      </c>
      <c r="L32" s="48">
        <v>41.4</v>
      </c>
      <c r="M32" s="113"/>
    </row>
    <row r="33" spans="1:13" ht="22.5" customHeight="1">
      <c r="A33" s="175" t="s">
        <v>54</v>
      </c>
      <c r="B33" s="55">
        <v>-48</v>
      </c>
      <c r="C33" s="93">
        <v>218</v>
      </c>
      <c r="D33" s="93">
        <v>266</v>
      </c>
      <c r="E33" s="93">
        <v>-21</v>
      </c>
      <c r="F33" s="141">
        <v>116</v>
      </c>
      <c r="G33" s="141">
        <v>137</v>
      </c>
      <c r="H33" s="93">
        <v>-27</v>
      </c>
      <c r="I33" s="141">
        <v>102</v>
      </c>
      <c r="J33" s="141">
        <v>129</v>
      </c>
      <c r="K33" s="47">
        <v>25.7</v>
      </c>
      <c r="L33" s="48">
        <v>31.4</v>
      </c>
      <c r="M33" s="113"/>
    </row>
    <row r="34" spans="1:13" ht="22.5" customHeight="1">
      <c r="A34" s="175" t="s">
        <v>116</v>
      </c>
      <c r="B34" s="55">
        <v>-78</v>
      </c>
      <c r="C34" s="93">
        <v>285</v>
      </c>
      <c r="D34" s="93">
        <v>363</v>
      </c>
      <c r="E34" s="93">
        <v>-48</v>
      </c>
      <c r="F34" s="140">
        <v>157</v>
      </c>
      <c r="G34" s="140">
        <v>205</v>
      </c>
      <c r="H34" s="93">
        <v>-30</v>
      </c>
      <c r="I34" s="140">
        <v>128</v>
      </c>
      <c r="J34" s="140">
        <v>158</v>
      </c>
      <c r="K34" s="47">
        <v>21.6</v>
      </c>
      <c r="L34" s="48">
        <v>27.5</v>
      </c>
      <c r="M34" s="113"/>
    </row>
    <row r="35" spans="1:13" ht="22.5" customHeight="1">
      <c r="A35" s="176" t="s">
        <v>55</v>
      </c>
      <c r="B35" s="55">
        <v>-24</v>
      </c>
      <c r="C35" s="93">
        <v>268</v>
      </c>
      <c r="D35" s="93">
        <v>292</v>
      </c>
      <c r="E35" s="93">
        <v>-4</v>
      </c>
      <c r="F35" s="142">
        <v>168</v>
      </c>
      <c r="G35" s="142">
        <v>172</v>
      </c>
      <c r="H35" s="93">
        <v>-20</v>
      </c>
      <c r="I35" s="142">
        <v>100</v>
      </c>
      <c r="J35" s="142">
        <v>120</v>
      </c>
      <c r="K35" s="50">
        <v>26</v>
      </c>
      <c r="L35" s="51">
        <v>28.3</v>
      </c>
      <c r="M35" s="113"/>
    </row>
    <row r="36" spans="1:13" ht="22.5" customHeight="1">
      <c r="A36" s="177" t="s">
        <v>24</v>
      </c>
      <c r="B36" s="52">
        <v>29</v>
      </c>
      <c r="C36" s="138">
        <v>1584</v>
      </c>
      <c r="D36" s="138">
        <v>1555</v>
      </c>
      <c r="E36" s="138">
        <v>-5</v>
      </c>
      <c r="F36" s="139">
        <v>936</v>
      </c>
      <c r="G36" s="139">
        <v>941</v>
      </c>
      <c r="H36" s="138">
        <v>34</v>
      </c>
      <c r="I36" s="139">
        <v>648</v>
      </c>
      <c r="J36" s="139">
        <v>614</v>
      </c>
      <c r="K36" s="53">
        <v>38</v>
      </c>
      <c r="L36" s="54">
        <v>37.3</v>
      </c>
      <c r="M36" s="113"/>
    </row>
    <row r="37" spans="1:13" ht="22.5" customHeight="1">
      <c r="A37" s="174" t="s">
        <v>56</v>
      </c>
      <c r="B37" s="52">
        <v>-81</v>
      </c>
      <c r="C37" s="138">
        <v>819</v>
      </c>
      <c r="D37" s="138">
        <v>900</v>
      </c>
      <c r="E37" s="138">
        <v>-93</v>
      </c>
      <c r="F37" s="139">
        <v>405</v>
      </c>
      <c r="G37" s="139">
        <v>498</v>
      </c>
      <c r="H37" s="138">
        <v>12</v>
      </c>
      <c r="I37" s="139">
        <v>414</v>
      </c>
      <c r="J37" s="139">
        <v>402</v>
      </c>
      <c r="K37" s="53">
        <v>36.6</v>
      </c>
      <c r="L37" s="54">
        <v>40.2</v>
      </c>
      <c r="M37" s="113"/>
    </row>
    <row r="38" spans="1:13" ht="22.5" customHeight="1">
      <c r="A38" s="175" t="s">
        <v>57</v>
      </c>
      <c r="B38" s="55">
        <v>127</v>
      </c>
      <c r="C38" s="93">
        <v>665</v>
      </c>
      <c r="D38" s="93">
        <v>538</v>
      </c>
      <c r="E38" s="93">
        <v>112</v>
      </c>
      <c r="F38" s="140">
        <v>486</v>
      </c>
      <c r="G38" s="140">
        <v>374</v>
      </c>
      <c r="H38" s="93">
        <v>15</v>
      </c>
      <c r="I38" s="140">
        <v>179</v>
      </c>
      <c r="J38" s="140">
        <v>164</v>
      </c>
      <c r="K38" s="47">
        <v>45</v>
      </c>
      <c r="L38" s="48">
        <v>36.4</v>
      </c>
      <c r="M38" s="113"/>
    </row>
    <row r="39" spans="1:13" ht="22.5" customHeight="1">
      <c r="A39" s="176" t="s">
        <v>58</v>
      </c>
      <c r="B39" s="55">
        <v>-17</v>
      </c>
      <c r="C39" s="93">
        <v>100</v>
      </c>
      <c r="D39" s="93">
        <v>117</v>
      </c>
      <c r="E39" s="93">
        <v>-24</v>
      </c>
      <c r="F39" s="143">
        <v>45</v>
      </c>
      <c r="G39" s="143">
        <v>69</v>
      </c>
      <c r="H39" s="93">
        <v>7</v>
      </c>
      <c r="I39" s="143">
        <v>55</v>
      </c>
      <c r="J39" s="143">
        <v>48</v>
      </c>
      <c r="K39" s="50">
        <v>22</v>
      </c>
      <c r="L39" s="51">
        <v>25.8</v>
      </c>
      <c r="M39" s="113"/>
    </row>
    <row r="40" spans="1:13" ht="22.5" customHeight="1">
      <c r="A40" s="177" t="s">
        <v>25</v>
      </c>
      <c r="B40" s="52">
        <v>-103</v>
      </c>
      <c r="C40" s="138">
        <v>1258</v>
      </c>
      <c r="D40" s="138">
        <v>1361</v>
      </c>
      <c r="E40" s="138">
        <v>-43</v>
      </c>
      <c r="F40" s="142">
        <v>609</v>
      </c>
      <c r="G40" s="142">
        <v>652</v>
      </c>
      <c r="H40" s="138">
        <v>-60</v>
      </c>
      <c r="I40" s="142">
        <v>649</v>
      </c>
      <c r="J40" s="142">
        <v>709</v>
      </c>
      <c r="K40" s="50">
        <v>30.7</v>
      </c>
      <c r="L40" s="51">
        <v>33.2</v>
      </c>
      <c r="M40" s="113"/>
    </row>
    <row r="41" spans="1:13" ht="22.5" customHeight="1">
      <c r="A41" s="174" t="s">
        <v>59</v>
      </c>
      <c r="B41" s="52">
        <v>-82</v>
      </c>
      <c r="C41" s="138">
        <v>507</v>
      </c>
      <c r="D41" s="138">
        <v>589</v>
      </c>
      <c r="E41" s="138">
        <v>-69</v>
      </c>
      <c r="F41" s="139">
        <v>233</v>
      </c>
      <c r="G41" s="139">
        <v>302</v>
      </c>
      <c r="H41" s="138">
        <v>-13</v>
      </c>
      <c r="I41" s="140">
        <v>274</v>
      </c>
      <c r="J41" s="140">
        <v>287</v>
      </c>
      <c r="K41" s="47">
        <v>30.5</v>
      </c>
      <c r="L41" s="48">
        <v>35.5</v>
      </c>
      <c r="M41" s="113"/>
    </row>
    <row r="42" spans="1:13" ht="22.5" customHeight="1">
      <c r="A42" s="175" t="s">
        <v>60</v>
      </c>
      <c r="B42" s="55">
        <v>53</v>
      </c>
      <c r="C42" s="93">
        <v>143</v>
      </c>
      <c r="D42" s="93">
        <v>90</v>
      </c>
      <c r="E42" s="93">
        <v>56</v>
      </c>
      <c r="F42" s="140">
        <v>98</v>
      </c>
      <c r="G42" s="140">
        <v>42</v>
      </c>
      <c r="H42" s="93">
        <v>-3</v>
      </c>
      <c r="I42" s="140">
        <v>45</v>
      </c>
      <c r="J42" s="140">
        <v>48</v>
      </c>
      <c r="K42" s="47">
        <v>44.8</v>
      </c>
      <c r="L42" s="48">
        <v>28.2</v>
      </c>
      <c r="M42" s="113"/>
    </row>
    <row r="43" spans="1:13" ht="22.5" customHeight="1">
      <c r="A43" s="175" t="s">
        <v>61</v>
      </c>
      <c r="B43" s="55">
        <v>11</v>
      </c>
      <c r="C43" s="93">
        <v>117</v>
      </c>
      <c r="D43" s="93">
        <v>106</v>
      </c>
      <c r="E43" s="93">
        <v>-2</v>
      </c>
      <c r="F43" s="140">
        <v>61</v>
      </c>
      <c r="G43" s="140">
        <v>63</v>
      </c>
      <c r="H43" s="93">
        <v>13</v>
      </c>
      <c r="I43" s="140">
        <v>56</v>
      </c>
      <c r="J43" s="140">
        <v>43</v>
      </c>
      <c r="K43" s="47">
        <v>39</v>
      </c>
      <c r="L43" s="48">
        <v>35.3</v>
      </c>
      <c r="M43" s="113"/>
    </row>
    <row r="44" spans="1:13" ht="22.5" customHeight="1">
      <c r="A44" s="175" t="s">
        <v>62</v>
      </c>
      <c r="B44" s="55">
        <v>-6</v>
      </c>
      <c r="C44" s="93">
        <v>14</v>
      </c>
      <c r="D44" s="93">
        <v>20</v>
      </c>
      <c r="E44" s="93">
        <v>-4</v>
      </c>
      <c r="F44" s="140">
        <v>6</v>
      </c>
      <c r="G44" s="140">
        <v>10</v>
      </c>
      <c r="H44" s="93">
        <v>-2</v>
      </c>
      <c r="I44" s="140">
        <v>8</v>
      </c>
      <c r="J44" s="140">
        <v>10</v>
      </c>
      <c r="K44" s="47">
        <v>29.6</v>
      </c>
      <c r="L44" s="48">
        <v>42.3</v>
      </c>
      <c r="M44" s="113"/>
    </row>
    <row r="45" spans="1:13" ht="22.5" customHeight="1" thickBot="1">
      <c r="A45" s="180" t="s">
        <v>48</v>
      </c>
      <c r="B45" s="58">
        <v>-79</v>
      </c>
      <c r="C45" s="144">
        <v>477</v>
      </c>
      <c r="D45" s="144">
        <v>556</v>
      </c>
      <c r="E45" s="144">
        <v>-24</v>
      </c>
      <c r="F45" s="145">
        <v>211</v>
      </c>
      <c r="G45" s="145">
        <v>235</v>
      </c>
      <c r="H45" s="144">
        <v>-55</v>
      </c>
      <c r="I45" s="145">
        <v>266</v>
      </c>
      <c r="J45" s="145">
        <v>321</v>
      </c>
      <c r="K45" s="59">
        <v>27</v>
      </c>
      <c r="L45" s="60">
        <v>31.4</v>
      </c>
      <c r="M45" s="113"/>
    </row>
    <row r="46" ht="23.25" customHeight="1">
      <c r="A46" s="41" t="s">
        <v>147</v>
      </c>
    </row>
    <row r="47" ht="21" customHeight="1">
      <c r="A47" s="13" t="s">
        <v>123</v>
      </c>
    </row>
  </sheetData>
  <sheetProtection selectLockedCells="1"/>
  <mergeCells count="3">
    <mergeCell ref="E4:F4"/>
    <mergeCell ref="H4:I4"/>
    <mergeCell ref="K4:L4"/>
  </mergeCells>
  <printOptions horizontalCentered="1" verticalCentered="1"/>
  <pageMargins left="0.7874015748031497" right="0.3937007874015748" top="0.5905511811023623" bottom="0.3937007874015748" header="0.5118110236220472" footer="0.31496062992125984"/>
  <pageSetup horizontalDpi="600" verticalDpi="600" orientation="portrait" paperSize="9" scale="7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85" workbookViewId="0" topLeftCell="B16">
      <selection activeCell="D31" sqref="D31"/>
    </sheetView>
  </sheetViews>
  <sheetFormatPr defaultColWidth="8.796875" defaultRowHeight="14.25"/>
  <cols>
    <col min="1" max="1" width="0" style="0" hidden="1" customWidth="1"/>
    <col min="2" max="2" width="11.5" style="0" customWidth="1"/>
    <col min="3" max="4" width="10.59765625" style="0" customWidth="1"/>
    <col min="5" max="9" width="9.59765625" style="0" customWidth="1"/>
    <col min="10" max="10" width="2.09765625" style="73" customWidth="1"/>
    <col min="11" max="11" width="3.09765625" style="73" customWidth="1"/>
    <col min="12" max="12" width="11.5" style="0" customWidth="1"/>
    <col min="13" max="13" width="5.8984375" style="0" customWidth="1"/>
    <col min="14" max="14" width="1.8984375" style="0" customWidth="1"/>
  </cols>
  <sheetData>
    <row r="1" spans="2:14" ht="21">
      <c r="B1" s="1" t="s">
        <v>94</v>
      </c>
      <c r="C1" s="2"/>
      <c r="D1" s="2"/>
      <c r="E1" s="3"/>
      <c r="F1" s="3"/>
      <c r="G1" s="3"/>
      <c r="H1" s="3"/>
      <c r="I1" s="3"/>
      <c r="J1" s="117"/>
      <c r="K1" s="117"/>
      <c r="L1" s="5"/>
      <c r="M1" s="3"/>
      <c r="N1" s="3"/>
    </row>
    <row r="2" spans="5:14" ht="15" customHeight="1">
      <c r="E2" s="4"/>
      <c r="F2" s="4"/>
      <c r="G2" s="4"/>
      <c r="H2" s="4" t="s">
        <v>0</v>
      </c>
      <c r="I2" s="4"/>
      <c r="J2" s="162"/>
      <c r="K2" s="162"/>
      <c r="L2" s="5"/>
      <c r="M2" s="184"/>
      <c r="N2" s="184"/>
    </row>
    <row r="3" spans="2:14" ht="27" customHeight="1">
      <c r="B3" s="61"/>
      <c r="C3" s="250" t="s">
        <v>1</v>
      </c>
      <c r="D3" s="251"/>
      <c r="E3" s="250" t="s">
        <v>2</v>
      </c>
      <c r="F3" s="251"/>
      <c r="G3" s="185" t="s">
        <v>3</v>
      </c>
      <c r="H3" s="186"/>
      <c r="I3" s="187"/>
      <c r="J3" s="118"/>
      <c r="K3" s="253" t="s">
        <v>106</v>
      </c>
      <c r="L3" s="253"/>
      <c r="M3" s="253"/>
      <c r="N3" s="163"/>
    </row>
    <row r="4" spans="2:14" s="16" customFormat="1" ht="27" customHeight="1">
      <c r="B4" s="188"/>
      <c r="C4" s="189" t="s">
        <v>148</v>
      </c>
      <c r="D4" s="189" t="s">
        <v>125</v>
      </c>
      <c r="E4" s="190" t="s">
        <v>4</v>
      </c>
      <c r="F4" s="191" t="s">
        <v>81</v>
      </c>
      <c r="G4" s="189" t="s">
        <v>148</v>
      </c>
      <c r="H4" s="189" t="s">
        <v>125</v>
      </c>
      <c r="I4" s="192" t="s">
        <v>97</v>
      </c>
      <c r="J4" s="119"/>
      <c r="K4" s="252" t="s">
        <v>149</v>
      </c>
      <c r="L4" s="252"/>
      <c r="M4" s="252"/>
      <c r="N4" s="166"/>
    </row>
    <row r="5" spans="1:14" ht="21" customHeight="1">
      <c r="A5" s="17">
        <v>100</v>
      </c>
      <c r="B5" s="171" t="s">
        <v>64</v>
      </c>
      <c r="C5" s="62">
        <v>397015</v>
      </c>
      <c r="D5" s="62">
        <v>395643</v>
      </c>
      <c r="E5" s="126">
        <v>1372</v>
      </c>
      <c r="F5" s="122">
        <v>0.35</v>
      </c>
      <c r="G5" s="114">
        <v>2.47</v>
      </c>
      <c r="H5" s="63">
        <v>2.5</v>
      </c>
      <c r="I5" s="122">
        <v>-0.029999999999999805</v>
      </c>
      <c r="J5" s="120"/>
      <c r="K5" s="164">
        <v>1</v>
      </c>
      <c r="L5" s="165" t="s">
        <v>79</v>
      </c>
      <c r="M5" s="19">
        <v>2.96</v>
      </c>
      <c r="N5" s="193"/>
    </row>
    <row r="6" spans="1:14" ht="21" customHeight="1">
      <c r="A6" s="17">
        <v>110</v>
      </c>
      <c r="B6" s="172" t="s">
        <v>65</v>
      </c>
      <c r="C6" s="65">
        <v>310628</v>
      </c>
      <c r="D6" s="65">
        <v>309214</v>
      </c>
      <c r="E6" s="127">
        <v>1414</v>
      </c>
      <c r="F6" s="123">
        <v>0.46</v>
      </c>
      <c r="G6" s="115">
        <v>2.46</v>
      </c>
      <c r="H6" s="66">
        <v>2.49</v>
      </c>
      <c r="I6" s="123">
        <v>-0.03000000000000025</v>
      </c>
      <c r="J6" s="120"/>
      <c r="K6" s="164">
        <v>2</v>
      </c>
      <c r="L6" s="165" t="s">
        <v>84</v>
      </c>
      <c r="M6" s="19">
        <v>2.95</v>
      </c>
      <c r="N6" s="193"/>
    </row>
    <row r="7" spans="1:14" ht="21" customHeight="1">
      <c r="A7" s="17">
        <v>120</v>
      </c>
      <c r="B7" s="173" t="s">
        <v>66</v>
      </c>
      <c r="C7" s="65">
        <v>86387</v>
      </c>
      <c r="D7" s="65">
        <v>86429</v>
      </c>
      <c r="E7" s="128">
        <v>-42</v>
      </c>
      <c r="F7" s="124">
        <v>-0.05</v>
      </c>
      <c r="G7" s="116">
        <v>2.52</v>
      </c>
      <c r="H7" s="68">
        <v>2.55</v>
      </c>
      <c r="I7" s="124">
        <v>-0.029999999999999805</v>
      </c>
      <c r="J7" s="120"/>
      <c r="K7" s="164">
        <v>3</v>
      </c>
      <c r="L7" s="165" t="s">
        <v>80</v>
      </c>
      <c r="M7" s="19">
        <v>2.83</v>
      </c>
      <c r="N7" s="193"/>
    </row>
    <row r="8" spans="1:14" ht="21" customHeight="1">
      <c r="A8" s="17">
        <v>201</v>
      </c>
      <c r="B8" s="171" t="s">
        <v>67</v>
      </c>
      <c r="C8" s="146">
        <v>154330</v>
      </c>
      <c r="D8" s="146">
        <v>153583</v>
      </c>
      <c r="E8" s="147">
        <v>747</v>
      </c>
      <c r="F8" s="122">
        <v>0.49</v>
      </c>
      <c r="G8" s="63">
        <v>2.37</v>
      </c>
      <c r="H8" s="63">
        <v>2.39</v>
      </c>
      <c r="I8" s="122">
        <v>-0.02</v>
      </c>
      <c r="J8" s="120"/>
      <c r="K8" s="164">
        <v>4</v>
      </c>
      <c r="L8" s="165" t="s">
        <v>76</v>
      </c>
      <c r="M8" s="19">
        <v>2.77</v>
      </c>
      <c r="N8" s="193"/>
    </row>
    <row r="9" spans="1:14" ht="21" customHeight="1">
      <c r="A9" s="17">
        <v>202</v>
      </c>
      <c r="B9" s="172" t="s">
        <v>68</v>
      </c>
      <c r="C9" s="148">
        <v>20823</v>
      </c>
      <c r="D9" s="148">
        <v>20801</v>
      </c>
      <c r="E9" s="149">
        <v>22</v>
      </c>
      <c r="F9" s="123">
        <v>0.11</v>
      </c>
      <c r="G9" s="66">
        <v>2.55</v>
      </c>
      <c r="H9" s="66">
        <v>2.58</v>
      </c>
      <c r="I9" s="123">
        <v>-0.03000000000000025</v>
      </c>
      <c r="J9" s="120"/>
      <c r="K9" s="164">
        <v>5</v>
      </c>
      <c r="L9" s="165" t="s">
        <v>54</v>
      </c>
      <c r="M9" s="19">
        <v>2.76</v>
      </c>
      <c r="N9" s="193"/>
    </row>
    <row r="10" spans="1:14" ht="21" customHeight="1">
      <c r="A10" s="17">
        <v>203</v>
      </c>
      <c r="B10" s="172" t="s">
        <v>69</v>
      </c>
      <c r="C10" s="148">
        <v>23978</v>
      </c>
      <c r="D10" s="148">
        <v>23744</v>
      </c>
      <c r="E10" s="149">
        <v>234</v>
      </c>
      <c r="F10" s="123">
        <v>0.99</v>
      </c>
      <c r="G10" s="66">
        <v>2.71</v>
      </c>
      <c r="H10" s="66">
        <v>2.76</v>
      </c>
      <c r="I10" s="123">
        <v>-0.04999999999999982</v>
      </c>
      <c r="J10" s="120"/>
      <c r="K10" s="164">
        <v>6</v>
      </c>
      <c r="L10" s="165" t="s">
        <v>70</v>
      </c>
      <c r="M10" s="19">
        <v>2.73</v>
      </c>
      <c r="N10" s="193"/>
    </row>
    <row r="11" spans="1:14" ht="21" customHeight="1">
      <c r="A11" s="17">
        <v>204</v>
      </c>
      <c r="B11" s="172" t="s">
        <v>70</v>
      </c>
      <c r="C11" s="148">
        <v>10853</v>
      </c>
      <c r="D11" s="148">
        <v>10852</v>
      </c>
      <c r="E11" s="149">
        <v>1</v>
      </c>
      <c r="F11" s="123">
        <v>0.01</v>
      </c>
      <c r="G11" s="66">
        <v>2.73</v>
      </c>
      <c r="H11" s="66">
        <v>2.77</v>
      </c>
      <c r="I11" s="123">
        <v>-0.04</v>
      </c>
      <c r="J11" s="120"/>
      <c r="K11" s="164">
        <v>7</v>
      </c>
      <c r="L11" s="165" t="s">
        <v>74</v>
      </c>
      <c r="M11" s="19">
        <v>2.72</v>
      </c>
      <c r="N11" s="193"/>
    </row>
    <row r="12" spans="1:14" ht="21" customHeight="1">
      <c r="A12" s="17">
        <v>205</v>
      </c>
      <c r="B12" s="172" t="s">
        <v>71</v>
      </c>
      <c r="C12" s="148">
        <v>10054</v>
      </c>
      <c r="D12" s="148">
        <v>10056</v>
      </c>
      <c r="E12" s="149">
        <v>-2</v>
      </c>
      <c r="F12" s="123">
        <v>-0.02</v>
      </c>
      <c r="G12" s="66">
        <v>2.54</v>
      </c>
      <c r="H12" s="66">
        <v>2.56</v>
      </c>
      <c r="I12" s="123">
        <v>-0.02</v>
      </c>
      <c r="J12" s="120"/>
      <c r="K12" s="164">
        <v>8</v>
      </c>
      <c r="L12" s="165" t="s">
        <v>69</v>
      </c>
      <c r="M12" s="19">
        <v>2.71</v>
      </c>
      <c r="N12" s="193"/>
    </row>
    <row r="13" spans="1:14" ht="21" customHeight="1">
      <c r="A13" s="17">
        <v>206</v>
      </c>
      <c r="B13" s="172" t="s">
        <v>72</v>
      </c>
      <c r="C13" s="148">
        <v>32887</v>
      </c>
      <c r="D13" s="148">
        <v>32736</v>
      </c>
      <c r="E13" s="149">
        <v>151</v>
      </c>
      <c r="F13" s="123">
        <v>0.46</v>
      </c>
      <c r="G13" s="66">
        <v>2.35</v>
      </c>
      <c r="H13" s="66">
        <v>2.38</v>
      </c>
      <c r="I13" s="123">
        <v>-0.029999999999999805</v>
      </c>
      <c r="J13" s="120"/>
      <c r="K13" s="164">
        <v>9</v>
      </c>
      <c r="L13" s="165" t="s">
        <v>52</v>
      </c>
      <c r="M13" s="19">
        <v>2.71</v>
      </c>
      <c r="N13" s="193"/>
    </row>
    <row r="14" spans="1:14" ht="21" customHeight="1">
      <c r="A14" s="17">
        <v>207</v>
      </c>
      <c r="B14" s="172" t="s">
        <v>73</v>
      </c>
      <c r="C14" s="148">
        <v>13803</v>
      </c>
      <c r="D14" s="148">
        <v>13942</v>
      </c>
      <c r="E14" s="149">
        <v>-139</v>
      </c>
      <c r="F14" s="123">
        <v>-1</v>
      </c>
      <c r="G14" s="66">
        <v>2.21</v>
      </c>
      <c r="H14" s="66">
        <v>2.22</v>
      </c>
      <c r="I14" s="123">
        <v>-0.010000000000000231</v>
      </c>
      <c r="J14" s="120"/>
      <c r="K14" s="164">
        <v>10</v>
      </c>
      <c r="L14" s="165" t="s">
        <v>55</v>
      </c>
      <c r="M14" s="19">
        <v>2.7</v>
      </c>
      <c r="N14" s="193"/>
    </row>
    <row r="15" spans="1:14" ht="21" customHeight="1">
      <c r="A15" s="17">
        <v>208</v>
      </c>
      <c r="B15" s="172" t="s">
        <v>74</v>
      </c>
      <c r="C15" s="148">
        <v>23682</v>
      </c>
      <c r="D15" s="148">
        <v>23520</v>
      </c>
      <c r="E15" s="149">
        <v>162</v>
      </c>
      <c r="F15" s="123">
        <v>0.69</v>
      </c>
      <c r="G15" s="66">
        <v>2.72</v>
      </c>
      <c r="H15" s="66">
        <v>2.76</v>
      </c>
      <c r="I15" s="123">
        <v>-0.03999999999999959</v>
      </c>
      <c r="J15" s="120"/>
      <c r="K15" s="164">
        <v>11</v>
      </c>
      <c r="L15" s="165" t="s">
        <v>17</v>
      </c>
      <c r="M15" s="19">
        <v>2.69</v>
      </c>
      <c r="N15" s="193"/>
    </row>
    <row r="16" spans="1:14" ht="21" customHeight="1">
      <c r="A16" s="17">
        <v>209</v>
      </c>
      <c r="B16" s="173" t="s">
        <v>75</v>
      </c>
      <c r="C16" s="150">
        <v>20218</v>
      </c>
      <c r="D16" s="150">
        <v>19980</v>
      </c>
      <c r="E16" s="149">
        <v>238</v>
      </c>
      <c r="F16" s="124">
        <v>1.19</v>
      </c>
      <c r="G16" s="68">
        <v>2.63</v>
      </c>
      <c r="H16" s="68">
        <v>2.66</v>
      </c>
      <c r="I16" s="124">
        <v>-0.03000000000000025</v>
      </c>
      <c r="J16" s="120"/>
      <c r="K16" s="164">
        <v>12</v>
      </c>
      <c r="L16" s="165" t="s">
        <v>75</v>
      </c>
      <c r="M16" s="19">
        <v>2.63</v>
      </c>
      <c r="N16" s="193"/>
    </row>
    <row r="17" spans="1:14" ht="21" customHeight="1">
      <c r="A17" s="17">
        <v>300</v>
      </c>
      <c r="B17" s="17" t="s">
        <v>112</v>
      </c>
      <c r="C17" s="151">
        <v>3909</v>
      </c>
      <c r="D17" s="151">
        <v>3940</v>
      </c>
      <c r="E17" s="152">
        <v>-31</v>
      </c>
      <c r="F17" s="125">
        <v>-0.79</v>
      </c>
      <c r="G17" s="68">
        <v>2.51</v>
      </c>
      <c r="H17" s="68">
        <v>2.54</v>
      </c>
      <c r="I17" s="124">
        <v>-0.03000000000000025</v>
      </c>
      <c r="J17" s="120"/>
      <c r="K17" s="164">
        <v>13</v>
      </c>
      <c r="L17" s="165" t="s">
        <v>78</v>
      </c>
      <c r="M17" s="19">
        <v>2.6</v>
      </c>
      <c r="N17" s="193"/>
    </row>
    <row r="18" spans="1:14" ht="21" customHeight="1">
      <c r="A18" s="17">
        <v>302</v>
      </c>
      <c r="B18" s="167" t="s">
        <v>82</v>
      </c>
      <c r="C18" s="151">
        <v>3909</v>
      </c>
      <c r="D18" s="151">
        <v>3940</v>
      </c>
      <c r="E18" s="152">
        <v>-31</v>
      </c>
      <c r="F18" s="125">
        <v>-0.79</v>
      </c>
      <c r="G18" s="68">
        <v>2.51</v>
      </c>
      <c r="H18" s="68">
        <v>2.54</v>
      </c>
      <c r="I18" s="124">
        <v>-0.03000000000000025</v>
      </c>
      <c r="J18" s="120"/>
      <c r="K18" s="164">
        <v>14</v>
      </c>
      <c r="L18" s="165" t="s">
        <v>53</v>
      </c>
      <c r="M18" s="19">
        <v>2.59</v>
      </c>
      <c r="N18" s="193"/>
    </row>
    <row r="19" spans="1:14" ht="21" customHeight="1">
      <c r="A19" s="17">
        <v>340</v>
      </c>
      <c r="B19" s="17" t="s">
        <v>113</v>
      </c>
      <c r="C19" s="151">
        <v>9886</v>
      </c>
      <c r="D19" s="151">
        <v>9916</v>
      </c>
      <c r="E19" s="152">
        <v>-30</v>
      </c>
      <c r="F19" s="125">
        <v>-0.3</v>
      </c>
      <c r="G19" s="68">
        <v>2.62</v>
      </c>
      <c r="H19" s="68">
        <v>2.67</v>
      </c>
      <c r="I19" s="125">
        <v>-0.04999999999999982</v>
      </c>
      <c r="J19" s="120"/>
      <c r="K19" s="164">
        <v>15</v>
      </c>
      <c r="L19" s="165" t="s">
        <v>51</v>
      </c>
      <c r="M19" s="19">
        <v>2.56</v>
      </c>
      <c r="N19" s="193"/>
    </row>
    <row r="20" spans="1:14" ht="21" customHeight="1">
      <c r="A20" s="17">
        <v>341</v>
      </c>
      <c r="B20" s="171" t="s">
        <v>17</v>
      </c>
      <c r="C20" s="146">
        <v>6533</v>
      </c>
      <c r="D20" s="146">
        <v>6492</v>
      </c>
      <c r="E20" s="147">
        <v>41</v>
      </c>
      <c r="F20" s="122">
        <v>0.63</v>
      </c>
      <c r="G20" s="63">
        <v>2.69</v>
      </c>
      <c r="H20" s="63">
        <v>2.75</v>
      </c>
      <c r="I20" s="122">
        <v>-0.06000000000000005</v>
      </c>
      <c r="J20" s="120"/>
      <c r="K20" s="164">
        <v>16</v>
      </c>
      <c r="L20" s="165" t="s">
        <v>68</v>
      </c>
      <c r="M20" s="19">
        <v>2.55</v>
      </c>
      <c r="N20" s="193"/>
    </row>
    <row r="21" spans="1:14" ht="21" customHeight="1">
      <c r="A21" s="17">
        <v>343</v>
      </c>
      <c r="B21" s="172" t="s">
        <v>76</v>
      </c>
      <c r="C21" s="148">
        <v>1694</v>
      </c>
      <c r="D21" s="148">
        <v>1718</v>
      </c>
      <c r="E21" s="149">
        <v>-24</v>
      </c>
      <c r="F21" s="123">
        <v>-1.4</v>
      </c>
      <c r="G21" s="66">
        <v>2.77</v>
      </c>
      <c r="H21" s="66">
        <v>2.81</v>
      </c>
      <c r="I21" s="123">
        <v>-0.04</v>
      </c>
      <c r="J21" s="120"/>
      <c r="K21" s="164">
        <v>17</v>
      </c>
      <c r="L21" s="165" t="s">
        <v>57</v>
      </c>
      <c r="M21" s="19">
        <v>2.55</v>
      </c>
      <c r="N21" s="193"/>
    </row>
    <row r="22" spans="1:14" ht="21" customHeight="1">
      <c r="A22" s="17">
        <v>344</v>
      </c>
      <c r="B22" s="173" t="s">
        <v>77</v>
      </c>
      <c r="C22" s="150">
        <v>1659</v>
      </c>
      <c r="D22" s="150">
        <v>1706</v>
      </c>
      <c r="E22" s="153">
        <v>-47</v>
      </c>
      <c r="F22" s="124">
        <v>-2.75</v>
      </c>
      <c r="G22" s="68">
        <v>2.21</v>
      </c>
      <c r="H22" s="68">
        <v>2.22</v>
      </c>
      <c r="I22" s="124">
        <v>-0.010000000000000231</v>
      </c>
      <c r="J22" s="120"/>
      <c r="K22" s="164">
        <v>18</v>
      </c>
      <c r="L22" s="165" t="s">
        <v>71</v>
      </c>
      <c r="M22" s="19">
        <v>2.54</v>
      </c>
      <c r="N22" s="193"/>
    </row>
    <row r="23" spans="1:14" ht="21" customHeight="1">
      <c r="A23" s="17">
        <v>360</v>
      </c>
      <c r="B23" s="17" t="s">
        <v>114</v>
      </c>
      <c r="C23" s="151">
        <v>16832</v>
      </c>
      <c r="D23" s="151">
        <v>16790</v>
      </c>
      <c r="E23" s="152">
        <v>42</v>
      </c>
      <c r="F23" s="125">
        <v>0.25</v>
      </c>
      <c r="G23" s="68">
        <v>2.78</v>
      </c>
      <c r="H23" s="68">
        <v>2.82</v>
      </c>
      <c r="I23" s="124">
        <v>-0.04</v>
      </c>
      <c r="J23" s="120"/>
      <c r="K23" s="164">
        <v>19</v>
      </c>
      <c r="L23" s="165" t="s">
        <v>82</v>
      </c>
      <c r="M23" s="19">
        <v>2.51</v>
      </c>
      <c r="N23" s="193"/>
    </row>
    <row r="24" spans="1:14" ht="21" customHeight="1">
      <c r="A24" s="17">
        <v>361</v>
      </c>
      <c r="B24" s="171" t="s">
        <v>78</v>
      </c>
      <c r="C24" s="146">
        <v>4901</v>
      </c>
      <c r="D24" s="146">
        <v>4932</v>
      </c>
      <c r="E24" s="147">
        <v>-31</v>
      </c>
      <c r="F24" s="122">
        <v>-0.63</v>
      </c>
      <c r="G24" s="63">
        <v>2.6</v>
      </c>
      <c r="H24" s="63">
        <v>2.62</v>
      </c>
      <c r="I24" s="122">
        <v>-0.02</v>
      </c>
      <c r="J24" s="120"/>
      <c r="K24" s="164">
        <v>20</v>
      </c>
      <c r="L24" s="165" t="s">
        <v>67</v>
      </c>
      <c r="M24" s="19">
        <v>2.37</v>
      </c>
      <c r="N24" s="193"/>
    </row>
    <row r="25" spans="1:14" ht="21" customHeight="1">
      <c r="A25" s="17">
        <v>362</v>
      </c>
      <c r="B25" s="172" t="s">
        <v>79</v>
      </c>
      <c r="C25" s="148">
        <v>2550</v>
      </c>
      <c r="D25" s="148">
        <v>2530</v>
      </c>
      <c r="E25" s="149">
        <v>20</v>
      </c>
      <c r="F25" s="123">
        <v>0.79</v>
      </c>
      <c r="G25" s="66">
        <v>2.96</v>
      </c>
      <c r="H25" s="66">
        <v>3</v>
      </c>
      <c r="I25" s="123">
        <v>-0.04</v>
      </c>
      <c r="J25" s="120"/>
      <c r="K25" s="164">
        <v>21</v>
      </c>
      <c r="L25" s="165" t="s">
        <v>72</v>
      </c>
      <c r="M25" s="19">
        <v>2.35</v>
      </c>
      <c r="N25" s="193"/>
    </row>
    <row r="26" spans="1:14" ht="21" customHeight="1">
      <c r="A26" s="17">
        <v>363</v>
      </c>
      <c r="B26" s="173" t="s">
        <v>80</v>
      </c>
      <c r="C26" s="150">
        <v>9381</v>
      </c>
      <c r="D26" s="150">
        <v>9328</v>
      </c>
      <c r="E26" s="153">
        <v>53</v>
      </c>
      <c r="F26" s="124">
        <v>0.57</v>
      </c>
      <c r="G26" s="68">
        <v>2.83</v>
      </c>
      <c r="H26" s="68">
        <v>2.87</v>
      </c>
      <c r="I26" s="124">
        <v>-0.04</v>
      </c>
      <c r="J26" s="120"/>
      <c r="K26" s="164">
        <v>22</v>
      </c>
      <c r="L26" s="165" t="s">
        <v>56</v>
      </c>
      <c r="M26" s="19">
        <v>2.29</v>
      </c>
      <c r="N26" s="193"/>
    </row>
    <row r="27" spans="1:14" ht="21" customHeight="1">
      <c r="A27" s="17">
        <v>380</v>
      </c>
      <c r="B27" s="17" t="s">
        <v>115</v>
      </c>
      <c r="C27" s="151">
        <v>19393</v>
      </c>
      <c r="D27" s="151">
        <v>19381</v>
      </c>
      <c r="E27" s="152">
        <v>12</v>
      </c>
      <c r="F27" s="125">
        <v>0.06</v>
      </c>
      <c r="G27" s="68">
        <v>2.73</v>
      </c>
      <c r="H27" s="68">
        <v>2.77</v>
      </c>
      <c r="I27" s="125">
        <v>-0.04</v>
      </c>
      <c r="J27" s="120"/>
      <c r="K27" s="164">
        <v>23</v>
      </c>
      <c r="L27" s="165" t="s">
        <v>60</v>
      </c>
      <c r="M27" s="19">
        <v>2.21</v>
      </c>
      <c r="N27" s="193"/>
    </row>
    <row r="28" spans="1:14" ht="21" customHeight="1">
      <c r="A28" s="17">
        <v>381</v>
      </c>
      <c r="B28" s="171" t="s">
        <v>51</v>
      </c>
      <c r="C28" s="146">
        <v>3034</v>
      </c>
      <c r="D28" s="146">
        <v>3052</v>
      </c>
      <c r="E28" s="147">
        <v>-18</v>
      </c>
      <c r="F28" s="122">
        <v>-0.59</v>
      </c>
      <c r="G28" s="63">
        <v>2.56</v>
      </c>
      <c r="H28" s="63">
        <v>2.6</v>
      </c>
      <c r="I28" s="123">
        <v>-0.04</v>
      </c>
      <c r="J28" s="120"/>
      <c r="K28" s="164">
        <v>24</v>
      </c>
      <c r="L28" s="165" t="s">
        <v>73</v>
      </c>
      <c r="M28" s="19">
        <v>2.21</v>
      </c>
      <c r="N28" s="193"/>
    </row>
    <row r="29" spans="1:14" ht="21" customHeight="1">
      <c r="A29" s="17">
        <v>382</v>
      </c>
      <c r="B29" s="172" t="s">
        <v>52</v>
      </c>
      <c r="C29" s="148">
        <v>2773</v>
      </c>
      <c r="D29" s="148">
        <v>2740</v>
      </c>
      <c r="E29" s="149">
        <v>33</v>
      </c>
      <c r="F29" s="123">
        <v>1.2</v>
      </c>
      <c r="G29" s="66">
        <v>2.71</v>
      </c>
      <c r="H29" s="66">
        <v>2.72</v>
      </c>
      <c r="I29" s="123">
        <v>-0.010000000000000231</v>
      </c>
      <c r="J29" s="120"/>
      <c r="K29" s="164">
        <v>25</v>
      </c>
      <c r="L29" s="165" t="s">
        <v>77</v>
      </c>
      <c r="M29" s="19">
        <v>2.21</v>
      </c>
      <c r="N29" s="193"/>
    </row>
    <row r="30" spans="1:14" ht="21" customHeight="1">
      <c r="A30" s="17">
        <v>383</v>
      </c>
      <c r="B30" s="172" t="s">
        <v>53</v>
      </c>
      <c r="C30" s="148">
        <v>2362</v>
      </c>
      <c r="D30" s="148">
        <v>2373</v>
      </c>
      <c r="E30" s="149">
        <v>-11</v>
      </c>
      <c r="F30" s="123">
        <v>-0.46</v>
      </c>
      <c r="G30" s="66">
        <v>2.59</v>
      </c>
      <c r="H30" s="66">
        <v>2.64</v>
      </c>
      <c r="I30" s="123">
        <v>-0.050000000000000266</v>
      </c>
      <c r="J30" s="120"/>
      <c r="K30" s="164">
        <v>26</v>
      </c>
      <c r="L30" s="165" t="s">
        <v>58</v>
      </c>
      <c r="M30" s="19">
        <v>2.18</v>
      </c>
      <c r="N30" s="193"/>
    </row>
    <row r="31" spans="1:14" ht="21" customHeight="1">
      <c r="A31" s="17">
        <v>390</v>
      </c>
      <c r="B31" s="76" t="s">
        <v>54</v>
      </c>
      <c r="C31" s="148">
        <v>3035</v>
      </c>
      <c r="D31" s="148">
        <v>3049</v>
      </c>
      <c r="E31" s="149">
        <v>-14</v>
      </c>
      <c r="F31" s="123">
        <v>-0.46</v>
      </c>
      <c r="G31" s="66">
        <v>2.76</v>
      </c>
      <c r="H31" s="66">
        <v>2.78</v>
      </c>
      <c r="I31" s="123">
        <v>-0.02</v>
      </c>
      <c r="J31" s="120"/>
      <c r="K31" s="164">
        <v>27</v>
      </c>
      <c r="L31" s="165" t="s">
        <v>59</v>
      </c>
      <c r="M31" s="19">
        <v>2.15</v>
      </c>
      <c r="N31" s="193"/>
    </row>
    <row r="32" spans="1:14" ht="21" customHeight="1">
      <c r="A32" s="17">
        <v>391</v>
      </c>
      <c r="B32" s="76" t="s">
        <v>116</v>
      </c>
      <c r="C32" s="148">
        <v>4423</v>
      </c>
      <c r="D32" s="148">
        <v>4398</v>
      </c>
      <c r="E32" s="149">
        <v>25</v>
      </c>
      <c r="F32" s="123">
        <v>0.57</v>
      </c>
      <c r="G32" s="66">
        <v>2.95</v>
      </c>
      <c r="H32" s="66">
        <v>3</v>
      </c>
      <c r="I32" s="123">
        <v>-0.04999999999999982</v>
      </c>
      <c r="J32" s="120"/>
      <c r="K32" s="164">
        <v>28</v>
      </c>
      <c r="L32" s="165" t="s">
        <v>48</v>
      </c>
      <c r="M32" s="19">
        <v>2.14</v>
      </c>
      <c r="N32" s="193"/>
    </row>
    <row r="33" spans="1:14" ht="21" customHeight="1">
      <c r="A33" s="17">
        <v>392</v>
      </c>
      <c r="B33" s="79" t="s">
        <v>55</v>
      </c>
      <c r="C33" s="150">
        <v>3766</v>
      </c>
      <c r="D33" s="150">
        <v>3769</v>
      </c>
      <c r="E33" s="153">
        <v>-3</v>
      </c>
      <c r="F33" s="124">
        <v>-0.08</v>
      </c>
      <c r="G33" s="66">
        <v>2.7</v>
      </c>
      <c r="H33" s="66">
        <v>2.74</v>
      </c>
      <c r="I33" s="124">
        <v>-0.04</v>
      </c>
      <c r="J33" s="120"/>
      <c r="K33" s="164">
        <v>29</v>
      </c>
      <c r="L33" s="165" t="s">
        <v>61</v>
      </c>
      <c r="M33" s="19">
        <v>2.03</v>
      </c>
      <c r="N33" s="193"/>
    </row>
    <row r="34" spans="1:14" ht="21" customHeight="1">
      <c r="A34" s="17">
        <v>400</v>
      </c>
      <c r="B34" s="18" t="s">
        <v>117</v>
      </c>
      <c r="C34" s="151">
        <v>17498</v>
      </c>
      <c r="D34" s="151">
        <v>17465</v>
      </c>
      <c r="E34" s="152">
        <v>33</v>
      </c>
      <c r="F34" s="125">
        <v>0.19</v>
      </c>
      <c r="G34" s="19">
        <v>2.36</v>
      </c>
      <c r="H34" s="19">
        <v>2.39</v>
      </c>
      <c r="I34" s="125">
        <v>-0.03000000000000025</v>
      </c>
      <c r="J34" s="120"/>
      <c r="K34" s="164">
        <v>30</v>
      </c>
      <c r="L34" s="165" t="s">
        <v>62</v>
      </c>
      <c r="M34" s="19">
        <v>1.88</v>
      </c>
      <c r="N34" s="193"/>
    </row>
    <row r="35" spans="1:14" ht="21" customHeight="1">
      <c r="A35" s="17">
        <v>401</v>
      </c>
      <c r="B35" s="183" t="s">
        <v>56</v>
      </c>
      <c r="C35" s="146">
        <v>9639</v>
      </c>
      <c r="D35" s="146">
        <v>9687</v>
      </c>
      <c r="E35" s="147">
        <v>-48</v>
      </c>
      <c r="F35" s="122">
        <v>-0.5</v>
      </c>
      <c r="G35" s="63">
        <v>2.29</v>
      </c>
      <c r="H35" s="63">
        <v>2.31</v>
      </c>
      <c r="I35" s="122">
        <v>-0.02</v>
      </c>
      <c r="J35" s="120"/>
      <c r="K35" s="120"/>
      <c r="L35" s="5"/>
      <c r="M35" s="7"/>
      <c r="N35" s="7"/>
    </row>
    <row r="36" spans="1:14" ht="21" customHeight="1">
      <c r="A36" s="17">
        <v>404</v>
      </c>
      <c r="B36" s="76" t="s">
        <v>57</v>
      </c>
      <c r="C36" s="148">
        <v>5813</v>
      </c>
      <c r="D36" s="148">
        <v>5710</v>
      </c>
      <c r="E36" s="149">
        <v>103</v>
      </c>
      <c r="F36" s="123">
        <v>1.8</v>
      </c>
      <c r="G36" s="66">
        <v>2.55</v>
      </c>
      <c r="H36" s="66">
        <v>2.59</v>
      </c>
      <c r="I36" s="123">
        <v>-0.04</v>
      </c>
      <c r="J36" s="120"/>
      <c r="K36" s="120"/>
      <c r="L36" s="5"/>
      <c r="M36" s="7"/>
      <c r="N36" s="7"/>
    </row>
    <row r="37" spans="1:14" ht="21" customHeight="1">
      <c r="A37" s="17">
        <v>406</v>
      </c>
      <c r="B37" s="79" t="s">
        <v>58</v>
      </c>
      <c r="C37" s="150">
        <v>2046</v>
      </c>
      <c r="D37" s="150">
        <v>2068</v>
      </c>
      <c r="E37" s="153">
        <v>-22</v>
      </c>
      <c r="F37" s="124">
        <v>-1.06</v>
      </c>
      <c r="G37" s="68">
        <v>2.18</v>
      </c>
      <c r="H37" s="68">
        <v>2.2</v>
      </c>
      <c r="I37" s="124">
        <v>-0.02</v>
      </c>
      <c r="J37" s="120"/>
      <c r="K37" s="120"/>
      <c r="L37" s="5"/>
      <c r="M37" s="7"/>
      <c r="N37" s="7"/>
    </row>
    <row r="38" spans="1:14" ht="21" customHeight="1">
      <c r="A38" s="17">
        <v>420</v>
      </c>
      <c r="B38" s="18" t="s">
        <v>118</v>
      </c>
      <c r="C38" s="151">
        <v>18869</v>
      </c>
      <c r="D38" s="151">
        <v>18937</v>
      </c>
      <c r="E38" s="152">
        <v>-68</v>
      </c>
      <c r="F38" s="125">
        <v>-0.36</v>
      </c>
      <c r="G38" s="19">
        <v>2.14</v>
      </c>
      <c r="H38" s="19">
        <v>2.16</v>
      </c>
      <c r="I38" s="125">
        <v>-0.02</v>
      </c>
      <c r="J38" s="120"/>
      <c r="K38" s="120"/>
      <c r="L38" s="5"/>
      <c r="M38" s="5"/>
      <c r="N38" s="5"/>
    </row>
    <row r="39" spans="1:14" ht="21" customHeight="1">
      <c r="A39" s="17">
        <v>421</v>
      </c>
      <c r="B39" s="183" t="s">
        <v>59</v>
      </c>
      <c r="C39" s="146">
        <v>7608</v>
      </c>
      <c r="D39" s="146">
        <v>7609</v>
      </c>
      <c r="E39" s="147">
        <v>-1</v>
      </c>
      <c r="F39" s="122">
        <v>-0.01</v>
      </c>
      <c r="G39" s="63">
        <v>2.15</v>
      </c>
      <c r="H39" s="63">
        <v>2.18</v>
      </c>
      <c r="I39" s="122">
        <v>-0.03000000000000025</v>
      </c>
      <c r="J39" s="121"/>
      <c r="K39" s="120"/>
      <c r="L39" s="5"/>
      <c r="M39" s="5"/>
      <c r="N39" s="5"/>
    </row>
    <row r="40" spans="1:14" ht="21" customHeight="1">
      <c r="A40" s="17">
        <v>422</v>
      </c>
      <c r="B40" s="76" t="s">
        <v>60</v>
      </c>
      <c r="C40" s="148">
        <v>1440</v>
      </c>
      <c r="D40" s="148">
        <v>1431</v>
      </c>
      <c r="E40" s="149">
        <v>9</v>
      </c>
      <c r="F40" s="123">
        <v>0.63</v>
      </c>
      <c r="G40" s="66">
        <v>2.21</v>
      </c>
      <c r="H40" s="66">
        <v>2.23</v>
      </c>
      <c r="I40" s="123">
        <v>-0.02</v>
      </c>
      <c r="J40" s="121"/>
      <c r="K40" s="120"/>
      <c r="L40" s="5"/>
      <c r="M40" s="5"/>
      <c r="N40" s="5"/>
    </row>
    <row r="41" spans="1:14" ht="21" customHeight="1">
      <c r="A41" s="17">
        <v>424</v>
      </c>
      <c r="B41" s="76" t="s">
        <v>61</v>
      </c>
      <c r="C41" s="148">
        <v>1457</v>
      </c>
      <c r="D41" s="148">
        <v>1466</v>
      </c>
      <c r="E41" s="149">
        <v>-9</v>
      </c>
      <c r="F41" s="123">
        <v>-0.61</v>
      </c>
      <c r="G41" s="66">
        <v>2.03</v>
      </c>
      <c r="H41" s="66">
        <v>2.05</v>
      </c>
      <c r="I41" s="123">
        <v>-0.02</v>
      </c>
      <c r="J41" s="121"/>
      <c r="K41" s="120"/>
      <c r="L41" s="5"/>
      <c r="M41" s="5"/>
      <c r="N41" s="5"/>
    </row>
    <row r="42" spans="1:14" ht="21" customHeight="1">
      <c r="A42" s="17">
        <v>427</v>
      </c>
      <c r="B42" s="76" t="s">
        <v>62</v>
      </c>
      <c r="C42" s="148">
        <v>243</v>
      </c>
      <c r="D42" s="148">
        <v>245</v>
      </c>
      <c r="E42" s="149">
        <v>-2</v>
      </c>
      <c r="F42" s="123">
        <v>-0.82</v>
      </c>
      <c r="G42" s="66">
        <v>1.88</v>
      </c>
      <c r="H42" s="66">
        <v>1.93</v>
      </c>
      <c r="I42" s="123">
        <v>-0.05</v>
      </c>
      <c r="J42" s="121"/>
      <c r="K42" s="120"/>
      <c r="L42" s="5"/>
      <c r="M42" s="5"/>
      <c r="N42" s="5"/>
    </row>
    <row r="43" spans="1:14" ht="21" customHeight="1">
      <c r="A43" s="17">
        <v>428</v>
      </c>
      <c r="B43" s="79" t="s">
        <v>48</v>
      </c>
      <c r="C43" s="150">
        <v>8121</v>
      </c>
      <c r="D43" s="150">
        <v>8186</v>
      </c>
      <c r="E43" s="153">
        <v>-65</v>
      </c>
      <c r="F43" s="124">
        <v>-0.79</v>
      </c>
      <c r="G43" s="66">
        <v>2.14</v>
      </c>
      <c r="H43" s="66">
        <v>2.16</v>
      </c>
      <c r="I43" s="124">
        <v>-0.02</v>
      </c>
      <c r="J43" s="121"/>
      <c r="K43" s="120"/>
      <c r="L43" s="5"/>
      <c r="M43" s="5"/>
      <c r="N43" s="5"/>
    </row>
    <row r="44" spans="2:14" ht="21.75" customHeight="1">
      <c r="B44" s="100" t="s">
        <v>150</v>
      </c>
      <c r="C44" s="8"/>
      <c r="D44" s="8"/>
      <c r="E44" s="20"/>
      <c r="F44" s="15"/>
      <c r="G44" s="6"/>
      <c r="H44" s="6"/>
      <c r="I44" s="10"/>
      <c r="J44" s="120"/>
      <c r="K44" s="120"/>
      <c r="L44" s="5"/>
      <c r="M44" s="5"/>
      <c r="N44" s="5"/>
    </row>
    <row r="45" spans="2:11" ht="13.5">
      <c r="B45" s="100"/>
      <c r="C45" s="9"/>
      <c r="D45" s="9"/>
      <c r="E45" s="21"/>
      <c r="F45" s="10"/>
      <c r="G45" s="7"/>
      <c r="H45" s="7"/>
      <c r="I45" s="10"/>
      <c r="J45" s="120"/>
      <c r="K45" s="120"/>
    </row>
    <row r="46" spans="2:11" ht="13.5">
      <c r="B46" s="100"/>
      <c r="C46" s="9"/>
      <c r="D46" s="9"/>
      <c r="E46" s="21"/>
      <c r="F46" s="10"/>
      <c r="G46" s="7"/>
      <c r="H46" s="7"/>
      <c r="I46" s="10"/>
      <c r="J46" s="120"/>
      <c r="K46" s="120"/>
    </row>
  </sheetData>
  <mergeCells count="4">
    <mergeCell ref="C3:D3"/>
    <mergeCell ref="E3:F3"/>
    <mergeCell ref="K4:M4"/>
    <mergeCell ref="K3:M3"/>
  </mergeCells>
  <printOptions horizontalCentered="1" vertic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109231</cp:lastModifiedBy>
  <cp:lastPrinted>2013-04-23T12:46:46Z</cp:lastPrinted>
  <dcterms:created xsi:type="dcterms:W3CDTF">2004-11-20T05:03:02Z</dcterms:created>
  <dcterms:modified xsi:type="dcterms:W3CDTF">2013-04-24T00:37:53Z</dcterms:modified>
  <cp:category/>
  <cp:version/>
  <cp:contentType/>
  <cp:contentStatus/>
</cp:coreProperties>
</file>