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48008\デスクトップ\20251031‗R6学校基本確報修正したい\"/>
    </mc:Choice>
  </mc:AlternateContent>
  <xr:revisionPtr revIDLastSave="0" documentId="13_ncr:1_{3DAE425C-5373-487D-AE7D-021C63F4CC35}" xr6:coauthVersionLast="47" xr6:coauthVersionMax="47" xr10:uidLastSave="{00000000-0000-0000-0000-000000000000}"/>
  <bookViews>
    <workbookView xWindow="0" yWindow="60" windowWidth="28545" windowHeight="15135" tabRatio="990" xr2:uid="{00000000-000D-0000-FFFF-FFFF00000000}"/>
  </bookViews>
  <sheets>
    <sheet name="訂正の概要" sheetId="40" r:id="rId1"/>
    <sheet name="【正】学科別進学者 " sheetId="42" r:id="rId2"/>
    <sheet name="【誤】学科別進学者" sheetId="41" r:id="rId3"/>
  </sheets>
  <externalReferences>
    <externalReference r:id="rId4"/>
  </externalReferences>
  <definedNames>
    <definedName name="__123Graph_LBL_A" hidden="1">#REF!</definedName>
    <definedName name="__123Graph_LBL_B" hidden="1">#REF!</definedName>
    <definedName name="__123Graph_LBL_B在学者数" hidden="1">#REF!</definedName>
    <definedName name="__123Graph_LBL_C" hidden="1">#REF!</definedName>
    <definedName name="__123Graph_LBL_C在学者数" hidden="1">#REF!</definedName>
    <definedName name="__123Graph_X" hidden="1">#REF!</definedName>
    <definedName name="_A1000000">#REF!</definedName>
    <definedName name="_A65538">#REF!</definedName>
    <definedName name="_A90000">#REF!</definedName>
    <definedName name="_A960000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'[1]87'!#REF!</definedName>
    <definedName name="_Key2" hidden="1">#REF!</definedName>
    <definedName name="_Order1" hidden="1">0</definedName>
    <definedName name="_Order2" hidden="1">255</definedName>
    <definedName name="_Sort" localSheetId="0" hidden="1">#REF!</definedName>
    <definedName name="_Sort" hidden="1">#REF!</definedName>
    <definedName name="\a" localSheetId="0">#REF!</definedName>
    <definedName name="\a">#REF!</definedName>
    <definedName name="\adfg">#REF!</definedName>
    <definedName name="\as">#REF!</definedName>
    <definedName name="\b" localSheetId="0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k">#REF!</definedName>
    <definedName name="\p">#REF!</definedName>
    <definedName name="a">#REF!</definedName>
    <definedName name="A1232000">#REF!</definedName>
    <definedName name="A1233000">#REF!</definedName>
    <definedName name="arg">#REF!</definedName>
    <definedName name="as">#REF!</definedName>
    <definedName name="b">#REF!</definedName>
    <definedName name="Data">#REF!</definedName>
    <definedName name="DataEnd">#REF!</definedName>
    <definedName name="ha">#REF!</definedName>
    <definedName name="hshtsbny">#REF!</definedName>
    <definedName name="ht">#REF!</definedName>
    <definedName name="Hyousoku">#REF!</definedName>
    <definedName name="HyousokuArea">#REF!</definedName>
    <definedName name="HyousokuEnd">#REF!</definedName>
    <definedName name="Hyoutou">#REF!</definedName>
    <definedName name="ｋ" hidden="1">#REF!</definedName>
    <definedName name="_xlnm.Print_Area" localSheetId="2">【誤】学科別進学者!$A$1:$U$51</definedName>
    <definedName name="_xlnm.Print_Area" localSheetId="1">'【正】学科別進学者 '!$A$1:$U$51</definedName>
    <definedName name="_xlnm.Print_Area" localSheetId="0">訂正の概要!$A$1:$F$6</definedName>
    <definedName name="s">#REF!</definedName>
    <definedName name="sa">#REF!</definedName>
    <definedName name="sb">#REF!</definedName>
    <definedName name="Title">#REF!</definedName>
    <definedName name="TitleEnglish">#REF!</definedName>
    <definedName name="さ">#REF!</definedName>
    <definedName name="殺人">#REF!</definedName>
    <definedName name="重要">#REF!</definedName>
    <definedName name="第６">#REF!</definedName>
    <definedName name="第６重要犯罪">#REF!</definedName>
    <definedName name="範囲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2" l="1"/>
  <c r="J8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47" i="42"/>
  <c r="J48" i="42"/>
  <c r="J49" i="42"/>
  <c r="J50" i="42"/>
  <c r="J6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L48" i="42"/>
  <c r="L49" i="42"/>
  <c r="L50" i="42"/>
  <c r="L6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6" i="42"/>
</calcChain>
</file>

<file path=xl/sharedStrings.xml><?xml version="1.0" encoding="utf-8"?>
<sst xmlns="http://schemas.openxmlformats.org/spreadsheetml/2006/main" count="236" uniqueCount="35">
  <si>
    <t>区分</t>
    <rPh sb="0" eb="2">
      <t>クブン</t>
    </rPh>
    <phoneticPr fontId="5"/>
  </si>
  <si>
    <t>学科別大学・短期大学等への進学者数（つづき）</t>
    <rPh sb="0" eb="2">
      <t>ガッカ</t>
    </rPh>
    <phoneticPr fontId="12"/>
  </si>
  <si>
    <t>学科別専修学校（一般課程）等への入学者数</t>
    <rPh sb="0" eb="3">
      <t>ガッカベツ</t>
    </rPh>
    <rPh sb="3" eb="5">
      <t>センシュウ</t>
    </rPh>
    <rPh sb="5" eb="7">
      <t>ガッコウ</t>
    </rPh>
    <rPh sb="8" eb="10">
      <t>イッパン</t>
    </rPh>
    <rPh sb="10" eb="12">
      <t>カテイ</t>
    </rPh>
    <rPh sb="13" eb="14">
      <t>トウ</t>
    </rPh>
    <rPh sb="16" eb="19">
      <t>ニュウガクシャ</t>
    </rPh>
    <rPh sb="19" eb="20">
      <t>スウ</t>
    </rPh>
    <phoneticPr fontId="12"/>
  </si>
  <si>
    <t>計</t>
    <rPh sb="0" eb="1">
      <t>ケイ</t>
    </rPh>
    <phoneticPr fontId="12"/>
  </si>
  <si>
    <t>高等学校
（専攻科）</t>
    <rPh sb="0" eb="2">
      <t>コウトウ</t>
    </rPh>
    <rPh sb="2" eb="4">
      <t>ガッコウ</t>
    </rPh>
    <rPh sb="6" eb="9">
      <t>センコウカ</t>
    </rPh>
    <phoneticPr fontId="12"/>
  </si>
  <si>
    <t>特別支援学校
高等部（専攻科）</t>
    <rPh sb="0" eb="2">
      <t>トクベツ</t>
    </rPh>
    <rPh sb="2" eb="4">
      <t>シエン</t>
    </rPh>
    <rPh sb="4" eb="6">
      <t>ガッコウ</t>
    </rPh>
    <rPh sb="7" eb="10">
      <t>コウトウブ</t>
    </rPh>
    <rPh sb="11" eb="14">
      <t>センコウカ</t>
    </rPh>
    <phoneticPr fontId="12"/>
  </si>
  <si>
    <t>専修学校
（一般課程・高等課程）</t>
    <rPh sb="0" eb="2">
      <t>センシュウ</t>
    </rPh>
    <rPh sb="2" eb="4">
      <t>ガッコウ</t>
    </rPh>
    <rPh sb="6" eb="8">
      <t>イッパン</t>
    </rPh>
    <rPh sb="8" eb="10">
      <t>カテイ</t>
    </rPh>
    <rPh sb="11" eb="15">
      <t>コウトウカテイ</t>
    </rPh>
    <phoneticPr fontId="12"/>
  </si>
  <si>
    <t>各種学校</t>
    <rPh sb="0" eb="2">
      <t>カクシュ</t>
    </rPh>
    <rPh sb="2" eb="4">
      <t>ガッコウ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</si>
  <si>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</si>
  <si>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</si>
  <si>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計</t>
  </si>
  <si>
    <t>普通科（普通）</t>
    <rPh sb="0" eb="3">
      <t>フツウカ</t>
    </rPh>
    <rPh sb="4" eb="6">
      <t>フツウ</t>
    </rPh>
    <phoneticPr fontId="8"/>
  </si>
  <si>
    <t>普通科（学際領域）</t>
    <rPh sb="0" eb="3">
      <t>フツウカ</t>
    </rPh>
    <rPh sb="4" eb="6">
      <t>ガクサイ</t>
    </rPh>
    <rPh sb="6" eb="8">
      <t>リョウイキ</t>
    </rPh>
    <phoneticPr fontId="8"/>
  </si>
  <si>
    <t>普通科（地域社会）</t>
    <rPh sb="0" eb="3">
      <t>フツウカ</t>
    </rPh>
    <rPh sb="4" eb="6">
      <t>チイキ</t>
    </rPh>
    <rPh sb="6" eb="8">
      <t>シャカイ</t>
    </rPh>
    <phoneticPr fontId="8"/>
  </si>
  <si>
    <t>普通科（その他）</t>
    <rPh sb="0" eb="3">
      <t>フツウカ</t>
    </rPh>
    <rPh sb="6" eb="7">
      <t>タ</t>
    </rPh>
    <phoneticPr fontId="8"/>
  </si>
  <si>
    <t>農業に関する学科</t>
    <rPh sb="0" eb="2">
      <t>ノウギョウ</t>
    </rPh>
    <rPh sb="3" eb="4">
      <t>カン</t>
    </rPh>
    <rPh sb="6" eb="8">
      <t>ガッカ</t>
    </rPh>
    <phoneticPr fontId="8"/>
  </si>
  <si>
    <t>工業に関する学科</t>
    <rPh sb="0" eb="2">
      <t>コウギョウ</t>
    </rPh>
    <rPh sb="3" eb="4">
      <t>カン</t>
    </rPh>
    <rPh sb="6" eb="8">
      <t>ガッカ</t>
    </rPh>
    <phoneticPr fontId="8"/>
  </si>
  <si>
    <t>商業に関する学科</t>
    <rPh sb="0" eb="2">
      <t>ショウギョウ</t>
    </rPh>
    <rPh sb="3" eb="4">
      <t>カン</t>
    </rPh>
    <rPh sb="6" eb="8">
      <t>ガッカ</t>
    </rPh>
    <phoneticPr fontId="8"/>
  </si>
  <si>
    <t>水産に関する学科</t>
    <rPh sb="0" eb="2">
      <t>スイサン</t>
    </rPh>
    <rPh sb="3" eb="4">
      <t>カン</t>
    </rPh>
    <rPh sb="6" eb="8">
      <t>ガッカ</t>
    </rPh>
    <phoneticPr fontId="8"/>
  </si>
  <si>
    <t>家庭に関する学科</t>
    <rPh sb="0" eb="2">
      <t>カテイ</t>
    </rPh>
    <rPh sb="3" eb="4">
      <t>カン</t>
    </rPh>
    <rPh sb="6" eb="8">
      <t>ガッカ</t>
    </rPh>
    <phoneticPr fontId="8"/>
  </si>
  <si>
    <t>看護に関する学科</t>
    <rPh sb="3" eb="4">
      <t>カン</t>
    </rPh>
    <rPh sb="6" eb="8">
      <t>ガッカ</t>
    </rPh>
    <phoneticPr fontId="8"/>
  </si>
  <si>
    <t>情報に関する学科</t>
    <rPh sb="3" eb="4">
      <t>カン</t>
    </rPh>
    <rPh sb="6" eb="8">
      <t>ガッカ</t>
    </rPh>
    <phoneticPr fontId="8"/>
  </si>
  <si>
    <t>福祉に関する学科</t>
    <rPh sb="0" eb="2">
      <t>フクシ</t>
    </rPh>
    <rPh sb="3" eb="4">
      <t>カン</t>
    </rPh>
    <rPh sb="6" eb="8">
      <t>ガッカ</t>
    </rPh>
    <phoneticPr fontId="8"/>
  </si>
  <si>
    <t>その他の学科</t>
    <rPh sb="2" eb="3">
      <t>タ</t>
    </rPh>
    <rPh sb="4" eb="6">
      <t>ガッカ</t>
    </rPh>
    <phoneticPr fontId="8"/>
  </si>
  <si>
    <t>総合学科</t>
    <rPh sb="0" eb="2">
      <t>ソウゴウ</t>
    </rPh>
    <rPh sb="2" eb="4">
      <t>ガッカ</t>
    </rPh>
    <phoneticPr fontId="8"/>
  </si>
  <si>
    <t>全日制　計</t>
    <rPh sb="4" eb="5">
      <t>ケイ</t>
    </rPh>
    <phoneticPr fontId="12"/>
  </si>
  <si>
    <t>定時制　計</t>
    <rPh sb="4" eb="5">
      <t>ケイ</t>
    </rPh>
    <phoneticPr fontId="12"/>
  </si>
  <si>
    <t>統計表１４．高等学校(全日制・定時制)卒業後の状況(２１ー９)</t>
    <rPh sb="0" eb="3">
      <t>トウケイヒョウ</t>
    </rPh>
    <rPh sb="6" eb="10">
      <t>コウトウガッコウ</t>
    </rPh>
    <rPh sb="11" eb="14">
      <t>ゼンジツセイ</t>
    </rPh>
    <rPh sb="15" eb="17">
      <t>テイジ</t>
    </rPh>
    <rPh sb="17" eb="18">
      <t>セイ</t>
    </rPh>
    <rPh sb="19" eb="22">
      <t>ソツギョウゴ</t>
    </rPh>
    <rPh sb="23" eb="25">
      <t>ジョウキョウ</t>
    </rPh>
    <phoneticPr fontId="8"/>
  </si>
  <si>
    <t>学科別専修学校（一般課程）等への入学者数の計の計、計の男及び計の女</t>
    <rPh sb="0" eb="2">
      <t>ガッカ</t>
    </rPh>
    <rPh sb="2" eb="3">
      <t>ベツ</t>
    </rPh>
    <rPh sb="3" eb="7">
      <t>センシュウガッコウ</t>
    </rPh>
    <rPh sb="8" eb="10">
      <t>イッパン</t>
    </rPh>
    <rPh sb="10" eb="12">
      <t>カテイ</t>
    </rPh>
    <rPh sb="13" eb="14">
      <t>トウ</t>
    </rPh>
    <rPh sb="16" eb="19">
      <t>ニュウガクシャ</t>
    </rPh>
    <rPh sb="19" eb="20">
      <t>スウ</t>
    </rPh>
    <rPh sb="21" eb="22">
      <t>ケイ</t>
    </rPh>
    <rPh sb="23" eb="24">
      <t>ケイ</t>
    </rPh>
    <rPh sb="25" eb="26">
      <t>ケイ</t>
    </rPh>
    <rPh sb="27" eb="28">
      <t>オトコ</t>
    </rPh>
    <rPh sb="28" eb="29">
      <t>オヨ</t>
    </rPh>
    <rPh sb="30" eb="31">
      <t>ケイ</t>
    </rPh>
    <rPh sb="32" eb="33">
      <t>オンナ</t>
    </rPh>
    <phoneticPr fontId="4"/>
  </si>
  <si>
    <t>【訂正箇所】</t>
    <rPh sb="1" eb="3">
      <t>テイセイ</t>
    </rPh>
    <rPh sb="3" eb="5">
      <t>カショ</t>
    </rPh>
    <phoneticPr fontId="8"/>
  </si>
  <si>
    <t>令和６年度学校基本調査結果(確報)</t>
    <phoneticPr fontId="4"/>
  </si>
  <si>
    <t>【訂正内容】</t>
    <rPh sb="1" eb="3">
      <t>テイセイ</t>
    </rPh>
    <rPh sb="3" eb="5">
      <t>ナイヨウ</t>
    </rPh>
    <phoneticPr fontId="4"/>
  </si>
  <si>
    <t>別シート朱書きのとおり</t>
    <rPh sb="0" eb="1">
      <t>ベツ</t>
    </rPh>
    <rPh sb="4" eb="6">
      <t>シュガ</t>
    </rPh>
    <phoneticPr fontId="4"/>
  </si>
  <si>
    <r>
      <t>１４　高等学校（全日制・定時制）卒業後の状況（２１－９）</t>
    </r>
    <r>
      <rPr>
        <b/>
        <sz val="14"/>
        <color rgb="FFFF0000"/>
        <rFont val="ＭＳ Ｐゴシック"/>
        <family val="3"/>
        <charset val="128"/>
      </rPr>
      <t>正</t>
    </r>
    <rPh sb="3" eb="5">
      <t>コウトウ</t>
    </rPh>
    <rPh sb="5" eb="7">
      <t>ガッコウ</t>
    </rPh>
    <rPh sb="16" eb="19">
      <t>ソツギョウゴ</t>
    </rPh>
    <rPh sb="20" eb="22">
      <t>ジョウキョウ</t>
    </rPh>
    <rPh sb="28" eb="29">
      <t>セイ</t>
    </rPh>
    <phoneticPr fontId="5"/>
  </si>
  <si>
    <r>
      <t>１４　高等学校（全日制・定時制）卒業後の状況（２１－９）</t>
    </r>
    <r>
      <rPr>
        <b/>
        <sz val="14"/>
        <color rgb="FFFF0000"/>
        <rFont val="ＭＳ Ｐゴシック"/>
        <family val="3"/>
        <charset val="128"/>
      </rPr>
      <t>誤</t>
    </r>
    <rPh sb="3" eb="5">
      <t>コウトウ</t>
    </rPh>
    <rPh sb="5" eb="7">
      <t>ガッコウ</t>
    </rPh>
    <rPh sb="16" eb="19">
      <t>ソツギョウゴ</t>
    </rPh>
    <rPh sb="20" eb="22">
      <t>ジョウキョウ</t>
    </rPh>
    <rPh sb="28" eb="29">
      <t>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</si>
</sst>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7">
    <xf numFmtId="37" fontId="0" fillId="0" borderId="0"/>
    <xf numFmtId="0" fontId="7" fillId="0" borderId="0">
      <alignment vertical="center"/>
    </xf>
    <xf numFmtId="37" fontId="6" fillId="0" borderId="0"/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6" fillId="0" borderId="0"/>
  </cellStyleXfs>
  <cellXfs count="72">
    <xf numFmtId="37" fontId="0" fillId="0" borderId="0" xfId="0"/>
    <xf numFmtId="0" fontId="2" fillId="0" borderId="0" xfId="4">
      <alignment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 wrapText="1"/>
    </xf>
    <xf numFmtId="0" fontId="9" fillId="0" borderId="3" xfId="5" applyFont="1" applyBorder="1">
      <alignment vertical="center"/>
    </xf>
    <xf numFmtId="0" fontId="10" fillId="0" borderId="3" xfId="5" applyFont="1" applyBorder="1">
      <alignment vertical="center"/>
    </xf>
    <xf numFmtId="0" fontId="3" fillId="0" borderId="3" xfId="5" applyFont="1" applyBorder="1" applyAlignment="1">
      <alignment horizontal="left" vertical="center" indent="1"/>
    </xf>
    <xf numFmtId="0" fontId="11" fillId="0" borderId="3" xfId="5" applyFont="1" applyBorder="1" applyAlignment="1">
      <alignment horizontal="right" vertical="center"/>
    </xf>
    <xf numFmtId="0" fontId="9" fillId="0" borderId="0" xfId="5" applyFont="1">
      <alignment vertical="center"/>
    </xf>
    <xf numFmtId="0" fontId="9" fillId="0" borderId="6" xfId="5" applyFont="1" applyBorder="1">
      <alignment vertical="center"/>
    </xf>
    <xf numFmtId="0" fontId="11" fillId="0" borderId="6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Continuous" vertical="center" shrinkToFit="1"/>
    </xf>
    <xf numFmtId="0" fontId="9" fillId="0" borderId="11" xfId="5" applyFont="1" applyBorder="1">
      <alignment vertical="center"/>
    </xf>
    <xf numFmtId="0" fontId="11" fillId="0" borderId="12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9" fillId="0" borderId="15" xfId="5" applyFont="1" applyBorder="1">
      <alignment vertical="center"/>
    </xf>
    <xf numFmtId="0" fontId="11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9" fillId="0" borderId="1" xfId="5" applyFont="1" applyBorder="1">
      <alignment vertical="center"/>
    </xf>
    <xf numFmtId="0" fontId="11" fillId="0" borderId="8" xfId="5" applyFont="1" applyBorder="1" applyAlignment="1">
      <alignment horizontal="center" vertical="center" shrinkToFit="1"/>
    </xf>
    <xf numFmtId="0" fontId="11" fillId="0" borderId="8" xfId="6" applyFont="1" applyBorder="1" applyAlignment="1">
      <alignment horizontal="center" vertical="center" shrinkToFit="1"/>
    </xf>
    <xf numFmtId="0" fontId="9" fillId="0" borderId="2" xfId="5" applyFont="1" applyBorder="1">
      <alignment vertical="center"/>
    </xf>
    <xf numFmtId="41" fontId="13" fillId="0" borderId="0" xfId="6" applyNumberFormat="1" applyFont="1" applyAlignment="1">
      <alignment vertical="center" shrinkToFit="1"/>
    </xf>
    <xf numFmtId="41" fontId="9" fillId="0" borderId="7" xfId="5" applyNumberFormat="1" applyFont="1" applyBorder="1">
      <alignment vertical="center"/>
    </xf>
    <xf numFmtId="41" fontId="11" fillId="0" borderId="14" xfId="5" applyNumberFormat="1" applyFont="1" applyBorder="1" applyAlignment="1">
      <alignment horizontal="center" vertical="center"/>
    </xf>
    <xf numFmtId="41" fontId="13" fillId="0" borderId="7" xfId="6" applyNumberFormat="1" applyFont="1" applyBorder="1" applyAlignment="1">
      <alignment vertical="center" shrinkToFit="1"/>
    </xf>
    <xf numFmtId="0" fontId="9" fillId="0" borderId="19" xfId="5" applyFont="1" applyBorder="1">
      <alignment vertical="center"/>
    </xf>
    <xf numFmtId="0" fontId="11" fillId="0" borderId="17" xfId="5" applyFont="1" applyBorder="1" applyAlignment="1">
      <alignment horizontal="center" vertical="center"/>
    </xf>
    <xf numFmtId="41" fontId="13" fillId="0" borderId="20" xfId="6" applyNumberFormat="1" applyFont="1" applyBorder="1" applyAlignment="1">
      <alignment vertical="center" shrinkToFit="1"/>
    </xf>
    <xf numFmtId="41" fontId="13" fillId="0" borderId="21" xfId="6" applyNumberFormat="1" applyFont="1" applyBorder="1" applyAlignment="1">
      <alignment vertical="center" shrinkToFit="1"/>
    </xf>
    <xf numFmtId="41" fontId="13" fillId="0" borderId="12" xfId="6" applyNumberFormat="1" applyFont="1" applyBorder="1" applyAlignment="1">
      <alignment vertical="center" shrinkToFit="1"/>
    </xf>
    <xf numFmtId="41" fontId="13" fillId="0" borderId="1" xfId="6" applyNumberFormat="1" applyFont="1" applyBorder="1" applyAlignment="1">
      <alignment vertical="center" shrinkToFit="1"/>
    </xf>
    <xf numFmtId="41" fontId="13" fillId="0" borderId="16" xfId="6" applyNumberFormat="1" applyFont="1" applyBorder="1" applyAlignment="1">
      <alignment vertical="center" shrinkToFit="1"/>
    </xf>
    <xf numFmtId="41" fontId="9" fillId="0" borderId="0" xfId="5" applyNumberFormat="1" applyFont="1">
      <alignment vertical="center"/>
    </xf>
    <xf numFmtId="41" fontId="11" fillId="0" borderId="12" xfId="5" applyNumberFormat="1" applyFont="1" applyBorder="1">
      <alignment vertical="center"/>
    </xf>
    <xf numFmtId="0" fontId="11" fillId="0" borderId="17" xfId="5" applyFont="1" applyBorder="1">
      <alignment vertical="center"/>
    </xf>
    <xf numFmtId="0" fontId="1" fillId="0" borderId="0" xfId="4" applyFont="1">
      <alignment vertical="center"/>
    </xf>
    <xf numFmtId="41" fontId="14" fillId="0" borderId="18" xfId="6" applyNumberFormat="1" applyFont="1" applyBorder="1" applyAlignment="1">
      <alignment vertical="center" shrinkToFit="1"/>
    </xf>
    <xf numFmtId="41" fontId="14" fillId="0" borderId="7" xfId="6" applyNumberFormat="1" applyFont="1" applyBorder="1" applyAlignment="1">
      <alignment vertical="center" shrinkToFit="1"/>
    </xf>
    <xf numFmtId="41" fontId="14" fillId="0" borderId="23" xfId="6" applyNumberFormat="1" applyFont="1" applyBorder="1" applyAlignment="1">
      <alignment vertical="center" shrinkToFit="1"/>
    </xf>
    <xf numFmtId="41" fontId="14" fillId="0" borderId="20" xfId="6" applyNumberFormat="1" applyFont="1" applyBorder="1" applyAlignment="1">
      <alignment vertical="center" shrinkToFit="1"/>
    </xf>
    <xf numFmtId="41" fontId="14" fillId="0" borderId="5" xfId="6" applyNumberFormat="1" applyFont="1" applyBorder="1" applyAlignment="1">
      <alignment vertical="center" shrinkToFit="1"/>
    </xf>
    <xf numFmtId="41" fontId="14" fillId="0" borderId="0" xfId="6" applyNumberFormat="1" applyFont="1" applyAlignment="1">
      <alignment vertical="center" shrinkToFit="1"/>
    </xf>
    <xf numFmtId="41" fontId="14" fillId="0" borderId="4" xfId="6" applyNumberFormat="1" applyFont="1" applyBorder="1" applyAlignment="1">
      <alignment vertical="center" shrinkToFit="1"/>
    </xf>
    <xf numFmtId="41" fontId="14" fillId="0" borderId="1" xfId="6" applyNumberFormat="1" applyFont="1" applyBorder="1" applyAlignment="1">
      <alignment vertical="center" shrinkToFit="1"/>
    </xf>
    <xf numFmtId="41" fontId="14" fillId="0" borderId="25" xfId="6" applyNumberFormat="1" applyFont="1" applyBorder="1" applyAlignment="1">
      <alignment vertical="center" shrinkToFit="1"/>
    </xf>
    <xf numFmtId="41" fontId="14" fillId="0" borderId="3" xfId="6" applyNumberFormat="1" applyFont="1" applyBorder="1" applyAlignment="1">
      <alignment vertical="center" shrinkToFit="1"/>
    </xf>
    <xf numFmtId="0" fontId="11" fillId="0" borderId="0" xfId="5" applyFont="1" applyAlignment="1">
      <alignment horizontal="left" vertical="center"/>
    </xf>
    <xf numFmtId="0" fontId="11" fillId="0" borderId="12" xfId="5" applyFont="1" applyBorder="1" applyAlignment="1">
      <alignment horizontal="left" vertical="center"/>
    </xf>
    <xf numFmtId="0" fontId="11" fillId="0" borderId="15" xfId="5" applyFont="1" applyBorder="1" applyAlignment="1">
      <alignment horizontal="left" vertical="center"/>
    </xf>
    <xf numFmtId="0" fontId="11" fillId="0" borderId="1" xfId="5" applyFont="1" applyBorder="1" applyAlignment="1">
      <alignment horizontal="left" vertical="center"/>
    </xf>
    <xf numFmtId="0" fontId="11" fillId="0" borderId="16" xfId="5" applyFont="1" applyBorder="1" applyAlignment="1">
      <alignment horizontal="left" vertical="center"/>
    </xf>
    <xf numFmtId="0" fontId="11" fillId="0" borderId="24" xfId="5" applyFont="1" applyBorder="1" applyAlignment="1">
      <alignment horizontal="left" vertical="center"/>
    </xf>
    <xf numFmtId="0" fontId="11" fillId="0" borderId="3" xfId="5" applyFont="1" applyBorder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0" fontId="11" fillId="0" borderId="12" xfId="5" applyFont="1" applyBorder="1" applyAlignment="1">
      <alignment horizontal="left" vertical="center" wrapText="1"/>
    </xf>
    <xf numFmtId="0" fontId="11" fillId="0" borderId="15" xfId="5" applyFont="1" applyBorder="1" applyAlignment="1">
      <alignment horizontal="left" vertical="center" wrapText="1"/>
    </xf>
    <xf numFmtId="0" fontId="11" fillId="0" borderId="20" xfId="5" applyFont="1" applyBorder="1" applyAlignment="1">
      <alignment horizontal="left" vertical="center" wrapText="1"/>
    </xf>
    <xf numFmtId="0" fontId="11" fillId="0" borderId="21" xfId="5" applyFont="1" applyBorder="1" applyAlignment="1">
      <alignment horizontal="left" vertical="center" wrapText="1"/>
    </xf>
    <xf numFmtId="0" fontId="11" fillId="0" borderId="22" xfId="5" applyFont="1" applyBorder="1" applyAlignment="1">
      <alignment horizontal="left" vertical="center" wrapText="1"/>
    </xf>
    <xf numFmtId="0" fontId="11" fillId="0" borderId="2" xfId="5" applyFont="1" applyBorder="1" applyAlignment="1">
      <alignment horizontal="left" vertical="center"/>
    </xf>
    <xf numFmtId="0" fontId="11" fillId="0" borderId="13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/>
    </xf>
    <xf numFmtId="0" fontId="11" fillId="0" borderId="14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6" fillId="0" borderId="0" xfId="6" applyAlignment="1">
      <alignment horizontal="center" vertical="center"/>
    </xf>
    <xf numFmtId="0" fontId="6" fillId="0" borderId="1" xfId="6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3" xr:uid="{00000000-0005-0000-0000-000002000000}"/>
    <cellStyle name="標準 2 3" xfId="6" xr:uid="{C149CC3F-530F-40BE-9D75-216E7BB04AAA}"/>
    <cellStyle name="標準 3" xfId="2" xr:uid="{00000000-0005-0000-0000-000003000000}"/>
    <cellStyle name="標準 4" xfId="4" xr:uid="{00000000-0005-0000-0000-000004000000}"/>
    <cellStyle name="標準_市町村別学校数等" xfId="5" xr:uid="{225B1F70-EE0B-4C88-843E-6083AC81C4C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0142\AppData\Local\Temp\14\MicrosoftEdgeDownloads\d36c9d1c-e40a-423c-b614-cd572599a5f0\12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"/>
      <sheetName val="93"/>
      <sheetName val="92"/>
      <sheetName val="92-1"/>
      <sheetName val="91-2"/>
      <sheetName val="91-1"/>
      <sheetName val="90"/>
      <sheetName val="89"/>
      <sheetName val="88"/>
      <sheetName val="8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tabSelected="1" view="pageBreakPreview" zoomScale="145" zoomScaleNormal="110" zoomScaleSheetLayoutView="145" workbookViewId="0">
      <selection activeCell="C20" sqref="C20"/>
    </sheetView>
  </sheetViews>
  <sheetFormatPr defaultRowHeight="13.5" x14ac:dyDescent="0.2"/>
  <cols>
    <col min="1" max="1" width="8.69921875" style="1" customWidth="1"/>
    <col min="2" max="3" width="8.69921875" style="2" customWidth="1"/>
    <col min="4" max="5" width="8.69921875" style="1" customWidth="1"/>
    <col min="6" max="16384" width="8.796875" style="1"/>
  </cols>
  <sheetData>
    <row r="1" spans="1:3" x14ac:dyDescent="0.2">
      <c r="A1" s="38" t="s">
        <v>29</v>
      </c>
    </row>
    <row r="2" spans="1:3" x14ac:dyDescent="0.2">
      <c r="A2" s="38" t="s">
        <v>30</v>
      </c>
    </row>
    <row r="3" spans="1:3" x14ac:dyDescent="0.2">
      <c r="A3" s="38" t="s">
        <v>27</v>
      </c>
    </row>
    <row r="4" spans="1:3" x14ac:dyDescent="0.2">
      <c r="A4" s="38" t="s">
        <v>28</v>
      </c>
    </row>
    <row r="5" spans="1:3" x14ac:dyDescent="0.2">
      <c r="A5" s="38" t="s">
        <v>31</v>
      </c>
    </row>
    <row r="6" spans="1:3" x14ac:dyDescent="0.2">
      <c r="A6" s="38" t="s">
        <v>32</v>
      </c>
      <c r="C6" s="1"/>
    </row>
    <row r="7" spans="1:3" x14ac:dyDescent="0.2">
      <c r="A7" s="2"/>
      <c r="C7" s="1"/>
    </row>
    <row r="8" spans="1:3" x14ac:dyDescent="0.2">
      <c r="A8" s="2"/>
      <c r="C8" s="1"/>
    </row>
    <row r="9" spans="1:3" x14ac:dyDescent="0.2">
      <c r="A9" s="2"/>
      <c r="C9" s="3"/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945A-5EBC-4606-8318-371560D07439}">
  <dimension ref="A1:U51"/>
  <sheetViews>
    <sheetView showGridLines="0" view="pageBreakPreview" zoomScaleNormal="100" zoomScaleSheetLayoutView="100" workbookViewId="0">
      <selection activeCell="L12" sqref="L12"/>
    </sheetView>
  </sheetViews>
  <sheetFormatPr defaultColWidth="7.19921875" defaultRowHeight="14.45" customHeight="1" x14ac:dyDescent="0.2"/>
  <cols>
    <col min="1" max="1" width="0.8984375" style="8" customWidth="1"/>
    <col min="2" max="2" width="9.296875" style="8" customWidth="1"/>
    <col min="3" max="3" width="2.796875" style="8" customWidth="1"/>
    <col min="4" max="18" width="6.09765625" style="8" customWidth="1"/>
    <col min="19" max="19" width="0.8984375" style="8" customWidth="1"/>
    <col min="20" max="20" width="9.296875" style="8" customWidth="1"/>
    <col min="21" max="21" width="2.796875" style="8" customWidth="1"/>
    <col min="22" max="22" width="8.69921875" style="8" customWidth="1"/>
    <col min="23" max="16384" width="7.19921875" style="8"/>
  </cols>
  <sheetData>
    <row r="1" spans="1:21" ht="18" customHeight="1" thickBot="1" x14ac:dyDescent="0.25">
      <c r="A1" s="4"/>
      <c r="B1" s="5" t="s">
        <v>33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4"/>
      <c r="T1" s="7"/>
      <c r="U1" s="6"/>
    </row>
    <row r="2" spans="1:21" ht="14.45" customHeight="1" x14ac:dyDescent="0.2">
      <c r="A2" s="9"/>
      <c r="B2" s="69" t="s">
        <v>0</v>
      </c>
      <c r="C2" s="11"/>
      <c r="D2" s="12" t="s">
        <v>1</v>
      </c>
      <c r="E2" s="12"/>
      <c r="F2" s="12"/>
      <c r="G2" s="12"/>
      <c r="H2" s="12"/>
      <c r="I2" s="12"/>
      <c r="J2" s="12" t="s">
        <v>2</v>
      </c>
      <c r="K2" s="12"/>
      <c r="L2" s="12"/>
      <c r="M2" s="12"/>
      <c r="N2" s="12"/>
      <c r="O2" s="12"/>
      <c r="P2" s="12"/>
      <c r="Q2" s="12"/>
      <c r="R2" s="12"/>
      <c r="S2" s="13"/>
      <c r="T2" s="69" t="s">
        <v>0</v>
      </c>
      <c r="U2" s="10"/>
    </row>
    <row r="3" spans="1:21" ht="14.45" customHeight="1" x14ac:dyDescent="0.2">
      <c r="B3" s="70"/>
      <c r="C3" s="14"/>
      <c r="D3" s="63" t="s">
        <v>4</v>
      </c>
      <c r="E3" s="64"/>
      <c r="F3" s="65"/>
      <c r="G3" s="63" t="s">
        <v>5</v>
      </c>
      <c r="H3" s="64"/>
      <c r="I3" s="65"/>
      <c r="J3" s="63" t="s">
        <v>3</v>
      </c>
      <c r="K3" s="64"/>
      <c r="L3" s="65"/>
      <c r="M3" s="63" t="s">
        <v>6</v>
      </c>
      <c r="N3" s="64"/>
      <c r="O3" s="65"/>
      <c r="P3" s="63" t="s">
        <v>7</v>
      </c>
      <c r="Q3" s="64"/>
      <c r="R3" s="65"/>
      <c r="S3" s="16"/>
      <c r="T3" s="70"/>
      <c r="U3" s="17"/>
    </row>
    <row r="4" spans="1:21" ht="14.45" customHeight="1" x14ac:dyDescent="0.2">
      <c r="B4" s="70"/>
      <c r="C4" s="14"/>
      <c r="D4" s="66"/>
      <c r="E4" s="67"/>
      <c r="F4" s="68"/>
      <c r="G4" s="66"/>
      <c r="H4" s="67"/>
      <c r="I4" s="68"/>
      <c r="J4" s="66"/>
      <c r="K4" s="67"/>
      <c r="L4" s="68"/>
      <c r="M4" s="66"/>
      <c r="N4" s="67"/>
      <c r="O4" s="68"/>
      <c r="P4" s="66"/>
      <c r="Q4" s="67"/>
      <c r="R4" s="68"/>
      <c r="S4" s="16"/>
      <c r="T4" s="70"/>
      <c r="U4" s="17"/>
    </row>
    <row r="5" spans="1:21" ht="14.45" customHeight="1" x14ac:dyDescent="0.2">
      <c r="A5" s="20"/>
      <c r="B5" s="71"/>
      <c r="C5" s="19"/>
      <c r="D5" s="21" t="s">
        <v>3</v>
      </c>
      <c r="E5" s="21" t="s">
        <v>8</v>
      </c>
      <c r="F5" s="21" t="s">
        <v>9</v>
      </c>
      <c r="G5" s="21" t="s">
        <v>3</v>
      </c>
      <c r="H5" s="21" t="s">
        <v>8</v>
      </c>
      <c r="I5" s="21" t="s">
        <v>9</v>
      </c>
      <c r="J5" s="22" t="s">
        <v>3</v>
      </c>
      <c r="K5" s="22" t="s">
        <v>8</v>
      </c>
      <c r="L5" s="21" t="s">
        <v>9</v>
      </c>
      <c r="M5" s="21" t="s">
        <v>3</v>
      </c>
      <c r="N5" s="21" t="s">
        <v>8</v>
      </c>
      <c r="O5" s="21" t="s">
        <v>9</v>
      </c>
      <c r="P5" s="21" t="s">
        <v>3</v>
      </c>
      <c r="Q5" s="21" t="s">
        <v>8</v>
      </c>
      <c r="R5" s="21" t="s">
        <v>9</v>
      </c>
      <c r="S5" s="23"/>
      <c r="T5" s="71"/>
      <c r="U5" s="18"/>
    </row>
    <row r="6" spans="1:21" ht="14.45" customHeight="1" x14ac:dyDescent="0.2">
      <c r="A6" s="25"/>
      <c r="B6" s="15" t="s">
        <v>10</v>
      </c>
      <c r="C6" s="26"/>
      <c r="D6" s="24">
        <v>26</v>
      </c>
      <c r="E6" s="24">
        <v>7</v>
      </c>
      <c r="F6" s="24">
        <v>19</v>
      </c>
      <c r="G6" s="27">
        <v>1</v>
      </c>
      <c r="H6" s="27">
        <v>1</v>
      </c>
      <c r="I6" s="27">
        <v>0</v>
      </c>
      <c r="J6" s="39">
        <f>M6+P6</f>
        <v>199</v>
      </c>
      <c r="K6" s="40">
        <f>N6+Q6</f>
        <v>131</v>
      </c>
      <c r="L6" s="40">
        <f>O6+R6</f>
        <v>68</v>
      </c>
      <c r="M6" s="24">
        <v>144</v>
      </c>
      <c r="N6" s="24">
        <v>99</v>
      </c>
      <c r="O6" s="24">
        <v>45</v>
      </c>
      <c r="P6" s="24">
        <v>55</v>
      </c>
      <c r="Q6" s="24">
        <v>32</v>
      </c>
      <c r="R6" s="24">
        <v>23</v>
      </c>
      <c r="S6" s="28"/>
      <c r="T6" s="29" t="s">
        <v>10</v>
      </c>
      <c r="U6" s="29"/>
    </row>
    <row r="7" spans="1:21" ht="14.45" customHeight="1" x14ac:dyDescent="0.2">
      <c r="A7" s="59" t="s">
        <v>11</v>
      </c>
      <c r="B7" s="59"/>
      <c r="C7" s="60"/>
      <c r="D7" s="30">
        <v>1</v>
      </c>
      <c r="E7" s="30">
        <v>1</v>
      </c>
      <c r="F7" s="30">
        <v>0</v>
      </c>
      <c r="G7" s="30">
        <v>1</v>
      </c>
      <c r="H7" s="30">
        <v>1</v>
      </c>
      <c r="I7" s="30">
        <v>0</v>
      </c>
      <c r="J7" s="41">
        <f t="shared" ref="J7:J50" si="0">M7+P7</f>
        <v>173</v>
      </c>
      <c r="K7" s="42">
        <f t="shared" ref="K7:K50" si="1">N7+Q7</f>
        <v>118</v>
      </c>
      <c r="L7" s="42">
        <f t="shared" ref="L7:L50" si="2">O7+R7</f>
        <v>55</v>
      </c>
      <c r="M7" s="30">
        <v>138</v>
      </c>
      <c r="N7" s="30">
        <v>94</v>
      </c>
      <c r="O7" s="30">
        <v>44</v>
      </c>
      <c r="P7" s="30">
        <v>35</v>
      </c>
      <c r="Q7" s="30">
        <v>24</v>
      </c>
      <c r="R7" s="31">
        <v>11</v>
      </c>
      <c r="S7" s="59" t="s">
        <v>11</v>
      </c>
      <c r="T7" s="59"/>
      <c r="U7" s="59"/>
    </row>
    <row r="8" spans="1:21" ht="14.45" customHeight="1" x14ac:dyDescent="0.2">
      <c r="A8" s="56" t="s">
        <v>12</v>
      </c>
      <c r="B8" s="56"/>
      <c r="C8" s="57"/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43">
        <f t="shared" si="0"/>
        <v>0</v>
      </c>
      <c r="K8" s="44">
        <f t="shared" si="1"/>
        <v>0</v>
      </c>
      <c r="L8" s="44">
        <f t="shared" si="2"/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32">
        <v>0</v>
      </c>
      <c r="S8" s="56" t="s">
        <v>12</v>
      </c>
      <c r="T8" s="56"/>
      <c r="U8" s="56"/>
    </row>
    <row r="9" spans="1:21" ht="14.45" customHeight="1" x14ac:dyDescent="0.2">
      <c r="A9" s="56" t="s">
        <v>13</v>
      </c>
      <c r="B9" s="56"/>
      <c r="C9" s="57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43">
        <f t="shared" si="0"/>
        <v>0</v>
      </c>
      <c r="K9" s="44">
        <f t="shared" si="1"/>
        <v>0</v>
      </c>
      <c r="L9" s="44">
        <f t="shared" si="2"/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32">
        <v>0</v>
      </c>
      <c r="S9" s="56" t="s">
        <v>13</v>
      </c>
      <c r="T9" s="56"/>
      <c r="U9" s="56"/>
    </row>
    <row r="10" spans="1:21" ht="14.45" customHeight="1" x14ac:dyDescent="0.2">
      <c r="A10" s="56" t="s">
        <v>14</v>
      </c>
      <c r="B10" s="56"/>
      <c r="C10" s="57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43">
        <f t="shared" si="0"/>
        <v>0</v>
      </c>
      <c r="K10" s="44">
        <f t="shared" si="1"/>
        <v>0</v>
      </c>
      <c r="L10" s="44">
        <f t="shared" si="2"/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32">
        <v>0</v>
      </c>
      <c r="S10" s="56" t="s">
        <v>14</v>
      </c>
      <c r="T10" s="56"/>
      <c r="U10" s="56"/>
    </row>
    <row r="11" spans="1:21" ht="14.45" customHeight="1" x14ac:dyDescent="0.2">
      <c r="A11" s="49" t="s">
        <v>15</v>
      </c>
      <c r="B11" s="49"/>
      <c r="C11" s="50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43">
        <f t="shared" si="0"/>
        <v>2</v>
      </c>
      <c r="K11" s="44">
        <f t="shared" si="1"/>
        <v>1</v>
      </c>
      <c r="L11" s="44">
        <f t="shared" si="2"/>
        <v>1</v>
      </c>
      <c r="M11" s="24">
        <v>1</v>
      </c>
      <c r="N11" s="24">
        <v>1</v>
      </c>
      <c r="O11" s="24">
        <v>0</v>
      </c>
      <c r="P11" s="24">
        <v>1</v>
      </c>
      <c r="Q11" s="24">
        <v>0</v>
      </c>
      <c r="R11" s="32">
        <v>1</v>
      </c>
      <c r="S11" s="49" t="s">
        <v>15</v>
      </c>
      <c r="T11" s="49"/>
      <c r="U11" s="49"/>
    </row>
    <row r="12" spans="1:21" ht="14.45" customHeight="1" x14ac:dyDescent="0.2">
      <c r="A12" s="49" t="s">
        <v>16</v>
      </c>
      <c r="B12" s="49"/>
      <c r="C12" s="50"/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43">
        <f t="shared" si="0"/>
        <v>0</v>
      </c>
      <c r="K12" s="44">
        <f t="shared" si="1"/>
        <v>0</v>
      </c>
      <c r="L12" s="44">
        <f t="shared" si="2"/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32">
        <v>0</v>
      </c>
      <c r="S12" s="49" t="s">
        <v>16</v>
      </c>
      <c r="T12" s="49"/>
      <c r="U12" s="49"/>
    </row>
    <row r="13" spans="1:21" ht="14.45" customHeight="1" x14ac:dyDescent="0.2">
      <c r="A13" s="49" t="s">
        <v>17</v>
      </c>
      <c r="B13" s="49"/>
      <c r="C13" s="50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43">
        <f t="shared" si="0"/>
        <v>1</v>
      </c>
      <c r="K13" s="44">
        <f t="shared" si="1"/>
        <v>0</v>
      </c>
      <c r="L13" s="44">
        <f t="shared" si="2"/>
        <v>1</v>
      </c>
      <c r="M13" s="24">
        <v>0</v>
      </c>
      <c r="N13" s="24">
        <v>0</v>
      </c>
      <c r="O13" s="24">
        <v>0</v>
      </c>
      <c r="P13" s="24">
        <v>1</v>
      </c>
      <c r="Q13" s="24">
        <v>0</v>
      </c>
      <c r="R13" s="32">
        <v>1</v>
      </c>
      <c r="S13" s="49" t="s">
        <v>17</v>
      </c>
      <c r="T13" s="49"/>
      <c r="U13" s="49"/>
    </row>
    <row r="14" spans="1:21" ht="14.45" customHeight="1" x14ac:dyDescent="0.2">
      <c r="A14" s="49" t="s">
        <v>18</v>
      </c>
      <c r="B14" s="49"/>
      <c r="C14" s="50"/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43">
        <f t="shared" si="0"/>
        <v>0</v>
      </c>
      <c r="K14" s="44">
        <f t="shared" si="1"/>
        <v>0</v>
      </c>
      <c r="L14" s="44">
        <f t="shared" si="2"/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32">
        <v>0</v>
      </c>
      <c r="S14" s="49" t="s">
        <v>18</v>
      </c>
      <c r="T14" s="49"/>
      <c r="U14" s="49"/>
    </row>
    <row r="15" spans="1:21" ht="14.45" customHeight="1" x14ac:dyDescent="0.2">
      <c r="A15" s="49" t="s">
        <v>19</v>
      </c>
      <c r="B15" s="49"/>
      <c r="C15" s="50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43">
        <f t="shared" si="0"/>
        <v>0</v>
      </c>
      <c r="K15" s="44">
        <f t="shared" si="1"/>
        <v>0</v>
      </c>
      <c r="L15" s="44">
        <f t="shared" si="2"/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32">
        <v>0</v>
      </c>
      <c r="S15" s="49" t="s">
        <v>19</v>
      </c>
      <c r="T15" s="49"/>
      <c r="U15" s="49"/>
    </row>
    <row r="16" spans="1:21" ht="14.45" customHeight="1" x14ac:dyDescent="0.2">
      <c r="A16" s="49" t="s">
        <v>20</v>
      </c>
      <c r="B16" s="49"/>
      <c r="C16" s="50"/>
      <c r="D16" s="24">
        <v>25</v>
      </c>
      <c r="E16" s="24">
        <v>6</v>
      </c>
      <c r="F16" s="24">
        <v>19</v>
      </c>
      <c r="G16" s="24">
        <v>0</v>
      </c>
      <c r="H16" s="24">
        <v>0</v>
      </c>
      <c r="I16" s="24">
        <v>0</v>
      </c>
      <c r="J16" s="43">
        <f t="shared" si="0"/>
        <v>0</v>
      </c>
      <c r="K16" s="44">
        <f t="shared" si="1"/>
        <v>0</v>
      </c>
      <c r="L16" s="44">
        <f t="shared" si="2"/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32">
        <v>0</v>
      </c>
      <c r="S16" s="49" t="s">
        <v>20</v>
      </c>
      <c r="T16" s="49"/>
      <c r="U16" s="49"/>
    </row>
    <row r="17" spans="1:21" ht="14.45" customHeight="1" x14ac:dyDescent="0.2">
      <c r="A17" s="49" t="s">
        <v>21</v>
      </c>
      <c r="B17" s="49"/>
      <c r="C17" s="50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43">
        <f t="shared" si="0"/>
        <v>0</v>
      </c>
      <c r="K17" s="44">
        <f t="shared" si="1"/>
        <v>0</v>
      </c>
      <c r="L17" s="44">
        <f t="shared" si="2"/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32">
        <v>0</v>
      </c>
      <c r="S17" s="49" t="s">
        <v>21</v>
      </c>
      <c r="T17" s="49"/>
      <c r="U17" s="49"/>
    </row>
    <row r="18" spans="1:21" ht="14.45" customHeight="1" x14ac:dyDescent="0.2">
      <c r="A18" s="49" t="s">
        <v>22</v>
      </c>
      <c r="B18" s="49"/>
      <c r="C18" s="50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43">
        <f t="shared" si="0"/>
        <v>0</v>
      </c>
      <c r="K18" s="44">
        <f t="shared" si="1"/>
        <v>0</v>
      </c>
      <c r="L18" s="44">
        <f t="shared" si="2"/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32">
        <v>0</v>
      </c>
      <c r="S18" s="49" t="s">
        <v>22</v>
      </c>
      <c r="T18" s="49"/>
      <c r="U18" s="49"/>
    </row>
    <row r="19" spans="1:21" ht="14.45" customHeight="1" x14ac:dyDescent="0.2">
      <c r="A19" s="49" t="s">
        <v>23</v>
      </c>
      <c r="B19" s="49"/>
      <c r="C19" s="50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43">
        <f t="shared" si="0"/>
        <v>17</v>
      </c>
      <c r="K19" s="44">
        <f t="shared" si="1"/>
        <v>8</v>
      </c>
      <c r="L19" s="44">
        <f t="shared" si="2"/>
        <v>9</v>
      </c>
      <c r="M19" s="24">
        <v>3</v>
      </c>
      <c r="N19" s="24">
        <v>2</v>
      </c>
      <c r="O19" s="24">
        <v>1</v>
      </c>
      <c r="P19" s="24">
        <v>14</v>
      </c>
      <c r="Q19" s="24">
        <v>6</v>
      </c>
      <c r="R19" s="32">
        <v>8</v>
      </c>
      <c r="S19" s="49" t="s">
        <v>23</v>
      </c>
      <c r="T19" s="49"/>
      <c r="U19" s="49"/>
    </row>
    <row r="20" spans="1:21" ht="14.45" customHeight="1" x14ac:dyDescent="0.2">
      <c r="A20" s="52" t="s">
        <v>24</v>
      </c>
      <c r="B20" s="52"/>
      <c r="C20" s="53"/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45">
        <f t="shared" si="0"/>
        <v>6</v>
      </c>
      <c r="K20" s="46">
        <f t="shared" si="1"/>
        <v>4</v>
      </c>
      <c r="L20" s="46">
        <f t="shared" si="2"/>
        <v>2</v>
      </c>
      <c r="M20" s="33">
        <v>2</v>
      </c>
      <c r="N20" s="33">
        <v>2</v>
      </c>
      <c r="O20" s="33">
        <v>0</v>
      </c>
      <c r="P20" s="33">
        <v>4</v>
      </c>
      <c r="Q20" s="33">
        <v>2</v>
      </c>
      <c r="R20" s="34">
        <v>2</v>
      </c>
      <c r="S20" s="62" t="s">
        <v>24</v>
      </c>
      <c r="T20" s="52"/>
      <c r="U20" s="52"/>
    </row>
    <row r="21" spans="1:21" ht="14.45" customHeight="1" x14ac:dyDescent="0.2">
      <c r="A21" s="35"/>
      <c r="B21" s="17" t="s">
        <v>25</v>
      </c>
      <c r="C21" s="36"/>
      <c r="D21" s="24">
        <v>26</v>
      </c>
      <c r="E21" s="24">
        <v>7</v>
      </c>
      <c r="F21" s="24">
        <v>19</v>
      </c>
      <c r="G21" s="24">
        <v>1</v>
      </c>
      <c r="H21" s="24">
        <v>1</v>
      </c>
      <c r="I21" s="24">
        <v>0</v>
      </c>
      <c r="J21" s="43">
        <f t="shared" si="0"/>
        <v>199</v>
      </c>
      <c r="K21" s="44">
        <f t="shared" si="1"/>
        <v>131</v>
      </c>
      <c r="L21" s="44">
        <f t="shared" si="2"/>
        <v>68</v>
      </c>
      <c r="M21" s="24">
        <v>144</v>
      </c>
      <c r="N21" s="24">
        <v>99</v>
      </c>
      <c r="O21" s="24">
        <v>45</v>
      </c>
      <c r="P21" s="24">
        <v>55</v>
      </c>
      <c r="Q21" s="24">
        <v>32</v>
      </c>
      <c r="R21" s="24">
        <v>23</v>
      </c>
      <c r="S21" s="28"/>
      <c r="T21" s="29" t="s">
        <v>25</v>
      </c>
      <c r="U21" s="37"/>
    </row>
    <row r="22" spans="1:21" ht="14.45" customHeight="1" x14ac:dyDescent="0.2">
      <c r="A22" s="59" t="s">
        <v>11</v>
      </c>
      <c r="B22" s="59"/>
      <c r="C22" s="60"/>
      <c r="D22" s="30">
        <v>1</v>
      </c>
      <c r="E22" s="30">
        <v>1</v>
      </c>
      <c r="F22" s="30">
        <v>0</v>
      </c>
      <c r="G22" s="30">
        <v>1</v>
      </c>
      <c r="H22" s="30">
        <v>1</v>
      </c>
      <c r="I22" s="30">
        <v>0</v>
      </c>
      <c r="J22" s="41">
        <f t="shared" si="0"/>
        <v>173</v>
      </c>
      <c r="K22" s="42">
        <f t="shared" si="1"/>
        <v>118</v>
      </c>
      <c r="L22" s="42">
        <f t="shared" si="2"/>
        <v>55</v>
      </c>
      <c r="M22" s="30">
        <v>138</v>
      </c>
      <c r="N22" s="30">
        <v>94</v>
      </c>
      <c r="O22" s="30">
        <v>44</v>
      </c>
      <c r="P22" s="30">
        <v>35</v>
      </c>
      <c r="Q22" s="30">
        <v>24</v>
      </c>
      <c r="R22" s="31">
        <v>11</v>
      </c>
      <c r="S22" s="59" t="s">
        <v>11</v>
      </c>
      <c r="T22" s="59"/>
      <c r="U22" s="59"/>
    </row>
    <row r="23" spans="1:21" ht="14.45" customHeight="1" x14ac:dyDescent="0.2">
      <c r="A23" s="56" t="s">
        <v>12</v>
      </c>
      <c r="B23" s="56"/>
      <c r="C23" s="57"/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43">
        <f t="shared" si="0"/>
        <v>0</v>
      </c>
      <c r="K23" s="44">
        <f t="shared" si="1"/>
        <v>0</v>
      </c>
      <c r="L23" s="44">
        <f t="shared" si="2"/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32">
        <v>0</v>
      </c>
      <c r="S23" s="56" t="s">
        <v>12</v>
      </c>
      <c r="T23" s="56"/>
      <c r="U23" s="56"/>
    </row>
    <row r="24" spans="1:21" ht="14.45" customHeight="1" x14ac:dyDescent="0.2">
      <c r="A24" s="56" t="s">
        <v>13</v>
      </c>
      <c r="B24" s="56"/>
      <c r="C24" s="57"/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43">
        <f t="shared" si="0"/>
        <v>0</v>
      </c>
      <c r="K24" s="44">
        <f t="shared" si="1"/>
        <v>0</v>
      </c>
      <c r="L24" s="44">
        <f t="shared" si="2"/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32">
        <v>0</v>
      </c>
      <c r="S24" s="56" t="s">
        <v>13</v>
      </c>
      <c r="T24" s="56"/>
      <c r="U24" s="56"/>
    </row>
    <row r="25" spans="1:21" ht="14.45" customHeight="1" x14ac:dyDescent="0.2">
      <c r="A25" s="56" t="s">
        <v>14</v>
      </c>
      <c r="B25" s="56"/>
      <c r="C25" s="57"/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43">
        <f t="shared" si="0"/>
        <v>0</v>
      </c>
      <c r="K25" s="44">
        <f t="shared" si="1"/>
        <v>0</v>
      </c>
      <c r="L25" s="44">
        <f t="shared" si="2"/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2">
        <v>0</v>
      </c>
      <c r="S25" s="56" t="s">
        <v>14</v>
      </c>
      <c r="T25" s="56"/>
      <c r="U25" s="56"/>
    </row>
    <row r="26" spans="1:21" ht="14.45" customHeight="1" x14ac:dyDescent="0.2">
      <c r="A26" s="49" t="s">
        <v>15</v>
      </c>
      <c r="B26" s="49"/>
      <c r="C26" s="50"/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43">
        <f t="shared" si="0"/>
        <v>2</v>
      </c>
      <c r="K26" s="44">
        <f t="shared" si="1"/>
        <v>1</v>
      </c>
      <c r="L26" s="44">
        <f t="shared" si="2"/>
        <v>1</v>
      </c>
      <c r="M26" s="24">
        <v>1</v>
      </c>
      <c r="N26" s="24">
        <v>1</v>
      </c>
      <c r="O26" s="24">
        <v>0</v>
      </c>
      <c r="P26" s="24">
        <v>1</v>
      </c>
      <c r="Q26" s="24">
        <v>0</v>
      </c>
      <c r="R26" s="32">
        <v>1</v>
      </c>
      <c r="S26" s="49" t="s">
        <v>15</v>
      </c>
      <c r="T26" s="49"/>
      <c r="U26" s="49"/>
    </row>
    <row r="27" spans="1:21" ht="14.45" customHeight="1" x14ac:dyDescent="0.2">
      <c r="A27" s="49" t="s">
        <v>16</v>
      </c>
      <c r="B27" s="49"/>
      <c r="C27" s="50"/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43">
        <f t="shared" si="0"/>
        <v>0</v>
      </c>
      <c r="K27" s="44">
        <f t="shared" si="1"/>
        <v>0</v>
      </c>
      <c r="L27" s="44">
        <f t="shared" si="2"/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32">
        <v>0</v>
      </c>
      <c r="S27" s="49" t="s">
        <v>16</v>
      </c>
      <c r="T27" s="49"/>
      <c r="U27" s="49"/>
    </row>
    <row r="28" spans="1:21" ht="14.45" customHeight="1" x14ac:dyDescent="0.2">
      <c r="A28" s="49" t="s">
        <v>17</v>
      </c>
      <c r="B28" s="49"/>
      <c r="C28" s="50"/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43">
        <f t="shared" si="0"/>
        <v>1</v>
      </c>
      <c r="K28" s="44">
        <f t="shared" si="1"/>
        <v>0</v>
      </c>
      <c r="L28" s="44">
        <f t="shared" si="2"/>
        <v>1</v>
      </c>
      <c r="M28" s="24">
        <v>0</v>
      </c>
      <c r="N28" s="24">
        <v>0</v>
      </c>
      <c r="O28" s="24">
        <v>0</v>
      </c>
      <c r="P28" s="24">
        <v>1</v>
      </c>
      <c r="Q28" s="24">
        <v>0</v>
      </c>
      <c r="R28" s="32">
        <v>1</v>
      </c>
      <c r="S28" s="49" t="s">
        <v>17</v>
      </c>
      <c r="T28" s="49"/>
      <c r="U28" s="49"/>
    </row>
    <row r="29" spans="1:21" ht="14.25" customHeight="1" x14ac:dyDescent="0.2">
      <c r="A29" s="49" t="s">
        <v>18</v>
      </c>
      <c r="B29" s="49"/>
      <c r="C29" s="50"/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43">
        <f t="shared" si="0"/>
        <v>0</v>
      </c>
      <c r="K29" s="44">
        <f t="shared" si="1"/>
        <v>0</v>
      </c>
      <c r="L29" s="44">
        <f t="shared" si="2"/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2">
        <v>0</v>
      </c>
      <c r="S29" s="49" t="s">
        <v>18</v>
      </c>
      <c r="T29" s="49"/>
      <c r="U29" s="49"/>
    </row>
    <row r="30" spans="1:21" ht="14.45" customHeight="1" x14ac:dyDescent="0.2">
      <c r="A30" s="49" t="s">
        <v>19</v>
      </c>
      <c r="B30" s="49"/>
      <c r="C30" s="50"/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43">
        <f t="shared" si="0"/>
        <v>0</v>
      </c>
      <c r="K30" s="44">
        <f t="shared" si="1"/>
        <v>0</v>
      </c>
      <c r="L30" s="44">
        <f t="shared" si="2"/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2">
        <v>0</v>
      </c>
      <c r="S30" s="49" t="s">
        <v>19</v>
      </c>
      <c r="T30" s="49"/>
      <c r="U30" s="49"/>
    </row>
    <row r="31" spans="1:21" ht="14.25" customHeight="1" x14ac:dyDescent="0.2">
      <c r="A31" s="49" t="s">
        <v>20</v>
      </c>
      <c r="B31" s="49"/>
      <c r="C31" s="50"/>
      <c r="D31" s="24">
        <v>25</v>
      </c>
      <c r="E31" s="24">
        <v>6</v>
      </c>
      <c r="F31" s="24">
        <v>19</v>
      </c>
      <c r="G31" s="24">
        <v>0</v>
      </c>
      <c r="H31" s="24">
        <v>0</v>
      </c>
      <c r="I31" s="24">
        <v>0</v>
      </c>
      <c r="J31" s="43">
        <f t="shared" si="0"/>
        <v>0</v>
      </c>
      <c r="K31" s="44">
        <f t="shared" si="1"/>
        <v>0</v>
      </c>
      <c r="L31" s="44">
        <f t="shared" si="2"/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32">
        <v>0</v>
      </c>
      <c r="S31" s="49" t="s">
        <v>20</v>
      </c>
      <c r="T31" s="49"/>
      <c r="U31" s="49"/>
    </row>
    <row r="32" spans="1:21" ht="14.25" customHeight="1" x14ac:dyDescent="0.2">
      <c r="A32" s="49" t="s">
        <v>21</v>
      </c>
      <c r="B32" s="49"/>
      <c r="C32" s="50"/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43">
        <f t="shared" si="0"/>
        <v>0</v>
      </c>
      <c r="K32" s="44">
        <f t="shared" si="1"/>
        <v>0</v>
      </c>
      <c r="L32" s="44">
        <f t="shared" si="2"/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32">
        <v>0</v>
      </c>
      <c r="S32" s="49" t="s">
        <v>21</v>
      </c>
      <c r="T32" s="49"/>
      <c r="U32" s="49"/>
    </row>
    <row r="33" spans="1:21" ht="14.25" customHeight="1" x14ac:dyDescent="0.2">
      <c r="A33" s="49" t="s">
        <v>22</v>
      </c>
      <c r="B33" s="49"/>
      <c r="C33" s="50"/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43">
        <f t="shared" si="0"/>
        <v>0</v>
      </c>
      <c r="K33" s="44">
        <f t="shared" si="1"/>
        <v>0</v>
      </c>
      <c r="L33" s="44">
        <f t="shared" si="2"/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32">
        <v>0</v>
      </c>
      <c r="S33" s="49" t="s">
        <v>22</v>
      </c>
      <c r="T33" s="49"/>
      <c r="U33" s="49"/>
    </row>
    <row r="34" spans="1:21" ht="14.45" customHeight="1" x14ac:dyDescent="0.2">
      <c r="A34" s="49" t="s">
        <v>23</v>
      </c>
      <c r="B34" s="49"/>
      <c r="C34" s="50"/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43">
        <f t="shared" si="0"/>
        <v>17</v>
      </c>
      <c r="K34" s="44">
        <f t="shared" si="1"/>
        <v>8</v>
      </c>
      <c r="L34" s="44">
        <f t="shared" si="2"/>
        <v>9</v>
      </c>
      <c r="M34" s="24">
        <v>3</v>
      </c>
      <c r="N34" s="24">
        <v>2</v>
      </c>
      <c r="O34" s="24">
        <v>1</v>
      </c>
      <c r="P34" s="24">
        <v>14</v>
      </c>
      <c r="Q34" s="24">
        <v>6</v>
      </c>
      <c r="R34" s="32">
        <v>8</v>
      </c>
      <c r="S34" s="49" t="s">
        <v>23</v>
      </c>
      <c r="T34" s="49"/>
      <c r="U34" s="49"/>
    </row>
    <row r="35" spans="1:21" ht="14.45" customHeight="1" x14ac:dyDescent="0.2">
      <c r="A35" s="52" t="s">
        <v>24</v>
      </c>
      <c r="B35" s="52"/>
      <c r="C35" s="53"/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45">
        <f t="shared" si="0"/>
        <v>6</v>
      </c>
      <c r="K35" s="46">
        <f t="shared" si="1"/>
        <v>4</v>
      </c>
      <c r="L35" s="46">
        <f t="shared" si="2"/>
        <v>2</v>
      </c>
      <c r="M35" s="33">
        <v>2</v>
      </c>
      <c r="N35" s="33">
        <v>2</v>
      </c>
      <c r="O35" s="33">
        <v>0</v>
      </c>
      <c r="P35" s="33">
        <v>4</v>
      </c>
      <c r="Q35" s="33">
        <v>2</v>
      </c>
      <c r="R35" s="34">
        <v>2</v>
      </c>
      <c r="S35" s="62" t="s">
        <v>24</v>
      </c>
      <c r="T35" s="52"/>
      <c r="U35" s="52"/>
    </row>
    <row r="36" spans="1:21" ht="14.45" customHeight="1" x14ac:dyDescent="0.2">
      <c r="A36" s="35"/>
      <c r="B36" s="17" t="s">
        <v>26</v>
      </c>
      <c r="C36" s="36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43">
        <f t="shared" si="0"/>
        <v>0</v>
      </c>
      <c r="K36" s="44">
        <f t="shared" si="1"/>
        <v>0</v>
      </c>
      <c r="L36" s="44">
        <f t="shared" si="2"/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8"/>
      <c r="T36" s="29" t="s">
        <v>26</v>
      </c>
      <c r="U36" s="37"/>
    </row>
    <row r="37" spans="1:21" ht="14.45" customHeight="1" x14ac:dyDescent="0.2">
      <c r="A37" s="59" t="s">
        <v>11</v>
      </c>
      <c r="B37" s="59"/>
      <c r="C37" s="60"/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41">
        <f t="shared" si="0"/>
        <v>0</v>
      </c>
      <c r="K37" s="42">
        <f t="shared" si="1"/>
        <v>0</v>
      </c>
      <c r="L37" s="42">
        <f t="shared" si="2"/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61" t="s">
        <v>11</v>
      </c>
      <c r="T37" s="59"/>
      <c r="U37" s="59"/>
    </row>
    <row r="38" spans="1:21" ht="14.45" customHeight="1" x14ac:dyDescent="0.2">
      <c r="A38" s="56" t="s">
        <v>12</v>
      </c>
      <c r="B38" s="56"/>
      <c r="C38" s="57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43">
        <f t="shared" si="0"/>
        <v>0</v>
      </c>
      <c r="K38" s="44">
        <f t="shared" si="1"/>
        <v>0</v>
      </c>
      <c r="L38" s="44">
        <f t="shared" si="2"/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58" t="s">
        <v>12</v>
      </c>
      <c r="T38" s="56"/>
      <c r="U38" s="56"/>
    </row>
    <row r="39" spans="1:21" ht="14.45" customHeight="1" x14ac:dyDescent="0.2">
      <c r="A39" s="56" t="s">
        <v>13</v>
      </c>
      <c r="B39" s="56"/>
      <c r="C39" s="57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43">
        <f t="shared" si="0"/>
        <v>0</v>
      </c>
      <c r="K39" s="44">
        <f t="shared" si="1"/>
        <v>0</v>
      </c>
      <c r="L39" s="44">
        <f t="shared" si="2"/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58" t="s">
        <v>13</v>
      </c>
      <c r="T39" s="56"/>
      <c r="U39" s="56"/>
    </row>
    <row r="40" spans="1:21" ht="14.45" customHeight="1" x14ac:dyDescent="0.2">
      <c r="A40" s="56" t="s">
        <v>14</v>
      </c>
      <c r="B40" s="56"/>
      <c r="C40" s="57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43">
        <f t="shared" si="0"/>
        <v>0</v>
      </c>
      <c r="K40" s="44">
        <f t="shared" si="1"/>
        <v>0</v>
      </c>
      <c r="L40" s="44">
        <f t="shared" si="2"/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58" t="s">
        <v>14</v>
      </c>
      <c r="T40" s="56"/>
      <c r="U40" s="56"/>
    </row>
    <row r="41" spans="1:21" ht="14.45" customHeight="1" x14ac:dyDescent="0.2">
      <c r="A41" s="49" t="s">
        <v>15</v>
      </c>
      <c r="B41" s="49"/>
      <c r="C41" s="5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43">
        <f t="shared" si="0"/>
        <v>0</v>
      </c>
      <c r="K41" s="44">
        <f t="shared" si="1"/>
        <v>0</v>
      </c>
      <c r="L41" s="44">
        <f t="shared" si="2"/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51" t="s">
        <v>15</v>
      </c>
      <c r="T41" s="49"/>
      <c r="U41" s="49"/>
    </row>
    <row r="42" spans="1:21" ht="14.45" customHeight="1" x14ac:dyDescent="0.2">
      <c r="A42" s="49" t="s">
        <v>16</v>
      </c>
      <c r="B42" s="49"/>
      <c r="C42" s="50"/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43">
        <f t="shared" si="0"/>
        <v>0</v>
      </c>
      <c r="K42" s="44">
        <f t="shared" si="1"/>
        <v>0</v>
      </c>
      <c r="L42" s="44">
        <f t="shared" si="2"/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51" t="s">
        <v>16</v>
      </c>
      <c r="T42" s="49"/>
      <c r="U42" s="49"/>
    </row>
    <row r="43" spans="1:21" ht="14.45" customHeight="1" x14ac:dyDescent="0.2">
      <c r="A43" s="49" t="s">
        <v>17</v>
      </c>
      <c r="B43" s="49"/>
      <c r="C43" s="50"/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43">
        <f t="shared" si="0"/>
        <v>0</v>
      </c>
      <c r="K43" s="44">
        <f t="shared" si="1"/>
        <v>0</v>
      </c>
      <c r="L43" s="44">
        <f t="shared" si="2"/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51" t="s">
        <v>17</v>
      </c>
      <c r="T43" s="49"/>
      <c r="U43" s="49"/>
    </row>
    <row r="44" spans="1:21" ht="14.25" customHeight="1" x14ac:dyDescent="0.2">
      <c r="A44" s="49" t="s">
        <v>18</v>
      </c>
      <c r="B44" s="49"/>
      <c r="C44" s="50"/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43">
        <f t="shared" si="0"/>
        <v>0</v>
      </c>
      <c r="K44" s="44">
        <f t="shared" si="1"/>
        <v>0</v>
      </c>
      <c r="L44" s="44">
        <f t="shared" si="2"/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51" t="s">
        <v>18</v>
      </c>
      <c r="T44" s="49"/>
      <c r="U44" s="49"/>
    </row>
    <row r="45" spans="1:21" ht="14.45" customHeight="1" x14ac:dyDescent="0.2">
      <c r="A45" s="49" t="s">
        <v>19</v>
      </c>
      <c r="B45" s="49"/>
      <c r="C45" s="50"/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43">
        <f t="shared" si="0"/>
        <v>0</v>
      </c>
      <c r="K45" s="44">
        <f t="shared" si="1"/>
        <v>0</v>
      </c>
      <c r="L45" s="44">
        <f t="shared" si="2"/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51" t="s">
        <v>19</v>
      </c>
      <c r="T45" s="49"/>
      <c r="U45" s="49"/>
    </row>
    <row r="46" spans="1:21" ht="14.45" customHeight="1" x14ac:dyDescent="0.2">
      <c r="A46" s="49" t="s">
        <v>20</v>
      </c>
      <c r="B46" s="49"/>
      <c r="C46" s="50"/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43">
        <f t="shared" si="0"/>
        <v>0</v>
      </c>
      <c r="K46" s="44">
        <f t="shared" si="1"/>
        <v>0</v>
      </c>
      <c r="L46" s="44">
        <f t="shared" si="2"/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51" t="s">
        <v>20</v>
      </c>
      <c r="T46" s="49"/>
      <c r="U46" s="49"/>
    </row>
    <row r="47" spans="1:21" ht="14.25" customHeight="1" x14ac:dyDescent="0.2">
      <c r="A47" s="49" t="s">
        <v>21</v>
      </c>
      <c r="B47" s="49"/>
      <c r="C47" s="50"/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43">
        <f t="shared" si="0"/>
        <v>0</v>
      </c>
      <c r="K47" s="44">
        <f t="shared" si="1"/>
        <v>0</v>
      </c>
      <c r="L47" s="44">
        <f t="shared" si="2"/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51" t="s">
        <v>21</v>
      </c>
      <c r="T47" s="49"/>
      <c r="U47" s="49"/>
    </row>
    <row r="48" spans="1:21" ht="14.25" customHeight="1" x14ac:dyDescent="0.2">
      <c r="A48" s="49" t="s">
        <v>22</v>
      </c>
      <c r="B48" s="49"/>
      <c r="C48" s="50"/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43">
        <f t="shared" si="0"/>
        <v>0</v>
      </c>
      <c r="K48" s="44">
        <f t="shared" si="1"/>
        <v>0</v>
      </c>
      <c r="L48" s="44">
        <f t="shared" si="2"/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51" t="s">
        <v>22</v>
      </c>
      <c r="T48" s="49"/>
      <c r="U48" s="49"/>
    </row>
    <row r="49" spans="1:21" ht="14.45" customHeight="1" x14ac:dyDescent="0.2">
      <c r="A49" s="49" t="s">
        <v>23</v>
      </c>
      <c r="B49" s="49"/>
      <c r="C49" s="50"/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43">
        <f t="shared" si="0"/>
        <v>0</v>
      </c>
      <c r="K49" s="44">
        <f t="shared" si="1"/>
        <v>0</v>
      </c>
      <c r="L49" s="44">
        <f t="shared" si="2"/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51" t="s">
        <v>23</v>
      </c>
      <c r="T49" s="49"/>
      <c r="U49" s="49"/>
    </row>
    <row r="50" spans="1:21" ht="14.45" customHeight="1" thickBot="1" x14ac:dyDescent="0.25">
      <c r="A50" s="52" t="s">
        <v>24</v>
      </c>
      <c r="B50" s="52"/>
      <c r="C50" s="53"/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47">
        <f t="shared" si="0"/>
        <v>0</v>
      </c>
      <c r="K50" s="48">
        <f t="shared" si="1"/>
        <v>0</v>
      </c>
      <c r="L50" s="48">
        <f t="shared" si="2"/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54" t="s">
        <v>24</v>
      </c>
      <c r="T50" s="55"/>
      <c r="U50" s="55"/>
    </row>
    <row r="51" spans="1:21" ht="5.0999999999999996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</sheetData>
  <mergeCells count="91">
    <mergeCell ref="T2:T5"/>
    <mergeCell ref="D3:F4"/>
    <mergeCell ref="G3:I4"/>
    <mergeCell ref="J3:L4"/>
    <mergeCell ref="M3:O4"/>
    <mergeCell ref="P3:R4"/>
    <mergeCell ref="B2:B5"/>
    <mergeCell ref="A9:C9"/>
    <mergeCell ref="S9:U9"/>
    <mergeCell ref="A10:C10"/>
    <mergeCell ref="S10:U10"/>
    <mergeCell ref="A7:C7"/>
    <mergeCell ref="S7:U7"/>
    <mergeCell ref="A8:C8"/>
    <mergeCell ref="S8:U8"/>
    <mergeCell ref="A13:C13"/>
    <mergeCell ref="S13:U13"/>
    <mergeCell ref="A14:C14"/>
    <mergeCell ref="S14:U14"/>
    <mergeCell ref="A11:C11"/>
    <mergeCell ref="S11:U11"/>
    <mergeCell ref="A12:C12"/>
    <mergeCell ref="S12:U12"/>
    <mergeCell ref="A17:C17"/>
    <mergeCell ref="S17:U17"/>
    <mergeCell ref="A18:C18"/>
    <mergeCell ref="S18:U18"/>
    <mergeCell ref="A15:C15"/>
    <mergeCell ref="S15:U15"/>
    <mergeCell ref="A16:C16"/>
    <mergeCell ref="S16:U16"/>
    <mergeCell ref="A22:C22"/>
    <mergeCell ref="S22:U22"/>
    <mergeCell ref="A19:C19"/>
    <mergeCell ref="S19:U19"/>
    <mergeCell ref="A20:C20"/>
    <mergeCell ref="S20:U20"/>
    <mergeCell ref="A25:C25"/>
    <mergeCell ref="S25:U25"/>
    <mergeCell ref="A26:C26"/>
    <mergeCell ref="S26:U26"/>
    <mergeCell ref="A23:C23"/>
    <mergeCell ref="S23:U23"/>
    <mergeCell ref="A24:C24"/>
    <mergeCell ref="S24:U24"/>
    <mergeCell ref="A29:C29"/>
    <mergeCell ref="S29:U29"/>
    <mergeCell ref="A30:C30"/>
    <mergeCell ref="S30:U30"/>
    <mergeCell ref="A27:C27"/>
    <mergeCell ref="S27:U27"/>
    <mergeCell ref="A28:C28"/>
    <mergeCell ref="S28:U28"/>
    <mergeCell ref="A33:C33"/>
    <mergeCell ref="S33:U33"/>
    <mergeCell ref="A34:C34"/>
    <mergeCell ref="S34:U34"/>
    <mergeCell ref="A31:C31"/>
    <mergeCell ref="S31:U31"/>
    <mergeCell ref="A32:C32"/>
    <mergeCell ref="S32:U32"/>
    <mergeCell ref="A37:C37"/>
    <mergeCell ref="S37:U37"/>
    <mergeCell ref="A38:C38"/>
    <mergeCell ref="S38:U38"/>
    <mergeCell ref="A35:C35"/>
    <mergeCell ref="S35:U35"/>
    <mergeCell ref="A41:C41"/>
    <mergeCell ref="S41:U41"/>
    <mergeCell ref="A42:C42"/>
    <mergeCell ref="S42:U42"/>
    <mergeCell ref="A39:C39"/>
    <mergeCell ref="S39:U39"/>
    <mergeCell ref="A40:C40"/>
    <mergeCell ref="S40:U40"/>
    <mergeCell ref="A45:C45"/>
    <mergeCell ref="S45:U45"/>
    <mergeCell ref="A46:C46"/>
    <mergeCell ref="S46:U46"/>
    <mergeCell ref="A43:C43"/>
    <mergeCell ref="S43:U43"/>
    <mergeCell ref="A44:C44"/>
    <mergeCell ref="S44:U44"/>
    <mergeCell ref="A49:C49"/>
    <mergeCell ref="S49:U49"/>
    <mergeCell ref="A50:C50"/>
    <mergeCell ref="S50:U50"/>
    <mergeCell ref="A47:C47"/>
    <mergeCell ref="S47:U47"/>
    <mergeCell ref="A48:C48"/>
    <mergeCell ref="S48:U48"/>
  </mergeCells>
  <phoneticPr fontId="4"/>
  <pageMargins left="0.78740157480314965" right="0.78740157480314965" top="0.78740157480314965" bottom="0.78740157480314965" header="0.51181102362204722" footer="0.51181102362204722"/>
  <pageSetup paperSize="9" scale="71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BD62-018A-4A79-AA7C-D48CF9F45FAC}">
  <dimension ref="A1:U51"/>
  <sheetViews>
    <sheetView showGridLines="0" view="pageBreakPreview" zoomScaleNormal="100" zoomScaleSheetLayoutView="100" workbookViewId="0">
      <selection activeCell="Q17" sqref="Q17"/>
    </sheetView>
  </sheetViews>
  <sheetFormatPr defaultColWidth="7.19921875" defaultRowHeight="14.45" customHeight="1" x14ac:dyDescent="0.2"/>
  <cols>
    <col min="1" max="1" width="0.8984375" style="8" customWidth="1"/>
    <col min="2" max="2" width="9.296875" style="8" customWidth="1"/>
    <col min="3" max="3" width="2.796875" style="8" customWidth="1"/>
    <col min="4" max="18" width="6.09765625" style="8" customWidth="1"/>
    <col min="19" max="19" width="0.8984375" style="8" customWidth="1"/>
    <col min="20" max="20" width="9.296875" style="8" customWidth="1"/>
    <col min="21" max="21" width="2.796875" style="8" customWidth="1"/>
    <col min="22" max="22" width="8.69921875" style="8" customWidth="1"/>
    <col min="23" max="16384" width="7.19921875" style="8"/>
  </cols>
  <sheetData>
    <row r="1" spans="1:21" ht="18" customHeight="1" thickBot="1" x14ac:dyDescent="0.25">
      <c r="A1" s="4"/>
      <c r="B1" s="5" t="s">
        <v>34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4"/>
      <c r="T1" s="7"/>
      <c r="U1" s="6"/>
    </row>
    <row r="2" spans="1:21" ht="14.45" customHeight="1" x14ac:dyDescent="0.2">
      <c r="A2" s="9"/>
      <c r="B2" s="69" t="s">
        <v>0</v>
      </c>
      <c r="C2" s="11"/>
      <c r="D2" s="12" t="s">
        <v>1</v>
      </c>
      <c r="E2" s="12"/>
      <c r="F2" s="12"/>
      <c r="G2" s="12"/>
      <c r="H2" s="12"/>
      <c r="I2" s="12"/>
      <c r="J2" s="12" t="s">
        <v>2</v>
      </c>
      <c r="K2" s="12"/>
      <c r="L2" s="12"/>
      <c r="M2" s="12"/>
      <c r="N2" s="12"/>
      <c r="O2" s="12"/>
      <c r="P2" s="12"/>
      <c r="Q2" s="12"/>
      <c r="R2" s="12"/>
      <c r="S2" s="13"/>
      <c r="T2" s="69" t="s">
        <v>0</v>
      </c>
      <c r="U2" s="10"/>
    </row>
    <row r="3" spans="1:21" ht="14.45" customHeight="1" x14ac:dyDescent="0.2">
      <c r="B3" s="70"/>
      <c r="C3" s="14"/>
      <c r="D3" s="63" t="s">
        <v>4</v>
      </c>
      <c r="E3" s="64"/>
      <c r="F3" s="65"/>
      <c r="G3" s="63" t="s">
        <v>5</v>
      </c>
      <c r="H3" s="64"/>
      <c r="I3" s="65"/>
      <c r="J3" s="63" t="s">
        <v>3</v>
      </c>
      <c r="K3" s="64"/>
      <c r="L3" s="65"/>
      <c r="M3" s="63" t="s">
        <v>6</v>
      </c>
      <c r="N3" s="64"/>
      <c r="O3" s="65"/>
      <c r="P3" s="63" t="s">
        <v>7</v>
      </c>
      <c r="Q3" s="64"/>
      <c r="R3" s="65"/>
      <c r="S3" s="16"/>
      <c r="T3" s="70"/>
      <c r="U3" s="17"/>
    </row>
    <row r="4" spans="1:21" ht="14.45" customHeight="1" x14ac:dyDescent="0.2">
      <c r="B4" s="70"/>
      <c r="C4" s="14"/>
      <c r="D4" s="66"/>
      <c r="E4" s="67"/>
      <c r="F4" s="68"/>
      <c r="G4" s="66"/>
      <c r="H4" s="67"/>
      <c r="I4" s="68"/>
      <c r="J4" s="66"/>
      <c r="K4" s="67"/>
      <c r="L4" s="68"/>
      <c r="M4" s="66"/>
      <c r="N4" s="67"/>
      <c r="O4" s="68"/>
      <c r="P4" s="66"/>
      <c r="Q4" s="67"/>
      <c r="R4" s="68"/>
      <c r="S4" s="16"/>
      <c r="T4" s="70"/>
      <c r="U4" s="17"/>
    </row>
    <row r="5" spans="1:21" ht="14.45" customHeight="1" x14ac:dyDescent="0.2">
      <c r="A5" s="20"/>
      <c r="B5" s="71"/>
      <c r="C5" s="19"/>
      <c r="D5" s="21" t="s">
        <v>3</v>
      </c>
      <c r="E5" s="21" t="s">
        <v>8</v>
      </c>
      <c r="F5" s="21" t="s">
        <v>9</v>
      </c>
      <c r="G5" s="21" t="s">
        <v>3</v>
      </c>
      <c r="H5" s="21" t="s">
        <v>8</v>
      </c>
      <c r="I5" s="21" t="s">
        <v>9</v>
      </c>
      <c r="J5" s="22" t="s">
        <v>3</v>
      </c>
      <c r="K5" s="22" t="s">
        <v>8</v>
      </c>
      <c r="L5" s="21" t="s">
        <v>9</v>
      </c>
      <c r="M5" s="21" t="s">
        <v>3</v>
      </c>
      <c r="N5" s="21" t="s">
        <v>8</v>
      </c>
      <c r="O5" s="21" t="s">
        <v>9</v>
      </c>
      <c r="P5" s="21" t="s">
        <v>3</v>
      </c>
      <c r="Q5" s="21" t="s">
        <v>8</v>
      </c>
      <c r="R5" s="21" t="s">
        <v>9</v>
      </c>
      <c r="S5" s="23"/>
      <c r="T5" s="71"/>
      <c r="U5" s="18"/>
    </row>
    <row r="6" spans="1:21" ht="14.45" customHeight="1" x14ac:dyDescent="0.2">
      <c r="A6" s="25"/>
      <c r="B6" s="15" t="s">
        <v>10</v>
      </c>
      <c r="C6" s="26"/>
      <c r="D6" s="24">
        <v>26</v>
      </c>
      <c r="E6" s="24">
        <v>7</v>
      </c>
      <c r="F6" s="24">
        <v>19</v>
      </c>
      <c r="G6" s="27">
        <v>1</v>
      </c>
      <c r="H6" s="27">
        <v>1</v>
      </c>
      <c r="I6" s="27">
        <v>0</v>
      </c>
      <c r="J6" s="39">
        <v>1397</v>
      </c>
      <c r="K6" s="40">
        <v>602</v>
      </c>
      <c r="L6" s="40">
        <v>795</v>
      </c>
      <c r="M6" s="24">
        <v>144</v>
      </c>
      <c r="N6" s="24">
        <v>99</v>
      </c>
      <c r="O6" s="24">
        <v>45</v>
      </c>
      <c r="P6" s="24">
        <v>55</v>
      </c>
      <c r="Q6" s="24">
        <v>32</v>
      </c>
      <c r="R6" s="24">
        <v>23</v>
      </c>
      <c r="S6" s="28"/>
      <c r="T6" s="29" t="s">
        <v>10</v>
      </c>
      <c r="U6" s="29"/>
    </row>
    <row r="7" spans="1:21" ht="14.45" customHeight="1" x14ac:dyDescent="0.2">
      <c r="A7" s="59" t="s">
        <v>11</v>
      </c>
      <c r="B7" s="59"/>
      <c r="C7" s="60"/>
      <c r="D7" s="30">
        <v>1</v>
      </c>
      <c r="E7" s="30">
        <v>1</v>
      </c>
      <c r="F7" s="30">
        <v>0</v>
      </c>
      <c r="G7" s="30">
        <v>1</v>
      </c>
      <c r="H7" s="30">
        <v>1</v>
      </c>
      <c r="I7" s="30">
        <v>0</v>
      </c>
      <c r="J7" s="41">
        <v>829</v>
      </c>
      <c r="K7" s="42">
        <v>377</v>
      </c>
      <c r="L7" s="42">
        <v>452</v>
      </c>
      <c r="M7" s="30">
        <v>138</v>
      </c>
      <c r="N7" s="30">
        <v>94</v>
      </c>
      <c r="O7" s="30">
        <v>44</v>
      </c>
      <c r="P7" s="30">
        <v>35</v>
      </c>
      <c r="Q7" s="30">
        <v>24</v>
      </c>
      <c r="R7" s="31">
        <v>11</v>
      </c>
      <c r="S7" s="59" t="s">
        <v>11</v>
      </c>
      <c r="T7" s="59"/>
      <c r="U7" s="59"/>
    </row>
    <row r="8" spans="1:21" ht="14.45" customHeight="1" x14ac:dyDescent="0.2">
      <c r="A8" s="56" t="s">
        <v>12</v>
      </c>
      <c r="B8" s="56"/>
      <c r="C8" s="57"/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43">
        <v>0</v>
      </c>
      <c r="K8" s="44">
        <v>0</v>
      </c>
      <c r="L8" s="4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32">
        <v>0</v>
      </c>
      <c r="S8" s="56" t="s">
        <v>12</v>
      </c>
      <c r="T8" s="56"/>
      <c r="U8" s="56"/>
    </row>
    <row r="9" spans="1:21" ht="14.45" customHeight="1" x14ac:dyDescent="0.2">
      <c r="A9" s="56" t="s">
        <v>13</v>
      </c>
      <c r="B9" s="56"/>
      <c r="C9" s="57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43">
        <v>0</v>
      </c>
      <c r="K9" s="44">
        <v>0</v>
      </c>
      <c r="L9" s="4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32">
        <v>0</v>
      </c>
      <c r="S9" s="56" t="s">
        <v>13</v>
      </c>
      <c r="T9" s="56"/>
      <c r="U9" s="56"/>
    </row>
    <row r="10" spans="1:21" ht="14.45" customHeight="1" x14ac:dyDescent="0.2">
      <c r="A10" s="56" t="s">
        <v>14</v>
      </c>
      <c r="B10" s="56"/>
      <c r="C10" s="57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43">
        <v>0</v>
      </c>
      <c r="K10" s="44">
        <v>0</v>
      </c>
      <c r="L10" s="4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32">
        <v>0</v>
      </c>
      <c r="S10" s="56" t="s">
        <v>14</v>
      </c>
      <c r="T10" s="56"/>
      <c r="U10" s="56"/>
    </row>
    <row r="11" spans="1:21" ht="14.45" customHeight="1" x14ac:dyDescent="0.2">
      <c r="A11" s="49" t="s">
        <v>15</v>
      </c>
      <c r="B11" s="49"/>
      <c r="C11" s="50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43">
        <v>19</v>
      </c>
      <c r="K11" s="44">
        <v>5</v>
      </c>
      <c r="L11" s="44">
        <v>14</v>
      </c>
      <c r="M11" s="24">
        <v>1</v>
      </c>
      <c r="N11" s="24">
        <v>1</v>
      </c>
      <c r="O11" s="24">
        <v>0</v>
      </c>
      <c r="P11" s="24">
        <v>1</v>
      </c>
      <c r="Q11" s="24">
        <v>0</v>
      </c>
      <c r="R11" s="32">
        <v>1</v>
      </c>
      <c r="S11" s="49" t="s">
        <v>15</v>
      </c>
      <c r="T11" s="49"/>
      <c r="U11" s="49"/>
    </row>
    <row r="12" spans="1:21" ht="14.45" customHeight="1" x14ac:dyDescent="0.2">
      <c r="A12" s="49" t="s">
        <v>16</v>
      </c>
      <c r="B12" s="49"/>
      <c r="C12" s="50"/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43">
        <v>99</v>
      </c>
      <c r="K12" s="44">
        <v>81</v>
      </c>
      <c r="L12" s="44">
        <v>18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32">
        <v>0</v>
      </c>
      <c r="S12" s="49" t="s">
        <v>16</v>
      </c>
      <c r="T12" s="49"/>
      <c r="U12" s="49"/>
    </row>
    <row r="13" spans="1:21" ht="14.45" customHeight="1" x14ac:dyDescent="0.2">
      <c r="A13" s="49" t="s">
        <v>17</v>
      </c>
      <c r="B13" s="49"/>
      <c r="C13" s="50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43">
        <v>230</v>
      </c>
      <c r="K13" s="44">
        <v>64</v>
      </c>
      <c r="L13" s="44">
        <v>166</v>
      </c>
      <c r="M13" s="24">
        <v>0</v>
      </c>
      <c r="N13" s="24">
        <v>0</v>
      </c>
      <c r="O13" s="24">
        <v>0</v>
      </c>
      <c r="P13" s="24">
        <v>1</v>
      </c>
      <c r="Q13" s="24">
        <v>0</v>
      </c>
      <c r="R13" s="32">
        <v>1</v>
      </c>
      <c r="S13" s="49" t="s">
        <v>17</v>
      </c>
      <c r="T13" s="49"/>
      <c r="U13" s="49"/>
    </row>
    <row r="14" spans="1:21" ht="14.45" customHeight="1" x14ac:dyDescent="0.2">
      <c r="A14" s="49" t="s">
        <v>18</v>
      </c>
      <c r="B14" s="49"/>
      <c r="C14" s="50"/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43">
        <v>0</v>
      </c>
      <c r="K14" s="44">
        <v>0</v>
      </c>
      <c r="L14" s="4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32">
        <v>0</v>
      </c>
      <c r="S14" s="49" t="s">
        <v>18</v>
      </c>
      <c r="T14" s="49"/>
      <c r="U14" s="49"/>
    </row>
    <row r="15" spans="1:21" ht="14.45" customHeight="1" x14ac:dyDescent="0.2">
      <c r="A15" s="49" t="s">
        <v>19</v>
      </c>
      <c r="B15" s="49"/>
      <c r="C15" s="50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43">
        <v>3</v>
      </c>
      <c r="K15" s="44">
        <v>0</v>
      </c>
      <c r="L15" s="44">
        <v>3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32">
        <v>0</v>
      </c>
      <c r="S15" s="49" t="s">
        <v>19</v>
      </c>
      <c r="T15" s="49"/>
      <c r="U15" s="49"/>
    </row>
    <row r="16" spans="1:21" ht="14.45" customHeight="1" x14ac:dyDescent="0.2">
      <c r="A16" s="49" t="s">
        <v>20</v>
      </c>
      <c r="B16" s="49"/>
      <c r="C16" s="50"/>
      <c r="D16" s="24">
        <v>25</v>
      </c>
      <c r="E16" s="24">
        <v>6</v>
      </c>
      <c r="F16" s="24">
        <v>19</v>
      </c>
      <c r="G16" s="24">
        <v>0</v>
      </c>
      <c r="H16" s="24">
        <v>0</v>
      </c>
      <c r="I16" s="24">
        <v>0</v>
      </c>
      <c r="J16" s="43">
        <v>1</v>
      </c>
      <c r="K16" s="44">
        <v>0</v>
      </c>
      <c r="L16" s="44">
        <v>1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32">
        <v>0</v>
      </c>
      <c r="S16" s="49" t="s">
        <v>20</v>
      </c>
      <c r="T16" s="49"/>
      <c r="U16" s="49"/>
    </row>
    <row r="17" spans="1:21" ht="14.45" customHeight="1" x14ac:dyDescent="0.2">
      <c r="A17" s="49" t="s">
        <v>21</v>
      </c>
      <c r="B17" s="49"/>
      <c r="C17" s="50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43">
        <v>0</v>
      </c>
      <c r="K17" s="44">
        <v>0</v>
      </c>
      <c r="L17" s="4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32">
        <v>0</v>
      </c>
      <c r="S17" s="49" t="s">
        <v>21</v>
      </c>
      <c r="T17" s="49"/>
      <c r="U17" s="49"/>
    </row>
    <row r="18" spans="1:21" ht="14.45" customHeight="1" x14ac:dyDescent="0.2">
      <c r="A18" s="49" t="s">
        <v>22</v>
      </c>
      <c r="B18" s="49"/>
      <c r="C18" s="50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43">
        <v>0</v>
      </c>
      <c r="K18" s="44">
        <v>0</v>
      </c>
      <c r="L18" s="4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32">
        <v>0</v>
      </c>
      <c r="S18" s="49" t="s">
        <v>22</v>
      </c>
      <c r="T18" s="49"/>
      <c r="U18" s="49"/>
    </row>
    <row r="19" spans="1:21" ht="14.45" customHeight="1" x14ac:dyDescent="0.2">
      <c r="A19" s="49" t="s">
        <v>23</v>
      </c>
      <c r="B19" s="49"/>
      <c r="C19" s="50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43">
        <v>75</v>
      </c>
      <c r="K19" s="44">
        <v>27</v>
      </c>
      <c r="L19" s="44">
        <v>48</v>
      </c>
      <c r="M19" s="24">
        <v>3</v>
      </c>
      <c r="N19" s="24">
        <v>2</v>
      </c>
      <c r="O19" s="24">
        <v>1</v>
      </c>
      <c r="P19" s="24">
        <v>14</v>
      </c>
      <c r="Q19" s="24">
        <v>6</v>
      </c>
      <c r="R19" s="32">
        <v>8</v>
      </c>
      <c r="S19" s="49" t="s">
        <v>23</v>
      </c>
      <c r="T19" s="49"/>
      <c r="U19" s="49"/>
    </row>
    <row r="20" spans="1:21" ht="14.45" customHeight="1" x14ac:dyDescent="0.2">
      <c r="A20" s="52" t="s">
        <v>24</v>
      </c>
      <c r="B20" s="52"/>
      <c r="C20" s="53"/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45">
        <v>141</v>
      </c>
      <c r="K20" s="46">
        <v>48</v>
      </c>
      <c r="L20" s="46">
        <v>93</v>
      </c>
      <c r="M20" s="33">
        <v>2</v>
      </c>
      <c r="N20" s="33">
        <v>2</v>
      </c>
      <c r="O20" s="33">
        <v>0</v>
      </c>
      <c r="P20" s="33">
        <v>4</v>
      </c>
      <c r="Q20" s="33">
        <v>2</v>
      </c>
      <c r="R20" s="34">
        <v>2</v>
      </c>
      <c r="S20" s="62" t="s">
        <v>24</v>
      </c>
      <c r="T20" s="52"/>
      <c r="U20" s="52"/>
    </row>
    <row r="21" spans="1:21" ht="14.45" customHeight="1" x14ac:dyDescent="0.2">
      <c r="A21" s="35"/>
      <c r="B21" s="17" t="s">
        <v>25</v>
      </c>
      <c r="C21" s="36"/>
      <c r="D21" s="24">
        <v>26</v>
      </c>
      <c r="E21" s="24">
        <v>7</v>
      </c>
      <c r="F21" s="24">
        <v>19</v>
      </c>
      <c r="G21" s="24">
        <v>1</v>
      </c>
      <c r="H21" s="24">
        <v>1</v>
      </c>
      <c r="I21" s="24">
        <v>0</v>
      </c>
      <c r="J21" s="43">
        <v>1376</v>
      </c>
      <c r="K21" s="44">
        <v>590</v>
      </c>
      <c r="L21" s="44">
        <v>786</v>
      </c>
      <c r="M21" s="24">
        <v>144</v>
      </c>
      <c r="N21" s="24">
        <v>99</v>
      </c>
      <c r="O21" s="24">
        <v>45</v>
      </c>
      <c r="P21" s="24">
        <v>55</v>
      </c>
      <c r="Q21" s="24">
        <v>32</v>
      </c>
      <c r="R21" s="24">
        <v>23</v>
      </c>
      <c r="S21" s="28"/>
      <c r="T21" s="29" t="s">
        <v>25</v>
      </c>
      <c r="U21" s="37"/>
    </row>
    <row r="22" spans="1:21" ht="14.45" customHeight="1" x14ac:dyDescent="0.2">
      <c r="A22" s="59" t="s">
        <v>11</v>
      </c>
      <c r="B22" s="59"/>
      <c r="C22" s="60"/>
      <c r="D22" s="30">
        <v>1</v>
      </c>
      <c r="E22" s="30">
        <v>1</v>
      </c>
      <c r="F22" s="30">
        <v>0</v>
      </c>
      <c r="G22" s="30">
        <v>1</v>
      </c>
      <c r="H22" s="30">
        <v>1</v>
      </c>
      <c r="I22" s="30">
        <v>0</v>
      </c>
      <c r="J22" s="41">
        <v>808</v>
      </c>
      <c r="K22" s="42">
        <v>365</v>
      </c>
      <c r="L22" s="42">
        <v>443</v>
      </c>
      <c r="M22" s="30">
        <v>138</v>
      </c>
      <c r="N22" s="30">
        <v>94</v>
      </c>
      <c r="O22" s="30">
        <v>44</v>
      </c>
      <c r="P22" s="30">
        <v>35</v>
      </c>
      <c r="Q22" s="30">
        <v>24</v>
      </c>
      <c r="R22" s="31">
        <v>11</v>
      </c>
      <c r="S22" s="59" t="s">
        <v>11</v>
      </c>
      <c r="T22" s="59"/>
      <c r="U22" s="59"/>
    </row>
    <row r="23" spans="1:21" ht="14.45" customHeight="1" x14ac:dyDescent="0.2">
      <c r="A23" s="56" t="s">
        <v>12</v>
      </c>
      <c r="B23" s="56"/>
      <c r="C23" s="57"/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43">
        <v>0</v>
      </c>
      <c r="K23" s="44">
        <v>0</v>
      </c>
      <c r="L23" s="4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32">
        <v>0</v>
      </c>
      <c r="S23" s="56" t="s">
        <v>12</v>
      </c>
      <c r="T23" s="56"/>
      <c r="U23" s="56"/>
    </row>
    <row r="24" spans="1:21" ht="14.45" customHeight="1" x14ac:dyDescent="0.2">
      <c r="A24" s="56" t="s">
        <v>13</v>
      </c>
      <c r="B24" s="56"/>
      <c r="C24" s="57"/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43">
        <v>0</v>
      </c>
      <c r="K24" s="44">
        <v>0</v>
      </c>
      <c r="L24" s="4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32">
        <v>0</v>
      </c>
      <c r="S24" s="56" t="s">
        <v>13</v>
      </c>
      <c r="T24" s="56"/>
      <c r="U24" s="56"/>
    </row>
    <row r="25" spans="1:21" ht="14.45" customHeight="1" x14ac:dyDescent="0.2">
      <c r="A25" s="56" t="s">
        <v>14</v>
      </c>
      <c r="B25" s="56"/>
      <c r="C25" s="57"/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43">
        <v>0</v>
      </c>
      <c r="K25" s="44">
        <v>0</v>
      </c>
      <c r="L25" s="4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2">
        <v>0</v>
      </c>
      <c r="S25" s="56" t="s">
        <v>14</v>
      </c>
      <c r="T25" s="56"/>
      <c r="U25" s="56"/>
    </row>
    <row r="26" spans="1:21" ht="14.45" customHeight="1" x14ac:dyDescent="0.2">
      <c r="A26" s="49" t="s">
        <v>15</v>
      </c>
      <c r="B26" s="49"/>
      <c r="C26" s="50"/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43">
        <v>19</v>
      </c>
      <c r="K26" s="44">
        <v>5</v>
      </c>
      <c r="L26" s="44">
        <v>14</v>
      </c>
      <c r="M26" s="24">
        <v>1</v>
      </c>
      <c r="N26" s="24">
        <v>1</v>
      </c>
      <c r="O26" s="24">
        <v>0</v>
      </c>
      <c r="P26" s="24">
        <v>1</v>
      </c>
      <c r="Q26" s="24">
        <v>0</v>
      </c>
      <c r="R26" s="32">
        <v>1</v>
      </c>
      <c r="S26" s="49" t="s">
        <v>15</v>
      </c>
      <c r="T26" s="49"/>
      <c r="U26" s="49"/>
    </row>
    <row r="27" spans="1:21" ht="14.45" customHeight="1" x14ac:dyDescent="0.2">
      <c r="A27" s="49" t="s">
        <v>16</v>
      </c>
      <c r="B27" s="49"/>
      <c r="C27" s="50"/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43">
        <v>99</v>
      </c>
      <c r="K27" s="44">
        <v>81</v>
      </c>
      <c r="L27" s="44">
        <v>18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32">
        <v>0</v>
      </c>
      <c r="S27" s="49" t="s">
        <v>16</v>
      </c>
      <c r="T27" s="49"/>
      <c r="U27" s="49"/>
    </row>
    <row r="28" spans="1:21" ht="14.45" customHeight="1" x14ac:dyDescent="0.2">
      <c r="A28" s="49" t="s">
        <v>17</v>
      </c>
      <c r="B28" s="49"/>
      <c r="C28" s="50"/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43">
        <v>230</v>
      </c>
      <c r="K28" s="44">
        <v>64</v>
      </c>
      <c r="L28" s="44">
        <v>166</v>
      </c>
      <c r="M28" s="24">
        <v>0</v>
      </c>
      <c r="N28" s="24">
        <v>0</v>
      </c>
      <c r="O28" s="24">
        <v>0</v>
      </c>
      <c r="P28" s="24">
        <v>1</v>
      </c>
      <c r="Q28" s="24">
        <v>0</v>
      </c>
      <c r="R28" s="32">
        <v>1</v>
      </c>
      <c r="S28" s="49" t="s">
        <v>17</v>
      </c>
      <c r="T28" s="49"/>
      <c r="U28" s="49"/>
    </row>
    <row r="29" spans="1:21" ht="14.25" customHeight="1" x14ac:dyDescent="0.2">
      <c r="A29" s="49" t="s">
        <v>18</v>
      </c>
      <c r="B29" s="49"/>
      <c r="C29" s="50"/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43">
        <v>0</v>
      </c>
      <c r="K29" s="44">
        <v>0</v>
      </c>
      <c r="L29" s="4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2">
        <v>0</v>
      </c>
      <c r="S29" s="49" t="s">
        <v>18</v>
      </c>
      <c r="T29" s="49"/>
      <c r="U29" s="49"/>
    </row>
    <row r="30" spans="1:21" ht="14.45" customHeight="1" x14ac:dyDescent="0.2">
      <c r="A30" s="49" t="s">
        <v>19</v>
      </c>
      <c r="B30" s="49"/>
      <c r="C30" s="50"/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43">
        <v>3</v>
      </c>
      <c r="K30" s="44">
        <v>0</v>
      </c>
      <c r="L30" s="44">
        <v>3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2">
        <v>0</v>
      </c>
      <c r="S30" s="49" t="s">
        <v>19</v>
      </c>
      <c r="T30" s="49"/>
      <c r="U30" s="49"/>
    </row>
    <row r="31" spans="1:21" ht="14.25" customHeight="1" x14ac:dyDescent="0.2">
      <c r="A31" s="49" t="s">
        <v>20</v>
      </c>
      <c r="B31" s="49"/>
      <c r="C31" s="50"/>
      <c r="D31" s="24">
        <v>25</v>
      </c>
      <c r="E31" s="24">
        <v>6</v>
      </c>
      <c r="F31" s="24">
        <v>19</v>
      </c>
      <c r="G31" s="24">
        <v>0</v>
      </c>
      <c r="H31" s="24">
        <v>0</v>
      </c>
      <c r="I31" s="24">
        <v>0</v>
      </c>
      <c r="J31" s="43">
        <v>1</v>
      </c>
      <c r="K31" s="44">
        <v>0</v>
      </c>
      <c r="L31" s="44">
        <v>1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32">
        <v>0</v>
      </c>
      <c r="S31" s="49" t="s">
        <v>20</v>
      </c>
      <c r="T31" s="49"/>
      <c r="U31" s="49"/>
    </row>
    <row r="32" spans="1:21" ht="14.25" customHeight="1" x14ac:dyDescent="0.2">
      <c r="A32" s="49" t="s">
        <v>21</v>
      </c>
      <c r="B32" s="49"/>
      <c r="C32" s="50"/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43">
        <v>0</v>
      </c>
      <c r="K32" s="44">
        <v>0</v>
      </c>
      <c r="L32" s="4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32">
        <v>0</v>
      </c>
      <c r="S32" s="49" t="s">
        <v>21</v>
      </c>
      <c r="T32" s="49"/>
      <c r="U32" s="49"/>
    </row>
    <row r="33" spans="1:21" ht="14.25" customHeight="1" x14ac:dyDescent="0.2">
      <c r="A33" s="49" t="s">
        <v>22</v>
      </c>
      <c r="B33" s="49"/>
      <c r="C33" s="50"/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43">
        <v>0</v>
      </c>
      <c r="K33" s="44">
        <v>0</v>
      </c>
      <c r="L33" s="4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32">
        <v>0</v>
      </c>
      <c r="S33" s="49" t="s">
        <v>22</v>
      </c>
      <c r="T33" s="49"/>
      <c r="U33" s="49"/>
    </row>
    <row r="34" spans="1:21" ht="14.45" customHeight="1" x14ac:dyDescent="0.2">
      <c r="A34" s="49" t="s">
        <v>23</v>
      </c>
      <c r="B34" s="49"/>
      <c r="C34" s="50"/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43">
        <v>75</v>
      </c>
      <c r="K34" s="44">
        <v>27</v>
      </c>
      <c r="L34" s="44">
        <v>48</v>
      </c>
      <c r="M34" s="24">
        <v>3</v>
      </c>
      <c r="N34" s="24">
        <v>2</v>
      </c>
      <c r="O34" s="24">
        <v>1</v>
      </c>
      <c r="P34" s="24">
        <v>14</v>
      </c>
      <c r="Q34" s="24">
        <v>6</v>
      </c>
      <c r="R34" s="32">
        <v>8</v>
      </c>
      <c r="S34" s="49" t="s">
        <v>23</v>
      </c>
      <c r="T34" s="49"/>
      <c r="U34" s="49"/>
    </row>
    <row r="35" spans="1:21" ht="14.45" customHeight="1" x14ac:dyDescent="0.2">
      <c r="A35" s="52" t="s">
        <v>24</v>
      </c>
      <c r="B35" s="52"/>
      <c r="C35" s="53"/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45">
        <v>141</v>
      </c>
      <c r="K35" s="46">
        <v>48</v>
      </c>
      <c r="L35" s="46">
        <v>93</v>
      </c>
      <c r="M35" s="33">
        <v>2</v>
      </c>
      <c r="N35" s="33">
        <v>2</v>
      </c>
      <c r="O35" s="33">
        <v>0</v>
      </c>
      <c r="P35" s="33">
        <v>4</v>
      </c>
      <c r="Q35" s="33">
        <v>2</v>
      </c>
      <c r="R35" s="34">
        <v>2</v>
      </c>
      <c r="S35" s="62" t="s">
        <v>24</v>
      </c>
      <c r="T35" s="52"/>
      <c r="U35" s="52"/>
    </row>
    <row r="36" spans="1:21" ht="14.45" customHeight="1" x14ac:dyDescent="0.2">
      <c r="A36" s="35"/>
      <c r="B36" s="17" t="s">
        <v>26</v>
      </c>
      <c r="C36" s="36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43">
        <v>21</v>
      </c>
      <c r="K36" s="44">
        <v>12</v>
      </c>
      <c r="L36" s="44">
        <v>9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8"/>
      <c r="T36" s="29" t="s">
        <v>26</v>
      </c>
      <c r="U36" s="37"/>
    </row>
    <row r="37" spans="1:21" ht="14.45" customHeight="1" x14ac:dyDescent="0.2">
      <c r="A37" s="59" t="s">
        <v>11</v>
      </c>
      <c r="B37" s="59"/>
      <c r="C37" s="60"/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41">
        <v>21</v>
      </c>
      <c r="K37" s="42">
        <v>12</v>
      </c>
      <c r="L37" s="42">
        <v>9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61" t="s">
        <v>11</v>
      </c>
      <c r="T37" s="59"/>
      <c r="U37" s="59"/>
    </row>
    <row r="38" spans="1:21" ht="14.45" customHeight="1" x14ac:dyDescent="0.2">
      <c r="A38" s="56" t="s">
        <v>12</v>
      </c>
      <c r="B38" s="56"/>
      <c r="C38" s="57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43">
        <v>0</v>
      </c>
      <c r="K38" s="44">
        <v>0</v>
      </c>
      <c r="L38" s="4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58" t="s">
        <v>12</v>
      </c>
      <c r="T38" s="56"/>
      <c r="U38" s="56"/>
    </row>
    <row r="39" spans="1:21" ht="14.45" customHeight="1" x14ac:dyDescent="0.2">
      <c r="A39" s="56" t="s">
        <v>13</v>
      </c>
      <c r="B39" s="56"/>
      <c r="C39" s="57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43">
        <v>0</v>
      </c>
      <c r="K39" s="44">
        <v>0</v>
      </c>
      <c r="L39" s="4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58" t="s">
        <v>13</v>
      </c>
      <c r="T39" s="56"/>
      <c r="U39" s="56"/>
    </row>
    <row r="40" spans="1:21" ht="14.45" customHeight="1" x14ac:dyDescent="0.2">
      <c r="A40" s="56" t="s">
        <v>14</v>
      </c>
      <c r="B40" s="56"/>
      <c r="C40" s="57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43">
        <v>0</v>
      </c>
      <c r="K40" s="44">
        <v>0</v>
      </c>
      <c r="L40" s="4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58" t="s">
        <v>14</v>
      </c>
      <c r="T40" s="56"/>
      <c r="U40" s="56"/>
    </row>
    <row r="41" spans="1:21" ht="14.45" customHeight="1" x14ac:dyDescent="0.2">
      <c r="A41" s="49" t="s">
        <v>15</v>
      </c>
      <c r="B41" s="49"/>
      <c r="C41" s="5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43">
        <v>0</v>
      </c>
      <c r="K41" s="44">
        <v>0</v>
      </c>
      <c r="L41" s="4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51" t="s">
        <v>15</v>
      </c>
      <c r="T41" s="49"/>
      <c r="U41" s="49"/>
    </row>
    <row r="42" spans="1:21" ht="14.45" customHeight="1" x14ac:dyDescent="0.2">
      <c r="A42" s="49" t="s">
        <v>16</v>
      </c>
      <c r="B42" s="49"/>
      <c r="C42" s="50"/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43">
        <v>0</v>
      </c>
      <c r="K42" s="44">
        <v>0</v>
      </c>
      <c r="L42" s="4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51" t="s">
        <v>16</v>
      </c>
      <c r="T42" s="49"/>
      <c r="U42" s="49"/>
    </row>
    <row r="43" spans="1:21" ht="14.45" customHeight="1" x14ac:dyDescent="0.2">
      <c r="A43" s="49" t="s">
        <v>17</v>
      </c>
      <c r="B43" s="49"/>
      <c r="C43" s="50"/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43">
        <v>0</v>
      </c>
      <c r="K43" s="44">
        <v>0</v>
      </c>
      <c r="L43" s="4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51" t="s">
        <v>17</v>
      </c>
      <c r="T43" s="49"/>
      <c r="U43" s="49"/>
    </row>
    <row r="44" spans="1:21" ht="14.25" customHeight="1" x14ac:dyDescent="0.2">
      <c r="A44" s="49" t="s">
        <v>18</v>
      </c>
      <c r="B44" s="49"/>
      <c r="C44" s="50"/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43">
        <v>0</v>
      </c>
      <c r="K44" s="44">
        <v>0</v>
      </c>
      <c r="L44" s="4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51" t="s">
        <v>18</v>
      </c>
      <c r="T44" s="49"/>
      <c r="U44" s="49"/>
    </row>
    <row r="45" spans="1:21" ht="14.45" customHeight="1" x14ac:dyDescent="0.2">
      <c r="A45" s="49" t="s">
        <v>19</v>
      </c>
      <c r="B45" s="49"/>
      <c r="C45" s="50"/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43">
        <v>0</v>
      </c>
      <c r="K45" s="44">
        <v>0</v>
      </c>
      <c r="L45" s="4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51" t="s">
        <v>19</v>
      </c>
      <c r="T45" s="49"/>
      <c r="U45" s="49"/>
    </row>
    <row r="46" spans="1:21" ht="14.45" customHeight="1" x14ac:dyDescent="0.2">
      <c r="A46" s="49" t="s">
        <v>20</v>
      </c>
      <c r="B46" s="49"/>
      <c r="C46" s="50"/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43">
        <v>0</v>
      </c>
      <c r="K46" s="44">
        <v>0</v>
      </c>
      <c r="L46" s="4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51" t="s">
        <v>20</v>
      </c>
      <c r="T46" s="49"/>
      <c r="U46" s="49"/>
    </row>
    <row r="47" spans="1:21" ht="14.25" customHeight="1" x14ac:dyDescent="0.2">
      <c r="A47" s="49" t="s">
        <v>21</v>
      </c>
      <c r="B47" s="49"/>
      <c r="C47" s="50"/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43">
        <v>0</v>
      </c>
      <c r="K47" s="44">
        <v>0</v>
      </c>
      <c r="L47" s="4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51" t="s">
        <v>21</v>
      </c>
      <c r="T47" s="49"/>
      <c r="U47" s="49"/>
    </row>
    <row r="48" spans="1:21" ht="14.25" customHeight="1" x14ac:dyDescent="0.2">
      <c r="A48" s="49" t="s">
        <v>22</v>
      </c>
      <c r="B48" s="49"/>
      <c r="C48" s="50"/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43">
        <v>0</v>
      </c>
      <c r="K48" s="44">
        <v>0</v>
      </c>
      <c r="L48" s="4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51" t="s">
        <v>22</v>
      </c>
      <c r="T48" s="49"/>
      <c r="U48" s="49"/>
    </row>
    <row r="49" spans="1:21" ht="14.45" customHeight="1" x14ac:dyDescent="0.2">
      <c r="A49" s="49" t="s">
        <v>23</v>
      </c>
      <c r="B49" s="49"/>
      <c r="C49" s="50"/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43">
        <v>0</v>
      </c>
      <c r="K49" s="44">
        <v>0</v>
      </c>
      <c r="L49" s="4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51" t="s">
        <v>23</v>
      </c>
      <c r="T49" s="49"/>
      <c r="U49" s="49"/>
    </row>
    <row r="50" spans="1:21" ht="14.45" customHeight="1" thickBot="1" x14ac:dyDescent="0.25">
      <c r="A50" s="52" t="s">
        <v>24</v>
      </c>
      <c r="B50" s="52"/>
      <c r="C50" s="53"/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47">
        <v>0</v>
      </c>
      <c r="K50" s="48">
        <v>0</v>
      </c>
      <c r="L50" s="48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54" t="s">
        <v>24</v>
      </c>
      <c r="T50" s="55"/>
      <c r="U50" s="55"/>
    </row>
    <row r="51" spans="1:21" ht="5.0999999999999996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</sheetData>
  <mergeCells count="91">
    <mergeCell ref="T2:T5"/>
    <mergeCell ref="D3:F4"/>
    <mergeCell ref="G3:I4"/>
    <mergeCell ref="J3:L4"/>
    <mergeCell ref="M3:O4"/>
    <mergeCell ref="P3:R4"/>
    <mergeCell ref="B2:B5"/>
    <mergeCell ref="A9:C9"/>
    <mergeCell ref="S9:U9"/>
    <mergeCell ref="A10:C10"/>
    <mergeCell ref="S10:U10"/>
    <mergeCell ref="A7:C7"/>
    <mergeCell ref="S7:U7"/>
    <mergeCell ref="A8:C8"/>
    <mergeCell ref="S8:U8"/>
    <mergeCell ref="A13:C13"/>
    <mergeCell ref="S13:U13"/>
    <mergeCell ref="A14:C14"/>
    <mergeCell ref="S14:U14"/>
    <mergeCell ref="A11:C11"/>
    <mergeCell ref="S11:U11"/>
    <mergeCell ref="A12:C12"/>
    <mergeCell ref="S12:U12"/>
    <mergeCell ref="A17:C17"/>
    <mergeCell ref="S17:U17"/>
    <mergeCell ref="A18:C18"/>
    <mergeCell ref="S18:U18"/>
    <mergeCell ref="A15:C15"/>
    <mergeCell ref="S15:U15"/>
    <mergeCell ref="A16:C16"/>
    <mergeCell ref="S16:U16"/>
    <mergeCell ref="A22:C22"/>
    <mergeCell ref="S22:U22"/>
    <mergeCell ref="A19:C19"/>
    <mergeCell ref="S19:U19"/>
    <mergeCell ref="A20:C20"/>
    <mergeCell ref="S20:U20"/>
    <mergeCell ref="A25:C25"/>
    <mergeCell ref="S25:U25"/>
    <mergeCell ref="A26:C26"/>
    <mergeCell ref="S26:U26"/>
    <mergeCell ref="A23:C23"/>
    <mergeCell ref="S23:U23"/>
    <mergeCell ref="A24:C24"/>
    <mergeCell ref="S24:U24"/>
    <mergeCell ref="A29:C29"/>
    <mergeCell ref="S29:U29"/>
    <mergeCell ref="A30:C30"/>
    <mergeCell ref="S30:U30"/>
    <mergeCell ref="A27:C27"/>
    <mergeCell ref="S27:U27"/>
    <mergeCell ref="A28:C28"/>
    <mergeCell ref="S28:U28"/>
    <mergeCell ref="A33:C33"/>
    <mergeCell ref="S33:U33"/>
    <mergeCell ref="A34:C34"/>
    <mergeCell ref="S34:U34"/>
    <mergeCell ref="A31:C31"/>
    <mergeCell ref="S31:U31"/>
    <mergeCell ref="A32:C32"/>
    <mergeCell ref="S32:U32"/>
    <mergeCell ref="A37:C37"/>
    <mergeCell ref="S37:U37"/>
    <mergeCell ref="A38:C38"/>
    <mergeCell ref="S38:U38"/>
    <mergeCell ref="A35:C35"/>
    <mergeCell ref="S35:U35"/>
    <mergeCell ref="A41:C41"/>
    <mergeCell ref="S41:U41"/>
    <mergeCell ref="A42:C42"/>
    <mergeCell ref="S42:U42"/>
    <mergeCell ref="A39:C39"/>
    <mergeCell ref="S39:U39"/>
    <mergeCell ref="A40:C40"/>
    <mergeCell ref="S40:U40"/>
    <mergeCell ref="A45:C45"/>
    <mergeCell ref="S45:U45"/>
    <mergeCell ref="A46:C46"/>
    <mergeCell ref="S46:U46"/>
    <mergeCell ref="A43:C43"/>
    <mergeCell ref="S43:U43"/>
    <mergeCell ref="A44:C44"/>
    <mergeCell ref="S44:U44"/>
    <mergeCell ref="A49:C49"/>
    <mergeCell ref="S49:U49"/>
    <mergeCell ref="A50:C50"/>
    <mergeCell ref="S50:U50"/>
    <mergeCell ref="A47:C47"/>
    <mergeCell ref="S47:U47"/>
    <mergeCell ref="A48:C48"/>
    <mergeCell ref="S48:U48"/>
  </mergeCells>
  <phoneticPr fontId="4"/>
  <pageMargins left="0.78740157480314965" right="0.78740157480314965" top="0.78740157480314965" bottom="0.78740157480314965" header="0.51181102362204722" footer="0.51181102362204722"/>
  <pageSetup paperSize="9" scale="71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訂正の概要</vt:lpstr>
      <vt:lpstr>【正】学科別進学者 </vt:lpstr>
      <vt:lpstr>【誤】学科別進学者</vt:lpstr>
      <vt:lpstr>【誤】学科別進学者!Print_Area</vt:lpstr>
      <vt:lpstr>'【正】学科別進学者 '!Print_Area</vt:lpstr>
      <vt:lpstr>訂正の概要!Print_Area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山東 心</cp:lastModifiedBy>
  <cp:lastPrinted>2025-10-31T05:45:37Z</cp:lastPrinted>
  <dcterms:created xsi:type="dcterms:W3CDTF">2003-03-06T08:27:10Z</dcterms:created>
  <dcterms:modified xsi:type="dcterms:W3CDTF">2025-11-04T00:21:03Z</dcterms:modified>
</cp:coreProperties>
</file>