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4年統計年鑑\★令和4年統計年鑑　原稿\"/>
    </mc:Choice>
  </mc:AlternateContent>
  <bookViews>
    <workbookView xWindow="240" yWindow="75" windowWidth="11700" windowHeight="8775" tabRatio="743"/>
  </bookViews>
  <sheets>
    <sheet name="S01-02" sheetId="98" r:id="rId1"/>
    <sheet name="S03 " sheetId="99" r:id="rId2"/>
    <sheet name="S04A" sheetId="79" r:id="rId3"/>
    <sheet name="S04BCD " sheetId="95" r:id="rId4"/>
    <sheet name="S05、S06" sheetId="81" r:id="rId5"/>
    <sheet name="S07AB" sheetId="114" r:id="rId6"/>
    <sheet name="S07CDE" sheetId="115" r:id="rId7"/>
    <sheet name="S07F-08" sheetId="116" r:id="rId8"/>
    <sheet name="S09" sheetId="85" r:id="rId9"/>
    <sheet name="S10-11" sheetId="117" r:id="rId10"/>
    <sheet name="S12" sheetId="112" r:id="rId11"/>
    <sheet name="S13" sheetId="113" r:id="rId12"/>
    <sheet name="S14A" sheetId="89" r:id="rId13"/>
    <sheet name="S14B" sheetId="90" r:id="rId14"/>
  </sheets>
  <definedNames>
    <definedName name="_xlnm.Print_Area" localSheetId="0">'S01-02'!$B$6:$K$78</definedName>
    <definedName name="_xlnm.Print_Area" localSheetId="1">'S03 '!$B$6:$J$53</definedName>
    <definedName name="_xlnm.Print_Area" localSheetId="2">S04A!$B$6:$L$87</definedName>
    <definedName name="_xlnm.Print_Area" localSheetId="3">'S04BCD '!$B$6:$L$80</definedName>
    <definedName name="_xlnm.Print_Area" localSheetId="4">'S05、S06'!$B$6:$J$60</definedName>
    <definedName name="_xlnm.Print_Area" localSheetId="5">S07AB!$B$6:$L$62</definedName>
    <definedName name="_xlnm.Print_Area" localSheetId="6">S07CDE!$B$6:$H$78</definedName>
    <definedName name="_xlnm.Print_Area" localSheetId="7">'S07F-08'!$B$6:$H$63</definedName>
    <definedName name="_xlnm.Print_Area" localSheetId="8">'S09'!$B$6:$L$60</definedName>
    <definedName name="_xlnm.Print_Area" localSheetId="9">'S10-11'!$B$6:$L$81</definedName>
    <definedName name="_xlnm.Print_Area" localSheetId="10">'S12'!$B$6:$I$64</definedName>
    <definedName name="_xlnm.Print_Area" localSheetId="11">'S13'!$B$6:$M$76</definedName>
    <definedName name="_xlnm.Print_Area" localSheetId="12">S14A!$B$1:$K$53</definedName>
    <definedName name="_xlnm.Print_Area" localSheetId="13">S14B!$B$1:$J$52</definedName>
    <definedName name="物件Ｈ１０_５月__List" localSheetId="5">#REF!</definedName>
    <definedName name="物件Ｈ１０_５月__List" localSheetId="6">#REF!</definedName>
    <definedName name="物件Ｈ１０_５月__List" localSheetId="7">#REF!</definedName>
    <definedName name="物件Ｈ１０_５月__List" localSheetId="9">#REF!</definedName>
    <definedName name="物件Ｈ１０_５月__List" localSheetId="10">#REF!</definedName>
    <definedName name="物件Ｈ１０_５月__List" localSheetId="11">#REF!</definedName>
    <definedName name="物件Ｈ１０_５月__List">#REF!</definedName>
  </definedNames>
  <calcPr calcId="162913"/>
</workbook>
</file>

<file path=xl/calcChain.xml><?xml version="1.0" encoding="utf-8"?>
<calcChain xmlns="http://schemas.openxmlformats.org/spreadsheetml/2006/main">
  <c r="E21" i="112" l="1"/>
  <c r="D21" i="112"/>
  <c r="K13" i="89" l="1"/>
  <c r="J13" i="89"/>
  <c r="E13" i="89" l="1"/>
  <c r="F13" i="89"/>
  <c r="G13" i="89"/>
  <c r="H13" i="89"/>
  <c r="I13" i="89"/>
  <c r="D13" i="89"/>
  <c r="C13" i="89"/>
  <c r="E14" i="85" l="1"/>
  <c r="J25" i="81" l="1"/>
  <c r="I25" i="81"/>
  <c r="H25" i="81"/>
  <c r="G25" i="81"/>
  <c r="F25" i="81"/>
  <c r="E25" i="81"/>
  <c r="D25" i="81"/>
  <c r="J14" i="85" l="1"/>
  <c r="G14" i="85"/>
  <c r="F14" i="85"/>
  <c r="K14" i="85" l="1"/>
  <c r="L14" i="85"/>
  <c r="I14" i="85"/>
  <c r="H14" i="85"/>
  <c r="D14" i="85"/>
  <c r="C14" i="85"/>
</calcChain>
</file>

<file path=xl/sharedStrings.xml><?xml version="1.0" encoding="utf-8"?>
<sst xmlns="http://schemas.openxmlformats.org/spreadsheetml/2006/main" count="1783" uniqueCount="646">
  <si>
    <t>Ｓ  社会保障</t>
    <rPh sb="3" eb="5">
      <t>シャカイ</t>
    </rPh>
    <rPh sb="5" eb="7">
      <t>ホショウ</t>
    </rPh>
    <phoneticPr fontId="3"/>
  </si>
  <si>
    <t>Ａ．世帯類型別被保護世帯数（停止中を除く）</t>
  </si>
  <si>
    <t>単身者世帯</t>
  </si>
  <si>
    <t>　 ２人以上の世帯</t>
  </si>
  <si>
    <t>Ｂ．労働力類型別被保護世帯数</t>
  </si>
  <si>
    <t>世帯主が働いている世帯</t>
  </si>
  <si>
    <t>　注）</t>
  </si>
  <si>
    <t>働いてい</t>
  </si>
  <si>
    <t>総 数</t>
  </si>
  <si>
    <t>Ｓ-01 生活保護被保護世帯</t>
  </si>
  <si>
    <t xml:space="preserve">          単位：世帯</t>
  </si>
  <si>
    <t xml:space="preserve"> 傷病</t>
  </si>
  <si>
    <t>その他</t>
  </si>
  <si>
    <t>高年齢世帯</t>
  </si>
  <si>
    <t>の世帯</t>
  </si>
  <si>
    <t>母子世帯</t>
  </si>
  <si>
    <t>障害世帯</t>
  </si>
  <si>
    <t>る者のい</t>
  </si>
  <si>
    <t>停止中</t>
  </si>
  <si>
    <t>常用勤労者</t>
  </si>
  <si>
    <t>日雇労働者</t>
  </si>
  <si>
    <t>内職者</t>
  </si>
  <si>
    <t>ない世帯</t>
  </si>
  <si>
    <t>葬祭扶助</t>
  </si>
  <si>
    <t xml:space="preserve">  保護費</t>
  </si>
  <si>
    <t>（百万円）</t>
  </si>
  <si>
    <t>Ｓ-02 扶助の種類別生活保護被保護人員及び保護費</t>
  </si>
  <si>
    <t>生活扶助</t>
  </si>
  <si>
    <t>住宅扶助</t>
  </si>
  <si>
    <t>教育扶助</t>
  </si>
  <si>
    <t>医療扶助</t>
  </si>
  <si>
    <t>出産扶助</t>
  </si>
  <si>
    <t>生業扶助</t>
  </si>
  <si>
    <t>世帯</t>
  </si>
  <si>
    <t>人</t>
  </si>
  <si>
    <t>資料：県福祉保健総務課</t>
    <rPh sb="4" eb="6">
      <t>フクシ</t>
    </rPh>
    <rPh sb="6" eb="8">
      <t>ホケン</t>
    </rPh>
    <rPh sb="8" eb="10">
      <t>ソウム</t>
    </rPh>
    <phoneticPr fontId="3"/>
  </si>
  <si>
    <t>施設数</t>
  </si>
  <si>
    <t>定 員</t>
  </si>
  <si>
    <t>男</t>
    <rPh sb="0" eb="1">
      <t>オトコ</t>
    </rPh>
    <phoneticPr fontId="5"/>
  </si>
  <si>
    <t>女</t>
    <rPh sb="0" eb="1">
      <t>オンナ</t>
    </rPh>
    <phoneticPr fontId="5"/>
  </si>
  <si>
    <t>所</t>
  </si>
  <si>
    <t>資料：県障害福祉課</t>
  </si>
  <si>
    <t xml:space="preserve"> 注）</t>
  </si>
  <si>
    <t xml:space="preserve"> 施設数</t>
  </si>
  <si>
    <t>在所者</t>
  </si>
  <si>
    <t>人,床</t>
  </si>
  <si>
    <t xml:space="preserve">  視覚</t>
  </si>
  <si>
    <t xml:space="preserve">  聴覚・平衡</t>
  </si>
  <si>
    <t xml:space="preserve">  音声・言語・そしゃく</t>
  </si>
  <si>
    <t xml:space="preserve">  内部障害</t>
  </si>
  <si>
    <t xml:space="preserve">   単位：人</t>
  </si>
  <si>
    <t>事業所数</t>
  </si>
  <si>
    <t>件</t>
  </si>
  <si>
    <t>円</t>
  </si>
  <si>
    <t>百万円</t>
  </si>
  <si>
    <t xml:space="preserve"> 被保険者</t>
  </si>
  <si>
    <t>保険料</t>
  </si>
  <si>
    <t>強制適用</t>
  </si>
  <si>
    <t>収納済額</t>
  </si>
  <si>
    <t>任意包括</t>
  </si>
  <si>
    <t>労働者災害補償保険</t>
  </si>
  <si>
    <t xml:space="preserve">      件</t>
  </si>
  <si>
    <t>葬祭料（葬祭給付）</t>
    <rPh sb="0" eb="3">
      <t>ソウサイリョウ</t>
    </rPh>
    <rPh sb="4" eb="6">
      <t>ソウサイ</t>
    </rPh>
    <rPh sb="6" eb="8">
      <t>キュウフ</t>
    </rPh>
    <phoneticPr fontId="5"/>
  </si>
  <si>
    <t>介護給付（補償）</t>
    <rPh sb="0" eb="2">
      <t>カイゴ</t>
    </rPh>
    <rPh sb="2" eb="4">
      <t>キュウフ</t>
    </rPh>
    <rPh sb="5" eb="7">
      <t>ホショウ</t>
    </rPh>
    <phoneticPr fontId="5"/>
  </si>
  <si>
    <t>二次健診等給付</t>
    <rPh sb="0" eb="2">
      <t>ニジ</t>
    </rPh>
    <rPh sb="2" eb="5">
      <t>ケンシンナド</t>
    </rPh>
    <rPh sb="5" eb="7">
      <t>キュウフ</t>
    </rPh>
    <phoneticPr fontId="5"/>
  </si>
  <si>
    <t xml:space="preserve">  百万円</t>
  </si>
  <si>
    <t>雇用勘定</t>
  </si>
  <si>
    <t>失業給付金</t>
  </si>
  <si>
    <t>失業給付金－続き－</t>
  </si>
  <si>
    <t>一般求職者給付－続き－</t>
  </si>
  <si>
    <t>高年齢求職者給付金</t>
  </si>
  <si>
    <t>受給者</t>
  </si>
  <si>
    <t>受給者数</t>
  </si>
  <si>
    <t>支給金額</t>
  </si>
  <si>
    <t>実人員</t>
  </si>
  <si>
    <t>保険料:税</t>
  </si>
  <si>
    <t xml:space="preserve">  一般被保険者分</t>
  </si>
  <si>
    <t xml:space="preserve">  世帯数</t>
  </si>
  <si>
    <t>療養給付費</t>
  </si>
  <si>
    <t>高額療養費</t>
  </si>
  <si>
    <t>注2)平均標準報酬月額</t>
  </si>
  <si>
    <t>給付金額</t>
  </si>
  <si>
    <t xml:space="preserve"> 百万円</t>
  </si>
  <si>
    <t>給付費</t>
  </si>
  <si>
    <t>療養諸</t>
  </si>
  <si>
    <t>療養費</t>
  </si>
  <si>
    <t>平成17年度(2005年度)</t>
    <rPh sb="0" eb="2">
      <t>ヘイセイ</t>
    </rPh>
    <rPh sb="4" eb="6">
      <t>ネンド</t>
    </rPh>
    <rPh sb="11" eb="13">
      <t>ネンド</t>
    </rPh>
    <phoneticPr fontId="2"/>
  </si>
  <si>
    <t>介護扶助</t>
    <rPh sb="0" eb="2">
      <t>カイゴ</t>
    </rPh>
    <phoneticPr fontId="3"/>
  </si>
  <si>
    <t>被保護人員 （人）</t>
    <rPh sb="7" eb="8">
      <t>ヒト</t>
    </rPh>
    <phoneticPr fontId="3"/>
  </si>
  <si>
    <t>資料：県福祉保健総務課</t>
    <rPh sb="4" eb="6">
      <t>フクシ</t>
    </rPh>
    <rPh sb="6" eb="8">
      <t>ホケン</t>
    </rPh>
    <rPh sb="8" eb="11">
      <t>ソウムカ</t>
    </rPh>
    <phoneticPr fontId="3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</si>
  <si>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</si>
  <si>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</si>
  <si>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</si>
  <si>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</si>
  <si>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</si>
  <si>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</si>
  <si>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</si>
  <si>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>紀の川市</t>
    <rPh sb="0" eb="1">
      <t>キ</t>
    </rPh>
    <rPh sb="2" eb="4">
      <t>カワシ</t>
    </rPh>
    <phoneticPr fontId="2"/>
  </si>
  <si>
    <t>紀美野町</t>
    <rPh sb="0" eb="2">
      <t>ノリミ</t>
    </rPh>
    <rPh sb="2" eb="4">
      <t>ノマチ</t>
    </rPh>
    <phoneticPr fontId="2"/>
  </si>
  <si>
    <t>かつらぎ町</t>
  </si>
  <si>
    <t>九度山町</t>
  </si>
  <si>
    <t>高 野 町</t>
  </si>
  <si>
    <t>湯 浅 町</t>
  </si>
  <si>
    <t>広 川 町</t>
  </si>
  <si>
    <t>有田川町</t>
    <rPh sb="0" eb="2">
      <t>アリダ</t>
    </rPh>
    <rPh sb="2" eb="3">
      <t>カワ</t>
    </rPh>
    <rPh sb="3" eb="4">
      <t>チョウ</t>
    </rPh>
    <phoneticPr fontId="2"/>
  </si>
  <si>
    <t>美 浜 町</t>
  </si>
  <si>
    <t>日 高 町</t>
  </si>
  <si>
    <t>由 良 町</t>
  </si>
  <si>
    <t>印 南 町</t>
  </si>
  <si>
    <t>みなべ町</t>
    <rPh sb="3" eb="4">
      <t>チョウ</t>
    </rPh>
    <phoneticPr fontId="3"/>
  </si>
  <si>
    <t>日高川町</t>
    <rPh sb="0" eb="2">
      <t>ヒダカ</t>
    </rPh>
    <rPh sb="2" eb="3">
      <t>ガワ</t>
    </rPh>
    <rPh sb="3" eb="4">
      <t>マチ</t>
    </rPh>
    <phoneticPr fontId="2"/>
  </si>
  <si>
    <t>白 浜 町</t>
  </si>
  <si>
    <t>上富田町</t>
  </si>
  <si>
    <t>すさみ町</t>
  </si>
  <si>
    <t>那智勝浦町</t>
  </si>
  <si>
    <t>太 地 町</t>
  </si>
  <si>
    <t>古座川町</t>
  </si>
  <si>
    <t>北 山 村</t>
  </si>
  <si>
    <t>串 本 町</t>
  </si>
  <si>
    <t>養護老人ホーム</t>
  </si>
  <si>
    <t>軽費老人ホーム</t>
  </si>
  <si>
    <t>乳児院</t>
  </si>
  <si>
    <t>児童養護施設</t>
  </si>
  <si>
    <t>児童自立支援施設</t>
  </si>
  <si>
    <t xml:space="preserve">  紀の川市</t>
    <rPh sb="2" eb="3">
      <t>キ</t>
    </rPh>
    <rPh sb="4" eb="6">
      <t>カワシ</t>
    </rPh>
    <phoneticPr fontId="1"/>
  </si>
  <si>
    <t xml:space="preserve">  紀美野町</t>
    <rPh sb="2" eb="6">
      <t>キミノチョウ</t>
    </rPh>
    <phoneticPr fontId="1"/>
  </si>
  <si>
    <t xml:space="preserve">  有田川町</t>
    <rPh sb="2" eb="5">
      <t>アリダガワ</t>
    </rPh>
    <rPh sb="5" eb="6">
      <t>チョウ</t>
    </rPh>
    <phoneticPr fontId="1"/>
  </si>
  <si>
    <t xml:space="preserve">  みなべ町</t>
    <rPh sb="5" eb="6">
      <t>マチ</t>
    </rPh>
    <phoneticPr fontId="1"/>
  </si>
  <si>
    <t>在所者</t>
    <rPh sb="0" eb="2">
      <t>ザイショ</t>
    </rPh>
    <rPh sb="2" eb="3">
      <t>シャ</t>
    </rPh>
    <phoneticPr fontId="2"/>
  </si>
  <si>
    <t>総数</t>
    <rPh sb="0" eb="1">
      <t>ソウ</t>
    </rPh>
    <rPh sb="1" eb="2">
      <t>スウ</t>
    </rPh>
    <phoneticPr fontId="2"/>
  </si>
  <si>
    <t xml:space="preserve">  平成19年(2007年)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</si>
  <si>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>利 用</t>
    <rPh sb="0" eb="1">
      <t>リ</t>
    </rPh>
    <rPh sb="2" eb="3">
      <t>ヨウ</t>
    </rPh>
    <phoneticPr fontId="2"/>
  </si>
  <si>
    <t>者 数</t>
    <rPh sb="0" eb="1">
      <t>シャ</t>
    </rPh>
    <rPh sb="2" eb="3">
      <t>カズ</t>
    </rPh>
    <phoneticPr fontId="2"/>
  </si>
  <si>
    <t>者 数</t>
    <rPh sb="0" eb="1">
      <t>シャ</t>
    </rPh>
    <phoneticPr fontId="2"/>
  </si>
  <si>
    <t>就 業</t>
    <rPh sb="0" eb="1">
      <t>シュウ</t>
    </rPh>
    <rPh sb="2" eb="3">
      <t>ギョウ</t>
    </rPh>
    <phoneticPr fontId="2"/>
  </si>
  <si>
    <t>手 当</t>
    <rPh sb="0" eb="1">
      <t>テ</t>
    </rPh>
    <rPh sb="2" eb="3">
      <t>トウ</t>
    </rPh>
    <phoneticPr fontId="2"/>
  </si>
  <si>
    <t>基本手当</t>
    <rPh sb="0" eb="2">
      <t>キホン</t>
    </rPh>
    <rPh sb="2" eb="4">
      <t>テアテ</t>
    </rPh>
    <phoneticPr fontId="2"/>
  </si>
  <si>
    <t>保険者分</t>
    <rPh sb="0" eb="1">
      <t>ホ</t>
    </rPh>
    <phoneticPr fontId="2"/>
  </si>
  <si>
    <t>収入額</t>
    <rPh sb="0" eb="3">
      <t>シュウニュウガク</t>
    </rPh>
    <phoneticPr fontId="2"/>
  </si>
  <si>
    <t>注）平均の集計値のため、内訳とは必ずしも一致しない。　</t>
    <rPh sb="7" eb="8">
      <t>アタイ</t>
    </rPh>
    <phoneticPr fontId="3"/>
  </si>
  <si>
    <t>資料：県福祉保健総務課</t>
  </si>
  <si>
    <t xml:space="preserve">  平成20年(2008年)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</si>
  <si>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 岩 出 市</t>
    <rPh sb="6" eb="7">
      <t>シ</t>
    </rPh>
    <phoneticPr fontId="2"/>
  </si>
  <si>
    <t>岩 出 市</t>
    <rPh sb="0" eb="1">
      <t>イワ</t>
    </rPh>
    <rPh sb="2" eb="3">
      <t>デ</t>
    </rPh>
    <rPh sb="4" eb="5">
      <t>シ</t>
    </rPh>
    <phoneticPr fontId="2"/>
  </si>
  <si>
    <t xml:space="preserve">  平成21年(2009年)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</si>
  <si>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 平成22年(2010年)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</si>
  <si>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生活介護</t>
    <rPh sb="1" eb="3">
      <t>セイカツ</t>
    </rPh>
    <rPh sb="3" eb="5">
      <t>カイゴ</t>
    </rPh>
    <phoneticPr fontId="2"/>
  </si>
  <si>
    <t xml:space="preserve"> 自立訓練（生活訓練）</t>
    <rPh sb="1" eb="3">
      <t>ジリツ</t>
    </rPh>
    <rPh sb="3" eb="5">
      <t>クンレン</t>
    </rPh>
    <rPh sb="6" eb="8">
      <t>セイカツ</t>
    </rPh>
    <rPh sb="8" eb="10">
      <t>クンレン</t>
    </rPh>
    <phoneticPr fontId="2"/>
  </si>
  <si>
    <t xml:space="preserve"> 就労移行支援</t>
    <rPh sb="1" eb="3">
      <t>シュウロウ</t>
    </rPh>
    <rPh sb="3" eb="5">
      <t>イコウ</t>
    </rPh>
    <rPh sb="5" eb="7">
      <t>シエン</t>
    </rPh>
    <phoneticPr fontId="2"/>
  </si>
  <si>
    <t xml:space="preserve"> 就労継続支援Ａ型</t>
    <rPh sb="1" eb="3">
      <t>シュウロウ</t>
    </rPh>
    <rPh sb="3" eb="5">
      <t>ケイゾク</t>
    </rPh>
    <rPh sb="5" eb="7">
      <t>シエン</t>
    </rPh>
    <rPh sb="8" eb="9">
      <t>ガタ</t>
    </rPh>
    <phoneticPr fontId="2"/>
  </si>
  <si>
    <t xml:space="preserve"> 就労継続支援Ｂ型</t>
    <rPh sb="1" eb="3">
      <t>シュウロウ</t>
    </rPh>
    <rPh sb="3" eb="5">
      <t>ケイゾク</t>
    </rPh>
    <rPh sb="5" eb="7">
      <t>シエン</t>
    </rPh>
    <rPh sb="8" eb="9">
      <t>ガタ</t>
    </rPh>
    <phoneticPr fontId="2"/>
  </si>
  <si>
    <t xml:space="preserve"> 施設入所支援</t>
    <rPh sb="1" eb="3">
      <t>シセツ</t>
    </rPh>
    <rPh sb="3" eb="5">
      <t>ニュウショ</t>
    </rPh>
    <rPh sb="5" eb="7">
      <t>シエン</t>
    </rPh>
    <phoneticPr fontId="2"/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</si>
  <si>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</si>
  <si>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</si>
  <si>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</si>
  <si>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</si>
  <si>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田 辺 市</t>
  </si>
  <si>
    <t xml:space="preserve">  新 宮 市</t>
  </si>
  <si>
    <t xml:space="preserve">  かつらぎ町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</si>
  <si>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</si>
  <si>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</si>
  <si>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</si>
  <si>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</si>
  <si>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由 良 町</t>
  </si>
  <si>
    <t xml:space="preserve">  印 南 町</t>
  </si>
  <si>
    <t xml:space="preserve">  白 浜 町</t>
  </si>
  <si>
    <t xml:space="preserve">  上富田町</t>
  </si>
  <si>
    <t xml:space="preserve">  すさみ町</t>
  </si>
  <si>
    <t xml:space="preserve">  串 本 町</t>
  </si>
  <si>
    <t xml:space="preserve">  那智勝浦町</t>
  </si>
  <si>
    <t xml:space="preserve">  太 地 町</t>
  </si>
  <si>
    <t xml:space="preserve">  古座川町</t>
  </si>
  <si>
    <t xml:space="preserve">  北 山 村</t>
  </si>
  <si>
    <t>平成22年度(2010年度)</t>
    <rPh sb="0" eb="2">
      <t>ヘイセイ</t>
    </rPh>
    <rPh sb="4" eb="6">
      <t>ネンド</t>
    </rPh>
    <rPh sb="11" eb="13">
      <t>ネンド</t>
    </rPh>
    <phoneticPr fontId="2"/>
  </si>
  <si>
    <t xml:space="preserve">  平成23年(2011年)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</si>
  <si>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>支度手当</t>
    <rPh sb="2" eb="4">
      <t>テアテ</t>
    </rPh>
    <phoneticPr fontId="2"/>
  </si>
  <si>
    <t>資料：和歌山労働局職業安定課「職業安定統計年報」</t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カ</t>
    </rPh>
    <rPh sb="15" eb="17">
      <t>ショクギョウ</t>
    </rPh>
    <rPh sb="17" eb="19">
      <t>アンテイ</t>
    </rPh>
    <rPh sb="19" eb="21">
      <t>トウケイ</t>
    </rPh>
    <rPh sb="21" eb="22">
      <t>ネン</t>
    </rPh>
    <rPh sb="22" eb="23">
      <t>ホウ</t>
    </rPh>
    <phoneticPr fontId="2"/>
  </si>
  <si>
    <t>・単独適用</t>
    <rPh sb="1" eb="3">
      <t>タンドク</t>
    </rPh>
    <phoneticPr fontId="2"/>
  </si>
  <si>
    <t xml:space="preserve">          現金給付</t>
  </si>
  <si>
    <t>療養費</t>
    <rPh sb="0" eb="3">
      <t>リョウヨウヒ</t>
    </rPh>
    <phoneticPr fontId="2"/>
  </si>
  <si>
    <t>移送費</t>
    <rPh sb="0" eb="3">
      <t>イソウヒ</t>
    </rPh>
    <phoneticPr fontId="2"/>
  </si>
  <si>
    <t>高額療養費</t>
    <rPh sb="0" eb="2">
      <t>コウガク</t>
    </rPh>
    <rPh sb="2" eb="5">
      <t>リョウヨウヒ</t>
    </rPh>
    <phoneticPr fontId="2"/>
  </si>
  <si>
    <t>傷病手当金</t>
    <rPh sb="0" eb="2">
      <t>ショウビョウ</t>
    </rPh>
    <rPh sb="2" eb="5">
      <t>テアテキン</t>
    </rPh>
    <phoneticPr fontId="2"/>
  </si>
  <si>
    <t>埋葬料（費）</t>
    <rPh sb="0" eb="3">
      <t>マイソウリョウ</t>
    </rPh>
    <rPh sb="4" eb="5">
      <t>ヒ</t>
    </rPh>
    <phoneticPr fontId="2"/>
  </si>
  <si>
    <t>被保険者</t>
    <rPh sb="0" eb="4">
      <t>ヒホケンシャ</t>
    </rPh>
    <phoneticPr fontId="2"/>
  </si>
  <si>
    <t>被扶養者</t>
  </si>
  <si>
    <t>出産育児一時金</t>
    <rPh sb="0" eb="2">
      <t>シュッサン</t>
    </rPh>
    <rPh sb="2" eb="4">
      <t>イクジ</t>
    </rPh>
    <rPh sb="4" eb="7">
      <t>イチジキン</t>
    </rPh>
    <phoneticPr fontId="2"/>
  </si>
  <si>
    <t>出産手当金</t>
    <rPh sb="0" eb="2">
      <t>シュッサン</t>
    </rPh>
    <rPh sb="2" eb="5">
      <t>テアテキン</t>
    </rPh>
    <phoneticPr fontId="2"/>
  </si>
  <si>
    <t>世帯合算高額療養費</t>
    <rPh sb="0" eb="2">
      <t>セタイ</t>
    </rPh>
    <rPh sb="2" eb="4">
      <t>ガッサン</t>
    </rPh>
    <rPh sb="4" eb="6">
      <t>コウガク</t>
    </rPh>
    <rPh sb="6" eb="9">
      <t>リョウヨウヒ</t>
    </rPh>
    <phoneticPr fontId="2"/>
  </si>
  <si>
    <t>世帯合算</t>
    <rPh sb="0" eb="2">
      <t>セタイ</t>
    </rPh>
    <rPh sb="2" eb="4">
      <t>ガッサン</t>
    </rPh>
    <phoneticPr fontId="2"/>
  </si>
  <si>
    <t>　   現物給付</t>
  </si>
  <si>
    <t>被保険者</t>
  </si>
  <si>
    <t>高齢受給者</t>
    <rPh sb="0" eb="2">
      <t>コウレイ</t>
    </rPh>
    <rPh sb="2" eb="5">
      <t>ジュキュウシャ</t>
    </rPh>
    <phoneticPr fontId="2"/>
  </si>
  <si>
    <t>Ｅ．適用状況（日雇特例被保険者）</t>
  </si>
  <si>
    <t xml:space="preserve"> 印紙購入</t>
  </si>
  <si>
    <t xml:space="preserve"> 保険料</t>
  </si>
  <si>
    <t xml:space="preserve"> 通帳数</t>
  </si>
  <si>
    <t>高齢者受給分</t>
    <rPh sb="0" eb="3">
      <t>コウレイシャ</t>
    </rPh>
    <rPh sb="3" eb="5">
      <t>ジュキュウ</t>
    </rPh>
    <rPh sb="5" eb="6">
      <t>ブン</t>
    </rPh>
    <phoneticPr fontId="2"/>
  </si>
  <si>
    <t>第1号</t>
    <rPh sb="0" eb="1">
      <t>ダイ</t>
    </rPh>
    <rPh sb="2" eb="3">
      <t>ゴウ</t>
    </rPh>
    <phoneticPr fontId="2"/>
  </si>
  <si>
    <t>任意加入</t>
    <rPh sb="0" eb="2">
      <t>ニンイ</t>
    </rPh>
    <rPh sb="2" eb="4">
      <t>カニュウ</t>
    </rPh>
    <phoneticPr fontId="2"/>
  </si>
  <si>
    <t>第3号</t>
    <rPh sb="0" eb="1">
      <t>ダイ</t>
    </rPh>
    <rPh sb="2" eb="3">
      <t>ゴウ</t>
    </rPh>
    <phoneticPr fontId="2"/>
  </si>
  <si>
    <t>通算老齢</t>
    <rPh sb="0" eb="2">
      <t>ツウサン</t>
    </rPh>
    <rPh sb="2" eb="4">
      <t>ロウレイ</t>
    </rPh>
    <phoneticPr fontId="2"/>
  </si>
  <si>
    <t>件 数</t>
  </si>
  <si>
    <t>金 額</t>
  </si>
  <si>
    <t>収納額</t>
  </si>
  <si>
    <t>資料：厚生労働省「厚生年金・国民年金事業年報」</t>
    <rPh sb="3" eb="5">
      <t>コウセイ</t>
    </rPh>
    <phoneticPr fontId="3"/>
  </si>
  <si>
    <t>男</t>
    <phoneticPr fontId="2"/>
  </si>
  <si>
    <t>女</t>
    <phoneticPr fontId="2"/>
  </si>
  <si>
    <t>平成23年度(2011年度)</t>
    <rPh sb="0" eb="2">
      <t>ヘイセイ</t>
    </rPh>
    <rPh sb="4" eb="6">
      <t>ネンド</t>
    </rPh>
    <rPh sb="11" eb="13">
      <t>ネンド</t>
    </rPh>
    <phoneticPr fontId="2"/>
  </si>
  <si>
    <t>平成24年度(2012年度)</t>
    <rPh sb="0" eb="2">
      <t>ヘイセイ</t>
    </rPh>
    <rPh sb="4" eb="6">
      <t>ネンド</t>
    </rPh>
    <rPh sb="11" eb="13">
      <t>ネンド</t>
    </rPh>
    <phoneticPr fontId="2"/>
  </si>
  <si>
    <t xml:space="preserve">  平成23年度(2011年度)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</si>
  <si>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平成24年度(2012年度)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</si>
  <si>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… </t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</si>
  <si>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2"/>
  </si>
  <si>
    <t>医療型障害児入所施設</t>
    <rPh sb="0" eb="3">
      <t>イリョウガタ</t>
    </rPh>
    <rPh sb="3" eb="6">
      <t>ショウガイジ</t>
    </rPh>
    <rPh sb="6" eb="8">
      <t>ニュウショ</t>
    </rPh>
    <rPh sb="8" eb="10">
      <t>シセツ</t>
    </rPh>
    <phoneticPr fontId="2"/>
  </si>
  <si>
    <t>福祉型児童発達支援センター</t>
    <rPh sb="0" eb="3">
      <t>フクシガタ</t>
    </rPh>
    <rPh sb="3" eb="5">
      <t>ジドウ</t>
    </rPh>
    <rPh sb="5" eb="7">
      <t>ハッタツ</t>
    </rPh>
    <rPh sb="7" eb="9">
      <t>シエン</t>
    </rPh>
    <phoneticPr fontId="2"/>
  </si>
  <si>
    <t xml:space="preserve"> 療養介護</t>
    <rPh sb="1" eb="3">
      <t>リョウヨウ</t>
    </rPh>
    <rPh sb="3" eb="5">
      <t>カイゴ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</si>
  <si>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</si>
  <si>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</si>
  <si>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総 数</t>
    <rPh sb="0" eb="1">
      <t>フサ</t>
    </rPh>
    <rPh sb="2" eb="3">
      <t>カズ</t>
    </rPh>
    <phoneticPr fontId="2"/>
  </si>
  <si>
    <t>資料：県子ども未来課</t>
    <rPh sb="4" eb="5">
      <t>コ</t>
    </rPh>
    <rPh sb="7" eb="9">
      <t>ミライ</t>
    </rPh>
    <rPh sb="9" eb="10">
      <t>カ</t>
    </rPh>
    <phoneticPr fontId="3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</si>
  <si>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</si>
  <si>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</si>
  <si>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 xml:space="preserve">  日高川町</t>
    <rPh sb="2" eb="5">
      <t>ヒダカガワ</t>
    </rPh>
    <rPh sb="5" eb="6">
      <t>チョウ</t>
    </rPh>
    <phoneticPr fontId="1"/>
  </si>
  <si>
    <t>収納済額</t>
    <rPh sb="0" eb="2">
      <t>シュウノウ</t>
    </rPh>
    <rPh sb="2" eb="3">
      <t>ズミ</t>
    </rPh>
    <phoneticPr fontId="2"/>
  </si>
  <si>
    <t>標準賞与</t>
    <rPh sb="2" eb="4">
      <t>ショウヨ</t>
    </rPh>
    <phoneticPr fontId="2"/>
  </si>
  <si>
    <t>任意単独</t>
    <rPh sb="0" eb="2">
      <t>ニンイ</t>
    </rPh>
    <rPh sb="2" eb="4">
      <t>タンドク</t>
    </rPh>
    <phoneticPr fontId="2"/>
  </si>
  <si>
    <t>船舶所有者</t>
    <rPh sb="0" eb="2">
      <t>センパク</t>
    </rPh>
    <rPh sb="2" eb="5">
      <t>ショユウシャ</t>
    </rPh>
    <phoneticPr fontId="2"/>
  </si>
  <si>
    <t>額の平均</t>
    <rPh sb="0" eb="1">
      <t>ガク</t>
    </rPh>
    <rPh sb="2" eb="4">
      <t>ヘイキン</t>
    </rPh>
    <phoneticPr fontId="2"/>
  </si>
  <si>
    <t>船員保険旧法</t>
    <rPh sb="0" eb="2">
      <t>センイン</t>
    </rPh>
    <rPh sb="2" eb="4">
      <t>ホケン</t>
    </rPh>
    <phoneticPr fontId="2"/>
  </si>
  <si>
    <t>旧共済組合</t>
    <rPh sb="0" eb="1">
      <t>キュウ</t>
    </rPh>
    <rPh sb="1" eb="3">
      <t>キョウサイ</t>
    </rPh>
    <rPh sb="3" eb="5">
      <t>クミアイ</t>
    </rPh>
    <phoneticPr fontId="2"/>
  </si>
  <si>
    <t>受給権者</t>
  </si>
  <si>
    <t>年金額</t>
  </si>
  <si>
    <t>注1）平均の集計値のため、内訳とは必ずしも一致しない。</t>
    <rPh sb="8" eb="9">
      <t>アタイ</t>
    </rPh>
    <phoneticPr fontId="3"/>
  </si>
  <si>
    <t>注1）定員は、世帯数</t>
    <rPh sb="3" eb="5">
      <t>テイイン</t>
    </rPh>
    <phoneticPr fontId="3"/>
  </si>
  <si>
    <t>注3）休止中のものを含む｡</t>
    <rPh sb="3" eb="5">
      <t>キュウシ</t>
    </rPh>
    <phoneticPr fontId="3"/>
  </si>
  <si>
    <t>資料：和歌山労働局労働基準部監督課</t>
    <rPh sb="0" eb="2">
      <t>シリョウ</t>
    </rPh>
    <rPh sb="3" eb="6">
      <t>ワカヤマ</t>
    </rPh>
    <rPh sb="6" eb="9">
      <t>ロウドウキョク</t>
    </rPh>
    <rPh sb="9" eb="11">
      <t>ロウドウ</t>
    </rPh>
    <rPh sb="11" eb="13">
      <t>キジュン</t>
    </rPh>
    <rPh sb="13" eb="14">
      <t>ブ</t>
    </rPh>
    <rPh sb="14" eb="16">
      <t>カントク</t>
    </rPh>
    <rPh sb="16" eb="17">
      <t>カ</t>
    </rPh>
    <phoneticPr fontId="5"/>
  </si>
  <si>
    <t>現物給付
総　数</t>
    <rPh sb="0" eb="2">
      <t>ゲンブツ</t>
    </rPh>
    <rPh sb="2" eb="4">
      <t>キュウフ</t>
    </rPh>
    <rPh sb="5" eb="6">
      <t>フサ</t>
    </rPh>
    <rPh sb="7" eb="8">
      <t>カズ</t>
    </rPh>
    <phoneticPr fontId="2"/>
  </si>
  <si>
    <t>入院時食事療養費・生活療養費
（標準負担額差額支給を除く）</t>
    <rPh sb="0" eb="3">
      <t>ニュウインジ</t>
    </rPh>
    <rPh sb="3" eb="5">
      <t>ショクジ</t>
    </rPh>
    <rPh sb="5" eb="8">
      <t>リョウヨウヒ</t>
    </rPh>
    <rPh sb="9" eb="11">
      <t>セイカツ</t>
    </rPh>
    <rPh sb="11" eb="14">
      <t>リョウヨウヒ</t>
    </rPh>
    <rPh sb="16" eb="18">
      <t>ヒョウジュン</t>
    </rPh>
    <rPh sb="18" eb="21">
      <t>フタンガク</t>
    </rPh>
    <rPh sb="21" eb="23">
      <t>サガク</t>
    </rPh>
    <rPh sb="23" eb="25">
      <t>シキュウ</t>
    </rPh>
    <rPh sb="26" eb="27">
      <t>ノゾ</t>
    </rPh>
    <phoneticPr fontId="2"/>
  </si>
  <si>
    <t>保険給付-続き-</t>
    <rPh sb="0" eb="2">
      <t>ホケン</t>
    </rPh>
    <rPh sb="2" eb="4">
      <t>キュウフ</t>
    </rPh>
    <rPh sb="5" eb="6">
      <t>ツヅ</t>
    </rPh>
    <phoneticPr fontId="2"/>
  </si>
  <si>
    <t>有効被保険者
手帳所有者数</t>
    <rPh sb="7" eb="9">
      <t>テチョウ</t>
    </rPh>
    <rPh sb="9" eb="12">
      <t>ショユウシャ</t>
    </rPh>
    <rPh sb="12" eb="13">
      <t>スウ</t>
    </rPh>
    <phoneticPr fontId="2"/>
  </si>
  <si>
    <t>資料：全国健康保険協会｢事業年報｣</t>
    <rPh sb="0" eb="2">
      <t>シリョウ</t>
    </rPh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2"/>
  </si>
  <si>
    <t>保険給付総額</t>
    <rPh sb="0" eb="2">
      <t>ホケン</t>
    </rPh>
    <rPh sb="2" eb="4">
      <t>キュウフ</t>
    </rPh>
    <rPh sb="4" eb="6">
      <t>ソウガク</t>
    </rPh>
    <phoneticPr fontId="2"/>
  </si>
  <si>
    <t>資料：全国健康保険協会「事業年報」
　　　</t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3"/>
  </si>
  <si>
    <t>Ｓ-07 協会管掌健康保険</t>
    <rPh sb="5" eb="7">
      <t>キョウカイ</t>
    </rPh>
    <phoneticPr fontId="2"/>
  </si>
  <si>
    <t>資料：全国健康保険協会「事業年報」</t>
    <rPh sb="0" eb="2">
      <t>シリョウ</t>
    </rPh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2"/>
  </si>
  <si>
    <t>任意包括</t>
    <rPh sb="2" eb="4">
      <t>ホウカツ</t>
    </rPh>
    <phoneticPr fontId="2"/>
  </si>
  <si>
    <t>注）短時間労働被保険者分を含む。また、「実人員」は、年度の月平均である。</t>
    <rPh sb="0" eb="1">
      <t>チュウ</t>
    </rPh>
    <phoneticPr fontId="2"/>
  </si>
  <si>
    <t>厚生年金－続き－</t>
    <rPh sb="0" eb="2">
      <t>コウセイ</t>
    </rPh>
    <rPh sb="2" eb="4">
      <t>ネンキン</t>
    </rPh>
    <rPh sb="5" eb="6">
      <t>ツヅ</t>
    </rPh>
    <phoneticPr fontId="2"/>
  </si>
  <si>
    <t>注）受給権者数は年度末現在の数字である。</t>
    <rPh sb="0" eb="1">
      <t>チュウ</t>
    </rPh>
    <rPh sb="2" eb="5">
      <t>ジュキュウケン</t>
    </rPh>
    <rPh sb="5" eb="6">
      <t>シャ</t>
    </rPh>
    <rPh sb="6" eb="7">
      <t>スウ</t>
    </rPh>
    <rPh sb="8" eb="11">
      <t>ネンドマツ</t>
    </rPh>
    <rPh sb="11" eb="13">
      <t>ゲンザイ</t>
    </rPh>
    <rPh sb="14" eb="16">
      <t>スウジ</t>
    </rPh>
    <phoneticPr fontId="2"/>
  </si>
  <si>
    <t>失業保険</t>
    <rPh sb="0" eb="2">
      <t>シツギョウ</t>
    </rPh>
    <rPh sb="2" eb="4">
      <t>ホケン</t>
    </rPh>
    <phoneticPr fontId="2"/>
  </si>
  <si>
    <t>　　疾病部門給付総額－続き－</t>
    <rPh sb="2" eb="4">
      <t>シッペイ</t>
    </rPh>
    <rPh sb="4" eb="6">
      <t>ブモン</t>
    </rPh>
    <rPh sb="6" eb="8">
      <t>キュウフ</t>
    </rPh>
    <rPh sb="8" eb="10">
      <t>ソウガク</t>
    </rPh>
    <rPh sb="11" eb="12">
      <t>ツヅ</t>
    </rPh>
    <phoneticPr fontId="2"/>
  </si>
  <si>
    <t>年金受給権者</t>
    <rPh sb="0" eb="2">
      <t>ネンキン</t>
    </rPh>
    <rPh sb="2" eb="5">
      <t>ジュキュウケン</t>
    </rPh>
    <rPh sb="5" eb="6">
      <t>シャ</t>
    </rPh>
    <phoneticPr fontId="2"/>
  </si>
  <si>
    <t>入院時食事療養費・
生活療養費（標準
負担額差額支給分）</t>
    <rPh sb="3" eb="5">
      <t>ショクジ</t>
    </rPh>
    <rPh sb="5" eb="7">
      <t>リョウヨウ</t>
    </rPh>
    <rPh sb="7" eb="8">
      <t>ヒ</t>
    </rPh>
    <rPh sb="10" eb="12">
      <t>セイカツ</t>
    </rPh>
    <phoneticPr fontId="2"/>
  </si>
  <si>
    <t>旧身体障害者更生援護施設</t>
    <rPh sb="0" eb="1">
      <t>キュウ</t>
    </rPh>
    <phoneticPr fontId="2"/>
  </si>
  <si>
    <t>旧知的障害者援護施設</t>
    <rPh sb="0" eb="1">
      <t>キュウ</t>
    </rPh>
    <phoneticPr fontId="2"/>
  </si>
  <si>
    <t>障害福祉サービス等</t>
    <rPh sb="0" eb="2">
      <t>ショウガイ</t>
    </rPh>
    <rPh sb="2" eb="4">
      <t>フクシ</t>
    </rPh>
    <rPh sb="8" eb="9">
      <t>トウ</t>
    </rPh>
    <phoneticPr fontId="2"/>
  </si>
  <si>
    <t>　　船員</t>
    <rPh sb="2" eb="4">
      <t>センイン</t>
    </rPh>
    <phoneticPr fontId="2"/>
  </si>
  <si>
    <t>① 旧法拠出制年金給付額-続き-</t>
    <rPh sb="2" eb="4">
      <t>キュウホウ</t>
    </rPh>
    <rPh sb="4" eb="7">
      <t>キョシュツセイ</t>
    </rPh>
    <phoneticPr fontId="2"/>
  </si>
  <si>
    <t>Ｂ．保険給付費・医療費の状況（一般被保険者・現金給付）</t>
    <rPh sb="2" eb="4">
      <t>ホケン</t>
    </rPh>
    <rPh sb="4" eb="6">
      <t>キュウフ</t>
    </rPh>
    <rPh sb="6" eb="7">
      <t>ヒ</t>
    </rPh>
    <rPh sb="8" eb="11">
      <t>イリョウヒ</t>
    </rPh>
    <rPh sb="12" eb="14">
      <t>ジョウキョウ</t>
    </rPh>
    <rPh sb="15" eb="17">
      <t>イッパン</t>
    </rPh>
    <rPh sb="17" eb="21">
      <t>ヒホケンシャ</t>
    </rPh>
    <rPh sb="22" eb="24">
      <t>ゲンキン</t>
    </rPh>
    <rPh sb="24" eb="26">
      <t>キュウフ</t>
    </rPh>
    <phoneticPr fontId="2"/>
  </si>
  <si>
    <t>Ｃ．保険給付費・医療費の状況（一般被保険者・現物給付）</t>
    <rPh sb="23" eb="24">
      <t>ブツ</t>
    </rPh>
    <phoneticPr fontId="2"/>
  </si>
  <si>
    <t>一般診療
（入院+入院外）</t>
    <rPh sb="6" eb="8">
      <t>ニュウイン</t>
    </rPh>
    <rPh sb="9" eb="11">
      <t>ニュウイン</t>
    </rPh>
    <rPh sb="11" eb="12">
      <t>ガイ</t>
    </rPh>
    <phoneticPr fontId="2"/>
  </si>
  <si>
    <t>薬　剤　支　給</t>
    <rPh sb="0" eb="1">
      <t>クスリ</t>
    </rPh>
    <rPh sb="2" eb="3">
      <t>ザイ</t>
    </rPh>
    <rPh sb="4" eb="5">
      <t>ササ</t>
    </rPh>
    <rPh sb="6" eb="7">
      <t>キュウ</t>
    </rPh>
    <phoneticPr fontId="3"/>
  </si>
  <si>
    <t>訪問看護療養費</t>
    <rPh sb="0" eb="2">
      <t>ホウモン</t>
    </rPh>
    <rPh sb="2" eb="4">
      <t>カンゴ</t>
    </rPh>
    <rPh sb="4" eb="7">
      <t>リョウヨウヒ</t>
    </rPh>
    <phoneticPr fontId="2"/>
  </si>
  <si>
    <t>Ｆ．保険給付の状況及び徴収保険料（日雇特例被保険者）</t>
    <rPh sb="7" eb="9">
      <t>ジョウキョウ</t>
    </rPh>
    <phoneticPr fontId="2"/>
  </si>
  <si>
    <t>平均標準</t>
    <rPh sb="2" eb="4">
      <t>ヒョウジュン</t>
    </rPh>
    <phoneticPr fontId="2"/>
  </si>
  <si>
    <t xml:space="preserve"> （年度末現在）</t>
    <rPh sb="2" eb="5">
      <t>ネンドマツ</t>
    </rPh>
    <rPh sb="5" eb="7">
      <t>ゲンザイ</t>
    </rPh>
    <phoneticPr fontId="2"/>
  </si>
  <si>
    <t>現物給付-続き-</t>
    <rPh sb="5" eb="6">
      <t>ツヅ</t>
    </rPh>
    <phoneticPr fontId="2"/>
  </si>
  <si>
    <t>受給者数</t>
    <rPh sb="0" eb="1">
      <t>ジュ</t>
    </rPh>
    <phoneticPr fontId="2"/>
  </si>
  <si>
    <t xml:space="preserve">  歯科医師国保組合</t>
    <rPh sb="2" eb="4">
      <t>シカ</t>
    </rPh>
    <rPh sb="4" eb="6">
      <t>イシ</t>
    </rPh>
    <rPh sb="6" eb="8">
      <t>コクホ</t>
    </rPh>
    <rPh sb="8" eb="10">
      <t>クミアイ</t>
    </rPh>
    <phoneticPr fontId="1"/>
  </si>
  <si>
    <t xml:space="preserve">  薬剤師国保組合</t>
    <rPh sb="2" eb="5">
      <t>ヤクザイシ</t>
    </rPh>
    <rPh sb="5" eb="7">
      <t>コクホ</t>
    </rPh>
    <rPh sb="7" eb="9">
      <t>クミアイ</t>
    </rPh>
    <phoneticPr fontId="1"/>
  </si>
  <si>
    <t>保険給付
総額</t>
    <rPh sb="2" eb="4">
      <t>キュウフ</t>
    </rPh>
    <rPh sb="5" eb="7">
      <t>ソウガク</t>
    </rPh>
    <phoneticPr fontId="2"/>
  </si>
  <si>
    <t>（参考）</t>
    <rPh sb="1" eb="3">
      <t>サンコウ</t>
    </rPh>
    <phoneticPr fontId="2"/>
  </si>
  <si>
    <t>被保険者分</t>
    <rPh sb="0" eb="1">
      <t>ヒ</t>
    </rPh>
    <rPh sb="1" eb="4">
      <t>ホケンシャ</t>
    </rPh>
    <rPh sb="4" eb="5">
      <t>ブン</t>
    </rPh>
    <phoneticPr fontId="2"/>
  </si>
  <si>
    <t>所有者数</t>
    <rPh sb="0" eb="2">
      <t>ショユウ</t>
    </rPh>
    <phoneticPr fontId="2"/>
  </si>
  <si>
    <t>被保険者</t>
    <rPh sb="0" eb="1">
      <t>ヒ</t>
    </rPh>
    <rPh sb="1" eb="4">
      <t>ホケンシャ</t>
    </rPh>
    <phoneticPr fontId="2"/>
  </si>
  <si>
    <t>総数</t>
    <rPh sb="0" eb="2">
      <t>ソウスウ</t>
    </rPh>
    <phoneticPr fontId="2"/>
  </si>
  <si>
    <t>年度末現在</t>
    <rPh sb="4" eb="5">
      <t>ザイ</t>
    </rPh>
    <phoneticPr fontId="2"/>
  </si>
  <si>
    <t>①旧法</t>
    <rPh sb="1" eb="3">
      <t>キュウホウ</t>
    </rPh>
    <phoneticPr fontId="2"/>
  </si>
  <si>
    <t>拠出制年金</t>
    <rPh sb="3" eb="5">
      <t>ネンキン</t>
    </rPh>
    <phoneticPr fontId="2"/>
  </si>
  <si>
    <t>遺　族</t>
    <rPh sb="0" eb="1">
      <t>イ</t>
    </rPh>
    <rPh sb="2" eb="3">
      <t>ゾク</t>
    </rPh>
    <phoneticPr fontId="2"/>
  </si>
  <si>
    <t>③老齢福祉年金</t>
    <rPh sb="1" eb="3">
      <t>ロウレイ</t>
    </rPh>
    <phoneticPr fontId="2"/>
  </si>
  <si>
    <t>注1) 一時金を示す。</t>
    <rPh sb="0" eb="1">
      <t>チュウ</t>
    </rPh>
    <rPh sb="4" eb="7">
      <t>イチジキン</t>
    </rPh>
    <rPh sb="8" eb="9">
      <t>シメ</t>
    </rPh>
    <phoneticPr fontId="5"/>
  </si>
  <si>
    <t>注2）傷病（補償）給付、障害（補償）給付、遺族（補償）給付等の合計</t>
    <rPh sb="0" eb="1">
      <t>チュウ</t>
    </rPh>
    <rPh sb="3" eb="5">
      <t>ショウビョウ</t>
    </rPh>
    <rPh sb="6" eb="8">
      <t>ホショウ</t>
    </rPh>
    <rPh sb="9" eb="11">
      <t>キュウフ</t>
    </rPh>
    <rPh sb="12" eb="14">
      <t>ショウガイ</t>
    </rPh>
    <rPh sb="15" eb="17">
      <t>ホショウ</t>
    </rPh>
    <rPh sb="18" eb="20">
      <t>キュウフ</t>
    </rPh>
    <rPh sb="21" eb="23">
      <t>イゾク</t>
    </rPh>
    <rPh sb="24" eb="26">
      <t>ホショウ</t>
    </rPh>
    <rPh sb="27" eb="29">
      <t>キュウフ</t>
    </rPh>
    <rPh sb="29" eb="30">
      <t>トウ</t>
    </rPh>
    <rPh sb="31" eb="33">
      <t>ゴウケイ</t>
    </rPh>
    <phoneticPr fontId="5"/>
  </si>
  <si>
    <t>一時金給付額
（旧法拠出制）</t>
    <rPh sb="0" eb="3">
      <t>イチジキン</t>
    </rPh>
    <rPh sb="5" eb="6">
      <t>ガク</t>
    </rPh>
    <rPh sb="8" eb="10">
      <t>キュウホウ</t>
    </rPh>
    <rPh sb="10" eb="12">
      <t>キョシュツ</t>
    </rPh>
    <rPh sb="12" eb="13">
      <t>セイ</t>
    </rPh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</si>
  <si>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2"/>
  </si>
  <si>
    <t xml:space="preserve">  平成25年度(2013年度)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</si>
  <si>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平成17年度(2005年度)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</si>
  <si>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平成22年度(2010年度)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</si>
  <si>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平成23年度(2011年度)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</si>
  <si>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平成24年度(2012年度)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</si>
  <si>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平成25年度(2013年度)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</si>
  <si>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>…</t>
  </si>
  <si>
    <t>-</t>
  </si>
  <si>
    <t xml:space="preserve"> 自立訓練（機能訓練）</t>
    <rPh sb="1" eb="3">
      <t>ジリツ</t>
    </rPh>
    <rPh sb="3" eb="5">
      <t>クンレン</t>
    </rPh>
    <rPh sb="6" eb="8">
      <t>キノウ</t>
    </rPh>
    <rPh sb="8" eb="10">
      <t>クンレン</t>
    </rPh>
    <phoneticPr fontId="2"/>
  </si>
  <si>
    <t>資料：厚生労働省「国民健康保険事業年報」</t>
    <rPh sb="3" eb="5">
      <t>コウセイ</t>
    </rPh>
    <rPh sb="5" eb="8">
      <t>ロウドウショウ</t>
    </rPh>
    <rPh sb="9" eb="11">
      <t>コクミン</t>
    </rPh>
    <rPh sb="11" eb="13">
      <t>ケンコウ</t>
    </rPh>
    <rPh sb="13" eb="15">
      <t>ホケン</t>
    </rPh>
    <rPh sb="15" eb="17">
      <t>ジギョウ</t>
    </rPh>
    <rPh sb="17" eb="19">
      <t>ネンポウ</t>
    </rPh>
    <phoneticPr fontId="3"/>
  </si>
  <si>
    <t>資料:厚生労働省「国民健康保険事業年報」</t>
    <rPh sb="3" eb="5">
      <t>コウセイ</t>
    </rPh>
    <rPh sb="5" eb="8">
      <t>ロウドウショウ</t>
    </rPh>
    <rPh sb="9" eb="11">
      <t>コクミン</t>
    </rPh>
    <rPh sb="11" eb="13">
      <t>ケンコウ</t>
    </rPh>
    <rPh sb="13" eb="15">
      <t>ホケン</t>
    </rPh>
    <rPh sb="15" eb="17">
      <t>ジギョウ</t>
    </rPh>
    <rPh sb="17" eb="19">
      <t>ネンポウ</t>
    </rPh>
    <phoneticPr fontId="3"/>
  </si>
  <si>
    <t>Ｓ-14 介護保険</t>
    <rPh sb="5" eb="7">
      <t>カイゴ</t>
    </rPh>
    <rPh sb="7" eb="9">
      <t>ホケン</t>
    </rPh>
    <phoneticPr fontId="2"/>
  </si>
  <si>
    <t>Ａ．介護保険被保険者数、認定者数及び受給者数</t>
    <rPh sb="2" eb="4">
      <t>カイゴ</t>
    </rPh>
    <rPh sb="4" eb="6">
      <t>ホケン</t>
    </rPh>
    <rPh sb="6" eb="7">
      <t>ヒ</t>
    </rPh>
    <rPh sb="7" eb="9">
      <t>ホケン</t>
    </rPh>
    <rPh sb="9" eb="10">
      <t>シャ</t>
    </rPh>
    <rPh sb="10" eb="11">
      <t>スウ</t>
    </rPh>
    <rPh sb="12" eb="15">
      <t>ニンテイシャ</t>
    </rPh>
    <rPh sb="15" eb="16">
      <t>スウ</t>
    </rPh>
    <rPh sb="16" eb="17">
      <t>オヨ</t>
    </rPh>
    <rPh sb="18" eb="21">
      <t>ジュキュウシャ</t>
    </rPh>
    <rPh sb="21" eb="22">
      <t>スウ</t>
    </rPh>
    <phoneticPr fontId="2"/>
  </si>
  <si>
    <t>要介護（要支援）</t>
    <rPh sb="0" eb="3">
      <t>ヨウカイゴ</t>
    </rPh>
    <rPh sb="4" eb="5">
      <t>ヨウ</t>
    </rPh>
    <rPh sb="5" eb="7">
      <t>シエン</t>
    </rPh>
    <phoneticPr fontId="2"/>
  </si>
  <si>
    <t>居宅介護（介護予防）</t>
    <rPh sb="0" eb="2">
      <t>キョタク</t>
    </rPh>
    <rPh sb="2" eb="4">
      <t>カイゴ</t>
    </rPh>
    <rPh sb="5" eb="7">
      <t>カイゴ</t>
    </rPh>
    <rPh sb="7" eb="9">
      <t>ヨボウ</t>
    </rPh>
    <phoneticPr fontId="2"/>
  </si>
  <si>
    <t>地域密着型介護（介護予防）</t>
    <rPh sb="0" eb="2">
      <t>チイキ</t>
    </rPh>
    <rPh sb="2" eb="4">
      <t>ミッチャク</t>
    </rPh>
    <rPh sb="4" eb="5">
      <t>ガタ</t>
    </rPh>
    <rPh sb="5" eb="7">
      <t>カイゴ</t>
    </rPh>
    <rPh sb="8" eb="10">
      <t>カイゴ</t>
    </rPh>
    <rPh sb="10" eb="12">
      <t>ヨボウ</t>
    </rPh>
    <phoneticPr fontId="2"/>
  </si>
  <si>
    <t>施設介護</t>
    <rPh sb="0" eb="2">
      <t>シセツ</t>
    </rPh>
    <rPh sb="2" eb="4">
      <t>カイゴ</t>
    </rPh>
    <phoneticPr fontId="2"/>
  </si>
  <si>
    <t>第１号</t>
    <rPh sb="0" eb="1">
      <t>ダイ</t>
    </rPh>
    <rPh sb="2" eb="3">
      <t>ゴウ</t>
    </rPh>
    <phoneticPr fontId="2"/>
  </si>
  <si>
    <t>認定者数</t>
    <rPh sb="0" eb="3">
      <t>ニンテイシャ</t>
    </rPh>
    <rPh sb="3" eb="4">
      <t>スウ</t>
    </rPh>
    <phoneticPr fontId="2"/>
  </si>
  <si>
    <t>サービス受給者数</t>
    <rPh sb="4" eb="6">
      <t>ジュキュウ</t>
    </rPh>
    <rPh sb="6" eb="7">
      <t>シャ</t>
    </rPh>
    <rPh sb="7" eb="8">
      <t>スウ</t>
    </rPh>
    <phoneticPr fontId="2"/>
  </si>
  <si>
    <t>保険者</t>
    <rPh sb="0" eb="3">
      <t>ホケンシャ</t>
    </rPh>
    <phoneticPr fontId="2"/>
  </si>
  <si>
    <t>被保険者数</t>
    <rPh sb="0" eb="1">
      <t>ヒ</t>
    </rPh>
    <rPh sb="1" eb="4">
      <t>ホケンシャ</t>
    </rPh>
    <rPh sb="4" eb="5">
      <t>スウ</t>
    </rPh>
    <phoneticPr fontId="2"/>
  </si>
  <si>
    <t>（年度末現在）</t>
    <rPh sb="1" eb="3">
      <t>ネンド</t>
    </rPh>
    <rPh sb="3" eb="4">
      <t>マツ</t>
    </rPh>
    <rPh sb="4" eb="6">
      <t>ゲンザイ</t>
    </rPh>
    <phoneticPr fontId="2"/>
  </si>
  <si>
    <t>（年度累計）</t>
    <rPh sb="1" eb="3">
      <t>ネンド</t>
    </rPh>
    <rPh sb="3" eb="5">
      <t>ルイケイ</t>
    </rPh>
    <phoneticPr fontId="2"/>
  </si>
  <si>
    <t>第２号</t>
    <rPh sb="0" eb="1">
      <t>ダイ</t>
    </rPh>
    <rPh sb="2" eb="3">
      <t>ゴウ</t>
    </rPh>
    <phoneticPr fontId="2"/>
  </si>
  <si>
    <t>資料:厚生労働省「介護保険事業状況報告」</t>
    <rPh sb="9" eb="11">
      <t>カイゴ</t>
    </rPh>
    <rPh sb="15" eb="17">
      <t>ジョウキョウ</t>
    </rPh>
    <rPh sb="17" eb="19">
      <t>ホウコク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</si>
  <si>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</si>
  <si>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</si>
  <si>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千円</t>
    <rPh sb="0" eb="2">
      <t>センエン</t>
    </rPh>
    <phoneticPr fontId="2"/>
  </si>
  <si>
    <t>件</t>
    <rPh sb="0" eb="1">
      <t>ケン</t>
    </rPh>
    <phoneticPr fontId="2"/>
  </si>
  <si>
    <t>支給総額</t>
    <rPh sb="0" eb="2">
      <t>シキュウ</t>
    </rPh>
    <rPh sb="2" eb="4">
      <t>ソウガク</t>
    </rPh>
    <phoneticPr fontId="2"/>
  </si>
  <si>
    <t>平成26年度(2014年度)</t>
    <rPh sb="0" eb="2">
      <t>ヘイセイ</t>
    </rPh>
    <rPh sb="4" eb="6">
      <t>ネンド</t>
    </rPh>
    <rPh sb="11" eb="13">
      <t>ネンド</t>
    </rPh>
    <phoneticPr fontId="2"/>
  </si>
  <si>
    <t xml:space="preserve">  平成26年度(2014年度)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</si>
  <si>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平成23年(2011年)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</si>
  <si>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平成24年(2012年)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</si>
  <si>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平成25年(2013年)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</si>
  <si>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平成26年(2014年)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</si>
  <si>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平成27年(2015年)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</si>
  <si>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>特別養護老人ホーム</t>
  </si>
  <si>
    <t xml:space="preserve"> 平成26年度(2014年度)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</si>
  <si>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 肢体不自由</t>
  </si>
  <si>
    <t>注）指定発達支援医療機関に委託する障害児入所施設(医療型障害児入所施設）を除く。</t>
    <rPh sb="2" eb="4">
      <t>シテイ</t>
    </rPh>
    <rPh sb="4" eb="6">
      <t>ハッタツ</t>
    </rPh>
    <rPh sb="6" eb="8">
      <t>シエン</t>
    </rPh>
    <rPh sb="8" eb="10">
      <t>イリョウ</t>
    </rPh>
    <rPh sb="10" eb="12">
      <t>キカン</t>
    </rPh>
    <rPh sb="13" eb="15">
      <t>イタク</t>
    </rPh>
    <rPh sb="17" eb="20">
      <t>ショウガイジ</t>
    </rPh>
    <rPh sb="20" eb="22">
      <t>ニュウショ</t>
    </rPh>
    <rPh sb="22" eb="24">
      <t>シセツ</t>
    </rPh>
    <rPh sb="25" eb="28">
      <t>イリョウガタ</t>
    </rPh>
    <rPh sb="28" eb="31">
      <t>ショウガイジ</t>
    </rPh>
    <rPh sb="31" eb="33">
      <t>ニュウショ</t>
    </rPh>
    <rPh sb="33" eb="35">
      <t>シセツ</t>
    </rPh>
    <rPh sb="37" eb="38">
      <t>ノゾ</t>
    </rPh>
    <phoneticPr fontId="2"/>
  </si>
  <si>
    <t>注2）へき地、分園及び休止中のものを含む｡</t>
    <rPh sb="7" eb="9">
      <t>ブンエン</t>
    </rPh>
    <rPh sb="9" eb="10">
      <t>オヨ</t>
    </rPh>
    <phoneticPr fontId="2"/>
  </si>
  <si>
    <t>平成27年度(2015年度)</t>
    <rPh sb="0" eb="2">
      <t>ヘイセイ</t>
    </rPh>
    <rPh sb="4" eb="6">
      <t>ネンド</t>
    </rPh>
    <rPh sb="11" eb="13">
      <t>ネンド</t>
    </rPh>
    <phoneticPr fontId="2"/>
  </si>
  <si>
    <t>平成28年度(2016年度)</t>
    <rPh sb="0" eb="2">
      <t>ヘイセイ</t>
    </rPh>
    <rPh sb="4" eb="6">
      <t>ネンド</t>
    </rPh>
    <rPh sb="11" eb="13">
      <t>ネンド</t>
    </rPh>
    <phoneticPr fontId="2"/>
  </si>
  <si>
    <t xml:space="preserve">  平成28年(2016年)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</si>
  <si>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 平成29年(2017年)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</si>
  <si>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>その他</t>
    <phoneticPr fontId="2"/>
  </si>
  <si>
    <t>Ｓ-04 主な社会福祉施設</t>
    <phoneticPr fontId="2"/>
  </si>
  <si>
    <t>国</t>
  </si>
  <si>
    <t>県</t>
  </si>
  <si>
    <t>市町村</t>
  </si>
  <si>
    <t>法人</t>
  </si>
  <si>
    <t>男</t>
  </si>
  <si>
    <t>女</t>
  </si>
  <si>
    <t xml:space="preserve">  平成27年度(2015年度)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</si>
  <si>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平成28年度(2016年度)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</si>
  <si>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>地域型保育・特例保育</t>
    <rPh sb="0" eb="3">
      <t>チイキガタ</t>
    </rPh>
    <rPh sb="3" eb="5">
      <t>ホイク</t>
    </rPh>
    <rPh sb="6" eb="8">
      <t>トクレイ</t>
    </rPh>
    <rPh sb="8" eb="10">
      <t>ホイク</t>
    </rPh>
    <phoneticPr fontId="2"/>
  </si>
  <si>
    <t>認定こども園</t>
    <rPh sb="0" eb="2">
      <t>ニンテイ</t>
    </rPh>
    <rPh sb="5" eb="6">
      <t>エン</t>
    </rPh>
    <phoneticPr fontId="2"/>
  </si>
  <si>
    <t>児童心理治療施設</t>
  </si>
  <si>
    <t>児童自立生活援助事業</t>
    <rPh sb="0" eb="2">
      <t>ジドウ</t>
    </rPh>
    <rPh sb="2" eb="4">
      <t>ジリツ</t>
    </rPh>
    <rPh sb="4" eb="6">
      <t>セイカツ</t>
    </rPh>
    <rPh sb="6" eb="8">
      <t>エンジョ</t>
    </rPh>
    <rPh sb="8" eb="10">
      <t>ジギョウ</t>
    </rPh>
    <phoneticPr fontId="2"/>
  </si>
  <si>
    <t>児童家庭支援センター</t>
    <rPh sb="0" eb="2">
      <t>ジドウ</t>
    </rPh>
    <rPh sb="2" eb="4">
      <t>カテイ</t>
    </rPh>
    <rPh sb="4" eb="6">
      <t>シエン</t>
    </rPh>
    <phoneticPr fontId="2"/>
  </si>
  <si>
    <t xml:space="preserve"> </t>
  </si>
  <si>
    <t xml:space="preserve"> 平成27年度(2015年度)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</si>
  <si>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平成28年度(2016年度)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</si>
  <si>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>Ｓ-06 国民健康保険</t>
    <phoneticPr fontId="2"/>
  </si>
  <si>
    <t>年度末現在</t>
    <phoneticPr fontId="2"/>
  </si>
  <si>
    <t>適用状況</t>
    <phoneticPr fontId="2"/>
  </si>
  <si>
    <t>歳  入</t>
    <phoneticPr fontId="2"/>
  </si>
  <si>
    <t>決算額</t>
    <phoneticPr fontId="2"/>
  </si>
  <si>
    <t>退職被</t>
    <phoneticPr fontId="2"/>
  </si>
  <si>
    <t>療養費</t>
    <phoneticPr fontId="2"/>
  </si>
  <si>
    <t>年度末現在適用状況</t>
    <phoneticPr fontId="2"/>
  </si>
  <si>
    <t>保険給付</t>
    <phoneticPr fontId="2"/>
  </si>
  <si>
    <t>一般被保険者分</t>
    <phoneticPr fontId="2"/>
  </si>
  <si>
    <t>費総額</t>
    <phoneticPr fontId="2"/>
  </si>
  <si>
    <t>療養</t>
    <phoneticPr fontId="2"/>
  </si>
  <si>
    <t>高額</t>
    <phoneticPr fontId="2"/>
  </si>
  <si>
    <t>世帯数</t>
    <phoneticPr fontId="2"/>
  </si>
  <si>
    <t>被保険者数</t>
    <phoneticPr fontId="2"/>
  </si>
  <si>
    <t>療養費</t>
    <phoneticPr fontId="2"/>
  </si>
  <si>
    <t xml:space="preserve">  御 坊 市</t>
    <phoneticPr fontId="3"/>
  </si>
  <si>
    <t xml:space="preserve">  医師国保組合</t>
    <phoneticPr fontId="2"/>
  </si>
  <si>
    <t>(年度別月平均）</t>
    <rPh sb="1" eb="4">
      <t>ネンドベツ</t>
    </rPh>
    <rPh sb="4" eb="7">
      <t>ツキヘイキン</t>
    </rPh>
    <phoneticPr fontId="2"/>
  </si>
  <si>
    <t>技能習得手当</t>
    <rPh sb="4" eb="6">
      <t>テアテ</t>
    </rPh>
    <phoneticPr fontId="2"/>
  </si>
  <si>
    <t>(受講手当のみ)</t>
    <rPh sb="1" eb="3">
      <t>ジュコウ</t>
    </rPh>
    <rPh sb="3" eb="5">
      <t>テアテ</t>
    </rPh>
    <phoneticPr fontId="2"/>
  </si>
  <si>
    <t>就業促進</t>
    <rPh sb="0" eb="2">
      <t>シュウギョウ</t>
    </rPh>
    <rPh sb="2" eb="4">
      <t>ソクシン</t>
    </rPh>
    <phoneticPr fontId="2"/>
  </si>
  <si>
    <t>定着手当</t>
    <rPh sb="0" eb="2">
      <t>テイチャク</t>
    </rPh>
    <rPh sb="2" eb="4">
      <t>テアテ</t>
    </rPh>
    <phoneticPr fontId="2"/>
  </si>
  <si>
    <t xml:space="preserve">  御 坊 市</t>
    <phoneticPr fontId="3"/>
  </si>
  <si>
    <t xml:space="preserve">  印 南 町</t>
    <phoneticPr fontId="2"/>
  </si>
  <si>
    <t>サービス</t>
    <phoneticPr fontId="2"/>
  </si>
  <si>
    <t xml:space="preserve">  御 坊 市</t>
    <phoneticPr fontId="3"/>
  </si>
  <si>
    <t xml:space="preserve">  印 南 町</t>
    <phoneticPr fontId="2"/>
  </si>
  <si>
    <t>平成28年度(2016年度)</t>
    <rPh sb="0" eb="2">
      <t>ヘイセイ</t>
    </rPh>
    <rPh sb="4" eb="6">
      <t>ネンド</t>
    </rPh>
    <phoneticPr fontId="3"/>
  </si>
  <si>
    <t>Ｓ-09 市町村別国民健康保険の事業状況</t>
    <phoneticPr fontId="2"/>
  </si>
  <si>
    <t xml:space="preserve">  平成29年度(2017年度)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</si>
  <si>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平成30年(2018年)</t>
    <rPh sb="2" eb="3">
      <t>タイラ</t>
    </rPh>
    <rPh sb="3" eb="4">
      <t>シゲル</t>
    </rPh>
    <rPh sb="6" eb="7">
      <t>ネン</t>
    </rPh>
    <rPh sb="12" eb="13">
      <t>ネン</t>
    </rPh>
    <phoneticPr fontId="4"/>
  </si>
  <si>
    <t xml:space="preserve"> 平成29年度(2017年度)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</si>
  <si>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 平成29年度(2017年度)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1"/>
  </si>
  <si>
    <t>平成29年度(2017年度)</t>
    <rPh sb="0" eb="2">
      <t>ヘイセイ</t>
    </rPh>
    <rPh sb="4" eb="6">
      <t>ネンド</t>
    </rPh>
    <rPh sb="11" eb="13">
      <t>ネンド</t>
    </rPh>
    <phoneticPr fontId="2"/>
  </si>
  <si>
    <t>短期訓練</t>
    <rPh sb="0" eb="2">
      <t>タンキ</t>
    </rPh>
    <rPh sb="2" eb="4">
      <t>クンレン</t>
    </rPh>
    <phoneticPr fontId="2"/>
  </si>
  <si>
    <t>求職活動
関係役務
利用費</t>
    <rPh sb="0" eb="2">
      <t>キュウショク</t>
    </rPh>
    <rPh sb="2" eb="4">
      <t>カツドウ</t>
    </rPh>
    <rPh sb="5" eb="7">
      <t>カンケイ</t>
    </rPh>
    <phoneticPr fontId="2"/>
  </si>
  <si>
    <t>受講費</t>
    <rPh sb="0" eb="2">
      <t>ジュコウ</t>
    </rPh>
    <rPh sb="2" eb="3">
      <t>ヒ</t>
    </rPh>
    <phoneticPr fontId="2"/>
  </si>
  <si>
    <t>平成29年度(2017年度)</t>
    <rPh sb="0" eb="2">
      <t>ヘイセイ</t>
    </rPh>
    <rPh sb="4" eb="5">
      <t>ネン</t>
    </rPh>
    <rPh sb="5" eb="6">
      <t>ド</t>
    </rPh>
    <rPh sb="11" eb="13">
      <t>ネンド</t>
    </rPh>
    <phoneticPr fontId="2"/>
  </si>
  <si>
    <t>平成28年度(2016年度)</t>
    <rPh sb="0" eb="2">
      <t>ヘイセイ</t>
    </rPh>
    <rPh sb="4" eb="6">
      <t>ネンド</t>
    </rPh>
    <rPh sb="11" eb="13">
      <t>ネンド</t>
    </rPh>
    <phoneticPr fontId="3"/>
  </si>
  <si>
    <t>　　失業保険－続き－</t>
    <rPh sb="7" eb="8">
      <t>ツヅ</t>
    </rPh>
    <phoneticPr fontId="2"/>
  </si>
  <si>
    <t>資料：県長寿社会課介護サービス指導室</t>
    <phoneticPr fontId="2"/>
  </si>
  <si>
    <t xml:space="preserve">  平成30年度(2018年度)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</si>
  <si>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平成31年(2019年)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</si>
  <si>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平成30年度(2018年度)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</si>
  <si>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>平成29年度(2017年度)</t>
    <rPh sb="0" eb="2">
      <t>ヘイセイ</t>
    </rPh>
    <rPh sb="4" eb="6">
      <t>ネンド</t>
    </rPh>
    <rPh sb="11" eb="13">
      <t>ネンド</t>
    </rPh>
    <phoneticPr fontId="3"/>
  </si>
  <si>
    <t>平成30年度(2018年度)</t>
    <rPh sb="0" eb="2">
      <t>ヘイセイ</t>
    </rPh>
    <rPh sb="4" eb="6">
      <t>ネンド</t>
    </rPh>
    <rPh sb="11" eb="13">
      <t>ネンド</t>
    </rPh>
    <phoneticPr fontId="2"/>
  </si>
  <si>
    <t>寄宿手当</t>
    <phoneticPr fontId="2"/>
  </si>
  <si>
    <t>平成30年度(2018年度)</t>
    <rPh sb="0" eb="2">
      <t>ヘイセイ</t>
    </rPh>
    <rPh sb="4" eb="5">
      <t>ネン</t>
    </rPh>
    <rPh sb="5" eb="6">
      <t>ド</t>
    </rPh>
    <rPh sb="11" eb="13">
      <t>ネンド</t>
    </rPh>
    <phoneticPr fontId="2"/>
  </si>
  <si>
    <t xml:space="preserve">  平成30年度(2018年度)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</si>
  <si>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</si>
  <si>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</si>
  <si>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平成29年度(2017年度)</t>
    <rPh sb="0" eb="2">
      <t>ヘイセイ</t>
    </rPh>
    <rPh sb="4" eb="6">
      <t>ネンド</t>
    </rPh>
    <phoneticPr fontId="3"/>
  </si>
  <si>
    <t>平成29年度(2017年度)</t>
    <rPh sb="0" eb="2">
      <t>ヘイセイ</t>
    </rPh>
    <rPh sb="4" eb="6">
      <t>ネンド</t>
    </rPh>
    <phoneticPr fontId="2"/>
  </si>
  <si>
    <t>保険料</t>
    <phoneticPr fontId="2"/>
  </si>
  <si>
    <t>被扶養者分</t>
    <phoneticPr fontId="2"/>
  </si>
  <si>
    <t>件 数</t>
    <phoneticPr fontId="2"/>
  </si>
  <si>
    <t>金 額</t>
    <phoneticPr fontId="2"/>
  </si>
  <si>
    <t>強制適用</t>
    <phoneticPr fontId="2"/>
  </si>
  <si>
    <t>任意継続</t>
    <phoneticPr fontId="2"/>
  </si>
  <si>
    <t>被保険</t>
    <phoneticPr fontId="2"/>
  </si>
  <si>
    <t xml:space="preserve"> 注3）旧法</t>
    <rPh sb="1" eb="2">
      <t>チュウ</t>
    </rPh>
    <rPh sb="4" eb="6">
      <t>キュウホウ</t>
    </rPh>
    <phoneticPr fontId="2"/>
  </si>
  <si>
    <t>年金額</t>
    <phoneticPr fontId="2"/>
  </si>
  <si>
    <t xml:space="preserve">注3）資料：「厚生年金保険・国民年金事業年報」
</t>
    <rPh sb="3" eb="5">
      <t>シリョウ</t>
    </rPh>
    <phoneticPr fontId="2"/>
  </si>
  <si>
    <t>退職被保険者等分</t>
    <rPh sb="6" eb="7">
      <t>トウ</t>
    </rPh>
    <phoneticPr fontId="2"/>
  </si>
  <si>
    <t>Ｂ．介護保険給付件数及び給付費</t>
    <rPh sb="2" eb="4">
      <t>カイゴ</t>
    </rPh>
    <rPh sb="4" eb="6">
      <t>ホケン</t>
    </rPh>
    <rPh sb="6" eb="8">
      <t>キュウフ</t>
    </rPh>
    <rPh sb="8" eb="10">
      <t>ケンスウ</t>
    </rPh>
    <rPh sb="10" eb="11">
      <t>オヨ</t>
    </rPh>
    <rPh sb="12" eb="14">
      <t>キュウフ</t>
    </rPh>
    <rPh sb="14" eb="15">
      <t>ヒ</t>
    </rPh>
    <phoneticPr fontId="2"/>
  </si>
  <si>
    <t>注2）移送費を含む。</t>
    <rPh sb="3" eb="6">
      <t>イソウヒ</t>
    </rPh>
    <rPh sb="7" eb="8">
      <t>フク</t>
    </rPh>
    <phoneticPr fontId="2"/>
  </si>
  <si>
    <t>注3）高額介護合算療養費含む。</t>
    <rPh sb="0" eb="1">
      <t>チュウ</t>
    </rPh>
    <rPh sb="3" eb="5">
      <t>コウガク</t>
    </rPh>
    <rPh sb="5" eb="7">
      <t>カイゴ</t>
    </rPh>
    <rPh sb="7" eb="9">
      <t>ガッサン</t>
    </rPh>
    <rPh sb="9" eb="12">
      <t>リョウヨウヒ</t>
    </rPh>
    <rPh sb="12" eb="13">
      <t>フク</t>
    </rPh>
    <phoneticPr fontId="2"/>
  </si>
  <si>
    <t>百万円</t>
    <rPh sb="0" eb="1">
      <t>ヒャク</t>
    </rPh>
    <rPh sb="2" eb="3">
      <t>エン</t>
    </rPh>
    <phoneticPr fontId="2"/>
  </si>
  <si>
    <t>注1）高額介護合算療養費、移送費、出産育児諸費、葬祭諸費、育児諸費を含む。</t>
    <rPh sb="3" eb="5">
      <t>コウガク</t>
    </rPh>
    <rPh sb="5" eb="7">
      <t>カイゴ</t>
    </rPh>
    <rPh sb="7" eb="9">
      <t>ガッサン</t>
    </rPh>
    <rPh sb="9" eb="12">
      <t>リョウヨウヒ</t>
    </rPh>
    <rPh sb="13" eb="15">
      <t>イソウ</t>
    </rPh>
    <rPh sb="15" eb="16">
      <t>ヒ</t>
    </rPh>
    <rPh sb="17" eb="19">
      <t>シュッサン</t>
    </rPh>
    <rPh sb="19" eb="21">
      <t>イクジ</t>
    </rPh>
    <rPh sb="21" eb="22">
      <t>ショ</t>
    </rPh>
    <rPh sb="22" eb="23">
      <t>ヒ</t>
    </rPh>
    <rPh sb="24" eb="26">
      <t>ソウサイ</t>
    </rPh>
    <rPh sb="26" eb="28">
      <t>ショヒ</t>
    </rPh>
    <rPh sb="29" eb="31">
      <t>イクジ</t>
    </rPh>
    <rPh sb="31" eb="33">
      <t>ショヒ</t>
    </rPh>
    <rPh sb="34" eb="35">
      <t>フク</t>
    </rPh>
    <phoneticPr fontId="2"/>
  </si>
  <si>
    <t>注)年度累計は、3月サービス分から翌年2月サービス分まで延人月</t>
    <rPh sb="0" eb="1">
      <t>チュウ</t>
    </rPh>
    <rPh sb="2" eb="4">
      <t>ネンド</t>
    </rPh>
    <rPh sb="4" eb="6">
      <t>ルイケイ</t>
    </rPh>
    <rPh sb="9" eb="10">
      <t>ガツ</t>
    </rPh>
    <rPh sb="14" eb="15">
      <t>ブン</t>
    </rPh>
    <rPh sb="17" eb="19">
      <t>ヨクネン</t>
    </rPh>
    <rPh sb="20" eb="21">
      <t>ガツ</t>
    </rPh>
    <rPh sb="25" eb="26">
      <t>ブン</t>
    </rPh>
    <rPh sb="28" eb="29">
      <t>ノブ</t>
    </rPh>
    <rPh sb="29" eb="30">
      <t>ジン</t>
    </rPh>
    <rPh sb="30" eb="31">
      <t>ツキ</t>
    </rPh>
    <phoneticPr fontId="2"/>
  </si>
  <si>
    <t>平成30年度(2018年度)</t>
    <rPh sb="0" eb="2">
      <t>ヘイセイ</t>
    </rPh>
    <rPh sb="4" eb="6">
      <t>ネンド</t>
    </rPh>
    <phoneticPr fontId="3"/>
  </si>
  <si>
    <t xml:space="preserve">    注1）</t>
    <phoneticPr fontId="2"/>
  </si>
  <si>
    <t xml:space="preserve">  注2）</t>
    <phoneticPr fontId="2"/>
  </si>
  <si>
    <t xml:space="preserve"> 傷病</t>
    <phoneticPr fontId="2"/>
  </si>
  <si>
    <t xml:space="preserve">  注3）</t>
    <phoneticPr fontId="2"/>
  </si>
  <si>
    <t>高年齢世帯</t>
    <phoneticPr fontId="2"/>
  </si>
  <si>
    <t>障害世帯</t>
    <phoneticPr fontId="2"/>
  </si>
  <si>
    <t>令和元年度(2019年度)</t>
    <rPh sb="0" eb="2">
      <t>レイワ</t>
    </rPh>
    <rPh sb="2" eb="4">
      <t>ガンネン</t>
    </rPh>
    <rPh sb="4" eb="5">
      <t>ド</t>
    </rPh>
    <rPh sb="10" eb="12">
      <t>ネンド</t>
    </rPh>
    <phoneticPr fontId="2"/>
  </si>
  <si>
    <t>注2）男子65歳以上、女子65歳以上の者のみの世帯、又はこれらに18歳未満の者がいる世帯</t>
    <phoneticPr fontId="2"/>
  </si>
  <si>
    <t>注3）配偶者のいない18歳以上65歳未満の女子と18歳未満のその子のみの世帯</t>
    <phoneticPr fontId="2"/>
  </si>
  <si>
    <t>世帯員が</t>
    <phoneticPr fontId="2"/>
  </si>
  <si>
    <t xml:space="preserve">   注）</t>
    <phoneticPr fontId="2"/>
  </si>
  <si>
    <t>その他の</t>
    <phoneticPr fontId="2"/>
  </si>
  <si>
    <t>就業者</t>
    <phoneticPr fontId="2"/>
  </si>
  <si>
    <t xml:space="preserve"> る世帯</t>
    <phoneticPr fontId="2"/>
  </si>
  <si>
    <t>注）平均の集計値のため、内訳とは必ずしも一致しない。また、停止中の者を含む。</t>
    <phoneticPr fontId="2"/>
  </si>
  <si>
    <t>Ｓ-03 市町村別生活保護の状況</t>
    <phoneticPr fontId="2"/>
  </si>
  <si>
    <t>（年度平均値）</t>
    <phoneticPr fontId="2"/>
  </si>
  <si>
    <t>被保護世帯(停止中を含む)</t>
    <phoneticPr fontId="2"/>
  </si>
  <si>
    <t>被保護人員(停止中を含む)</t>
    <phoneticPr fontId="2"/>
  </si>
  <si>
    <t>平成30年度</t>
  </si>
  <si>
    <t>令和元年度</t>
    <rPh sb="0" eb="2">
      <t>レイワ</t>
    </rPh>
    <rPh sb="2" eb="4">
      <t>ガンネン</t>
    </rPh>
    <rPh sb="4" eb="5">
      <t>ド</t>
    </rPh>
    <phoneticPr fontId="2"/>
  </si>
  <si>
    <t>注）県、市町村別に平均し、集計した数字であるため、県計とは必ずしも一致しない。</t>
    <phoneticPr fontId="2"/>
  </si>
  <si>
    <t>Ｓ-04 主な社会福祉施設</t>
    <phoneticPr fontId="5"/>
  </si>
  <si>
    <t>児童福祉施設</t>
    <phoneticPr fontId="2"/>
  </si>
  <si>
    <t>国</t>
    <phoneticPr fontId="2"/>
  </si>
  <si>
    <t>県</t>
    <phoneticPr fontId="2"/>
  </si>
  <si>
    <t>市町村</t>
    <phoneticPr fontId="2"/>
  </si>
  <si>
    <t>法人</t>
    <phoneticPr fontId="2"/>
  </si>
  <si>
    <t>その他</t>
    <phoneticPr fontId="2"/>
  </si>
  <si>
    <t>人</t>
    <phoneticPr fontId="2"/>
  </si>
  <si>
    <t>施設数</t>
    <phoneticPr fontId="2"/>
  </si>
  <si>
    <t>在所者</t>
    <phoneticPr fontId="2"/>
  </si>
  <si>
    <t>在所者</t>
    <phoneticPr fontId="2"/>
  </si>
  <si>
    <t>県</t>
    <phoneticPr fontId="2"/>
  </si>
  <si>
    <t>法人</t>
    <phoneticPr fontId="2"/>
  </si>
  <si>
    <t>その他</t>
    <phoneticPr fontId="2"/>
  </si>
  <si>
    <t>入 所</t>
    <phoneticPr fontId="2"/>
  </si>
  <si>
    <t>通所者</t>
    <phoneticPr fontId="2"/>
  </si>
  <si>
    <t>定 員</t>
    <phoneticPr fontId="2"/>
  </si>
  <si>
    <t xml:space="preserve">… </t>
    <phoneticPr fontId="2"/>
  </si>
  <si>
    <t xml:space="preserve">… </t>
    <phoneticPr fontId="2"/>
  </si>
  <si>
    <t xml:space="preserve">… </t>
    <phoneticPr fontId="2"/>
  </si>
  <si>
    <t xml:space="preserve">… </t>
    <phoneticPr fontId="2"/>
  </si>
  <si>
    <t xml:space="preserve">… </t>
    <phoneticPr fontId="2"/>
  </si>
  <si>
    <t xml:space="preserve">… </t>
    <phoneticPr fontId="2"/>
  </si>
  <si>
    <t xml:space="preserve"> </t>
    <phoneticPr fontId="5"/>
  </si>
  <si>
    <t>注）障害者自立支援法施行に伴い、H23年度末をもって障害福祉サービス等に移行した。</t>
    <phoneticPr fontId="2"/>
  </si>
  <si>
    <t>国</t>
    <phoneticPr fontId="2"/>
  </si>
  <si>
    <t>県</t>
    <phoneticPr fontId="2"/>
  </si>
  <si>
    <t>市町村</t>
    <phoneticPr fontId="2"/>
  </si>
  <si>
    <t>法人</t>
    <phoneticPr fontId="2"/>
  </si>
  <si>
    <t>その他</t>
    <phoneticPr fontId="2"/>
  </si>
  <si>
    <t>総 数</t>
    <phoneticPr fontId="2"/>
  </si>
  <si>
    <t>注）障害者自立支援法施行に伴い、H23年度末をもって障害福祉サービス等に移行した。</t>
    <phoneticPr fontId="2"/>
  </si>
  <si>
    <t>在所者</t>
    <phoneticPr fontId="2"/>
  </si>
  <si>
    <t>国</t>
    <phoneticPr fontId="2"/>
  </si>
  <si>
    <t>県</t>
    <phoneticPr fontId="2"/>
  </si>
  <si>
    <t>市町村</t>
    <phoneticPr fontId="2"/>
  </si>
  <si>
    <t>法人</t>
    <phoneticPr fontId="2"/>
  </si>
  <si>
    <t>その他</t>
    <phoneticPr fontId="2"/>
  </si>
  <si>
    <t>通所者</t>
    <phoneticPr fontId="2"/>
  </si>
  <si>
    <t>-</t>
    <phoneticPr fontId="2"/>
  </si>
  <si>
    <t>-</t>
    <phoneticPr fontId="2"/>
  </si>
  <si>
    <t>-</t>
    <phoneticPr fontId="2"/>
  </si>
  <si>
    <t xml:space="preserve"> </t>
    <phoneticPr fontId="5"/>
  </si>
  <si>
    <t>Ｓ-05 身体障害者手帳交付状況</t>
    <phoneticPr fontId="2"/>
  </si>
  <si>
    <t xml:space="preserve"> 障害の種類</t>
    <phoneticPr fontId="2"/>
  </si>
  <si>
    <t>総 数</t>
    <phoneticPr fontId="2"/>
  </si>
  <si>
    <t>１ 級</t>
    <phoneticPr fontId="2"/>
  </si>
  <si>
    <t>２ 級</t>
    <phoneticPr fontId="2"/>
  </si>
  <si>
    <t>３ 級</t>
    <phoneticPr fontId="2"/>
  </si>
  <si>
    <t>４ 級</t>
    <phoneticPr fontId="2"/>
  </si>
  <si>
    <t>５ 級</t>
    <phoneticPr fontId="2"/>
  </si>
  <si>
    <t>６ 級</t>
    <phoneticPr fontId="2"/>
  </si>
  <si>
    <t xml:space="preserve">  令和２年(2020年)</t>
    <rPh sb="2" eb="4">
      <t>レイワ</t>
    </rPh>
    <rPh sb="5" eb="6">
      <t>ネン</t>
    </rPh>
    <rPh sb="11" eb="12">
      <t>ネン</t>
    </rPh>
    <phoneticPr fontId="5"/>
  </si>
  <si>
    <t xml:space="preserve">  令和元年度(2019年度)</t>
    <rPh sb="2" eb="4">
      <t>レイワ</t>
    </rPh>
    <rPh sb="4" eb="6">
      <t>ガンネン</t>
    </rPh>
    <rPh sb="6" eb="7">
      <t>ド</t>
    </rPh>
    <rPh sb="7" eb="9">
      <t>ヘイネンド</t>
    </rPh>
    <rPh sb="12" eb="13">
      <t>ネン</t>
    </rPh>
    <rPh sb="13" eb="14">
      <t>ド</t>
    </rPh>
    <phoneticPr fontId="1"/>
  </si>
  <si>
    <t xml:space="preserve">  令和元年度(2019年度)</t>
    <rPh sb="2" eb="4">
      <t>レイワ</t>
    </rPh>
    <rPh sb="4" eb="5">
      <t>ガン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</si>
  <si>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>被保険者</t>
    <phoneticPr fontId="2"/>
  </si>
  <si>
    <t>平均標準報酬月額</t>
    <phoneticPr fontId="2"/>
  </si>
  <si>
    <t>平成30年度(2018年度)</t>
    <rPh sb="0" eb="2">
      <t>ヘイセイ</t>
    </rPh>
    <rPh sb="4" eb="6">
      <t>ネンド</t>
    </rPh>
    <phoneticPr fontId="2"/>
  </si>
  <si>
    <t>現金給付</t>
    <phoneticPr fontId="2"/>
  </si>
  <si>
    <t>総  数</t>
    <phoneticPr fontId="2"/>
  </si>
  <si>
    <t xml:space="preserve">  現金給付－続き－</t>
    <phoneticPr fontId="2"/>
  </si>
  <si>
    <t>歯科診療</t>
    <phoneticPr fontId="2"/>
  </si>
  <si>
    <t>資料：全国健康保険協会「事業年報」　　　</t>
    <phoneticPr fontId="3"/>
  </si>
  <si>
    <t>Ｄ．保険料徴収状況（一般被保険者）</t>
    <phoneticPr fontId="2"/>
  </si>
  <si>
    <t>一人当たり</t>
    <phoneticPr fontId="2"/>
  </si>
  <si>
    <t>収納済額</t>
    <phoneticPr fontId="2"/>
  </si>
  <si>
    <t>資料：全国健康保険協会「事業年報」
　　　</t>
    <phoneticPr fontId="3"/>
  </si>
  <si>
    <t>うち男</t>
    <phoneticPr fontId="2"/>
  </si>
  <si>
    <t>平成29年度(2017年度)</t>
  </si>
  <si>
    <t>平成30年度(2018年度)</t>
  </si>
  <si>
    <t>保険給付　総数　</t>
    <phoneticPr fontId="2"/>
  </si>
  <si>
    <t>賃金日額</t>
    <phoneticPr fontId="2"/>
  </si>
  <si>
    <t>　　　　　　　　　　　　　　年金部分は1986年（昭和61年）に厚生年金へ、雇用保険及び労災保険部分は</t>
    <phoneticPr fontId="2"/>
  </si>
  <si>
    <t xml:space="preserve">    　        2010年（平成22年）に一般の雇用保険と労災保険にそれぞれ統合された。</t>
    <phoneticPr fontId="2"/>
  </si>
  <si>
    <t>普通保険</t>
    <phoneticPr fontId="2"/>
  </si>
  <si>
    <t>船舶</t>
    <phoneticPr fontId="2"/>
  </si>
  <si>
    <t xml:space="preserve"> 注1)被保険者数</t>
    <phoneticPr fontId="2"/>
  </si>
  <si>
    <t>平均標準</t>
    <phoneticPr fontId="2"/>
  </si>
  <si>
    <t>疾病部門</t>
    <phoneticPr fontId="2"/>
  </si>
  <si>
    <t>被保険者分</t>
    <phoneticPr fontId="2"/>
  </si>
  <si>
    <t>者  数</t>
    <phoneticPr fontId="2"/>
  </si>
  <si>
    <t>報酬月額</t>
    <phoneticPr fontId="2"/>
  </si>
  <si>
    <t>給付総額</t>
    <phoneticPr fontId="2"/>
  </si>
  <si>
    <t>失業給付支払</t>
    <phoneticPr fontId="2"/>
  </si>
  <si>
    <t>人 数</t>
    <phoneticPr fontId="2"/>
  </si>
  <si>
    <t>注1）「任意継続」は、疾病部門と年金部門の合計　</t>
    <phoneticPr fontId="2"/>
  </si>
  <si>
    <t>注2）疾病部門の額　</t>
    <phoneticPr fontId="2"/>
  </si>
  <si>
    <t>Ｓ-10 国民年金</t>
    <phoneticPr fontId="2"/>
  </si>
  <si>
    <t>老   齢</t>
    <phoneticPr fontId="2"/>
  </si>
  <si>
    <t>給付額</t>
    <phoneticPr fontId="2"/>
  </si>
  <si>
    <t>受給権者</t>
    <phoneticPr fontId="2"/>
  </si>
  <si>
    <t>②基礎年金</t>
    <phoneticPr fontId="2"/>
  </si>
  <si>
    <t>障  害</t>
    <phoneticPr fontId="2"/>
  </si>
  <si>
    <t>老  齢</t>
    <phoneticPr fontId="2"/>
  </si>
  <si>
    <t>②基礎年金給付額-続き-</t>
    <phoneticPr fontId="2"/>
  </si>
  <si>
    <t>①+②+③</t>
    <phoneticPr fontId="2"/>
  </si>
  <si>
    <t>障　害</t>
    <phoneticPr fontId="2"/>
  </si>
  <si>
    <t>遺  族</t>
    <phoneticPr fontId="2"/>
  </si>
  <si>
    <t>　　給付額</t>
    <phoneticPr fontId="2"/>
  </si>
  <si>
    <t>Ｓ-11 厚生年金保険</t>
    <phoneticPr fontId="2"/>
  </si>
  <si>
    <t>事業所</t>
    <phoneticPr fontId="2"/>
  </si>
  <si>
    <t>うち</t>
    <phoneticPr fontId="2"/>
  </si>
  <si>
    <t>総　数</t>
    <phoneticPr fontId="2"/>
  </si>
  <si>
    <t>者総数</t>
    <phoneticPr fontId="2"/>
  </si>
  <si>
    <t>適 用</t>
    <phoneticPr fontId="2"/>
  </si>
  <si>
    <t>厚生年金</t>
    <phoneticPr fontId="2"/>
  </si>
  <si>
    <t>新法計</t>
    <phoneticPr fontId="2"/>
  </si>
  <si>
    <t>老齢厚生</t>
    <phoneticPr fontId="2"/>
  </si>
  <si>
    <t>障害厚生</t>
    <phoneticPr fontId="2"/>
  </si>
  <si>
    <t>遺族厚生</t>
    <phoneticPr fontId="2"/>
  </si>
  <si>
    <t>旧法計</t>
    <phoneticPr fontId="2"/>
  </si>
  <si>
    <t>通算老齢</t>
    <phoneticPr fontId="2"/>
  </si>
  <si>
    <t>遺族・通算遺族</t>
    <phoneticPr fontId="2"/>
  </si>
  <si>
    <t>資料：厚生労働省「厚生年金・国民年金事業年報」</t>
    <phoneticPr fontId="3"/>
  </si>
  <si>
    <t>　</t>
    <phoneticPr fontId="2"/>
  </si>
  <si>
    <t>Ｓ-12 労働者災害補償保険</t>
    <phoneticPr fontId="5"/>
  </si>
  <si>
    <t>給付総数</t>
    <phoneticPr fontId="5"/>
  </si>
  <si>
    <t>新規</t>
    <phoneticPr fontId="2"/>
  </si>
  <si>
    <t>療養(補償)給付</t>
    <phoneticPr fontId="5"/>
  </si>
  <si>
    <t>休業(補償)給付</t>
    <phoneticPr fontId="5"/>
  </si>
  <si>
    <t>労働者災害補償保険-続き-</t>
    <phoneticPr fontId="2"/>
  </si>
  <si>
    <t>Ｓ-13 雇用保険</t>
    <phoneticPr fontId="2"/>
  </si>
  <si>
    <t>一般求職</t>
    <phoneticPr fontId="2"/>
  </si>
  <si>
    <t>者給付支</t>
    <phoneticPr fontId="2"/>
  </si>
  <si>
    <t>一般受給</t>
    <phoneticPr fontId="2"/>
  </si>
  <si>
    <t>基本手当,</t>
    <phoneticPr fontId="2"/>
  </si>
  <si>
    <t>事業所数</t>
    <phoneticPr fontId="2"/>
  </si>
  <si>
    <t>支給総額</t>
    <phoneticPr fontId="2"/>
  </si>
  <si>
    <t>　給総額</t>
    <phoneticPr fontId="2"/>
  </si>
  <si>
    <t>資格決定</t>
    <phoneticPr fontId="2"/>
  </si>
  <si>
    <t>延長給付</t>
    <phoneticPr fontId="2"/>
  </si>
  <si>
    <t>実人員</t>
    <phoneticPr fontId="2"/>
  </si>
  <si>
    <t>支給金額</t>
    <phoneticPr fontId="2"/>
  </si>
  <si>
    <t>件</t>
    <phoneticPr fontId="2"/>
  </si>
  <si>
    <t>令和元年度(2019年度)</t>
    <rPh sb="0" eb="1">
      <t>レイ</t>
    </rPh>
    <rPh sb="1" eb="2">
      <t>ワ</t>
    </rPh>
    <rPh sb="2" eb="4">
      <t>ガンネン</t>
    </rPh>
    <rPh sb="4" eb="5">
      <t>ド</t>
    </rPh>
    <rPh sb="5" eb="7">
      <t>ヘイネンド</t>
    </rPh>
    <rPh sb="10" eb="12">
      <t>ネンド</t>
    </rPh>
    <phoneticPr fontId="2"/>
  </si>
  <si>
    <t>特例一時金</t>
    <phoneticPr fontId="2"/>
  </si>
  <si>
    <t>基本手当,延長給付－続き－</t>
    <phoneticPr fontId="2"/>
  </si>
  <si>
    <t>傷病手当</t>
    <phoneticPr fontId="2"/>
  </si>
  <si>
    <t>受給者数</t>
    <phoneticPr fontId="2"/>
  </si>
  <si>
    <t>個別延長</t>
    <phoneticPr fontId="2"/>
  </si>
  <si>
    <t>訓練延長</t>
    <phoneticPr fontId="2"/>
  </si>
  <si>
    <t>日雇求職者給付</t>
    <phoneticPr fontId="2"/>
  </si>
  <si>
    <t xml:space="preserve"> 　就職促進給付</t>
    <phoneticPr fontId="2"/>
  </si>
  <si>
    <t>常用就職</t>
    <phoneticPr fontId="2"/>
  </si>
  <si>
    <t>再就職</t>
    <phoneticPr fontId="2"/>
  </si>
  <si>
    <t>移転費</t>
    <phoneticPr fontId="2"/>
  </si>
  <si>
    <t>広域求職</t>
    <phoneticPr fontId="2"/>
  </si>
  <si>
    <t>手 当</t>
    <phoneticPr fontId="2"/>
  </si>
  <si>
    <t>活動費</t>
    <phoneticPr fontId="2"/>
  </si>
  <si>
    <t>…</t>
    <phoneticPr fontId="2"/>
  </si>
  <si>
    <r>
      <t>Ｓ-08 船員保険</t>
    </r>
    <r>
      <rPr>
        <sz val="14"/>
        <color theme="1"/>
        <rFont val="ＭＳ 明朝"/>
        <family val="1"/>
        <charset val="128"/>
      </rPr>
      <t>（年度末現在適用状況）</t>
    </r>
    <phoneticPr fontId="2"/>
  </si>
  <si>
    <r>
      <t>Ａ．適用状況（一般被保険者）</t>
    </r>
    <r>
      <rPr>
        <sz val="14"/>
        <color theme="1"/>
        <rFont val="ＭＳ 明朝"/>
        <family val="1"/>
        <charset val="128"/>
      </rPr>
      <t>（年度末現在）</t>
    </r>
    <rPh sb="15" eb="18">
      <t>ネンドマツ</t>
    </rPh>
    <rPh sb="18" eb="20">
      <t>ゲンザイ</t>
    </rPh>
    <phoneticPr fontId="2"/>
  </si>
  <si>
    <r>
      <t>Ｂ．老人福祉施設</t>
    </r>
    <r>
      <rPr>
        <sz val="14"/>
        <color theme="1"/>
        <rFont val="ＭＳ 明朝"/>
        <family val="1"/>
        <charset val="128"/>
      </rPr>
      <t>(年度末現在)</t>
    </r>
    <rPh sb="9" eb="12">
      <t>ネンドマツ</t>
    </rPh>
    <phoneticPr fontId="2"/>
  </si>
  <si>
    <r>
      <t>Ｃ．児童福祉施設</t>
    </r>
    <r>
      <rPr>
        <sz val="14"/>
        <color theme="1"/>
        <rFont val="ＭＳ 明朝"/>
        <family val="1"/>
        <charset val="128"/>
      </rPr>
      <t>(年度末現在)</t>
    </r>
    <rPh sb="9" eb="12">
      <t>ネンドマツ</t>
    </rPh>
    <phoneticPr fontId="2"/>
  </si>
  <si>
    <r>
      <t>Ｄ．保護施設</t>
    </r>
    <r>
      <rPr>
        <sz val="14"/>
        <color theme="1"/>
        <rFont val="ＭＳ 明朝"/>
        <family val="1"/>
        <charset val="128"/>
      </rPr>
      <t>(年度末現在)</t>
    </r>
    <rPh sb="7" eb="10">
      <t>ネンドマツ</t>
    </rPh>
    <phoneticPr fontId="2"/>
  </si>
  <si>
    <r>
      <t>Ａ．障害福祉施設</t>
    </r>
    <r>
      <rPr>
        <sz val="14"/>
        <color theme="1"/>
        <rFont val="ＭＳ 明朝"/>
        <family val="1"/>
        <charset val="128"/>
      </rPr>
      <t>（ 4月 1日現在）</t>
    </r>
    <rPh sb="11" eb="12">
      <t>ガツ</t>
    </rPh>
    <rPh sb="14" eb="15">
      <t>ニチ</t>
    </rPh>
    <rPh sb="15" eb="17">
      <t>ゲンザイ</t>
    </rPh>
    <phoneticPr fontId="2"/>
  </si>
  <si>
    <t xml:space="preserve">  令和元年度(2019年度)</t>
    <rPh sb="2" eb="4">
      <t>レイワ</t>
    </rPh>
    <rPh sb="4" eb="6">
      <t>ガンネン</t>
    </rPh>
    <rPh sb="6" eb="7">
      <t>ド</t>
    </rPh>
    <rPh sb="12" eb="14">
      <t>ネンド</t>
    </rPh>
    <phoneticPr fontId="2"/>
  </si>
  <si>
    <t xml:space="preserve"> 令和元年度(2019年度)</t>
    <rPh sb="1" eb="3">
      <t>レイワ</t>
    </rPh>
    <rPh sb="3" eb="4">
      <t>ガン</t>
    </rPh>
    <phoneticPr fontId="2"/>
  </si>
  <si>
    <t xml:space="preserve">  令和２年(2020年)</t>
    <rPh sb="2" eb="4">
      <t>レイワ</t>
    </rPh>
    <rPh sb="5" eb="6">
      <t>ネン</t>
    </rPh>
    <rPh sb="6" eb="7">
      <t>ガンネン</t>
    </rPh>
    <rPh sb="11" eb="12">
      <t>ネン</t>
    </rPh>
    <phoneticPr fontId="5"/>
  </si>
  <si>
    <t>令和２年度(2020年度)</t>
    <rPh sb="0" eb="2">
      <t>レイワ</t>
    </rPh>
    <rPh sb="3" eb="5">
      <t>ネンド</t>
    </rPh>
    <rPh sb="4" eb="5">
      <t>ド</t>
    </rPh>
    <rPh sb="10" eb="12">
      <t>ネンド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</si>
  <si>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</si>
  <si>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 xml:space="preserve">  令和２年度(2020年度)</t>
    <rPh sb="2" eb="4">
      <t>レイワ</t>
    </rPh>
    <rPh sb="5" eb="7">
      <t>ネンド</t>
    </rPh>
    <rPh sb="6" eb="7">
      <t>ド</t>
    </rPh>
    <rPh sb="12" eb="14">
      <t>ネンド</t>
    </rPh>
    <phoneticPr fontId="2"/>
  </si>
  <si>
    <t xml:space="preserve">  令和３年(2021年)</t>
    <rPh sb="2" eb="4">
      <t>レイワ</t>
    </rPh>
    <rPh sb="5" eb="6">
      <t>ネン</t>
    </rPh>
    <rPh sb="11" eb="12">
      <t>ネン</t>
    </rPh>
    <phoneticPr fontId="2"/>
  </si>
  <si>
    <t xml:space="preserve">  令和３年(2021年)</t>
    <rPh sb="2" eb="4">
      <t>レイワ</t>
    </rPh>
    <rPh sb="5" eb="6">
      <t>ネン</t>
    </rPh>
    <rPh sb="6" eb="7">
      <t>ガンネン</t>
    </rPh>
    <rPh sb="11" eb="12">
      <t>ネン</t>
    </rPh>
    <phoneticPr fontId="5"/>
  </si>
  <si>
    <t xml:space="preserve"> 令和２年度(2020年度)</t>
    <rPh sb="1" eb="3">
      <t>レイワ</t>
    </rPh>
    <phoneticPr fontId="2"/>
  </si>
  <si>
    <t>令和元年度(2019年度)</t>
    <rPh sb="0" eb="2">
      <t>レイワ</t>
    </rPh>
    <rPh sb="2" eb="5">
      <t>ガンネンド</t>
    </rPh>
    <rPh sb="10" eb="12">
      <t>ネンド</t>
    </rPh>
    <phoneticPr fontId="2"/>
  </si>
  <si>
    <t>令和２年度(2020年度)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0" eb="12">
      <t>ネンド</t>
    </rPh>
    <phoneticPr fontId="2"/>
  </si>
  <si>
    <t>令和元年度(2019年度)</t>
    <rPh sb="0" eb="2">
      <t>レイワ</t>
    </rPh>
    <rPh sb="2" eb="3">
      <t>モト</t>
    </rPh>
    <rPh sb="3" eb="5">
      <t>ネンド</t>
    </rPh>
    <rPh sb="10" eb="12">
      <t>ネンド</t>
    </rPh>
    <phoneticPr fontId="2"/>
  </si>
  <si>
    <t>令和元年度(2019年度)</t>
    <rPh sb="0" eb="2">
      <t>レイワ</t>
    </rPh>
    <rPh sb="2" eb="4">
      <t>ガンネン</t>
    </rPh>
    <rPh sb="4" eb="5">
      <t>ド</t>
    </rPh>
    <rPh sb="5" eb="7">
      <t>ヘイネンド</t>
    </rPh>
    <rPh sb="10" eb="12">
      <t>ネンド</t>
    </rPh>
    <phoneticPr fontId="2"/>
  </si>
  <si>
    <t>令和元年度(2019年度)</t>
    <rPh sb="0" eb="2">
      <t>レイワ</t>
    </rPh>
    <rPh sb="2" eb="3">
      <t>モト</t>
    </rPh>
    <rPh sb="3" eb="5">
      <t>ネンド</t>
    </rPh>
    <phoneticPr fontId="3"/>
  </si>
  <si>
    <t>令和元年度(2019年度)</t>
    <rPh sb="0" eb="2">
      <t>レイワ</t>
    </rPh>
    <rPh sb="2" eb="4">
      <t>ガンネン</t>
    </rPh>
    <rPh sb="4" eb="5">
      <t>ド</t>
    </rPh>
    <rPh sb="5" eb="7">
      <t>ヘイネンド</t>
    </rPh>
    <phoneticPr fontId="3"/>
  </si>
  <si>
    <t>総数
（年度累計）</t>
    <rPh sb="0" eb="2">
      <t>ソウスウ</t>
    </rPh>
    <phoneticPr fontId="2"/>
  </si>
  <si>
    <t xml:space="preserve">  令和２年度(2020年度)</t>
    <rPh sb="2" eb="4">
      <t>レイワ</t>
    </rPh>
    <rPh sb="5" eb="7">
      <t>ネンド</t>
    </rPh>
    <rPh sb="12" eb="14">
      <t>ネンド</t>
    </rPh>
    <phoneticPr fontId="1"/>
  </si>
  <si>
    <t>県計  注)</t>
    <phoneticPr fontId="2"/>
  </si>
  <si>
    <t>助産施設 注3)</t>
    <phoneticPr fontId="2"/>
  </si>
  <si>
    <t>母子生活支援施設 注1)</t>
    <rPh sb="9" eb="10">
      <t>チュウ</t>
    </rPh>
    <phoneticPr fontId="2"/>
  </si>
  <si>
    <t>保育所 注2)</t>
    <phoneticPr fontId="2"/>
  </si>
  <si>
    <t>児童館 注3)</t>
    <rPh sb="4" eb="5">
      <t>チュウ</t>
    </rPh>
    <phoneticPr fontId="3"/>
  </si>
  <si>
    <t>その他
 注1)</t>
    <rPh sb="5" eb="6">
      <t>チュウ</t>
    </rPh>
    <phoneticPr fontId="2"/>
  </si>
  <si>
    <t>費 注2)</t>
    <phoneticPr fontId="2"/>
  </si>
  <si>
    <t>療養費 注3)</t>
    <rPh sb="4" eb="5">
      <t>チュウ</t>
    </rPh>
    <phoneticPr fontId="2"/>
  </si>
  <si>
    <t>障害(補償)給付 注1)</t>
    <rPh sb="9" eb="10">
      <t>チュウ</t>
    </rPh>
    <phoneticPr fontId="5"/>
  </si>
  <si>
    <t>遺族(補償)給付 注1)</t>
    <rPh sb="0" eb="2">
      <t>イゾク</t>
    </rPh>
    <rPh sb="9" eb="10">
      <t>チュウ</t>
    </rPh>
    <phoneticPr fontId="5"/>
  </si>
  <si>
    <t>年金等給付 注2)</t>
    <rPh sb="0" eb="2">
      <t>ネンキン</t>
    </rPh>
    <rPh sb="2" eb="3">
      <t>トウ</t>
    </rPh>
    <rPh sb="3" eb="5">
      <t>キュウフ</t>
    </rPh>
    <rPh sb="6" eb="7">
      <t>チュウ</t>
    </rPh>
    <phoneticPr fontId="5"/>
  </si>
  <si>
    <t>令和２年度(2020年度)</t>
    <rPh sb="0" eb="2">
      <t>レイワ</t>
    </rPh>
    <rPh sb="3" eb="5">
      <t>ネンド</t>
    </rPh>
    <rPh sb="4" eb="5">
      <t>ド</t>
    </rPh>
    <rPh sb="5" eb="7">
      <t>ヘイネンド</t>
    </rPh>
    <phoneticPr fontId="3"/>
  </si>
  <si>
    <t>令和２年度(2020年度)</t>
    <rPh sb="0" eb="2">
      <t>レイワ</t>
    </rPh>
    <rPh sb="3" eb="5">
      <t>ネンド</t>
    </rPh>
    <phoneticPr fontId="3"/>
  </si>
  <si>
    <t>令和２年度(2020年度)</t>
    <rPh sb="0" eb="2">
      <t>レイワ</t>
    </rPh>
    <rPh sb="3" eb="5">
      <t>ネンド</t>
    </rPh>
    <rPh sb="10" eb="12">
      <t>ネンド</t>
    </rPh>
    <phoneticPr fontId="2"/>
  </si>
  <si>
    <t>令和２年度(2020年度)</t>
    <rPh sb="0" eb="2">
      <t>レイワ</t>
    </rPh>
    <rPh sb="3" eb="5">
      <t>ネンド</t>
    </rPh>
    <rPh sb="4" eb="5">
      <t>ド</t>
    </rPh>
    <rPh sb="5" eb="7">
      <t>ヘイネンド</t>
    </rPh>
    <rPh sb="10" eb="12">
      <t>ネンド</t>
    </rPh>
    <phoneticPr fontId="2"/>
  </si>
  <si>
    <t>令和３年度(2021年度)</t>
    <rPh sb="0" eb="2">
      <t>レイワ</t>
    </rPh>
    <rPh sb="3" eb="5">
      <t>ネンド</t>
    </rPh>
    <rPh sb="4" eb="5">
      <t>ド</t>
    </rPh>
    <rPh sb="10" eb="12">
      <t>ネンド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</si>
  <si>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</si>
  <si>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 xml:space="preserve">  令和３年度(2021年度)</t>
    <rPh sb="2" eb="4">
      <t>レイワ</t>
    </rPh>
    <rPh sb="5" eb="7">
      <t>ネンド</t>
    </rPh>
    <rPh sb="6" eb="7">
      <t>ド</t>
    </rPh>
    <rPh sb="12" eb="14">
      <t>ネンド</t>
    </rPh>
    <phoneticPr fontId="2"/>
  </si>
  <si>
    <t xml:space="preserve">  令和３年度(2021年度)</t>
    <rPh sb="2" eb="4">
      <t>レイワ</t>
    </rPh>
    <rPh sb="5" eb="7">
      <t>ネンド</t>
    </rPh>
    <rPh sb="12" eb="14">
      <t>ネンド</t>
    </rPh>
    <phoneticPr fontId="1"/>
  </si>
  <si>
    <t xml:space="preserve">  令和４年(2022年)</t>
    <rPh sb="2" eb="4">
      <t>レイワ</t>
    </rPh>
    <rPh sb="5" eb="6">
      <t>ネン</t>
    </rPh>
    <rPh sb="11" eb="12">
      <t>ネン</t>
    </rPh>
    <phoneticPr fontId="5"/>
  </si>
  <si>
    <t xml:space="preserve">  令和４年(2022年)</t>
    <rPh sb="2" eb="4">
      <t>レイワ</t>
    </rPh>
    <rPh sb="5" eb="6">
      <t>ネン</t>
    </rPh>
    <rPh sb="6" eb="7">
      <t>ガンネン</t>
    </rPh>
    <rPh sb="11" eb="12">
      <t>ネン</t>
    </rPh>
    <phoneticPr fontId="5"/>
  </si>
  <si>
    <t xml:space="preserve"> 令和３年度(2021年度)</t>
    <rPh sb="1" eb="3">
      <t>レイワ</t>
    </rPh>
    <phoneticPr fontId="2"/>
  </si>
  <si>
    <t>令和３年度(2021年度)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10" eb="12">
      <t>ネンド</t>
    </rPh>
    <phoneticPr fontId="2"/>
  </si>
  <si>
    <t>※「一般受給資格決定件数」欄の令和３年度分は未確定値</t>
    <rPh sb="2" eb="4">
      <t>イッパン</t>
    </rPh>
    <rPh sb="4" eb="6">
      <t>ジュキュウ</t>
    </rPh>
    <rPh sb="6" eb="8">
      <t>シカク</t>
    </rPh>
    <rPh sb="8" eb="10">
      <t>ケッテイ</t>
    </rPh>
    <rPh sb="10" eb="12">
      <t>ケンスウ</t>
    </rPh>
    <rPh sb="13" eb="14">
      <t>ラン</t>
    </rPh>
    <rPh sb="15" eb="17">
      <t>レイワ</t>
    </rPh>
    <rPh sb="18" eb="20">
      <t>ネンド</t>
    </rPh>
    <rPh sb="20" eb="21">
      <t>ブン</t>
    </rPh>
    <rPh sb="22" eb="25">
      <t>ミカクテイ</t>
    </rPh>
    <rPh sb="25" eb="26">
      <t>チ</t>
    </rPh>
    <phoneticPr fontId="2"/>
  </si>
  <si>
    <t>令和 2年度(2020年度)</t>
    <rPh sb="0" eb="2">
      <t>レイワ</t>
    </rPh>
    <rPh sb="4" eb="6">
      <t>ネンド</t>
    </rPh>
    <rPh sb="5" eb="6">
      <t>ド</t>
    </rPh>
    <rPh sb="11" eb="13">
      <t>ネンド</t>
    </rPh>
    <phoneticPr fontId="2"/>
  </si>
  <si>
    <t>令和 2年度(2019年度)</t>
    <rPh sb="0" eb="2">
      <t>レイワ</t>
    </rPh>
    <rPh sb="4" eb="6">
      <t>ネンド</t>
    </rPh>
    <rPh sb="5" eb="6">
      <t>ド</t>
    </rPh>
    <rPh sb="11" eb="13">
      <t>ネンド</t>
    </rPh>
    <phoneticPr fontId="2"/>
  </si>
  <si>
    <t>平成12年度(2000年度)</t>
    <rPh sb="0" eb="2">
      <t>ヘイセイ</t>
    </rPh>
    <rPh sb="4" eb="6">
      <t>ネンド</t>
    </rPh>
    <rPh sb="11" eb="13">
      <t>ネンド</t>
    </rPh>
    <phoneticPr fontId="2"/>
  </si>
  <si>
    <t>資料：全国健康保険協会「船員保険事業年報」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</si>
</sst>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0_);[Red]\(0\)"/>
    <numFmt numFmtId="180" formatCode="#,##0.00_ "/>
    <numFmt numFmtId="181" formatCode="#,##0;&quot;▲ &quot;#,##0"/>
    <numFmt numFmtId="182" formatCode="_ * #,##0;_ * &quot;△&quot;#,##0;_ * &quot;‐&quot;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7"/>
      <name val="ＭＳ Ｐ明朝"/>
      <family val="1"/>
      <charset val="128"/>
    </font>
    <font>
      <b/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48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4" fillId="0" borderId="0"/>
    <xf numFmtId="0" fontId="1" fillId="0" borderId="0"/>
    <xf numFmtId="0" fontId="23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14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Fill="1" applyBorder="1">
      <alignment vertical="center"/>
    </xf>
    <xf numFmtId="176" fontId="3" fillId="0" borderId="0" xfId="0" applyNumberFormat="1" applyFont="1" applyBorder="1" applyAlignment="1" applyProtection="1">
      <alignment horizontal="left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Alignment="1" applyProtection="1">
      <alignment horizontal="left"/>
    </xf>
    <xf numFmtId="176" fontId="3" fillId="0" borderId="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center" wrapText="1"/>
    </xf>
    <xf numFmtId="176" fontId="6" fillId="0" borderId="0" xfId="0" applyNumberFormat="1" applyFont="1" applyBorder="1">
      <alignment vertical="center"/>
    </xf>
    <xf numFmtId="176" fontId="3" fillId="0" borderId="0" xfId="0" applyNumberFormat="1" applyFont="1" applyFill="1" applyAlignment="1">
      <alignment vertical="center"/>
    </xf>
    <xf numFmtId="176" fontId="3" fillId="0" borderId="0" xfId="0" applyNumberFormat="1" applyFont="1" applyAlignment="1"/>
    <xf numFmtId="176" fontId="3" fillId="0" borderId="0" xfId="0" applyNumberFormat="1" applyFont="1" applyFill="1" applyAlignment="1"/>
    <xf numFmtId="176" fontId="3" fillId="0" borderId="0" xfId="0" applyNumberFormat="1" applyFont="1" applyBorder="1" applyAlignment="1"/>
    <xf numFmtId="176" fontId="3" fillId="0" borderId="0" xfId="45" applyNumberFormat="1" applyFont="1"/>
    <xf numFmtId="176" fontId="3" fillId="0" borderId="0" xfId="45" applyNumberFormat="1" applyFont="1" applyBorder="1"/>
    <xf numFmtId="176" fontId="3" fillId="0" borderId="0" xfId="45" applyNumberFormat="1" applyFont="1" applyFill="1" applyBorder="1" applyAlignment="1" applyProtection="1">
      <alignment horizontal="center"/>
      <protection locked="0"/>
    </xf>
    <xf numFmtId="176" fontId="3" fillId="0" borderId="0" xfId="45" applyNumberFormat="1" applyFont="1" applyFill="1" applyAlignment="1" applyProtection="1">
      <alignment horizontal="center"/>
      <protection locked="0"/>
    </xf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Fill="1" applyAlignment="1" applyProtection="1">
      <alignment horizontal="left" vertical="center"/>
    </xf>
    <xf numFmtId="177" fontId="3" fillId="0" borderId="0" xfId="0" applyNumberFormat="1" applyFont="1" applyFill="1" applyAlignment="1">
      <alignment vertical="center"/>
    </xf>
    <xf numFmtId="176" fontId="6" fillId="0" borderId="0" xfId="0" applyNumberFormat="1" applyFont="1" applyAlignment="1">
      <alignment vertical="center"/>
    </xf>
    <xf numFmtId="180" fontId="3" fillId="0" borderId="0" xfId="0" applyNumberFormat="1" applyFont="1" applyBorder="1" applyAlignment="1">
      <alignment vertical="center"/>
    </xf>
    <xf numFmtId="176" fontId="6" fillId="24" borderId="0" xfId="0" applyNumberFormat="1" applyFont="1" applyFill="1">
      <alignment vertical="center"/>
    </xf>
    <xf numFmtId="176" fontId="3" fillId="24" borderId="0" xfId="0" applyNumberFormat="1" applyFont="1" applyFill="1" applyAlignment="1">
      <alignment vertical="center"/>
    </xf>
    <xf numFmtId="177" fontId="3" fillId="24" borderId="0" xfId="0" applyNumberFormat="1" applyFont="1" applyFill="1" applyAlignment="1">
      <alignment vertical="center"/>
    </xf>
    <xf numFmtId="176" fontId="3" fillId="0" borderId="0" xfId="0" applyNumberFormat="1" applyFont="1" applyFill="1" applyAlignment="1" applyProtection="1">
      <alignment horizontal="left"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Fill="1">
      <alignment vertical="center"/>
    </xf>
    <xf numFmtId="176" fontId="3" fillId="0" borderId="0" xfId="45" applyNumberFormat="1" applyFont="1" applyFill="1" applyAlignment="1" applyProtection="1">
      <alignment horizontal="left"/>
    </xf>
    <xf numFmtId="176" fontId="3" fillId="0" borderId="0" xfId="45" applyNumberFormat="1" applyFont="1" applyFill="1"/>
    <xf numFmtId="177" fontId="3" fillId="0" borderId="0" xfId="0" applyNumberFormat="1" applyFont="1" applyFill="1" applyAlignment="1">
      <alignment horizontal="right" vertical="center"/>
    </xf>
    <xf numFmtId="177" fontId="6" fillId="0" borderId="0" xfId="0" applyNumberFormat="1" applyFont="1" applyFill="1" applyAlignment="1" applyProtection="1">
      <alignment vertical="center"/>
    </xf>
    <xf numFmtId="176" fontId="25" fillId="0" borderId="0" xfId="0" applyNumberFormat="1" applyFont="1" applyFill="1" applyAlignment="1">
      <alignment vertical="center" shrinkToFit="1"/>
    </xf>
    <xf numFmtId="176" fontId="25" fillId="0" borderId="0" xfId="0" applyNumberFormat="1" applyFont="1" applyFill="1">
      <alignment vertical="center"/>
    </xf>
    <xf numFmtId="176" fontId="25" fillId="0" borderId="10" xfId="0" applyNumberFormat="1" applyFont="1" applyFill="1" applyBorder="1" applyAlignment="1">
      <alignment vertical="center" shrinkToFit="1"/>
    </xf>
    <xf numFmtId="176" fontId="27" fillId="0" borderId="10" xfId="0" applyNumberFormat="1" applyFont="1" applyFill="1" applyBorder="1" applyAlignment="1" applyProtection="1">
      <alignment horizontal="left"/>
    </xf>
    <xf numFmtId="176" fontId="25" fillId="0" borderId="10" xfId="0" applyNumberFormat="1" applyFont="1" applyFill="1" applyBorder="1">
      <alignment vertical="center"/>
    </xf>
    <xf numFmtId="176" fontId="25" fillId="0" borderId="23" xfId="0" applyNumberFormat="1" applyFont="1" applyFill="1" applyBorder="1" applyAlignment="1">
      <alignment vertical="center" shrinkToFit="1"/>
    </xf>
    <xf numFmtId="176" fontId="27" fillId="0" borderId="0" xfId="0" applyNumberFormat="1" applyFont="1" applyFill="1" applyBorder="1" applyAlignment="1" applyProtection="1">
      <alignment horizontal="left"/>
    </xf>
    <xf numFmtId="176" fontId="25" fillId="0" borderId="15" xfId="0" applyNumberFormat="1" applyFont="1" applyFill="1" applyBorder="1">
      <alignment vertical="center"/>
    </xf>
    <xf numFmtId="176" fontId="25" fillId="0" borderId="15" xfId="0" applyNumberFormat="1" applyFont="1" applyFill="1" applyBorder="1" applyAlignment="1" applyProtection="1">
      <alignment horizontal="left"/>
    </xf>
    <xf numFmtId="176" fontId="25" fillId="0" borderId="15" xfId="0" applyNumberFormat="1" applyFont="1" applyFill="1" applyBorder="1" applyAlignment="1">
      <alignment horizontal="right" vertical="center"/>
    </xf>
    <xf numFmtId="176" fontId="25" fillId="0" borderId="12" xfId="0" applyNumberFormat="1" applyFont="1" applyFill="1" applyBorder="1">
      <alignment vertical="center"/>
    </xf>
    <xf numFmtId="176" fontId="25" fillId="0" borderId="13" xfId="0" applyNumberFormat="1" applyFont="1" applyFill="1" applyBorder="1" applyAlignment="1" applyProtection="1">
      <alignment horizontal="left"/>
    </xf>
    <xf numFmtId="176" fontId="25" fillId="0" borderId="13" xfId="0" applyNumberFormat="1" applyFont="1" applyFill="1" applyBorder="1">
      <alignment vertical="center"/>
    </xf>
    <xf numFmtId="176" fontId="25" fillId="0" borderId="0" xfId="0" applyNumberFormat="1" applyFont="1" applyFill="1" applyAlignment="1" applyProtection="1">
      <alignment horizontal="left" shrinkToFit="1"/>
    </xf>
    <xf numFmtId="176" fontId="25" fillId="0" borderId="11" xfId="0" applyNumberFormat="1" applyFont="1" applyFill="1" applyBorder="1" applyAlignment="1" applyProtection="1">
      <alignment horizontal="left"/>
    </xf>
    <xf numFmtId="176" fontId="25" fillId="0" borderId="13" xfId="0" applyNumberFormat="1" applyFont="1" applyFill="1" applyBorder="1" applyAlignment="1">
      <alignment vertical="center" shrinkToFit="1"/>
    </xf>
    <xf numFmtId="176" fontId="25" fillId="0" borderId="11" xfId="0" applyNumberFormat="1" applyFont="1" applyFill="1" applyBorder="1">
      <alignment vertical="center"/>
    </xf>
    <xf numFmtId="176" fontId="25" fillId="0" borderId="11" xfId="0" applyNumberFormat="1" applyFont="1" applyFill="1" applyBorder="1" applyProtection="1">
      <alignment vertical="center"/>
    </xf>
    <xf numFmtId="176" fontId="25" fillId="0" borderId="0" xfId="0" applyNumberFormat="1" applyFont="1" applyFill="1" applyProtection="1">
      <alignment vertical="center"/>
      <protection locked="0"/>
    </xf>
    <xf numFmtId="176" fontId="27" fillId="0" borderId="0" xfId="0" applyNumberFormat="1" applyFont="1" applyFill="1">
      <alignment vertical="center"/>
    </xf>
    <xf numFmtId="176" fontId="25" fillId="0" borderId="0" xfId="0" applyNumberFormat="1" applyFont="1" applyFill="1" applyBorder="1" applyProtection="1">
      <alignment vertical="center"/>
      <protection locked="0"/>
    </xf>
    <xf numFmtId="176" fontId="25" fillId="0" borderId="14" xfId="0" applyNumberFormat="1" applyFont="1" applyFill="1" applyBorder="1">
      <alignment vertical="center"/>
    </xf>
    <xf numFmtId="176" fontId="25" fillId="0" borderId="10" xfId="0" applyNumberFormat="1" applyFont="1" applyFill="1" applyBorder="1" applyProtection="1">
      <alignment vertical="center"/>
      <protection locked="0"/>
    </xf>
    <xf numFmtId="176" fontId="25" fillId="0" borderId="0" xfId="0" applyNumberFormat="1" applyFont="1" applyFill="1" applyAlignment="1" applyProtection="1">
      <alignment horizontal="left"/>
    </xf>
    <xf numFmtId="176" fontId="25" fillId="0" borderId="11" xfId="0" applyNumberFormat="1" applyFont="1" applyFill="1" applyBorder="1" applyAlignment="1" applyProtection="1">
      <alignment horizontal="right"/>
    </xf>
    <xf numFmtId="176" fontId="25" fillId="0" borderId="12" xfId="0" applyNumberFormat="1" applyFont="1" applyFill="1" applyBorder="1" applyAlignment="1" applyProtection="1"/>
    <xf numFmtId="176" fontId="25" fillId="0" borderId="13" xfId="0" applyNumberFormat="1" applyFont="1" applyFill="1" applyBorder="1" applyAlignment="1" applyProtection="1">
      <alignment horizontal="left" shrinkToFit="1"/>
    </xf>
    <xf numFmtId="176" fontId="25" fillId="0" borderId="0" xfId="0" applyNumberFormat="1" applyFont="1" applyFill="1" applyAlignment="1" applyProtection="1">
      <alignment horizontal="center"/>
    </xf>
    <xf numFmtId="176" fontId="25" fillId="0" borderId="11" xfId="0" applyNumberFormat="1" applyFont="1" applyFill="1" applyBorder="1" applyProtection="1">
      <alignment vertical="center"/>
      <protection locked="0"/>
    </xf>
    <xf numFmtId="176" fontId="25" fillId="0" borderId="0" xfId="0" quotePrefix="1" applyNumberFormat="1" applyFont="1" applyFill="1" applyAlignment="1" applyProtection="1">
      <alignment horizontal="right"/>
      <protection locked="0"/>
    </xf>
    <xf numFmtId="176" fontId="25" fillId="0" borderId="0" xfId="0" applyNumberFormat="1" applyFont="1" applyFill="1" applyAlignment="1" applyProtection="1">
      <alignment horizontal="right"/>
      <protection locked="0"/>
    </xf>
    <xf numFmtId="176" fontId="27" fillId="0" borderId="0" xfId="0" applyNumberFormat="1" applyFont="1" applyFill="1" applyBorder="1" applyAlignment="1" applyProtection="1">
      <alignment horizontal="center" vertical="center"/>
    </xf>
    <xf numFmtId="176" fontId="25" fillId="0" borderId="0" xfId="0" applyNumberFormat="1" applyFont="1" applyFill="1" applyAlignment="1">
      <alignment vertical="center"/>
    </xf>
    <xf numFmtId="176" fontId="27" fillId="0" borderId="10" xfId="0" applyNumberFormat="1" applyFont="1" applyFill="1" applyBorder="1" applyAlignment="1">
      <alignment vertical="center"/>
    </xf>
    <xf numFmtId="176" fontId="25" fillId="0" borderId="10" xfId="0" applyNumberFormat="1" applyFont="1" applyFill="1" applyBorder="1" applyAlignment="1">
      <alignment vertical="center"/>
    </xf>
    <xf numFmtId="176" fontId="25" fillId="0" borderId="0" xfId="0" applyNumberFormat="1" applyFont="1" applyFill="1" applyBorder="1" applyAlignment="1">
      <alignment horizontal="center" vertical="center"/>
    </xf>
    <xf numFmtId="176" fontId="25" fillId="0" borderId="26" xfId="0" applyNumberFormat="1" applyFont="1" applyFill="1" applyBorder="1" applyAlignment="1" applyProtection="1">
      <alignment horizontal="center" vertical="center" shrinkToFit="1"/>
    </xf>
    <xf numFmtId="176" fontId="25" fillId="0" borderId="25" xfId="0" applyNumberFormat="1" applyFont="1" applyFill="1" applyBorder="1" applyAlignment="1" applyProtection="1">
      <alignment horizontal="center" vertical="center" shrinkToFit="1"/>
    </xf>
    <xf numFmtId="176" fontId="25" fillId="0" borderId="0" xfId="0" applyNumberFormat="1" applyFont="1" applyFill="1" applyAlignment="1" applyProtection="1">
      <alignment horizontal="right" vertical="center"/>
    </xf>
    <xf numFmtId="176" fontId="25" fillId="0" borderId="21" xfId="0" applyNumberFormat="1" applyFont="1" applyFill="1" applyBorder="1" applyAlignment="1" applyProtection="1">
      <alignment horizontal="center" vertical="center"/>
      <protection locked="0"/>
    </xf>
    <xf numFmtId="41" fontId="25" fillId="0" borderId="0" xfId="33" applyNumberFormat="1" applyFont="1" applyFill="1" applyBorder="1" applyAlignment="1">
      <alignment horizontal="right" vertical="center"/>
    </xf>
    <xf numFmtId="176" fontId="27" fillId="0" borderId="0" xfId="0" applyNumberFormat="1" applyFont="1" applyFill="1" applyAlignment="1">
      <alignment vertical="center"/>
    </xf>
    <xf numFmtId="41" fontId="25" fillId="0" borderId="0" xfId="0" applyNumberFormat="1" applyFont="1" applyFill="1" applyBorder="1" applyAlignment="1" applyProtection="1">
      <alignment horizontal="right" vertical="center"/>
      <protection locked="0"/>
    </xf>
    <xf numFmtId="176" fontId="25" fillId="0" borderId="22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Alignment="1">
      <alignment horizontal="center" vertical="center"/>
    </xf>
    <xf numFmtId="176" fontId="25" fillId="0" borderId="0" xfId="0" applyNumberFormat="1" applyFont="1" applyFill="1" applyAlignment="1" applyProtection="1">
      <alignment horizontal="left" vertical="center"/>
    </xf>
    <xf numFmtId="176" fontId="25" fillId="0" borderId="32" xfId="0" applyNumberFormat="1" applyFont="1" applyFill="1" applyBorder="1" applyAlignment="1">
      <alignment horizontal="center" vertical="center" shrinkToFit="1"/>
    </xf>
    <xf numFmtId="176" fontId="25" fillId="0" borderId="29" xfId="0" applyNumberFormat="1" applyFont="1" applyFill="1" applyBorder="1" applyAlignment="1" applyProtection="1">
      <alignment horizontal="center" vertical="center" shrinkToFit="1"/>
    </xf>
    <xf numFmtId="176" fontId="25" fillId="0" borderId="29" xfId="0" applyNumberFormat="1" applyFont="1" applyFill="1" applyBorder="1" applyAlignment="1">
      <alignment horizontal="center" vertical="center" shrinkToFit="1"/>
    </xf>
    <xf numFmtId="176" fontId="25" fillId="0" borderId="11" xfId="0" applyNumberFormat="1" applyFont="1" applyFill="1" applyBorder="1" applyAlignment="1">
      <alignment horizontal="center" vertical="center" shrinkToFit="1"/>
    </xf>
    <xf numFmtId="176" fontId="25" fillId="0" borderId="31" xfId="0" applyNumberFormat="1" applyFont="1" applyFill="1" applyBorder="1" applyAlignment="1" applyProtection="1">
      <alignment horizontal="center" vertical="center" shrinkToFit="1"/>
    </xf>
    <xf numFmtId="176" fontId="25" fillId="0" borderId="0" xfId="0" applyNumberFormat="1" applyFont="1" applyFill="1" applyBorder="1" applyAlignment="1">
      <alignment horizontal="center" vertical="center" shrinkToFit="1"/>
    </xf>
    <xf numFmtId="176" fontId="25" fillId="0" borderId="11" xfId="0" applyNumberFormat="1" applyFont="1" applyFill="1" applyBorder="1" applyAlignment="1" applyProtection="1">
      <alignment horizontal="right" vertical="center"/>
    </xf>
    <xf numFmtId="176" fontId="25" fillId="0" borderId="0" xfId="0" applyNumberFormat="1" applyFont="1" applyFill="1" applyAlignment="1" applyProtection="1">
      <alignment horizontal="center" vertical="center"/>
      <protection locked="0"/>
    </xf>
    <xf numFmtId="41" fontId="25" fillId="0" borderId="11" xfId="33" applyNumberFormat="1" applyFont="1" applyFill="1" applyBorder="1" applyAlignment="1">
      <alignment horizontal="right" vertical="center"/>
    </xf>
    <xf numFmtId="176" fontId="25" fillId="0" borderId="0" xfId="0" applyNumberFormat="1" applyFont="1" applyFill="1" applyAlignment="1" applyProtection="1">
      <alignment horizontal="center" vertical="center"/>
    </xf>
    <xf numFmtId="176" fontId="25" fillId="0" borderId="11" xfId="0" applyNumberFormat="1" applyFont="1" applyFill="1" applyBorder="1" applyAlignment="1">
      <alignment vertical="center"/>
    </xf>
    <xf numFmtId="176" fontId="25" fillId="0" borderId="14" xfId="0" applyNumberFormat="1" applyFont="1" applyFill="1" applyBorder="1" applyAlignment="1">
      <alignment vertical="center"/>
    </xf>
    <xf numFmtId="176" fontId="25" fillId="0" borderId="16" xfId="0" applyNumberFormat="1" applyFont="1" applyFill="1" applyBorder="1">
      <alignment vertical="center"/>
    </xf>
    <xf numFmtId="176" fontId="25" fillId="0" borderId="11" xfId="0" applyNumberFormat="1" applyFont="1" applyFill="1" applyBorder="1" applyAlignment="1" applyProtection="1"/>
    <xf numFmtId="176" fontId="25" fillId="0" borderId="0" xfId="0" applyNumberFormat="1" applyFont="1" applyFill="1" applyAlignment="1" applyProtection="1">
      <alignment horizontal="right"/>
    </xf>
    <xf numFmtId="176" fontId="25" fillId="0" borderId="0" xfId="0" applyNumberFormat="1" applyFont="1" applyFill="1" applyAlignment="1">
      <alignment horizontal="right" vertical="center"/>
    </xf>
    <xf numFmtId="176" fontId="25" fillId="0" borderId="17" xfId="0" applyNumberFormat="1" applyFont="1" applyFill="1" applyBorder="1" applyAlignment="1" applyProtection="1">
      <alignment horizontal="right"/>
    </xf>
    <xf numFmtId="176" fontId="25" fillId="0" borderId="0" xfId="0" applyNumberFormat="1" applyFont="1" applyFill="1" applyBorder="1" applyAlignment="1" applyProtection="1">
      <alignment horizontal="right"/>
    </xf>
    <xf numFmtId="176" fontId="25" fillId="0" borderId="0" xfId="0" applyNumberFormat="1" applyFont="1" applyFill="1" applyProtection="1">
      <alignment vertical="center"/>
    </xf>
    <xf numFmtId="176" fontId="25" fillId="0" borderId="0" xfId="0" applyNumberFormat="1" applyFont="1" applyFill="1" applyBorder="1" applyProtection="1">
      <alignment vertical="center"/>
    </xf>
    <xf numFmtId="176" fontId="25" fillId="0" borderId="11" xfId="0" applyNumberFormat="1" applyFont="1" applyFill="1" applyBorder="1" applyAlignment="1" applyProtection="1">
      <alignment horizontal="right" vertical="center"/>
      <protection locked="0"/>
    </xf>
    <xf numFmtId="176" fontId="25" fillId="0" borderId="29" xfId="0" applyNumberFormat="1" applyFont="1" applyFill="1" applyBorder="1" applyProtection="1">
      <alignment vertical="center"/>
      <protection locked="0"/>
    </xf>
    <xf numFmtId="41" fontId="25" fillId="0" borderId="0" xfId="0" applyNumberFormat="1" applyFont="1" applyFill="1" applyAlignment="1" applyProtection="1">
      <alignment horizontal="right" vertical="center"/>
      <protection locked="0"/>
    </xf>
    <xf numFmtId="176" fontId="25" fillId="0" borderId="0" xfId="0" applyNumberFormat="1" applyFont="1" applyFill="1" applyBorder="1">
      <alignment vertical="center"/>
    </xf>
    <xf numFmtId="176" fontId="25" fillId="0" borderId="12" xfId="0" applyNumberFormat="1" applyFont="1" applyFill="1" applyBorder="1" applyAlignment="1" applyProtection="1">
      <alignment horizontal="left"/>
    </xf>
    <xf numFmtId="176" fontId="28" fillId="0" borderId="11" xfId="0" applyNumberFormat="1" applyFont="1" applyFill="1" applyBorder="1" applyAlignment="1" applyProtection="1">
      <alignment horizontal="center"/>
    </xf>
    <xf numFmtId="176" fontId="29" fillId="0" borderId="12" xfId="0" applyNumberFormat="1" applyFont="1" applyFill="1" applyBorder="1" applyAlignment="1" applyProtection="1">
      <alignment horizontal="center"/>
    </xf>
    <xf numFmtId="176" fontId="25" fillId="0" borderId="0" xfId="0" quotePrefix="1" applyNumberFormat="1" applyFont="1" applyFill="1" applyBorder="1" applyAlignment="1" applyProtection="1">
      <alignment horizontal="right"/>
      <protection locked="0"/>
    </xf>
    <xf numFmtId="41" fontId="25" fillId="0" borderId="0" xfId="0" quotePrefix="1" applyNumberFormat="1" applyFont="1" applyFill="1" applyAlignment="1" applyProtection="1">
      <alignment horizontal="right"/>
      <protection locked="0"/>
    </xf>
    <xf numFmtId="176" fontId="25" fillId="0" borderId="17" xfId="0" applyNumberFormat="1" applyFont="1" applyFill="1" applyBorder="1">
      <alignment vertical="center"/>
    </xf>
    <xf numFmtId="176" fontId="25" fillId="0" borderId="13" xfId="0" applyNumberFormat="1" applyFont="1" applyFill="1" applyBorder="1" applyAlignment="1" applyProtection="1"/>
    <xf numFmtId="176" fontId="25" fillId="0" borderId="18" xfId="0" applyNumberFormat="1" applyFont="1" applyFill="1" applyBorder="1" applyAlignment="1" applyProtection="1">
      <alignment horizontal="center" shrinkToFit="1"/>
    </xf>
    <xf numFmtId="176" fontId="25" fillId="0" borderId="12" xfId="0" applyNumberFormat="1" applyFont="1" applyFill="1" applyBorder="1" applyAlignment="1" applyProtection="1">
      <alignment horizontal="center" shrinkToFit="1"/>
    </xf>
    <xf numFmtId="181" fontId="25" fillId="0" borderId="0" xfId="0" applyNumberFormat="1" applyFont="1" applyFill="1" applyAlignment="1" applyProtection="1">
      <alignment horizontal="right" shrinkToFit="1"/>
    </xf>
    <xf numFmtId="176" fontId="25" fillId="0" borderId="0" xfId="0" applyNumberFormat="1" applyFont="1" applyFill="1" applyBorder="1" applyAlignment="1" applyProtection="1">
      <alignment horizontal="right" vertical="center"/>
      <protection locked="0"/>
    </xf>
    <xf numFmtId="176" fontId="25" fillId="0" borderId="0" xfId="0" applyNumberFormat="1" applyFont="1" applyFill="1" applyBorder="1" applyAlignment="1" applyProtection="1">
      <alignment horizontal="right" vertical="center"/>
    </xf>
    <xf numFmtId="42" fontId="25" fillId="0" borderId="0" xfId="0" quotePrefix="1" applyNumberFormat="1" applyFont="1" applyFill="1" applyBorder="1" applyAlignment="1" applyProtection="1">
      <alignment horizontal="right"/>
      <protection locked="0"/>
    </xf>
    <xf numFmtId="42" fontId="25" fillId="0" borderId="0" xfId="0" applyNumberFormat="1" applyFont="1" applyFill="1" applyAlignment="1" applyProtection="1">
      <alignment horizontal="right" vertical="center" shrinkToFit="1"/>
      <protection locked="0"/>
    </xf>
    <xf numFmtId="42" fontId="25" fillId="0" borderId="0" xfId="0" quotePrefix="1" applyNumberFormat="1" applyFont="1" applyFill="1" applyAlignment="1" applyProtection="1">
      <alignment horizontal="right" shrinkToFit="1"/>
      <protection locked="0"/>
    </xf>
    <xf numFmtId="42" fontId="25" fillId="0" borderId="0" xfId="0" applyNumberFormat="1" applyFont="1" applyFill="1" applyBorder="1" applyAlignment="1" applyProtection="1">
      <alignment horizontal="right" vertical="center"/>
      <protection locked="0"/>
    </xf>
    <xf numFmtId="181" fontId="25" fillId="0" borderId="0" xfId="0" applyNumberFormat="1" applyFont="1" applyFill="1" applyBorder="1" applyAlignment="1" applyProtection="1">
      <alignment vertical="center" shrinkToFit="1"/>
      <protection locked="0"/>
    </xf>
    <xf numFmtId="181" fontId="25" fillId="0" borderId="0" xfId="0" applyNumberFormat="1" applyFont="1" applyFill="1" applyAlignment="1" applyProtection="1">
      <alignment horizontal="right" vertical="center" shrinkToFit="1"/>
      <protection locked="0"/>
    </xf>
    <xf numFmtId="176" fontId="25" fillId="0" borderId="0" xfId="0" applyNumberFormat="1" applyFont="1" applyFill="1" applyBorder="1" applyAlignment="1" applyProtection="1">
      <alignment horizontal="left"/>
    </xf>
    <xf numFmtId="176" fontId="25" fillId="0" borderId="10" xfId="0" applyNumberFormat="1" applyFont="1" applyFill="1" applyBorder="1" applyAlignment="1">
      <alignment horizontal="center" vertical="center" shrinkToFit="1"/>
    </xf>
    <xf numFmtId="176" fontId="25" fillId="0" borderId="0" xfId="0" applyNumberFormat="1" applyFont="1" applyFill="1" applyAlignment="1">
      <alignment horizontal="center" vertical="center" shrinkToFit="1"/>
    </xf>
    <xf numFmtId="176" fontId="25" fillId="0" borderId="13" xfId="0" applyNumberFormat="1" applyFont="1" applyFill="1" applyBorder="1" applyAlignment="1">
      <alignment horizontal="center" vertical="center" shrinkToFit="1"/>
    </xf>
    <xf numFmtId="176" fontId="25" fillId="0" borderId="0" xfId="0" applyNumberFormat="1" applyFont="1" applyFill="1" applyBorder="1" applyAlignment="1" applyProtection="1">
      <alignment horizontal="center"/>
    </xf>
    <xf numFmtId="176" fontId="25" fillId="0" borderId="11" xfId="0" applyNumberFormat="1" applyFont="1" applyFill="1" applyBorder="1" applyAlignment="1" applyProtection="1">
      <alignment vertical="center"/>
      <protection locked="0"/>
    </xf>
    <xf numFmtId="176" fontId="25" fillId="0" borderId="0" xfId="0" applyNumberFormat="1" applyFont="1" applyFill="1" applyBorder="1" applyAlignment="1" applyProtection="1">
      <alignment vertical="center"/>
    </xf>
    <xf numFmtId="176" fontId="25" fillId="0" borderId="0" xfId="0" applyNumberFormat="1" applyFont="1" applyFill="1" applyBorder="1" applyAlignment="1" applyProtection="1">
      <alignment vertical="center"/>
      <protection locked="0"/>
    </xf>
    <xf numFmtId="176" fontId="25" fillId="0" borderId="22" xfId="0" applyNumberFormat="1" applyFont="1" applyFill="1" applyBorder="1" applyAlignment="1">
      <alignment horizontal="center" vertical="center" shrinkToFit="1"/>
    </xf>
    <xf numFmtId="176" fontId="25" fillId="0" borderId="21" xfId="0" applyNumberFormat="1" applyFont="1" applyFill="1" applyBorder="1" applyAlignment="1">
      <alignment horizontal="center" vertical="center" shrinkToFit="1"/>
    </xf>
    <xf numFmtId="176" fontId="25" fillId="0" borderId="26" xfId="0" applyNumberFormat="1" applyFont="1" applyFill="1" applyBorder="1" applyAlignment="1" applyProtection="1">
      <alignment horizontal="center"/>
    </xf>
    <xf numFmtId="176" fontId="25" fillId="0" borderId="27" xfId="0" applyNumberFormat="1" applyFont="1" applyFill="1" applyBorder="1">
      <alignment vertical="center"/>
    </xf>
    <xf numFmtId="176" fontId="25" fillId="0" borderId="10" xfId="0" applyNumberFormat="1" applyFont="1" applyFill="1" applyBorder="1" applyAlignment="1">
      <alignment horizontal="right" vertical="center"/>
    </xf>
    <xf numFmtId="176" fontId="25" fillId="0" borderId="0" xfId="0" applyNumberFormat="1" applyFont="1" applyFill="1" applyAlignment="1"/>
    <xf numFmtId="176" fontId="25" fillId="0" borderId="0" xfId="45" applyNumberFormat="1" applyFont="1" applyFill="1" applyAlignment="1">
      <alignment horizontal="center" shrinkToFit="1"/>
    </xf>
    <xf numFmtId="176" fontId="25" fillId="0" borderId="0" xfId="45" applyNumberFormat="1" applyFont="1" applyFill="1"/>
    <xf numFmtId="176" fontId="25" fillId="0" borderId="0" xfId="45" applyNumberFormat="1" applyFont="1" applyFill="1" applyBorder="1"/>
    <xf numFmtId="176" fontId="25" fillId="0" borderId="11" xfId="0" applyNumberFormat="1" applyFont="1" applyFill="1" applyBorder="1" applyAlignment="1" applyProtection="1">
      <alignment horizontal="center" shrinkToFit="1"/>
    </xf>
    <xf numFmtId="176" fontId="25" fillId="0" borderId="33" xfId="0" applyNumberFormat="1" applyFont="1" applyFill="1" applyBorder="1">
      <alignment vertical="center"/>
    </xf>
    <xf numFmtId="176" fontId="25" fillId="0" borderId="0" xfId="45" applyNumberFormat="1" applyFont="1" applyFill="1" applyAlignment="1">
      <alignment horizontal="center"/>
    </xf>
    <xf numFmtId="176" fontId="25" fillId="0" borderId="29" xfId="0" applyNumberFormat="1" applyFont="1" applyFill="1" applyBorder="1" applyAlignment="1" applyProtection="1">
      <alignment horizontal="center"/>
    </xf>
    <xf numFmtId="176" fontId="25" fillId="0" borderId="30" xfId="45" applyNumberFormat="1" applyFont="1" applyFill="1" applyBorder="1" applyAlignment="1">
      <alignment horizontal="center"/>
    </xf>
    <xf numFmtId="176" fontId="25" fillId="0" borderId="30" xfId="0" applyNumberFormat="1" applyFont="1" applyFill="1" applyBorder="1" applyAlignment="1" applyProtection="1">
      <alignment horizontal="center"/>
    </xf>
    <xf numFmtId="176" fontId="25" fillId="0" borderId="24" xfId="0" applyNumberFormat="1" applyFont="1" applyFill="1" applyBorder="1" applyAlignment="1">
      <alignment horizontal="left" vertical="center"/>
    </xf>
    <xf numFmtId="176" fontId="25" fillId="0" borderId="18" xfId="0" applyNumberFormat="1" applyFont="1" applyFill="1" applyBorder="1" applyAlignment="1" applyProtection="1">
      <alignment horizontal="right"/>
    </xf>
    <xf numFmtId="176" fontId="25" fillId="0" borderId="24" xfId="0" applyNumberFormat="1" applyFont="1" applyFill="1" applyBorder="1" applyAlignment="1" applyProtection="1">
      <alignment horizontal="left"/>
    </xf>
    <xf numFmtId="176" fontId="25" fillId="0" borderId="11" xfId="45" applyNumberFormat="1" applyFont="1" applyFill="1" applyBorder="1"/>
    <xf numFmtId="176" fontId="25" fillId="0" borderId="11" xfId="45" applyNumberFormat="1" applyFont="1" applyFill="1" applyBorder="1" applyAlignment="1" applyProtection="1">
      <alignment horizontal="center"/>
    </xf>
    <xf numFmtId="176" fontId="25" fillId="0" borderId="12" xfId="45" applyNumberFormat="1" applyFont="1" applyFill="1" applyBorder="1" applyAlignment="1" applyProtection="1">
      <alignment horizontal="center"/>
    </xf>
    <xf numFmtId="176" fontId="25" fillId="0" borderId="17" xfId="45" applyNumberFormat="1" applyFont="1" applyFill="1" applyBorder="1" applyAlignment="1">
      <alignment horizontal="right"/>
    </xf>
    <xf numFmtId="176" fontId="25" fillId="0" borderId="0" xfId="45" applyNumberFormat="1" applyFont="1" applyFill="1" applyProtection="1">
      <protection locked="0"/>
    </xf>
    <xf numFmtId="176" fontId="25" fillId="0" borderId="10" xfId="45" applyNumberFormat="1" applyFont="1" applyFill="1" applyBorder="1" applyProtection="1">
      <protection locked="0"/>
    </xf>
    <xf numFmtId="176" fontId="25" fillId="0" borderId="0" xfId="45" applyNumberFormat="1" applyFont="1" applyFill="1" applyAlignment="1" applyProtection="1">
      <alignment horizontal="left"/>
    </xf>
    <xf numFmtId="176" fontId="27" fillId="0" borderId="0" xfId="0" applyNumberFormat="1" applyFont="1" applyFill="1" applyAlignment="1" applyProtection="1">
      <alignment horizontal="left"/>
    </xf>
    <xf numFmtId="176" fontId="25" fillId="0" borderId="10" xfId="0" applyNumberFormat="1" applyFont="1" applyFill="1" applyBorder="1" applyAlignment="1" applyProtection="1">
      <alignment horizontal="left"/>
    </xf>
    <xf numFmtId="176" fontId="25" fillId="0" borderId="11" xfId="0" applyNumberFormat="1" applyFont="1" applyFill="1" applyBorder="1" applyAlignment="1">
      <alignment horizontal="left" vertical="center" shrinkToFit="1"/>
    </xf>
    <xf numFmtId="176" fontId="25" fillId="0" borderId="31" xfId="0" applyNumberFormat="1" applyFont="1" applyFill="1" applyBorder="1">
      <alignment vertical="center"/>
    </xf>
    <xf numFmtId="176" fontId="25" fillId="0" borderId="29" xfId="0" applyNumberFormat="1" applyFont="1" applyFill="1" applyBorder="1" applyAlignment="1">
      <alignment horizontal="center" vertical="center"/>
    </xf>
    <xf numFmtId="176" fontId="25" fillId="0" borderId="29" xfId="0" applyNumberFormat="1" applyFont="1" applyFill="1" applyBorder="1">
      <alignment vertical="center"/>
    </xf>
    <xf numFmtId="176" fontId="25" fillId="0" borderId="30" xfId="0" applyNumberFormat="1" applyFont="1" applyFill="1" applyBorder="1">
      <alignment vertical="center"/>
    </xf>
    <xf numFmtId="176" fontId="25" fillId="0" borderId="12" xfId="0" applyNumberFormat="1" applyFont="1" applyFill="1" applyBorder="1" applyAlignment="1">
      <alignment horizontal="left" vertical="center" shrinkToFit="1"/>
    </xf>
    <xf numFmtId="176" fontId="27" fillId="0" borderId="10" xfId="0" applyNumberFormat="1" applyFont="1" applyFill="1" applyBorder="1" applyAlignment="1" applyProtection="1">
      <alignment horizontal="center" shrinkToFit="1"/>
    </xf>
    <xf numFmtId="176" fontId="27" fillId="0" borderId="14" xfId="0" applyNumberFormat="1" applyFont="1" applyFill="1" applyBorder="1" applyProtection="1">
      <alignment vertical="center"/>
    </xf>
    <xf numFmtId="176" fontId="27" fillId="0" borderId="10" xfId="0" applyNumberFormat="1" applyFont="1" applyFill="1" applyBorder="1" applyProtection="1">
      <alignment vertical="center"/>
      <protection locked="0"/>
    </xf>
    <xf numFmtId="176" fontId="27" fillId="0" borderId="10" xfId="0" applyNumberFormat="1" applyFont="1" applyFill="1" applyBorder="1" applyProtection="1">
      <alignment vertical="center"/>
    </xf>
    <xf numFmtId="176" fontId="25" fillId="0" borderId="20" xfId="0" applyNumberFormat="1" applyFont="1" applyFill="1" applyBorder="1">
      <alignment vertical="center"/>
    </xf>
    <xf numFmtId="176" fontId="25" fillId="0" borderId="18" xfId="0" applyNumberFormat="1" applyFont="1" applyFill="1" applyBorder="1">
      <alignment vertical="center"/>
    </xf>
    <xf numFmtId="176" fontId="27" fillId="0" borderId="14" xfId="0" applyNumberFormat="1" applyFont="1" applyFill="1" applyBorder="1" applyAlignment="1" applyProtection="1">
      <alignment horizontal="right" vertical="center"/>
      <protection locked="0"/>
    </xf>
    <xf numFmtId="176" fontId="27" fillId="0" borderId="10" xfId="0" applyNumberFormat="1" applyFont="1" applyFill="1" applyBorder="1" applyAlignment="1" applyProtection="1">
      <alignment horizontal="right" vertical="center"/>
      <protection locked="0"/>
    </xf>
    <xf numFmtId="176" fontId="27" fillId="0" borderId="22" xfId="0" applyNumberFormat="1" applyFont="1" applyFill="1" applyBorder="1" applyAlignment="1" applyProtection="1">
      <alignment horizontal="center" shrinkToFit="1"/>
    </xf>
    <xf numFmtId="176" fontId="25" fillId="0" borderId="19" xfId="0" applyNumberFormat="1" applyFont="1" applyFill="1" applyBorder="1">
      <alignment vertical="center"/>
    </xf>
    <xf numFmtId="176" fontId="27" fillId="0" borderId="0" xfId="0" applyNumberFormat="1" applyFont="1" applyFill="1" applyBorder="1" applyProtection="1">
      <alignment vertical="center"/>
      <protection locked="0"/>
    </xf>
    <xf numFmtId="176" fontId="25" fillId="0" borderId="0" xfId="0" applyNumberFormat="1" applyFont="1" applyFill="1" applyBorder="1" applyAlignment="1" applyProtection="1">
      <alignment horizontal="left" vertical="center"/>
      <protection locked="0"/>
    </xf>
    <xf numFmtId="176" fontId="27" fillId="0" borderId="0" xfId="0" applyNumberFormat="1" applyFont="1" applyFill="1" applyBorder="1" applyAlignment="1" applyProtection="1">
      <alignment horizontal="right" vertical="center"/>
      <protection locked="0"/>
    </xf>
    <xf numFmtId="176" fontId="25" fillId="0" borderId="0" xfId="45" applyNumberFormat="1" applyFont="1" applyFill="1" applyAlignment="1" applyProtection="1">
      <alignment horizontal="center" shrinkToFit="1"/>
    </xf>
    <xf numFmtId="176" fontId="25" fillId="0" borderId="13" xfId="0" applyNumberFormat="1" applyFont="1" applyFill="1" applyBorder="1" applyAlignment="1">
      <alignment horizontal="center" vertical="center"/>
    </xf>
    <xf numFmtId="176" fontId="27" fillId="0" borderId="0" xfId="0" applyNumberFormat="1" applyFont="1" applyFill="1" applyAlignment="1" applyProtection="1">
      <alignment horizontal="center"/>
      <protection locked="0"/>
    </xf>
    <xf numFmtId="41" fontId="27" fillId="0" borderId="11" xfId="33" applyNumberFormat="1" applyFont="1" applyFill="1" applyBorder="1" applyAlignment="1">
      <alignment horizontal="right" vertical="center"/>
    </xf>
    <xf numFmtId="41" fontId="27" fillId="0" borderId="0" xfId="33" applyNumberFormat="1" applyFont="1" applyFill="1" applyBorder="1" applyAlignment="1">
      <alignment horizontal="right" vertical="center"/>
    </xf>
    <xf numFmtId="176" fontId="25" fillId="0" borderId="21" xfId="0" applyNumberFormat="1" applyFont="1" applyFill="1" applyBorder="1" applyAlignment="1" applyProtection="1">
      <alignment horizontal="left"/>
    </xf>
    <xf numFmtId="176" fontId="27" fillId="0" borderId="11" xfId="0" applyNumberFormat="1" applyFont="1" applyFill="1" applyBorder="1" applyProtection="1">
      <alignment vertical="center"/>
    </xf>
    <xf numFmtId="176" fontId="27" fillId="0" borderId="0" xfId="0" applyNumberFormat="1" applyFont="1" applyFill="1" applyBorder="1" applyProtection="1">
      <alignment vertical="center"/>
    </xf>
    <xf numFmtId="176" fontId="25" fillId="0" borderId="0" xfId="0" applyNumberFormat="1" applyFont="1" applyFill="1" applyBorder="1" applyAlignment="1">
      <alignment vertical="center"/>
    </xf>
    <xf numFmtId="41" fontId="25" fillId="0" borderId="0" xfId="0" applyNumberFormat="1" applyFont="1" applyFill="1" applyProtection="1">
      <alignment vertical="center"/>
      <protection locked="0"/>
    </xf>
    <xf numFmtId="176" fontId="25" fillId="0" borderId="20" xfId="0" applyNumberFormat="1" applyFont="1" applyFill="1" applyBorder="1" applyAlignment="1" applyProtection="1"/>
    <xf numFmtId="0" fontId="30" fillId="0" borderId="2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176" fontId="25" fillId="0" borderId="0" xfId="0" applyNumberFormat="1" applyFont="1" applyFill="1" applyBorder="1" applyAlignment="1" applyProtection="1"/>
    <xf numFmtId="41" fontId="25" fillId="0" borderId="0" xfId="0" applyNumberFormat="1" applyFont="1" applyFill="1" applyAlignment="1">
      <alignment horizontal="right" vertical="center"/>
    </xf>
    <xf numFmtId="176" fontId="27" fillId="0" borderId="0" xfId="0" applyNumberFormat="1" applyFont="1" applyFill="1" applyBorder="1">
      <alignment vertical="center"/>
    </xf>
    <xf numFmtId="176" fontId="25" fillId="0" borderId="23" xfId="0" applyNumberFormat="1" applyFont="1" applyFill="1" applyBorder="1">
      <alignment vertical="center"/>
    </xf>
    <xf numFmtId="176" fontId="25" fillId="0" borderId="21" xfId="0" applyNumberFormat="1" applyFont="1" applyFill="1" applyBorder="1">
      <alignment vertical="center"/>
    </xf>
    <xf numFmtId="176" fontId="25" fillId="0" borderId="28" xfId="0" applyNumberFormat="1" applyFont="1" applyFill="1" applyBorder="1">
      <alignment vertical="center"/>
    </xf>
    <xf numFmtId="176" fontId="25" fillId="0" borderId="0" xfId="45" applyNumberFormat="1" applyFont="1" applyFill="1" applyBorder="1" applyAlignment="1" applyProtection="1">
      <alignment horizontal="right"/>
      <protection locked="0"/>
    </xf>
    <xf numFmtId="176" fontId="25" fillId="0" borderId="22" xfId="0" applyNumberFormat="1" applyFont="1" applyFill="1" applyBorder="1">
      <alignment vertical="center"/>
    </xf>
    <xf numFmtId="0" fontId="30" fillId="0" borderId="0" xfId="0" applyFont="1" applyFill="1" applyAlignment="1">
      <alignment vertical="center"/>
    </xf>
    <xf numFmtId="176" fontId="25" fillId="0" borderId="0" xfId="0" applyNumberFormat="1" applyFont="1" applyFill="1" applyAlignment="1">
      <alignment horizontal="center"/>
    </xf>
    <xf numFmtId="176" fontId="27" fillId="0" borderId="10" xfId="0" applyNumberFormat="1" applyFont="1" applyFill="1" applyBorder="1" applyAlignment="1" applyProtection="1">
      <alignment horizontal="left" vertical="center"/>
    </xf>
    <xf numFmtId="176" fontId="25" fillId="0" borderId="13" xfId="0" applyNumberFormat="1" applyFont="1" applyFill="1" applyBorder="1" applyAlignment="1">
      <alignment vertical="center"/>
    </xf>
    <xf numFmtId="176" fontId="25" fillId="0" borderId="13" xfId="0" applyNumberFormat="1" applyFont="1" applyFill="1" applyBorder="1" applyAlignment="1" applyProtection="1">
      <alignment horizontal="left" vertical="center"/>
    </xf>
    <xf numFmtId="176" fontId="25" fillId="0" borderId="21" xfId="0" applyNumberFormat="1" applyFont="1" applyFill="1" applyBorder="1" applyAlignment="1" applyProtection="1">
      <alignment horizontal="left" vertical="center"/>
    </xf>
    <xf numFmtId="176" fontId="27" fillId="0" borderId="0" xfId="0" applyNumberFormat="1" applyFont="1" applyFill="1" applyAlignment="1" applyProtection="1">
      <alignment horizontal="right" vertical="center"/>
    </xf>
    <xf numFmtId="176" fontId="25" fillId="0" borderId="11" xfId="0" applyNumberFormat="1" applyFont="1" applyFill="1" applyBorder="1" applyAlignment="1" applyProtection="1">
      <alignment vertical="center"/>
    </xf>
    <xf numFmtId="176" fontId="25" fillId="0" borderId="0" xfId="0" applyNumberFormat="1" applyFont="1" applyFill="1" applyAlignment="1" applyProtection="1">
      <alignment vertical="center"/>
    </xf>
    <xf numFmtId="176" fontId="25" fillId="0" borderId="0" xfId="0" applyNumberFormat="1" applyFont="1" applyFill="1" applyAlignment="1" applyProtection="1">
      <alignment vertical="center"/>
      <protection locked="0"/>
    </xf>
    <xf numFmtId="176" fontId="25" fillId="0" borderId="10" xfId="0" applyNumberFormat="1" applyFont="1" applyFill="1" applyBorder="1" applyAlignment="1" applyProtection="1">
      <alignment vertical="center"/>
    </xf>
    <xf numFmtId="176" fontId="25" fillId="0" borderId="15" xfId="0" applyNumberFormat="1" applyFont="1" applyFill="1" applyBorder="1" applyAlignment="1">
      <alignment vertical="center"/>
    </xf>
    <xf numFmtId="176" fontId="25" fillId="0" borderId="26" xfId="0" applyNumberFormat="1" applyFont="1" applyFill="1" applyBorder="1" applyAlignment="1" applyProtection="1">
      <alignment horizontal="center" vertical="center"/>
    </xf>
    <xf numFmtId="176" fontId="25" fillId="0" borderId="20" xfId="0" applyNumberFormat="1" applyFont="1" applyFill="1" applyBorder="1" applyAlignment="1" applyProtection="1">
      <alignment vertical="center"/>
    </xf>
    <xf numFmtId="0" fontId="31" fillId="0" borderId="2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vertical="center" wrapText="1"/>
    </xf>
    <xf numFmtId="176" fontId="25" fillId="0" borderId="0" xfId="0" applyNumberFormat="1" applyFont="1" applyFill="1" applyBorder="1" applyAlignment="1">
      <alignment horizontal="right" vertical="center"/>
    </xf>
    <xf numFmtId="176" fontId="25" fillId="0" borderId="0" xfId="0" applyNumberFormat="1" applyFont="1" applyFill="1" applyBorder="1" applyAlignment="1">
      <alignment horizontal="center" vertical="center" wrapText="1"/>
    </xf>
    <xf numFmtId="176" fontId="25" fillId="0" borderId="32" xfId="0" applyNumberFormat="1" applyFont="1" applyFill="1" applyBorder="1">
      <alignment vertical="center"/>
    </xf>
    <xf numFmtId="41" fontId="25" fillId="0" borderId="11" xfId="0" applyNumberFormat="1" applyFont="1" applyFill="1" applyBorder="1">
      <alignment vertical="center"/>
    </xf>
    <xf numFmtId="176" fontId="25" fillId="0" borderId="0" xfId="0" applyNumberFormat="1" applyFont="1" applyFill="1" applyBorder="1" applyAlignment="1">
      <alignment vertical="center" wrapText="1"/>
    </xf>
    <xf numFmtId="176" fontId="25" fillId="0" borderId="0" xfId="0" applyNumberFormat="1" applyFont="1" applyFill="1" applyBorder="1" applyAlignment="1">
      <alignment vertical="center" shrinkToFit="1"/>
    </xf>
    <xf numFmtId="176" fontId="25" fillId="0" borderId="24" xfId="0" applyNumberFormat="1" applyFont="1" applyFill="1" applyBorder="1" applyAlignment="1" applyProtection="1"/>
    <xf numFmtId="176" fontId="25" fillId="0" borderId="15" xfId="0" applyNumberFormat="1" applyFont="1" applyFill="1" applyBorder="1" applyAlignment="1" applyProtection="1"/>
    <xf numFmtId="176" fontId="32" fillId="0" borderId="11" xfId="0" applyNumberFormat="1" applyFont="1" applyFill="1" applyBorder="1" applyAlignment="1" applyProtection="1">
      <alignment horizontal="left" shrinkToFit="1"/>
    </xf>
    <xf numFmtId="176" fontId="32" fillId="0" borderId="12" xfId="0" applyNumberFormat="1" applyFont="1" applyFill="1" applyBorder="1" applyAlignment="1" applyProtection="1">
      <alignment horizontal="center" shrinkToFit="1"/>
    </xf>
    <xf numFmtId="176" fontId="25" fillId="0" borderId="20" xfId="0" applyNumberFormat="1" applyFont="1" applyFill="1" applyBorder="1" applyAlignment="1" applyProtection="1">
      <alignment wrapText="1"/>
    </xf>
    <xf numFmtId="176" fontId="25" fillId="0" borderId="0" xfId="0" applyNumberFormat="1" applyFont="1" applyFill="1" applyBorder="1" applyAlignment="1" applyProtection="1">
      <alignment wrapText="1"/>
    </xf>
    <xf numFmtId="176" fontId="25" fillId="0" borderId="11" xfId="0" applyNumberFormat="1" applyFont="1" applyFill="1" applyBorder="1" applyAlignment="1" applyProtection="1">
      <alignment horizontal="right" shrinkToFit="1"/>
    </xf>
    <xf numFmtId="176" fontId="25" fillId="0" borderId="0" xfId="0" applyNumberFormat="1" applyFont="1" applyFill="1" applyAlignment="1" applyProtection="1">
      <alignment horizontal="right" shrinkToFit="1"/>
    </xf>
    <xf numFmtId="176" fontId="25" fillId="0" borderId="0" xfId="0" applyNumberFormat="1" applyFont="1" applyFill="1" applyBorder="1" applyAlignment="1" applyProtection="1">
      <alignment horizontal="right" shrinkToFit="1"/>
    </xf>
    <xf numFmtId="176" fontId="27" fillId="0" borderId="0" xfId="0" applyNumberFormat="1" applyFont="1" applyFill="1" applyBorder="1" applyAlignment="1" applyProtection="1">
      <alignment horizontal="right" shrinkToFit="1"/>
    </xf>
    <xf numFmtId="176" fontId="25" fillId="0" borderId="0" xfId="0" applyNumberFormat="1" applyFont="1" applyFill="1" applyBorder="1" applyAlignment="1" applyProtection="1">
      <alignment vertical="center" shrinkToFit="1"/>
    </xf>
    <xf numFmtId="176" fontId="25" fillId="0" borderId="0" xfId="0" quotePrefix="1" applyNumberFormat="1" applyFont="1" applyFill="1" applyAlignment="1" applyProtection="1">
      <alignment horizontal="right" shrinkToFit="1"/>
      <protection locked="0"/>
    </xf>
    <xf numFmtId="176" fontId="25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25" fillId="0" borderId="0" xfId="0" applyNumberFormat="1" applyFont="1" applyFill="1" applyAlignment="1" applyProtection="1">
      <alignment vertical="center" shrinkToFit="1"/>
      <protection locked="0"/>
    </xf>
    <xf numFmtId="179" fontId="25" fillId="0" borderId="0" xfId="0" applyNumberFormat="1" applyFont="1" applyFill="1" applyAlignment="1">
      <alignment horizontal="right" vertical="center" shrinkToFit="1"/>
    </xf>
    <xf numFmtId="41" fontId="25" fillId="0" borderId="0" xfId="0" applyNumberFormat="1" applyFont="1" applyFill="1" applyAlignment="1">
      <alignment horizontal="right" vertical="center" shrinkToFit="1"/>
    </xf>
    <xf numFmtId="176" fontId="27" fillId="0" borderId="0" xfId="0" applyNumberFormat="1" applyFont="1" applyFill="1" applyBorder="1" applyAlignment="1">
      <alignment vertical="center" shrinkToFit="1"/>
    </xf>
    <xf numFmtId="176" fontId="25" fillId="0" borderId="0" xfId="0" applyNumberFormat="1" applyFont="1" applyFill="1" applyBorder="1" applyAlignment="1" applyProtection="1">
      <alignment vertical="center" shrinkToFit="1"/>
      <protection locked="0"/>
    </xf>
    <xf numFmtId="176" fontId="25" fillId="0" borderId="14" xfId="0" applyNumberFormat="1" applyFont="1" applyFill="1" applyBorder="1" applyAlignment="1">
      <alignment vertical="center" shrinkToFit="1"/>
    </xf>
    <xf numFmtId="176" fontId="25" fillId="0" borderId="20" xfId="0" applyNumberFormat="1" applyFont="1" applyFill="1" applyBorder="1" applyAlignment="1">
      <alignment vertical="center"/>
    </xf>
    <xf numFmtId="176" fontId="25" fillId="0" borderId="15" xfId="0" applyNumberFormat="1" applyFont="1" applyFill="1" applyBorder="1" applyAlignment="1">
      <alignment horizontal="left" vertical="center"/>
    </xf>
    <xf numFmtId="176" fontId="25" fillId="0" borderId="19" xfId="0" applyNumberFormat="1" applyFont="1" applyFill="1" applyBorder="1" applyAlignment="1">
      <alignment horizontal="center" vertical="center" shrinkToFit="1"/>
    </xf>
    <xf numFmtId="176" fontId="25" fillId="0" borderId="17" xfId="0" applyNumberFormat="1" applyFont="1" applyFill="1" applyBorder="1" applyAlignment="1" applyProtection="1">
      <alignment horizontal="right" shrinkToFit="1"/>
    </xf>
    <xf numFmtId="176" fontId="25" fillId="0" borderId="21" xfId="0" applyNumberFormat="1" applyFont="1" applyFill="1" applyBorder="1" applyAlignment="1" applyProtection="1">
      <alignment horizontal="right" shrinkToFit="1"/>
    </xf>
    <xf numFmtId="176" fontId="27" fillId="0" borderId="0" xfId="0" applyNumberFormat="1" applyFont="1" applyFill="1" applyBorder="1" applyAlignment="1" applyProtection="1">
      <alignment shrinkToFit="1"/>
    </xf>
    <xf numFmtId="176" fontId="27" fillId="0" borderId="0" xfId="0" applyNumberFormat="1" applyFont="1" applyFill="1" applyBorder="1" applyAlignment="1" applyProtection="1">
      <alignment horizontal="left" shrinkToFit="1"/>
    </xf>
    <xf numFmtId="176" fontId="25" fillId="0" borderId="0" xfId="0" applyNumberFormat="1" applyFont="1" applyFill="1" applyAlignment="1" applyProtection="1">
      <alignment horizontal="right" vertical="center" shrinkToFit="1"/>
      <protection locked="0"/>
    </xf>
    <xf numFmtId="176" fontId="25" fillId="0" borderId="21" xfId="0" applyNumberFormat="1" applyFont="1" applyFill="1" applyBorder="1" applyAlignment="1" applyProtection="1">
      <alignment horizontal="right" vertical="center" shrinkToFit="1"/>
      <protection locked="0"/>
    </xf>
    <xf numFmtId="176" fontId="25" fillId="0" borderId="0" xfId="0" applyNumberFormat="1" applyFont="1" applyFill="1" applyBorder="1" applyAlignment="1" applyProtection="1">
      <alignment horizontal="right" shrinkToFit="1"/>
      <protection locked="0"/>
    </xf>
    <xf numFmtId="176" fontId="27" fillId="0" borderId="0" xfId="0" applyNumberFormat="1" applyFont="1" applyFill="1" applyBorder="1" applyAlignment="1" applyProtection="1">
      <alignment vertical="center" shrinkToFit="1"/>
      <protection locked="0"/>
    </xf>
    <xf numFmtId="176" fontId="27" fillId="0" borderId="0" xfId="0" applyNumberFormat="1" applyFont="1" applyFill="1" applyBorder="1" applyAlignment="1">
      <alignment horizontal="right" vertical="center" shrinkToFit="1"/>
    </xf>
    <xf numFmtId="176" fontId="27" fillId="0" borderId="21" xfId="0" applyNumberFormat="1" applyFont="1" applyFill="1" applyBorder="1" applyAlignment="1">
      <alignment horizontal="right" vertical="center"/>
    </xf>
    <xf numFmtId="41" fontId="25" fillId="0" borderId="0" xfId="0" applyNumberFormat="1" applyFont="1" applyFill="1" applyBorder="1" applyAlignment="1" applyProtection="1">
      <alignment horizontal="right" vertical="center"/>
    </xf>
    <xf numFmtId="41" fontId="25" fillId="0" borderId="21" xfId="0" applyNumberFormat="1" applyFont="1" applyFill="1" applyBorder="1" applyAlignment="1" applyProtection="1">
      <alignment horizontal="right" vertical="center"/>
    </xf>
    <xf numFmtId="176" fontId="27" fillId="0" borderId="22" xfId="0" applyNumberFormat="1" applyFont="1" applyFill="1" applyBorder="1" applyAlignment="1" applyProtection="1">
      <alignment horizontal="center" vertical="center" shrinkToFit="1"/>
    </xf>
    <xf numFmtId="176" fontId="27" fillId="0" borderId="10" xfId="0" applyNumberFormat="1" applyFont="1" applyFill="1" applyBorder="1" applyAlignment="1" applyProtection="1">
      <alignment vertical="center" shrinkToFit="1"/>
    </xf>
    <xf numFmtId="176" fontId="25" fillId="0" borderId="10" xfId="0" applyNumberFormat="1" applyFont="1" applyFill="1" applyBorder="1" applyAlignment="1">
      <alignment horizontal="left" vertical="center" shrinkToFit="1"/>
    </xf>
    <xf numFmtId="176" fontId="27" fillId="0" borderId="10" xfId="0" applyNumberFormat="1" applyFont="1" applyFill="1" applyBorder="1" applyAlignment="1" applyProtection="1">
      <alignment horizontal="left" vertical="center" shrinkToFit="1"/>
    </xf>
    <xf numFmtId="176" fontId="27" fillId="0" borderId="22" xfId="0" applyNumberFormat="1" applyFont="1" applyFill="1" applyBorder="1" applyAlignment="1" applyProtection="1">
      <alignment horizontal="left" vertical="center" shrinkToFit="1"/>
    </xf>
    <xf numFmtId="0" fontId="31" fillId="0" borderId="0" xfId="0" applyFont="1" applyFill="1" applyAlignment="1">
      <alignment vertical="center"/>
    </xf>
    <xf numFmtId="176" fontId="25" fillId="0" borderId="0" xfId="0" applyNumberFormat="1" applyFont="1" applyFill="1" applyBorder="1" applyAlignment="1">
      <alignment horizontal="left" vertical="center"/>
    </xf>
    <xf numFmtId="176" fontId="25" fillId="0" borderId="0" xfId="0" applyNumberFormat="1" applyFont="1" applyFill="1" applyBorder="1" applyAlignment="1" applyProtection="1">
      <alignment horizontal="left" shrinkToFit="1"/>
      <protection locked="0"/>
    </xf>
    <xf numFmtId="176" fontId="27" fillId="0" borderId="0" xfId="0" applyNumberFormat="1" applyFont="1" applyFill="1" applyProtection="1">
      <alignment vertical="center"/>
    </xf>
    <xf numFmtId="176" fontId="27" fillId="0" borderId="0" xfId="0" applyNumberFormat="1" applyFont="1" applyFill="1" applyBorder="1" applyAlignment="1" applyProtection="1">
      <alignment horizontal="left" vertical="center"/>
    </xf>
    <xf numFmtId="176" fontId="25" fillId="0" borderId="21" xfId="0" applyNumberFormat="1" applyFont="1" applyFill="1" applyBorder="1" applyProtection="1">
      <alignment vertical="center"/>
      <protection locked="0"/>
    </xf>
    <xf numFmtId="176" fontId="25" fillId="0" borderId="22" xfId="0" applyNumberFormat="1" applyFont="1" applyFill="1" applyBorder="1" applyAlignment="1">
      <alignment vertical="center" shrinkToFit="1"/>
    </xf>
    <xf numFmtId="176" fontId="25" fillId="0" borderId="19" xfId="0" applyNumberFormat="1" applyFont="1" applyFill="1" applyBorder="1" applyAlignment="1">
      <alignment vertical="center" shrinkToFit="1"/>
    </xf>
    <xf numFmtId="177" fontId="25" fillId="0" borderId="0" xfId="0" applyNumberFormat="1" applyFont="1" applyFill="1" applyAlignment="1">
      <alignment vertical="center" shrinkToFit="1"/>
    </xf>
    <xf numFmtId="177" fontId="25" fillId="0" borderId="0" xfId="0" applyNumberFormat="1" applyFont="1" applyFill="1" applyAlignment="1">
      <alignment vertical="center"/>
    </xf>
    <xf numFmtId="177" fontId="25" fillId="0" borderId="10" xfId="0" applyNumberFormat="1" applyFont="1" applyFill="1" applyBorder="1" applyAlignment="1">
      <alignment vertical="center" shrinkToFit="1"/>
    </xf>
    <xf numFmtId="177" fontId="27" fillId="0" borderId="10" xfId="0" applyNumberFormat="1" applyFont="1" applyFill="1" applyBorder="1" applyAlignment="1" applyProtection="1">
      <alignment horizontal="left" vertical="center"/>
    </xf>
    <xf numFmtId="177" fontId="25" fillId="0" borderId="10" xfId="0" applyNumberFormat="1" applyFont="1" applyFill="1" applyBorder="1" applyAlignment="1">
      <alignment vertical="center"/>
    </xf>
    <xf numFmtId="177" fontId="25" fillId="0" borderId="11" xfId="0" applyNumberFormat="1" applyFont="1" applyFill="1" applyBorder="1" applyAlignment="1">
      <alignment vertical="center"/>
    </xf>
    <xf numFmtId="177" fontId="25" fillId="0" borderId="13" xfId="0" applyNumberFormat="1" applyFont="1" applyFill="1" applyBorder="1" applyAlignment="1">
      <alignment vertical="center"/>
    </xf>
    <xf numFmtId="177" fontId="25" fillId="0" borderId="13" xfId="0" applyNumberFormat="1" applyFont="1" applyFill="1" applyBorder="1" applyAlignment="1" applyProtection="1">
      <alignment horizontal="left" vertical="center"/>
    </xf>
    <xf numFmtId="177" fontId="25" fillId="0" borderId="0" xfId="0" applyNumberFormat="1" applyFont="1" applyFill="1" applyAlignment="1" applyProtection="1">
      <alignment horizontal="left" vertical="center" shrinkToFit="1"/>
    </xf>
    <xf numFmtId="177" fontId="25" fillId="0" borderId="11" xfId="0" applyNumberFormat="1" applyFont="1" applyFill="1" applyBorder="1" applyAlignment="1" applyProtection="1">
      <alignment horizontal="center" vertical="center"/>
    </xf>
    <xf numFmtId="177" fontId="25" fillId="0" borderId="13" xfId="0" applyNumberFormat="1" applyFont="1" applyFill="1" applyBorder="1" applyAlignment="1">
      <alignment vertical="center" shrinkToFit="1"/>
    </xf>
    <xf numFmtId="177" fontId="25" fillId="0" borderId="12" xfId="0" applyNumberFormat="1" applyFont="1" applyFill="1" applyBorder="1" applyAlignment="1">
      <alignment vertical="center"/>
    </xf>
    <xf numFmtId="177" fontId="25" fillId="0" borderId="11" xfId="0" applyNumberFormat="1" applyFont="1" applyFill="1" applyBorder="1" applyAlignment="1" applyProtection="1">
      <alignment horizontal="right" vertical="center"/>
    </xf>
    <xf numFmtId="177" fontId="25" fillId="0" borderId="0" xfId="0" applyNumberFormat="1" applyFont="1" applyFill="1" applyAlignment="1" applyProtection="1">
      <alignment horizontal="right" vertical="center"/>
    </xf>
    <xf numFmtId="177" fontId="25" fillId="0" borderId="0" xfId="0" applyNumberFormat="1" applyFont="1" applyFill="1" applyBorder="1" applyAlignment="1" applyProtection="1">
      <alignment vertical="center"/>
      <protection locked="0"/>
    </xf>
    <xf numFmtId="177" fontId="25" fillId="0" borderId="0" xfId="0" applyNumberFormat="1" applyFont="1" applyFill="1" applyBorder="1" applyAlignment="1">
      <alignment vertical="center"/>
    </xf>
    <xf numFmtId="177" fontId="25" fillId="0" borderId="0" xfId="0" quotePrefix="1" applyNumberFormat="1" applyFont="1" applyFill="1" applyBorder="1" applyAlignment="1" applyProtection="1">
      <alignment horizontal="right" vertical="center"/>
      <protection locked="0"/>
    </xf>
    <xf numFmtId="177" fontId="25" fillId="0" borderId="21" xfId="0" applyNumberFormat="1" applyFont="1" applyFill="1" applyBorder="1" applyAlignment="1">
      <alignment vertical="center" shrinkToFit="1"/>
    </xf>
    <xf numFmtId="177" fontId="25" fillId="0" borderId="14" xfId="0" applyNumberFormat="1" applyFont="1" applyFill="1" applyBorder="1" applyAlignment="1">
      <alignment vertical="center"/>
    </xf>
    <xf numFmtId="41" fontId="25" fillId="0" borderId="10" xfId="0" applyNumberFormat="1" applyFont="1" applyFill="1" applyBorder="1" applyAlignment="1" applyProtection="1">
      <alignment horizontal="right" vertical="center"/>
      <protection locked="0"/>
    </xf>
    <xf numFmtId="177" fontId="25" fillId="0" borderId="10" xfId="0" applyNumberFormat="1" applyFont="1" applyFill="1" applyBorder="1" applyAlignment="1" applyProtection="1">
      <alignment vertical="center"/>
      <protection locked="0"/>
    </xf>
    <xf numFmtId="41" fontId="25" fillId="0" borderId="10" xfId="0" applyNumberFormat="1" applyFont="1" applyFill="1" applyBorder="1" applyAlignment="1" applyProtection="1">
      <alignment horizontal="right" vertical="center"/>
    </xf>
    <xf numFmtId="177" fontId="25" fillId="0" borderId="0" xfId="0" applyNumberFormat="1" applyFont="1" applyFill="1" applyAlignment="1" applyProtection="1">
      <alignment horizontal="left" vertical="center"/>
    </xf>
    <xf numFmtId="177" fontId="25" fillId="0" borderId="0" xfId="0" applyNumberFormat="1" applyFont="1" applyFill="1" applyBorder="1" applyAlignment="1" applyProtection="1">
      <alignment horizontal="left" vertical="center"/>
    </xf>
    <xf numFmtId="177" fontId="25" fillId="0" borderId="18" xfId="0" applyNumberFormat="1" applyFont="1" applyFill="1" applyBorder="1" applyAlignment="1" applyProtection="1">
      <alignment horizontal="right" vertical="center"/>
    </xf>
    <xf numFmtId="177" fontId="25" fillId="0" borderId="0" xfId="0" applyNumberFormat="1" applyFont="1" applyFill="1" applyBorder="1" applyAlignment="1" applyProtection="1">
      <alignment horizontal="right" vertical="center"/>
    </xf>
    <xf numFmtId="177" fontId="25" fillId="0" borderId="11" xfId="0" applyNumberFormat="1" applyFont="1" applyFill="1" applyBorder="1" applyAlignment="1">
      <alignment horizontal="right" vertical="center"/>
    </xf>
    <xf numFmtId="177" fontId="25" fillId="0" borderId="0" xfId="0" applyNumberFormat="1" applyFont="1" applyFill="1" applyBorder="1" applyAlignment="1">
      <alignment horizontal="right" vertical="center"/>
    </xf>
    <xf numFmtId="177" fontId="25" fillId="0" borderId="0" xfId="0" applyNumberFormat="1" applyFont="1" applyFill="1" applyBorder="1" applyAlignment="1" applyProtection="1">
      <alignment horizontal="right" vertical="center"/>
      <protection locked="0"/>
    </xf>
    <xf numFmtId="177" fontId="25" fillId="0" borderId="0" xfId="0" applyNumberFormat="1" applyFont="1" applyFill="1" applyBorder="1" applyAlignment="1" applyProtection="1">
      <alignment horizontal="left" vertical="center" shrinkToFit="1"/>
    </xf>
    <xf numFmtId="177" fontId="25" fillId="0" borderId="0" xfId="0" applyNumberFormat="1" applyFont="1" applyFill="1" applyBorder="1" applyAlignment="1">
      <alignment vertical="center" shrinkToFit="1"/>
    </xf>
    <xf numFmtId="177" fontId="25" fillId="0" borderId="20" xfId="0" applyNumberFormat="1" applyFont="1" applyFill="1" applyBorder="1" applyAlignment="1">
      <alignment vertical="center" shrinkToFit="1"/>
    </xf>
    <xf numFmtId="177" fontId="25" fillId="0" borderId="20" xfId="0" applyNumberFormat="1" applyFont="1" applyFill="1" applyBorder="1" applyAlignment="1" applyProtection="1">
      <alignment horizontal="left" vertical="center"/>
    </xf>
    <xf numFmtId="177" fontId="25" fillId="0" borderId="20" xfId="0" applyNumberFormat="1" applyFont="1" applyFill="1" applyBorder="1" applyAlignment="1">
      <alignment vertical="center"/>
    </xf>
    <xf numFmtId="177" fontId="27" fillId="0" borderId="0" xfId="0" applyNumberFormat="1" applyFont="1" applyFill="1" applyAlignment="1" applyProtection="1">
      <alignment vertical="center" shrinkToFit="1"/>
    </xf>
    <xf numFmtId="177" fontId="27" fillId="0" borderId="0" xfId="0" applyNumberFormat="1" applyFont="1" applyFill="1" applyAlignment="1" applyProtection="1">
      <alignment vertical="center"/>
    </xf>
    <xf numFmtId="177" fontId="27" fillId="0" borderId="10" xfId="0" applyNumberFormat="1" applyFont="1" applyFill="1" applyBorder="1" applyAlignment="1" applyProtection="1">
      <alignment vertical="center"/>
    </xf>
    <xf numFmtId="176" fontId="25" fillId="0" borderId="0" xfId="0" applyNumberFormat="1" applyFont="1" applyFill="1" applyAlignment="1" applyProtection="1">
      <alignment horizontal="left" vertical="center" shrinkToFit="1"/>
    </xf>
    <xf numFmtId="176" fontId="25" fillId="0" borderId="12" xfId="0" applyNumberFormat="1" applyFont="1" applyFill="1" applyBorder="1" applyAlignment="1">
      <alignment vertical="center"/>
    </xf>
    <xf numFmtId="177" fontId="25" fillId="0" borderId="21" xfId="0" applyNumberFormat="1" applyFont="1" applyFill="1" applyBorder="1" applyAlignment="1" applyProtection="1">
      <alignment horizontal="left" vertical="center" shrinkToFit="1"/>
    </xf>
    <xf numFmtId="177" fontId="25" fillId="0" borderId="22" xfId="0" applyNumberFormat="1" applyFont="1" applyFill="1" applyBorder="1" applyAlignment="1" applyProtection="1">
      <alignment horizontal="left" vertical="center" shrinkToFit="1"/>
    </xf>
    <xf numFmtId="176" fontId="27" fillId="0" borderId="10" xfId="0" applyNumberFormat="1" applyFont="1" applyFill="1" applyBorder="1" applyAlignment="1" applyProtection="1">
      <alignment horizontal="right" vertical="center"/>
    </xf>
    <xf numFmtId="176" fontId="27" fillId="0" borderId="0" xfId="0" applyNumberFormat="1" applyFont="1" applyFill="1" applyAlignment="1" applyProtection="1">
      <alignment vertical="center" shrinkToFit="1"/>
    </xf>
    <xf numFmtId="176" fontId="27" fillId="0" borderId="0" xfId="0" applyNumberFormat="1" applyFont="1" applyFill="1" applyAlignment="1" applyProtection="1">
      <alignment vertical="center"/>
    </xf>
    <xf numFmtId="176" fontId="25" fillId="0" borderId="13" xfId="0" applyNumberFormat="1" applyFont="1" applyFill="1" applyBorder="1" applyAlignment="1" applyProtection="1">
      <alignment horizontal="right"/>
    </xf>
    <xf numFmtId="41" fontId="25" fillId="0" borderId="0" xfId="0" quotePrefix="1" applyNumberFormat="1" applyFont="1" applyFill="1" applyBorder="1" applyAlignment="1" applyProtection="1">
      <alignment horizontal="right"/>
      <protection locked="0"/>
    </xf>
    <xf numFmtId="176" fontId="25" fillId="0" borderId="10" xfId="0" applyNumberFormat="1" applyFont="1" applyFill="1" applyBorder="1" applyAlignment="1">
      <alignment horizontal="center" shrinkToFit="1"/>
    </xf>
    <xf numFmtId="176" fontId="25" fillId="0" borderId="0" xfId="0" quotePrefix="1" applyNumberFormat="1" applyFont="1" applyFill="1" applyAlignment="1" applyProtection="1">
      <alignment horizontal="right" vertical="center"/>
    </xf>
    <xf numFmtId="176" fontId="25" fillId="0" borderId="10" xfId="0" applyNumberFormat="1" applyFont="1" applyFill="1" applyBorder="1" applyAlignment="1" applyProtection="1">
      <alignment horizontal="right"/>
      <protection locked="0"/>
    </xf>
    <xf numFmtId="176" fontId="25" fillId="0" borderId="0" xfId="0" applyNumberFormat="1" applyFont="1" applyFill="1" applyAlignment="1" applyProtection="1">
      <alignment horizontal="right" vertical="center"/>
      <protection locked="0"/>
    </xf>
    <xf numFmtId="42" fontId="25" fillId="0" borderId="0" xfId="0" quotePrefix="1" applyNumberFormat="1" applyFont="1" applyFill="1" applyAlignment="1" applyProtection="1">
      <alignment horizontal="right"/>
      <protection locked="0"/>
    </xf>
    <xf numFmtId="179" fontId="25" fillId="0" borderId="0" xfId="0" quotePrefix="1" applyNumberFormat="1" applyFont="1" applyFill="1" applyBorder="1" applyAlignment="1" applyProtection="1">
      <alignment horizontal="right"/>
      <protection locked="0"/>
    </xf>
    <xf numFmtId="177" fontId="25" fillId="0" borderId="0" xfId="0" quotePrefix="1" applyNumberFormat="1" applyFont="1" applyFill="1" applyBorder="1" applyAlignment="1" applyProtection="1">
      <alignment horizontal="right"/>
      <protection locked="0"/>
    </xf>
    <xf numFmtId="176" fontId="27" fillId="0" borderId="22" xfId="0" applyNumberFormat="1" applyFont="1" applyFill="1" applyBorder="1" applyProtection="1">
      <alignment vertical="center"/>
    </xf>
    <xf numFmtId="182" fontId="25" fillId="0" borderId="35" xfId="0" applyNumberFormat="1" applyFont="1" applyFill="1" applyBorder="1" applyAlignment="1">
      <alignment horizontal="right" vertical="center" shrinkToFit="1"/>
    </xf>
    <xf numFmtId="176" fontId="6" fillId="0" borderId="0" xfId="0" applyNumberFormat="1" applyFont="1" applyFill="1" applyBorder="1" applyAlignment="1">
      <alignment vertical="center"/>
    </xf>
    <xf numFmtId="176" fontId="27" fillId="0" borderId="0" xfId="0" applyNumberFormat="1" applyFont="1" applyFill="1" applyBorder="1" applyAlignment="1">
      <alignment vertical="center"/>
    </xf>
    <xf numFmtId="182" fontId="25" fillId="0" borderId="0" xfId="0" applyNumberFormat="1" applyFont="1" applyFill="1" applyBorder="1" applyAlignment="1">
      <alignment horizontal="center" vertical="center" shrinkToFit="1"/>
    </xf>
    <xf numFmtId="182" fontId="25" fillId="0" borderId="0" xfId="0" applyNumberFormat="1" applyFont="1" applyFill="1" applyBorder="1" applyAlignment="1">
      <alignment horizontal="right" vertical="center" shrinkToFit="1"/>
    </xf>
    <xf numFmtId="176" fontId="25" fillId="0" borderId="10" xfId="0" applyNumberFormat="1" applyFont="1" applyFill="1" applyBorder="1" applyAlignment="1" applyProtection="1">
      <alignment horizontal="right"/>
    </xf>
    <xf numFmtId="176" fontId="25" fillId="0" borderId="30" xfId="0" applyNumberFormat="1" applyFont="1" applyFill="1" applyBorder="1" applyAlignment="1" applyProtection="1">
      <alignment horizontal="center" vertical="center"/>
    </xf>
    <xf numFmtId="176" fontId="25" fillId="0" borderId="12" xfId="0" applyNumberFormat="1" applyFont="1" applyFill="1" applyBorder="1" applyAlignment="1" applyProtection="1">
      <alignment horizontal="center" vertical="center"/>
    </xf>
    <xf numFmtId="177" fontId="25" fillId="0" borderId="12" xfId="0" applyNumberFormat="1" applyFont="1" applyFill="1" applyBorder="1" applyAlignment="1" applyProtection="1">
      <alignment horizontal="center" vertical="center"/>
    </xf>
    <xf numFmtId="176" fontId="25" fillId="0" borderId="21" xfId="0" applyNumberFormat="1" applyFont="1" applyFill="1" applyBorder="1" applyAlignment="1" applyProtection="1">
      <alignment horizontal="center" shrinkToFit="1"/>
    </xf>
    <xf numFmtId="176" fontId="25" fillId="0" borderId="0" xfId="0" applyNumberFormat="1" applyFont="1" applyFill="1" applyAlignment="1" applyProtection="1">
      <alignment horizontal="center" shrinkToFit="1"/>
    </xf>
    <xf numFmtId="176" fontId="25" fillId="0" borderId="12" xfId="0" applyNumberFormat="1" applyFont="1" applyFill="1" applyBorder="1" applyAlignment="1" applyProtection="1">
      <alignment horizontal="center"/>
    </xf>
    <xf numFmtId="176" fontId="25" fillId="0" borderId="13" xfId="0" applyNumberFormat="1" applyFont="1" applyFill="1" applyBorder="1" applyAlignment="1" applyProtection="1">
      <alignment horizontal="center" vertical="center"/>
    </xf>
    <xf numFmtId="176" fontId="25" fillId="0" borderId="11" xfId="0" applyNumberFormat="1" applyFont="1" applyFill="1" applyBorder="1" applyAlignment="1" applyProtection="1">
      <alignment horizontal="center"/>
    </xf>
    <xf numFmtId="176" fontId="25" fillId="0" borderId="19" xfId="0" applyNumberFormat="1" applyFont="1" applyFill="1" applyBorder="1" applyAlignment="1">
      <alignment horizontal="center" vertical="center"/>
    </xf>
    <xf numFmtId="176" fontId="25" fillId="0" borderId="18" xfId="0" applyNumberFormat="1" applyFont="1" applyFill="1" applyBorder="1" applyAlignment="1" applyProtection="1">
      <alignment horizontal="center" vertical="center" shrinkToFit="1"/>
    </xf>
    <xf numFmtId="176" fontId="25" fillId="0" borderId="10" xfId="0" applyNumberFormat="1" applyFont="1" applyFill="1" applyBorder="1" applyAlignment="1">
      <alignment horizontal="center" vertical="center"/>
    </xf>
    <xf numFmtId="176" fontId="25" fillId="0" borderId="12" xfId="0" applyNumberFormat="1" applyFont="1" applyFill="1" applyBorder="1" applyAlignment="1">
      <alignment horizontal="center" vertical="center" shrinkToFit="1"/>
    </xf>
    <xf numFmtId="176" fontId="25" fillId="0" borderId="21" xfId="0" applyNumberFormat="1" applyFont="1" applyFill="1" applyBorder="1" applyAlignment="1" applyProtection="1">
      <alignment horizontal="center" shrinkToFit="1"/>
    </xf>
    <xf numFmtId="176" fontId="25" fillId="0" borderId="12" xfId="0" applyNumberFormat="1" applyFont="1" applyFill="1" applyBorder="1" applyAlignment="1" applyProtection="1">
      <alignment horizontal="center"/>
    </xf>
    <xf numFmtId="176" fontId="25" fillId="0" borderId="11" xfId="0" applyNumberFormat="1" applyFont="1" applyFill="1" applyBorder="1" applyAlignment="1" applyProtection="1">
      <alignment horizontal="center"/>
    </xf>
    <xf numFmtId="176" fontId="25" fillId="0" borderId="13" xfId="0" applyNumberFormat="1" applyFont="1" applyFill="1" applyBorder="1" applyAlignment="1" applyProtection="1">
      <alignment horizontal="center"/>
    </xf>
    <xf numFmtId="176" fontId="25" fillId="0" borderId="28" xfId="0" applyNumberFormat="1" applyFont="1" applyFill="1" applyBorder="1" applyAlignment="1">
      <alignment horizontal="center" vertical="center" shrinkToFit="1"/>
    </xf>
    <xf numFmtId="176" fontId="25" fillId="0" borderId="23" xfId="0" applyNumberFormat="1" applyFont="1" applyFill="1" applyBorder="1" applyAlignment="1">
      <alignment horizontal="center" vertical="center" shrinkToFit="1"/>
    </xf>
    <xf numFmtId="176" fontId="25" fillId="0" borderId="12" xfId="0" applyNumberFormat="1" applyFont="1" applyFill="1" applyBorder="1" applyAlignment="1" applyProtection="1">
      <alignment horizontal="center" vertical="center"/>
    </xf>
    <xf numFmtId="176" fontId="25" fillId="0" borderId="21" xfId="0" applyNumberFormat="1" applyFont="1" applyFill="1" applyBorder="1" applyAlignment="1" applyProtection="1">
      <alignment horizontal="center" shrinkToFit="1"/>
    </xf>
    <xf numFmtId="176" fontId="25" fillId="0" borderId="12" xfId="0" applyNumberFormat="1" applyFont="1" applyFill="1" applyBorder="1" applyAlignment="1" applyProtection="1">
      <alignment horizontal="center"/>
    </xf>
    <xf numFmtId="176" fontId="25" fillId="0" borderId="11" xfId="0" applyNumberFormat="1" applyFont="1" applyFill="1" applyBorder="1" applyAlignment="1" applyProtection="1">
      <alignment horizontal="center"/>
    </xf>
    <xf numFmtId="176" fontId="25" fillId="0" borderId="13" xfId="0" applyNumberFormat="1" applyFont="1" applyFill="1" applyBorder="1" applyAlignment="1" applyProtection="1">
      <alignment horizontal="center"/>
    </xf>
    <xf numFmtId="176" fontId="25" fillId="0" borderId="10" xfId="0" applyNumberFormat="1" applyFont="1" applyFill="1" applyBorder="1" applyAlignment="1">
      <alignment horizontal="center" vertical="center"/>
    </xf>
    <xf numFmtId="176" fontId="25" fillId="0" borderId="28" xfId="0" applyNumberFormat="1" applyFont="1" applyFill="1" applyBorder="1" applyAlignment="1">
      <alignment horizontal="center" vertical="center" shrinkToFit="1"/>
    </xf>
    <xf numFmtId="178" fontId="25" fillId="0" borderId="12" xfId="0" applyNumberFormat="1" applyFont="1" applyFill="1" applyBorder="1" applyAlignment="1" applyProtection="1">
      <alignment horizontal="center"/>
    </xf>
    <xf numFmtId="176" fontId="25" fillId="0" borderId="15" xfId="0" applyNumberFormat="1" applyFont="1" applyFill="1" applyBorder="1" applyAlignment="1" applyProtection="1">
      <alignment horizontal="center"/>
    </xf>
    <xf numFmtId="176" fontId="25" fillId="0" borderId="31" xfId="0" applyNumberFormat="1" applyFont="1" applyFill="1" applyBorder="1" applyAlignment="1">
      <alignment horizontal="center" vertical="center"/>
    </xf>
    <xf numFmtId="176" fontId="25" fillId="0" borderId="30" xfId="0" applyNumberFormat="1" applyFont="1" applyFill="1" applyBorder="1" applyAlignment="1">
      <alignment horizontal="center" vertical="center"/>
    </xf>
    <xf numFmtId="176" fontId="25" fillId="0" borderId="12" xfId="0" applyNumberFormat="1" applyFont="1" applyFill="1" applyBorder="1" applyAlignment="1" applyProtection="1">
      <alignment horizontal="center" vertical="center"/>
    </xf>
    <xf numFmtId="177" fontId="25" fillId="0" borderId="12" xfId="0" applyNumberFormat="1" applyFont="1" applyFill="1" applyBorder="1" applyAlignment="1" applyProtection="1">
      <alignment horizontal="center" vertical="center"/>
    </xf>
    <xf numFmtId="176" fontId="25" fillId="0" borderId="0" xfId="0" applyNumberFormat="1" applyFont="1" applyFill="1" applyAlignment="1" applyProtection="1">
      <alignment horizontal="center" shrinkToFit="1"/>
    </xf>
    <xf numFmtId="176" fontId="25" fillId="0" borderId="21" xfId="0" applyNumberFormat="1" applyFont="1" applyFill="1" applyBorder="1" applyAlignment="1" applyProtection="1">
      <alignment horizontal="center" shrinkToFit="1"/>
    </xf>
    <xf numFmtId="176" fontId="25" fillId="0" borderId="12" xfId="0" applyNumberFormat="1" applyFont="1" applyFill="1" applyBorder="1" applyAlignment="1" applyProtection="1">
      <alignment horizontal="center"/>
    </xf>
    <xf numFmtId="176" fontId="25" fillId="0" borderId="0" xfId="0" applyNumberFormat="1" applyFont="1" applyFill="1" applyBorder="1" applyAlignment="1" applyProtection="1">
      <alignment horizontal="center" shrinkToFit="1"/>
    </xf>
    <xf numFmtId="176" fontId="25" fillId="0" borderId="0" xfId="0" applyNumberFormat="1" applyFont="1" applyFill="1" applyBorder="1" applyAlignment="1" applyProtection="1">
      <alignment horizontal="left" shrinkToFit="1"/>
    </xf>
    <xf numFmtId="176" fontId="25" fillId="0" borderId="11" xfId="0" applyNumberFormat="1" applyFont="1" applyFill="1" applyBorder="1" applyAlignment="1" applyProtection="1">
      <alignment horizontal="center" vertical="center"/>
    </xf>
    <xf numFmtId="176" fontId="27" fillId="0" borderId="0" xfId="0" applyNumberFormat="1" applyFont="1" applyFill="1" applyBorder="1" applyAlignment="1" applyProtection="1">
      <alignment horizontal="center" shrinkToFit="1"/>
    </xf>
    <xf numFmtId="176" fontId="25" fillId="0" borderId="21" xfId="0" applyNumberFormat="1" applyFont="1" applyFill="1" applyBorder="1" applyAlignment="1" applyProtection="1">
      <alignment horizontal="center" vertical="center"/>
    </xf>
    <xf numFmtId="176" fontId="25" fillId="0" borderId="0" xfId="0" applyNumberFormat="1" applyFont="1" applyFill="1" applyBorder="1" applyAlignment="1" applyProtection="1">
      <alignment horizontal="center" vertical="center"/>
    </xf>
    <xf numFmtId="176" fontId="25" fillId="0" borderId="11" xfId="0" applyNumberFormat="1" applyFont="1" applyFill="1" applyBorder="1" applyAlignment="1" applyProtection="1">
      <alignment horizontal="center"/>
    </xf>
    <xf numFmtId="176" fontId="25" fillId="0" borderId="21" xfId="0" applyNumberFormat="1" applyFont="1" applyFill="1" applyBorder="1" applyAlignment="1" applyProtection="1">
      <alignment horizontal="center"/>
    </xf>
    <xf numFmtId="176" fontId="25" fillId="0" borderId="19" xfId="0" applyNumberFormat="1" applyFont="1" applyFill="1" applyBorder="1" applyAlignment="1">
      <alignment horizontal="center" vertical="center"/>
    </xf>
    <xf numFmtId="176" fontId="25" fillId="0" borderId="11" xfId="0" applyNumberFormat="1" applyFont="1" applyFill="1" applyBorder="1" applyAlignment="1">
      <alignment horizontal="center" vertical="center"/>
    </xf>
    <xf numFmtId="176" fontId="25" fillId="0" borderId="21" xfId="0" applyNumberFormat="1" applyFont="1" applyFill="1" applyBorder="1" applyAlignment="1">
      <alignment horizontal="center" vertical="center"/>
    </xf>
    <xf numFmtId="176" fontId="25" fillId="0" borderId="12" xfId="0" applyNumberFormat="1" applyFont="1" applyFill="1" applyBorder="1" applyAlignment="1">
      <alignment horizontal="center" vertical="center"/>
    </xf>
    <xf numFmtId="176" fontId="25" fillId="0" borderId="28" xfId="0" applyNumberFormat="1" applyFont="1" applyFill="1" applyBorder="1" applyAlignment="1">
      <alignment horizontal="center" vertical="center"/>
    </xf>
    <xf numFmtId="176" fontId="25" fillId="0" borderId="25" xfId="0" applyNumberFormat="1" applyFont="1" applyFill="1" applyBorder="1" applyAlignment="1" applyProtection="1">
      <alignment horizontal="center" vertical="center"/>
    </xf>
    <xf numFmtId="176" fontId="25" fillId="0" borderId="13" xfId="0" applyNumberFormat="1" applyFont="1" applyFill="1" applyBorder="1" applyAlignment="1" applyProtection="1">
      <alignment horizontal="center"/>
    </xf>
    <xf numFmtId="176" fontId="25" fillId="0" borderId="10" xfId="0" applyNumberFormat="1" applyFont="1" applyFill="1" applyBorder="1" applyAlignment="1">
      <alignment horizontal="center" vertical="center"/>
    </xf>
    <xf numFmtId="176" fontId="25" fillId="0" borderId="18" xfId="0" applyNumberFormat="1" applyFont="1" applyFill="1" applyBorder="1" applyAlignment="1" applyProtection="1">
      <alignment horizontal="center"/>
    </xf>
    <xf numFmtId="176" fontId="25" fillId="0" borderId="28" xfId="0" applyNumberFormat="1" applyFont="1" applyFill="1" applyBorder="1" applyAlignment="1">
      <alignment horizontal="center" vertical="center" shrinkToFit="1"/>
    </xf>
    <xf numFmtId="176" fontId="25" fillId="0" borderId="23" xfId="0" applyNumberFormat="1" applyFont="1" applyFill="1" applyBorder="1" applyAlignment="1">
      <alignment horizontal="center" vertical="center" shrinkToFit="1"/>
    </xf>
    <xf numFmtId="176" fontId="25" fillId="0" borderId="23" xfId="0" applyNumberFormat="1" applyFont="1" applyFill="1" applyBorder="1" applyAlignment="1">
      <alignment horizontal="center" vertical="center"/>
    </xf>
    <xf numFmtId="176" fontId="25" fillId="0" borderId="21" xfId="0" applyNumberFormat="1" applyFont="1" applyFill="1" applyBorder="1" applyAlignment="1" applyProtection="1">
      <alignment horizontal="right"/>
    </xf>
    <xf numFmtId="176" fontId="25" fillId="0" borderId="21" xfId="0" applyNumberFormat="1" applyFont="1" applyFill="1" applyBorder="1" applyProtection="1">
      <alignment vertical="center"/>
    </xf>
    <xf numFmtId="176" fontId="27" fillId="0" borderId="21" xfId="0" applyNumberFormat="1" applyFont="1" applyFill="1" applyBorder="1" applyAlignment="1" applyProtection="1">
      <alignment horizontal="center" shrinkToFit="1"/>
    </xf>
    <xf numFmtId="176" fontId="25" fillId="0" borderId="0" xfId="0" quotePrefix="1" applyNumberFormat="1" applyFont="1" applyFill="1" applyBorder="1" applyAlignment="1" applyProtection="1">
      <alignment horizontal="right" vertical="center"/>
      <protection locked="0"/>
    </xf>
    <xf numFmtId="179" fontId="25" fillId="0" borderId="0" xfId="0" applyNumberFormat="1" applyFont="1" applyFill="1" applyBorder="1">
      <alignment vertical="center"/>
    </xf>
    <xf numFmtId="179" fontId="25" fillId="0" borderId="0" xfId="0" applyNumberFormat="1" applyFont="1" applyFill="1" applyBorder="1" applyProtection="1">
      <alignment vertical="center"/>
      <protection locked="0"/>
    </xf>
    <xf numFmtId="179" fontId="25" fillId="0" borderId="0" xfId="0" applyNumberFormat="1" applyFont="1" applyFill="1" applyBorder="1" applyProtection="1">
      <alignment vertical="center"/>
    </xf>
    <xf numFmtId="179" fontId="25" fillId="0" borderId="0" xfId="0" applyNumberFormat="1" applyFont="1" applyFill="1" applyBorder="1" applyAlignment="1" applyProtection="1">
      <alignment horizontal="right" vertical="center"/>
    </xf>
    <xf numFmtId="177" fontId="25" fillId="0" borderId="11" xfId="0" quotePrefix="1" applyNumberFormat="1" applyFont="1" applyFill="1" applyBorder="1" applyAlignment="1" applyProtection="1">
      <alignment horizontal="right" vertical="center"/>
      <protection locked="0"/>
    </xf>
    <xf numFmtId="177" fontId="25" fillId="0" borderId="11" xfId="0" applyNumberFormat="1" applyFont="1" applyFill="1" applyBorder="1" applyAlignment="1" applyProtection="1">
      <alignment vertical="center"/>
    </xf>
    <xf numFmtId="41" fontId="25" fillId="0" borderId="11" xfId="0" applyNumberFormat="1" applyFont="1" applyFill="1" applyBorder="1" applyProtection="1">
      <alignment vertical="center"/>
      <protection locked="0"/>
    </xf>
    <xf numFmtId="41" fontId="25" fillId="0" borderId="11" xfId="0" applyNumberFormat="1" applyFont="1" applyFill="1" applyBorder="1" applyAlignment="1" applyProtection="1">
      <alignment horizontal="right" vertical="center"/>
      <protection locked="0"/>
    </xf>
    <xf numFmtId="41" fontId="25" fillId="0" borderId="0" xfId="33" applyNumberFormat="1" applyFont="1" applyFill="1" applyBorder="1" applyAlignment="1" applyProtection="1">
      <alignment horizontal="right" vertical="center"/>
      <protection locked="0"/>
    </xf>
    <xf numFmtId="41" fontId="25" fillId="0" borderId="11" xfId="33" applyNumberFormat="1" applyFont="1" applyFill="1" applyBorder="1" applyAlignment="1" applyProtection="1">
      <alignment horizontal="right" vertical="center"/>
      <protection locked="0"/>
    </xf>
    <xf numFmtId="41" fontId="25" fillId="0" borderId="0" xfId="0" applyNumberFormat="1" applyFont="1" applyFill="1" applyBorder="1" applyAlignment="1">
      <alignment horizontal="right" vertical="center"/>
    </xf>
    <xf numFmtId="41" fontId="25" fillId="0" borderId="0" xfId="0" applyNumberFormat="1" applyFont="1" applyFill="1" applyBorder="1" applyAlignment="1" applyProtection="1">
      <alignment horizontal="right"/>
      <protection locked="0"/>
    </xf>
    <xf numFmtId="176" fontId="25" fillId="0" borderId="0" xfId="33" applyNumberFormat="1" applyFont="1" applyFill="1" applyBorder="1" applyAlignment="1">
      <alignment horizontal="right" vertical="center"/>
    </xf>
    <xf numFmtId="176" fontId="25" fillId="0" borderId="0" xfId="0" applyNumberFormat="1" applyFont="1" applyAlignment="1" applyProtection="1">
      <alignment horizontal="left" shrinkToFit="1"/>
    </xf>
    <xf numFmtId="176" fontId="25" fillId="0" borderId="11" xfId="0" applyNumberFormat="1" applyFont="1" applyBorder="1" applyProtection="1">
      <alignment vertical="center"/>
    </xf>
    <xf numFmtId="176" fontId="25" fillId="0" borderId="0" xfId="0" applyNumberFormat="1" applyFont="1" applyProtection="1">
      <alignment vertical="center"/>
      <protection locked="0"/>
    </xf>
    <xf numFmtId="176" fontId="27" fillId="0" borderId="0" xfId="0" applyNumberFormat="1" applyFont="1" applyFill="1" applyAlignment="1" applyProtection="1">
      <alignment horizontal="center"/>
    </xf>
    <xf numFmtId="176" fontId="26" fillId="0" borderId="0" xfId="0" applyNumberFormat="1" applyFont="1" applyFill="1" applyAlignment="1">
      <alignment horizontal="center" vertical="center"/>
    </xf>
    <xf numFmtId="176" fontId="25" fillId="0" borderId="10" xfId="0" applyNumberFormat="1" applyFont="1" applyFill="1" applyBorder="1" applyAlignment="1" applyProtection="1">
      <alignment horizontal="right"/>
    </xf>
    <xf numFmtId="176" fontId="25" fillId="0" borderId="31" xfId="0" applyNumberFormat="1" applyFont="1" applyFill="1" applyBorder="1" applyAlignment="1" applyProtection="1">
      <alignment horizontal="center" vertical="center"/>
    </xf>
    <xf numFmtId="176" fontId="25" fillId="0" borderId="30" xfId="0" applyNumberFormat="1" applyFont="1" applyFill="1" applyBorder="1" applyAlignment="1" applyProtection="1">
      <alignment horizontal="center" vertical="center"/>
    </xf>
    <xf numFmtId="176" fontId="25" fillId="0" borderId="10" xfId="0" applyNumberFormat="1" applyFont="1" applyFill="1" applyBorder="1" applyAlignment="1" applyProtection="1">
      <alignment horizontal="center"/>
    </xf>
    <xf numFmtId="176" fontId="25" fillId="0" borderId="15" xfId="0" applyNumberFormat="1" applyFont="1" applyFill="1" applyBorder="1" applyAlignment="1" applyProtection="1">
      <alignment horizontal="center"/>
    </xf>
    <xf numFmtId="176" fontId="25" fillId="0" borderId="18" xfId="0" applyNumberFormat="1" applyFont="1" applyFill="1" applyBorder="1" applyAlignment="1" applyProtection="1">
      <alignment horizontal="center" vertical="center"/>
    </xf>
    <xf numFmtId="176" fontId="25" fillId="0" borderId="12" xfId="0" applyNumberFormat="1" applyFont="1" applyFill="1" applyBorder="1" applyAlignment="1" applyProtection="1">
      <alignment horizontal="center" vertical="center"/>
    </xf>
    <xf numFmtId="176" fontId="25" fillId="0" borderId="24" xfId="0" applyNumberFormat="1" applyFont="1" applyFill="1" applyBorder="1" applyAlignment="1" applyProtection="1">
      <alignment horizontal="center"/>
    </xf>
    <xf numFmtId="176" fontId="25" fillId="0" borderId="33" xfId="0" applyNumberFormat="1" applyFont="1" applyFill="1" applyBorder="1" applyAlignment="1"/>
    <xf numFmtId="176" fontId="25" fillId="0" borderId="31" xfId="0" applyNumberFormat="1" applyFont="1" applyFill="1" applyBorder="1" applyAlignment="1">
      <alignment horizontal="center" vertical="center"/>
    </xf>
    <xf numFmtId="176" fontId="25" fillId="0" borderId="30" xfId="0" applyNumberFormat="1" applyFont="1" applyFill="1" applyBorder="1" applyAlignment="1">
      <alignment horizontal="center" vertical="center"/>
    </xf>
    <xf numFmtId="176" fontId="25" fillId="0" borderId="31" xfId="0" applyNumberFormat="1" applyFont="1" applyFill="1" applyBorder="1" applyAlignment="1" applyProtection="1">
      <alignment horizontal="center" vertical="center" wrapText="1"/>
    </xf>
    <xf numFmtId="176" fontId="25" fillId="0" borderId="30" xfId="0" applyNumberFormat="1" applyFont="1" applyFill="1" applyBorder="1" applyAlignment="1" applyProtection="1">
      <alignment horizontal="center" vertical="center" wrapText="1"/>
    </xf>
    <xf numFmtId="177" fontId="27" fillId="0" borderId="0" xfId="0" applyNumberFormat="1" applyFont="1" applyFill="1" applyAlignment="1" applyProtection="1">
      <alignment horizontal="center" vertical="center"/>
    </xf>
    <xf numFmtId="177" fontId="25" fillId="0" borderId="31" xfId="0" applyNumberFormat="1" applyFont="1" applyFill="1" applyBorder="1" applyAlignment="1" applyProtection="1">
      <alignment horizontal="center" vertical="center"/>
    </xf>
    <xf numFmtId="177" fontId="25" fillId="0" borderId="30" xfId="0" applyNumberFormat="1" applyFont="1" applyFill="1" applyBorder="1" applyAlignment="1" applyProtection="1">
      <alignment horizontal="center" vertical="center"/>
    </xf>
    <xf numFmtId="177" fontId="25" fillId="0" borderId="18" xfId="0" applyNumberFormat="1" applyFont="1" applyFill="1" applyBorder="1" applyAlignment="1" applyProtection="1">
      <alignment horizontal="center" vertical="center"/>
    </xf>
    <xf numFmtId="177" fontId="25" fillId="0" borderId="12" xfId="0" applyNumberFormat="1" applyFont="1" applyFill="1" applyBorder="1" applyAlignment="1" applyProtection="1">
      <alignment horizontal="center" vertical="center"/>
    </xf>
    <xf numFmtId="176" fontId="25" fillId="0" borderId="0" xfId="0" applyNumberFormat="1" applyFont="1" applyFill="1" applyAlignment="1" applyProtection="1">
      <alignment horizontal="center" shrinkToFit="1"/>
    </xf>
    <xf numFmtId="176" fontId="25" fillId="0" borderId="21" xfId="0" applyNumberFormat="1" applyFont="1" applyFill="1" applyBorder="1" applyAlignment="1" applyProtection="1">
      <alignment horizontal="center" shrinkToFit="1"/>
    </xf>
    <xf numFmtId="176" fontId="25" fillId="0" borderId="0" xfId="0" applyNumberFormat="1" applyFont="1" applyFill="1" applyBorder="1" applyAlignment="1" applyProtection="1">
      <alignment horizontal="center" shrinkToFit="1"/>
    </xf>
    <xf numFmtId="176" fontId="25" fillId="0" borderId="0" xfId="0" applyNumberFormat="1" applyFont="1" applyFill="1" applyBorder="1" applyAlignment="1" applyProtection="1">
      <alignment horizontal="left" shrinkToFit="1"/>
    </xf>
    <xf numFmtId="176" fontId="25" fillId="0" borderId="21" xfId="0" applyNumberFormat="1" applyFont="1" applyFill="1" applyBorder="1" applyAlignment="1" applyProtection="1">
      <alignment horizontal="left" shrinkToFit="1"/>
    </xf>
    <xf numFmtId="176" fontId="25" fillId="0" borderId="27" xfId="0" applyNumberFormat="1" applyFont="1" applyFill="1" applyBorder="1" applyAlignment="1" applyProtection="1">
      <alignment horizontal="center"/>
    </xf>
    <xf numFmtId="176" fontId="25" fillId="0" borderId="23" xfId="0" applyNumberFormat="1" applyFont="1" applyFill="1" applyBorder="1" applyAlignment="1" applyProtection="1">
      <alignment horizontal="center"/>
    </xf>
    <xf numFmtId="176" fontId="25" fillId="0" borderId="27" xfId="0" applyNumberFormat="1" applyFont="1" applyFill="1" applyBorder="1" applyAlignment="1" applyProtection="1">
      <alignment horizontal="center" vertical="center" wrapText="1"/>
    </xf>
    <xf numFmtId="176" fontId="25" fillId="0" borderId="11" xfId="0" applyNumberFormat="1" applyFont="1" applyFill="1" applyBorder="1" applyAlignment="1" applyProtection="1">
      <alignment horizontal="center" vertical="center"/>
    </xf>
    <xf numFmtId="176" fontId="25" fillId="0" borderId="12" xfId="0" applyNumberFormat="1" applyFont="1" applyFill="1" applyBorder="1" applyAlignment="1" applyProtection="1">
      <alignment horizontal="center"/>
    </xf>
    <xf numFmtId="176" fontId="25" fillId="0" borderId="28" xfId="0" applyNumberFormat="1" applyFont="1" applyFill="1" applyBorder="1" applyAlignment="1" applyProtection="1">
      <alignment horizontal="center"/>
    </xf>
    <xf numFmtId="176" fontId="27" fillId="0" borderId="11" xfId="0" applyNumberFormat="1" applyFont="1" applyFill="1" applyBorder="1" applyAlignment="1" applyProtection="1">
      <alignment horizontal="center" shrinkToFit="1"/>
    </xf>
    <xf numFmtId="176" fontId="27" fillId="0" borderId="0" xfId="0" applyNumberFormat="1" applyFont="1" applyFill="1" applyBorder="1" applyAlignment="1" applyProtection="1">
      <alignment horizontal="center" shrinkToFit="1"/>
    </xf>
    <xf numFmtId="176" fontId="29" fillId="0" borderId="18" xfId="0" applyNumberFormat="1" applyFont="1" applyFill="1" applyBorder="1" applyAlignment="1" applyProtection="1">
      <alignment horizontal="center" vertical="center" wrapText="1"/>
    </xf>
    <xf numFmtId="0" fontId="33" fillId="0" borderId="19" xfId="0" applyFont="1" applyFill="1" applyBorder="1" applyAlignment="1">
      <alignment horizontal="center" vertical="center" wrapText="1"/>
    </xf>
    <xf numFmtId="176" fontId="29" fillId="0" borderId="11" xfId="0" applyNumberFormat="1" applyFont="1" applyFill="1" applyBorder="1" applyAlignment="1" applyProtection="1">
      <alignment horizontal="center" vertical="center" wrapText="1"/>
    </xf>
    <xf numFmtId="0" fontId="33" fillId="0" borderId="21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0" fontId="33" fillId="0" borderId="28" xfId="0" applyFont="1" applyFill="1" applyBorder="1" applyAlignment="1">
      <alignment horizontal="center" vertical="center" wrapText="1"/>
    </xf>
    <xf numFmtId="176" fontId="25" fillId="0" borderId="19" xfId="0" applyNumberFormat="1" applyFont="1" applyFill="1" applyBorder="1" applyAlignment="1" applyProtection="1">
      <alignment horizontal="center" vertical="center"/>
    </xf>
    <xf numFmtId="176" fontId="25" fillId="0" borderId="21" xfId="0" applyNumberFormat="1" applyFont="1" applyFill="1" applyBorder="1" applyAlignment="1" applyProtection="1">
      <alignment horizontal="center" vertical="center"/>
    </xf>
    <xf numFmtId="176" fontId="25" fillId="0" borderId="28" xfId="0" applyNumberFormat="1" applyFont="1" applyFill="1" applyBorder="1" applyAlignment="1" applyProtection="1">
      <alignment horizontal="center" vertical="center"/>
    </xf>
    <xf numFmtId="176" fontId="25" fillId="0" borderId="17" xfId="0" applyNumberFormat="1" applyFont="1" applyFill="1" applyBorder="1" applyAlignment="1" applyProtection="1">
      <alignment horizontal="center" vertical="center"/>
    </xf>
    <xf numFmtId="176" fontId="25" fillId="0" borderId="0" xfId="0" applyNumberFormat="1" applyFont="1" applyFill="1" applyBorder="1" applyAlignment="1" applyProtection="1">
      <alignment horizontal="center" vertical="center"/>
    </xf>
    <xf numFmtId="176" fontId="25" fillId="0" borderId="13" xfId="0" applyNumberFormat="1" applyFont="1" applyFill="1" applyBorder="1" applyAlignment="1" applyProtection="1">
      <alignment horizontal="center" vertical="center"/>
    </xf>
    <xf numFmtId="176" fontId="25" fillId="0" borderId="11" xfId="0" applyNumberFormat="1" applyFont="1" applyFill="1" applyBorder="1" applyAlignment="1" applyProtection="1">
      <alignment horizontal="center"/>
    </xf>
    <xf numFmtId="176" fontId="25" fillId="0" borderId="21" xfId="0" applyNumberFormat="1" applyFont="1" applyFill="1" applyBorder="1" applyAlignment="1" applyProtection="1">
      <alignment horizontal="center"/>
    </xf>
    <xf numFmtId="176" fontId="25" fillId="0" borderId="18" xfId="0" applyNumberFormat="1" applyFont="1" applyFill="1" applyBorder="1" applyAlignment="1">
      <alignment horizontal="center" vertical="center"/>
    </xf>
    <xf numFmtId="176" fontId="25" fillId="0" borderId="19" xfId="0" applyNumberFormat="1" applyFont="1" applyFill="1" applyBorder="1" applyAlignment="1">
      <alignment horizontal="center" vertical="center"/>
    </xf>
    <xf numFmtId="176" fontId="25" fillId="0" borderId="11" xfId="0" applyNumberFormat="1" applyFont="1" applyFill="1" applyBorder="1" applyAlignment="1">
      <alignment horizontal="center" vertical="center"/>
    </xf>
    <xf numFmtId="176" fontId="25" fillId="0" borderId="21" xfId="0" applyNumberFormat="1" applyFont="1" applyFill="1" applyBorder="1" applyAlignment="1">
      <alignment horizontal="center" vertical="center"/>
    </xf>
    <xf numFmtId="176" fontId="25" fillId="0" borderId="12" xfId="0" applyNumberFormat="1" applyFont="1" applyFill="1" applyBorder="1" applyAlignment="1">
      <alignment horizontal="center" vertical="center"/>
    </xf>
    <xf numFmtId="176" fontId="25" fillId="0" borderId="28" xfId="0" applyNumberFormat="1" applyFont="1" applyFill="1" applyBorder="1" applyAlignment="1">
      <alignment horizontal="center" vertical="center"/>
    </xf>
    <xf numFmtId="176" fontId="25" fillId="0" borderId="18" xfId="0" applyNumberFormat="1" applyFont="1" applyFill="1" applyBorder="1" applyAlignment="1" applyProtection="1">
      <alignment horizontal="center" vertical="center" shrinkToFit="1"/>
    </xf>
    <xf numFmtId="176" fontId="25" fillId="0" borderId="17" xfId="0" applyNumberFormat="1" applyFont="1" applyFill="1" applyBorder="1" applyAlignment="1" applyProtection="1">
      <alignment horizontal="center" vertical="center" shrinkToFit="1"/>
    </xf>
    <xf numFmtId="176" fontId="25" fillId="0" borderId="11" xfId="0" applyNumberFormat="1" applyFont="1" applyFill="1" applyBorder="1" applyAlignment="1" applyProtection="1">
      <alignment horizontal="center" vertical="center" shrinkToFit="1"/>
    </xf>
    <xf numFmtId="176" fontId="25" fillId="0" borderId="0" xfId="0" applyNumberFormat="1" applyFont="1" applyFill="1" applyBorder="1" applyAlignment="1" applyProtection="1">
      <alignment horizontal="center" vertical="center" shrinkToFit="1"/>
    </xf>
    <xf numFmtId="176" fontId="25" fillId="0" borderId="12" xfId="0" applyNumberFormat="1" applyFont="1" applyFill="1" applyBorder="1" applyAlignment="1" applyProtection="1">
      <alignment horizontal="center" vertical="center" shrinkToFit="1"/>
    </xf>
    <xf numFmtId="176" fontId="25" fillId="0" borderId="13" xfId="0" applyNumberFormat="1" applyFont="1" applyFill="1" applyBorder="1" applyAlignment="1" applyProtection="1">
      <alignment horizontal="center" vertical="center" shrinkToFit="1"/>
    </xf>
    <xf numFmtId="176" fontId="25" fillId="0" borderId="27" xfId="0" applyNumberFormat="1" applyFont="1" applyFill="1" applyBorder="1" applyAlignment="1" applyProtection="1">
      <alignment horizontal="center" wrapText="1"/>
    </xf>
    <xf numFmtId="176" fontId="25" fillId="0" borderId="11" xfId="0" applyNumberFormat="1" applyFont="1" applyFill="1" applyBorder="1" applyAlignment="1" applyProtection="1">
      <alignment horizontal="center" wrapText="1"/>
    </xf>
    <xf numFmtId="176" fontId="25" fillId="0" borderId="12" xfId="0" applyNumberFormat="1" applyFont="1" applyFill="1" applyBorder="1" applyAlignment="1" applyProtection="1">
      <alignment horizontal="center" wrapText="1"/>
    </xf>
    <xf numFmtId="176" fontId="27" fillId="0" borderId="0" xfId="0" applyNumberFormat="1" applyFont="1" applyFill="1" applyAlignment="1" applyProtection="1">
      <alignment horizontal="center" vertical="center"/>
    </xf>
    <xf numFmtId="176" fontId="25" fillId="0" borderId="20" xfId="0" applyNumberFormat="1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>
      <alignment vertical="center"/>
    </xf>
    <xf numFmtId="0" fontId="31" fillId="0" borderId="13" xfId="0" applyFont="1" applyFill="1" applyBorder="1" applyAlignment="1">
      <alignment vertical="center"/>
    </xf>
    <xf numFmtId="176" fontId="25" fillId="0" borderId="25" xfId="0" applyNumberFormat="1" applyFont="1" applyFill="1" applyBorder="1" applyAlignment="1" applyProtection="1">
      <alignment horizontal="center" vertical="center" wrapText="1"/>
    </xf>
    <xf numFmtId="176" fontId="25" fillId="0" borderId="34" xfId="0" applyNumberFormat="1" applyFont="1" applyFill="1" applyBorder="1" applyAlignment="1" applyProtection="1">
      <alignment horizontal="center" vertical="center"/>
    </xf>
    <xf numFmtId="176" fontId="25" fillId="0" borderId="25" xfId="0" applyNumberFormat="1" applyFont="1" applyFill="1" applyBorder="1" applyAlignment="1" applyProtection="1">
      <alignment horizontal="center" vertical="center"/>
    </xf>
    <xf numFmtId="176" fontId="25" fillId="0" borderId="16" xfId="0" applyNumberFormat="1" applyFont="1" applyFill="1" applyBorder="1" applyAlignment="1" applyProtection="1">
      <alignment horizontal="center" vertical="center"/>
    </xf>
    <xf numFmtId="6" fontId="32" fillId="0" borderId="25" xfId="42" applyFont="1" applyFill="1" applyBorder="1" applyAlignment="1" applyProtection="1">
      <alignment horizontal="center" vertical="center" wrapText="1"/>
    </xf>
    <xf numFmtId="6" fontId="32" fillId="0" borderId="34" xfId="42" applyFont="1" applyFill="1" applyBorder="1" applyAlignment="1" applyProtection="1">
      <alignment horizontal="center" vertical="center" wrapText="1"/>
    </xf>
    <xf numFmtId="6" fontId="25" fillId="0" borderId="25" xfId="42" applyFont="1" applyFill="1" applyBorder="1" applyAlignment="1" applyProtection="1">
      <alignment horizontal="center" vertical="center"/>
    </xf>
    <xf numFmtId="6" fontId="25" fillId="0" borderId="16" xfId="42" applyFont="1" applyFill="1" applyBorder="1" applyAlignment="1" applyProtection="1">
      <alignment horizontal="center" vertical="center"/>
    </xf>
    <xf numFmtId="176" fontId="25" fillId="0" borderId="27" xfId="0" applyNumberFormat="1" applyFont="1" applyFill="1" applyBorder="1" applyAlignment="1" applyProtection="1"/>
    <xf numFmtId="176" fontId="25" fillId="0" borderId="21" xfId="0" applyNumberFormat="1" applyFont="1" applyFill="1" applyBorder="1" applyAlignment="1" applyProtection="1"/>
    <xf numFmtId="176" fontId="25" fillId="0" borderId="16" xfId="0" applyNumberFormat="1" applyFont="1" applyFill="1" applyBorder="1" applyAlignment="1" applyProtection="1">
      <alignment horizontal="center"/>
    </xf>
    <xf numFmtId="176" fontId="25" fillId="0" borderId="34" xfId="0" applyNumberFormat="1" applyFont="1" applyFill="1" applyBorder="1" applyAlignment="1" applyProtection="1">
      <alignment horizontal="center"/>
    </xf>
    <xf numFmtId="176" fontId="25" fillId="0" borderId="13" xfId="0" applyNumberFormat="1" applyFont="1" applyFill="1" applyBorder="1" applyAlignment="1" applyProtection="1">
      <alignment horizontal="center"/>
    </xf>
    <xf numFmtId="176" fontId="25" fillId="0" borderId="0" xfId="0" applyNumberFormat="1" applyFont="1" applyFill="1" applyAlignment="1">
      <alignment horizontal="left" vertical="center"/>
    </xf>
    <xf numFmtId="176" fontId="25" fillId="0" borderId="10" xfId="0" applyNumberFormat="1" applyFont="1" applyFill="1" applyBorder="1" applyAlignment="1">
      <alignment horizontal="center" vertical="center"/>
    </xf>
    <xf numFmtId="176" fontId="25" fillId="0" borderId="25" xfId="0" applyNumberFormat="1" applyFont="1" applyFill="1" applyBorder="1" applyAlignment="1" applyProtection="1">
      <alignment horizontal="center"/>
    </xf>
    <xf numFmtId="176" fontId="25" fillId="0" borderId="15" xfId="0" applyNumberFormat="1" applyFont="1" applyFill="1" applyBorder="1" applyAlignment="1">
      <alignment horizontal="center" vertical="center"/>
    </xf>
    <xf numFmtId="176" fontId="25" fillId="0" borderId="33" xfId="0" applyNumberFormat="1" applyFont="1" applyFill="1" applyBorder="1" applyAlignment="1">
      <alignment horizontal="center" vertical="center"/>
    </xf>
    <xf numFmtId="176" fontId="27" fillId="0" borderId="0" xfId="0" applyNumberFormat="1" applyFont="1" applyFill="1" applyBorder="1" applyAlignment="1" applyProtection="1">
      <alignment horizontal="center"/>
    </xf>
    <xf numFmtId="176" fontId="25" fillId="0" borderId="27" xfId="0" applyNumberFormat="1" applyFont="1" applyFill="1" applyBorder="1" applyAlignment="1" applyProtection="1">
      <alignment horizontal="center" vertical="center"/>
    </xf>
    <xf numFmtId="176" fontId="25" fillId="0" borderId="23" xfId="0" applyNumberFormat="1" applyFont="1" applyFill="1" applyBorder="1" applyAlignment="1" applyProtection="1">
      <alignment horizontal="center" vertical="center"/>
    </xf>
    <xf numFmtId="176" fontId="25" fillId="0" borderId="34" xfId="0" applyNumberFormat="1" applyFont="1" applyFill="1" applyBorder="1" applyAlignment="1">
      <alignment horizontal="center"/>
    </xf>
    <xf numFmtId="176" fontId="25" fillId="0" borderId="25" xfId="0" applyNumberFormat="1" applyFont="1" applyFill="1" applyBorder="1" applyAlignment="1">
      <alignment horizontal="center"/>
    </xf>
    <xf numFmtId="176" fontId="25" fillId="0" borderId="16" xfId="0" applyNumberFormat="1" applyFont="1" applyFill="1" applyBorder="1" applyAlignment="1">
      <alignment horizontal="center"/>
    </xf>
    <xf numFmtId="176" fontId="25" fillId="0" borderId="18" xfId="0" applyNumberFormat="1" applyFont="1" applyFill="1" applyBorder="1" applyAlignment="1" applyProtection="1">
      <alignment horizontal="center"/>
    </xf>
    <xf numFmtId="176" fontId="25" fillId="0" borderId="17" xfId="0" applyNumberFormat="1" applyFont="1" applyFill="1" applyBorder="1" applyAlignment="1" applyProtection="1">
      <alignment horizontal="center"/>
    </xf>
    <xf numFmtId="176" fontId="32" fillId="0" borderId="18" xfId="0" applyNumberFormat="1" applyFont="1" applyFill="1" applyBorder="1" applyAlignment="1" applyProtection="1">
      <alignment horizontal="center" wrapText="1"/>
    </xf>
    <xf numFmtId="176" fontId="32" fillId="0" borderId="12" xfId="0" applyNumberFormat="1" applyFont="1" applyFill="1" applyBorder="1" applyAlignment="1" applyProtection="1">
      <alignment horizontal="center" wrapText="1"/>
    </xf>
    <xf numFmtId="176" fontId="25" fillId="0" borderId="12" xfId="0" applyNumberFormat="1" applyFont="1" applyFill="1" applyBorder="1" applyAlignment="1">
      <alignment horizontal="center" vertical="center" shrinkToFit="1"/>
    </xf>
    <xf numFmtId="176" fontId="25" fillId="0" borderId="28" xfId="0" applyNumberFormat="1" applyFont="1" applyFill="1" applyBorder="1" applyAlignment="1">
      <alignment horizontal="center" vertical="center" shrinkToFit="1"/>
    </xf>
    <xf numFmtId="176" fontId="25" fillId="0" borderId="28" xfId="0" applyNumberFormat="1" applyFont="1" applyFill="1" applyBorder="1" applyAlignment="1" applyProtection="1">
      <alignment horizontal="center" vertical="center" shrinkToFit="1"/>
    </xf>
    <xf numFmtId="176" fontId="27" fillId="0" borderId="0" xfId="0" applyNumberFormat="1" applyFont="1" applyFill="1" applyBorder="1" applyAlignment="1" applyProtection="1">
      <alignment horizontal="center" vertical="center"/>
    </xf>
    <xf numFmtId="176" fontId="25" fillId="0" borderId="27" xfId="0" applyNumberFormat="1" applyFont="1" applyFill="1" applyBorder="1" applyAlignment="1">
      <alignment horizontal="center" vertical="center" shrinkToFit="1"/>
    </xf>
    <xf numFmtId="176" fontId="25" fillId="0" borderId="23" xfId="0" applyNumberFormat="1" applyFont="1" applyFill="1" applyBorder="1" applyAlignment="1">
      <alignment horizontal="center" vertical="center" shrinkToFit="1"/>
    </xf>
    <xf numFmtId="176" fontId="25" fillId="0" borderId="20" xfId="0" applyNumberFormat="1" applyFont="1" applyFill="1" applyBorder="1" applyAlignment="1">
      <alignment horizontal="center" vertical="center" shrinkToFit="1"/>
    </xf>
    <xf numFmtId="176" fontId="25" fillId="0" borderId="21" xfId="0" applyNumberFormat="1" applyFont="1" applyFill="1" applyBorder="1" applyAlignment="1" applyProtection="1">
      <alignment horizontal="center" vertical="center" shrinkToFit="1"/>
    </xf>
    <xf numFmtId="176" fontId="25" fillId="0" borderId="23" xfId="0" applyNumberFormat="1" applyFont="1" applyFill="1" applyBorder="1" applyAlignment="1">
      <alignment horizontal="center" vertical="center"/>
    </xf>
    <xf numFmtId="176" fontId="25" fillId="0" borderId="27" xfId="0" applyNumberFormat="1" applyFont="1" applyFill="1" applyBorder="1" applyAlignment="1" applyProtection="1">
      <alignment horizontal="center" vertical="center" wrapText="1" shrinkToFit="1"/>
    </xf>
    <xf numFmtId="176" fontId="25" fillId="0" borderId="23" xfId="0" applyNumberFormat="1" applyFont="1" applyFill="1" applyBorder="1" applyAlignment="1" applyProtection="1">
      <alignment horizontal="center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通貨" xfId="42" builtinId="7"/>
    <cellStyle name="入力" xfId="43" builtinId="20" customBuiltin="1"/>
    <cellStyle name="標準" xfId="0" builtinId="0"/>
    <cellStyle name="標準 10" xfId="47"/>
    <cellStyle name="標準 5" xfId="44"/>
    <cellStyle name="標準_S（社会保険）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581024</xdr:colOff>
      <xdr:row>7</xdr:row>
      <xdr:rowOff>0</xdr:rowOff>
    </xdr:from>
    <xdr:to>
      <xdr:col>11</xdr:col>
      <xdr:colOff>340177</xdr:colOff>
      <xdr:row>10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533524" y="1533525"/>
          <a:ext cx="10150928" cy="781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20年10月に社会保険庁が廃止されたことにより、従来の「政府管掌健康保険（一般被保険者）（日雇特例被保険者）」は、運営主体が全国健康保険協会となったことにより「全国健康保険協会管掌健康保険（協会けんぽ）」となっ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79"/>
  <sheetViews>
    <sheetView tabSelected="1" view="pageBreakPreview" zoomScale="75" zoomScaleNormal="75" workbookViewId="0">
      <selection activeCell="I86" sqref="I86"/>
    </sheetView>
  </sheetViews>
  <sheetFormatPr defaultColWidth="13.375" defaultRowHeight="17.25" x14ac:dyDescent="0.15"/>
  <cols>
    <col min="1" max="1" width="13.375" style="7" customWidth="1"/>
    <col min="2" max="2" width="25.75" style="43" customWidth="1"/>
    <col min="3" max="3" width="10.875" style="44" customWidth="1"/>
    <col min="4" max="5" width="13.375" style="44" customWidth="1"/>
    <col min="6" max="6" width="10.875" style="44" customWidth="1"/>
    <col min="7" max="7" width="13.375" style="44" customWidth="1"/>
    <col min="8" max="8" width="13.375" style="44"/>
    <col min="9" max="9" width="13.375" style="44" customWidth="1"/>
    <col min="10" max="11" width="10.875" style="44" customWidth="1"/>
    <col min="12" max="12" width="13.375" style="44"/>
    <col min="13" max="16384" width="13.375" style="2"/>
  </cols>
  <sheetData>
    <row r="1" spans="1:12" x14ac:dyDescent="0.2">
      <c r="A1" s="8"/>
    </row>
    <row r="2" spans="1:12" x14ac:dyDescent="0.2">
      <c r="A2" s="8"/>
    </row>
    <row r="3" spans="1:12" x14ac:dyDescent="0.2">
      <c r="A3" s="8"/>
    </row>
    <row r="6" spans="1:12" ht="29.25" customHeight="1" x14ac:dyDescent="0.15">
      <c r="B6" s="410" t="s">
        <v>0</v>
      </c>
      <c r="C6" s="410"/>
      <c r="D6" s="410"/>
      <c r="E6" s="410"/>
      <c r="F6" s="410"/>
      <c r="G6" s="410"/>
      <c r="H6" s="410"/>
      <c r="I6" s="410"/>
      <c r="J6" s="410"/>
      <c r="K6" s="410"/>
    </row>
    <row r="8" spans="1:12" x14ac:dyDescent="0.2">
      <c r="B8" s="409" t="s">
        <v>9</v>
      </c>
      <c r="C8" s="409"/>
      <c r="D8" s="409"/>
      <c r="E8" s="409"/>
      <c r="F8" s="409"/>
      <c r="G8" s="409"/>
      <c r="H8" s="409"/>
      <c r="I8" s="409"/>
      <c r="J8" s="409"/>
      <c r="K8" s="409"/>
    </row>
    <row r="9" spans="1:12" ht="18" thickBot="1" x14ac:dyDescent="0.25">
      <c r="B9" s="45"/>
      <c r="C9" s="46" t="s">
        <v>1</v>
      </c>
      <c r="D9" s="47"/>
      <c r="E9" s="47"/>
      <c r="F9" s="47"/>
      <c r="G9" s="47"/>
      <c r="H9" s="47"/>
      <c r="I9" s="411" t="s">
        <v>10</v>
      </c>
      <c r="J9" s="411"/>
    </row>
    <row r="10" spans="1:12" x14ac:dyDescent="0.2">
      <c r="B10" s="48"/>
      <c r="C10" s="49"/>
      <c r="D10" s="50"/>
      <c r="E10" s="50"/>
      <c r="F10" s="50"/>
      <c r="G10" s="50"/>
      <c r="H10" s="50"/>
      <c r="I10" s="51"/>
      <c r="J10" s="52"/>
    </row>
    <row r="11" spans="1:12" x14ac:dyDescent="0.2">
      <c r="C11" s="378" t="s">
        <v>219</v>
      </c>
      <c r="D11" s="53"/>
      <c r="E11" s="54" t="s">
        <v>2</v>
      </c>
      <c r="F11" s="55"/>
      <c r="G11" s="53"/>
      <c r="H11" s="54" t="s">
        <v>3</v>
      </c>
      <c r="I11" s="55"/>
      <c r="J11" s="55"/>
    </row>
    <row r="12" spans="1:12" x14ac:dyDescent="0.2">
      <c r="B12" s="56"/>
      <c r="C12" s="57" t="s">
        <v>423</v>
      </c>
      <c r="D12" s="57" t="s">
        <v>424</v>
      </c>
      <c r="E12" s="57" t="s">
        <v>425</v>
      </c>
      <c r="F12" s="375" t="s">
        <v>12</v>
      </c>
      <c r="G12" s="57" t="s">
        <v>424</v>
      </c>
      <c r="H12" s="57" t="s">
        <v>426</v>
      </c>
      <c r="I12" s="57" t="s">
        <v>11</v>
      </c>
      <c r="J12" s="375" t="s">
        <v>12</v>
      </c>
    </row>
    <row r="13" spans="1:12" x14ac:dyDescent="0.2">
      <c r="B13" s="58"/>
      <c r="C13" s="368"/>
      <c r="D13" s="368" t="s">
        <v>427</v>
      </c>
      <c r="E13" s="368" t="s">
        <v>428</v>
      </c>
      <c r="F13" s="368" t="s">
        <v>14</v>
      </c>
      <c r="G13" s="368" t="s">
        <v>13</v>
      </c>
      <c r="H13" s="368" t="s">
        <v>15</v>
      </c>
      <c r="I13" s="368" t="s">
        <v>16</v>
      </c>
      <c r="J13" s="368" t="s">
        <v>14</v>
      </c>
    </row>
    <row r="14" spans="1:12" x14ac:dyDescent="0.15">
      <c r="C14" s="59"/>
    </row>
    <row r="15" spans="1:12" x14ac:dyDescent="0.2">
      <c r="A15" s="2"/>
      <c r="B15" s="406" t="s">
        <v>644</v>
      </c>
      <c r="C15" s="407">
        <v>6233</v>
      </c>
      <c r="D15" s="408">
        <v>2966</v>
      </c>
      <c r="E15" s="408">
        <v>1714</v>
      </c>
      <c r="F15" s="408">
        <v>68</v>
      </c>
      <c r="G15" s="408">
        <v>450</v>
      </c>
      <c r="H15" s="408">
        <v>296</v>
      </c>
      <c r="I15" s="408">
        <v>602</v>
      </c>
      <c r="J15" s="408">
        <v>138</v>
      </c>
      <c r="K15" s="2"/>
      <c r="L15" s="2"/>
    </row>
    <row r="16" spans="1:12" s="3" customFormat="1" x14ac:dyDescent="0.2">
      <c r="A16" s="38"/>
      <c r="B16" s="56" t="s">
        <v>86</v>
      </c>
      <c r="C16" s="60">
        <v>8529</v>
      </c>
      <c r="D16" s="61">
        <v>3869</v>
      </c>
      <c r="E16" s="61">
        <v>2309</v>
      </c>
      <c r="F16" s="61">
        <v>305</v>
      </c>
      <c r="G16" s="61">
        <v>566</v>
      </c>
      <c r="H16" s="61">
        <v>446</v>
      </c>
      <c r="I16" s="61">
        <v>779</v>
      </c>
      <c r="J16" s="61">
        <v>255</v>
      </c>
      <c r="K16" s="62"/>
      <c r="L16" s="62"/>
    </row>
    <row r="17" spans="1:13" s="3" customFormat="1" x14ac:dyDescent="0.2">
      <c r="A17" s="2"/>
      <c r="B17" s="406" t="s">
        <v>173</v>
      </c>
      <c r="C17" s="60">
        <v>10542</v>
      </c>
      <c r="D17" s="63">
        <v>5026</v>
      </c>
      <c r="E17" s="63">
        <v>2609</v>
      </c>
      <c r="F17" s="63">
        <v>619</v>
      </c>
      <c r="G17" s="63">
        <v>661</v>
      </c>
      <c r="H17" s="63">
        <v>520</v>
      </c>
      <c r="I17" s="63">
        <v>743</v>
      </c>
      <c r="J17" s="63">
        <v>364</v>
      </c>
      <c r="K17" s="2"/>
      <c r="L17" s="2"/>
      <c r="M17" s="2"/>
    </row>
    <row r="18" spans="1:13" s="3" customFormat="1" x14ac:dyDescent="0.2">
      <c r="A18" s="7"/>
      <c r="B18" s="56" t="s">
        <v>329</v>
      </c>
      <c r="C18" s="60">
        <v>12383</v>
      </c>
      <c r="D18" s="63">
        <v>6713</v>
      </c>
      <c r="E18" s="63">
        <v>2473</v>
      </c>
      <c r="F18" s="63">
        <v>955</v>
      </c>
      <c r="G18" s="63">
        <v>664</v>
      </c>
      <c r="H18" s="63">
        <v>524</v>
      </c>
      <c r="I18" s="63">
        <v>573</v>
      </c>
      <c r="J18" s="63">
        <v>481</v>
      </c>
      <c r="K18" s="44"/>
      <c r="L18" s="44"/>
      <c r="M18" s="2"/>
    </row>
    <row r="19" spans="1:13" s="3" customFormat="1" x14ac:dyDescent="0.2">
      <c r="A19" s="7"/>
      <c r="B19" s="56"/>
      <c r="C19" s="60"/>
      <c r="D19" s="63"/>
      <c r="E19" s="63"/>
      <c r="F19" s="63"/>
      <c r="G19" s="63"/>
      <c r="H19" s="63"/>
      <c r="I19" s="63"/>
      <c r="J19" s="63"/>
      <c r="K19" s="44"/>
      <c r="L19" s="44"/>
      <c r="M19" s="2"/>
    </row>
    <row r="20" spans="1:13" s="3" customFormat="1" x14ac:dyDescent="0.2">
      <c r="A20" s="7"/>
      <c r="B20" s="56" t="s">
        <v>397</v>
      </c>
      <c r="C20" s="60">
        <v>12580</v>
      </c>
      <c r="D20" s="63">
        <v>7246</v>
      </c>
      <c r="E20" s="63">
        <v>2300</v>
      </c>
      <c r="F20" s="63">
        <v>945</v>
      </c>
      <c r="G20" s="63">
        <v>684</v>
      </c>
      <c r="H20" s="63">
        <v>451</v>
      </c>
      <c r="I20" s="63">
        <v>473</v>
      </c>
      <c r="J20" s="63">
        <v>482</v>
      </c>
      <c r="K20" s="44"/>
      <c r="L20" s="44"/>
      <c r="M20" s="2"/>
    </row>
    <row r="21" spans="1:13" s="3" customFormat="1" x14ac:dyDescent="0.2">
      <c r="A21" s="7"/>
      <c r="B21" s="56" t="s">
        <v>429</v>
      </c>
      <c r="C21" s="60">
        <v>12326</v>
      </c>
      <c r="D21" s="63">
        <v>7245</v>
      </c>
      <c r="E21" s="63">
        <v>2202</v>
      </c>
      <c r="F21" s="63">
        <v>921</v>
      </c>
      <c r="G21" s="63">
        <v>668</v>
      </c>
      <c r="H21" s="63">
        <v>414</v>
      </c>
      <c r="I21" s="63">
        <v>423</v>
      </c>
      <c r="J21" s="63">
        <v>453</v>
      </c>
      <c r="K21" s="44"/>
      <c r="L21" s="44"/>
      <c r="M21" s="2"/>
    </row>
    <row r="22" spans="1:13" s="3" customFormat="1" x14ac:dyDescent="0.2">
      <c r="A22" s="7"/>
      <c r="B22" s="56" t="s">
        <v>604</v>
      </c>
      <c r="C22" s="60">
        <v>12200</v>
      </c>
      <c r="D22" s="63">
        <v>7264</v>
      </c>
      <c r="E22" s="63">
        <v>2159</v>
      </c>
      <c r="F22" s="63">
        <v>915</v>
      </c>
      <c r="G22" s="63">
        <v>635</v>
      </c>
      <c r="H22" s="63">
        <v>403</v>
      </c>
      <c r="I22" s="63">
        <v>394</v>
      </c>
      <c r="J22" s="63">
        <v>431</v>
      </c>
      <c r="K22" s="44"/>
      <c r="L22" s="44"/>
      <c r="M22" s="2"/>
    </row>
    <row r="23" spans="1:13" s="3" customFormat="1" x14ac:dyDescent="0.2">
      <c r="A23" s="7"/>
      <c r="B23" s="56" t="s">
        <v>633</v>
      </c>
      <c r="C23" s="60">
        <v>12163</v>
      </c>
      <c r="D23" s="63">
        <v>7294</v>
      </c>
      <c r="E23" s="63">
        <v>2163</v>
      </c>
      <c r="F23" s="63">
        <v>946</v>
      </c>
      <c r="G23" s="63">
        <v>593</v>
      </c>
      <c r="H23" s="63">
        <v>365</v>
      </c>
      <c r="I23" s="63">
        <v>386</v>
      </c>
      <c r="J23" s="63">
        <v>415</v>
      </c>
      <c r="K23" s="44"/>
      <c r="L23" s="44"/>
      <c r="M23" s="2"/>
    </row>
    <row r="24" spans="1:13" ht="18" thickBot="1" x14ac:dyDescent="0.2">
      <c r="B24" s="45"/>
      <c r="C24" s="64"/>
      <c r="D24" s="65"/>
      <c r="E24" s="47"/>
      <c r="F24" s="47"/>
      <c r="G24" s="47"/>
      <c r="H24" s="47"/>
      <c r="I24" s="47"/>
      <c r="J24" s="47"/>
    </row>
    <row r="25" spans="1:13" x14ac:dyDescent="0.2">
      <c r="C25" s="66" t="s">
        <v>233</v>
      </c>
    </row>
    <row r="26" spans="1:13" x14ac:dyDescent="0.2">
      <c r="C26" s="66" t="s">
        <v>430</v>
      </c>
    </row>
    <row r="27" spans="1:13" x14ac:dyDescent="0.2">
      <c r="C27" s="66" t="s">
        <v>431</v>
      </c>
    </row>
    <row r="28" spans="1:13" x14ac:dyDescent="0.2">
      <c r="C28" s="66" t="s">
        <v>89</v>
      </c>
    </row>
    <row r="29" spans="1:13" x14ac:dyDescent="0.2">
      <c r="C29" s="66"/>
    </row>
    <row r="31" spans="1:13" ht="18" thickBot="1" x14ac:dyDescent="0.25">
      <c r="B31" s="45"/>
      <c r="C31" s="46" t="s">
        <v>4</v>
      </c>
      <c r="D31" s="47"/>
      <c r="E31" s="47"/>
      <c r="F31" s="47"/>
      <c r="G31" s="47"/>
      <c r="H31" s="47"/>
      <c r="I31" s="411" t="s">
        <v>10</v>
      </c>
      <c r="J31" s="411"/>
    </row>
    <row r="32" spans="1:13" x14ac:dyDescent="0.2">
      <c r="B32" s="48"/>
      <c r="C32" s="49"/>
      <c r="D32" s="50"/>
      <c r="E32" s="50"/>
      <c r="F32" s="50"/>
      <c r="G32" s="50"/>
      <c r="H32" s="50"/>
      <c r="I32" s="51"/>
      <c r="J32" s="52"/>
    </row>
    <row r="33" spans="1:13" x14ac:dyDescent="0.2">
      <c r="C33" s="378" t="s">
        <v>219</v>
      </c>
      <c r="D33" s="53"/>
      <c r="E33" s="54" t="s">
        <v>5</v>
      </c>
      <c r="F33" s="55"/>
      <c r="G33" s="55"/>
      <c r="H33" s="375" t="s">
        <v>432</v>
      </c>
      <c r="I33" s="375" t="s">
        <v>7</v>
      </c>
      <c r="J33" s="59"/>
    </row>
    <row r="34" spans="1:13" x14ac:dyDescent="0.2">
      <c r="B34" s="366"/>
      <c r="C34" s="67" t="s">
        <v>433</v>
      </c>
      <c r="D34" s="412" t="s">
        <v>19</v>
      </c>
      <c r="E34" s="412" t="s">
        <v>20</v>
      </c>
      <c r="F34" s="412" t="s">
        <v>21</v>
      </c>
      <c r="G34" s="375" t="s">
        <v>434</v>
      </c>
      <c r="H34" s="375" t="s">
        <v>7</v>
      </c>
      <c r="I34" s="375" t="s">
        <v>17</v>
      </c>
      <c r="J34" s="375" t="s">
        <v>18</v>
      </c>
    </row>
    <row r="35" spans="1:13" x14ac:dyDescent="0.2">
      <c r="B35" s="58"/>
      <c r="C35" s="368"/>
      <c r="D35" s="413"/>
      <c r="E35" s="413"/>
      <c r="F35" s="413"/>
      <c r="G35" s="368" t="s">
        <v>435</v>
      </c>
      <c r="H35" s="68" t="s">
        <v>436</v>
      </c>
      <c r="I35" s="368" t="s">
        <v>22</v>
      </c>
      <c r="J35" s="53"/>
    </row>
    <row r="36" spans="1:13" x14ac:dyDescent="0.15">
      <c r="C36" s="59"/>
    </row>
    <row r="37" spans="1:13" x14ac:dyDescent="0.2">
      <c r="A37" s="2"/>
      <c r="B37" s="406" t="s">
        <v>644</v>
      </c>
      <c r="C37" s="60">
        <v>6243</v>
      </c>
      <c r="D37" s="61">
        <v>95</v>
      </c>
      <c r="E37" s="61">
        <v>113</v>
      </c>
      <c r="F37" s="61">
        <v>50</v>
      </c>
      <c r="G37" s="61">
        <v>46</v>
      </c>
      <c r="H37" s="61">
        <v>108</v>
      </c>
      <c r="I37" s="61">
        <v>5821</v>
      </c>
      <c r="J37" s="61">
        <v>10</v>
      </c>
      <c r="K37" s="7"/>
      <c r="L37" s="2"/>
    </row>
    <row r="38" spans="1:13" x14ac:dyDescent="0.2">
      <c r="B38" s="56" t="s">
        <v>86</v>
      </c>
      <c r="C38" s="60">
        <v>8543</v>
      </c>
      <c r="D38" s="61">
        <v>174</v>
      </c>
      <c r="E38" s="61">
        <v>201</v>
      </c>
      <c r="F38" s="61">
        <v>45</v>
      </c>
      <c r="G38" s="61">
        <v>66</v>
      </c>
      <c r="H38" s="61">
        <v>163</v>
      </c>
      <c r="I38" s="61">
        <v>7881</v>
      </c>
      <c r="J38" s="61">
        <v>14</v>
      </c>
    </row>
    <row r="39" spans="1:13" x14ac:dyDescent="0.2">
      <c r="A39" s="2"/>
      <c r="B39" s="406" t="s">
        <v>173</v>
      </c>
      <c r="C39" s="60">
        <v>10578</v>
      </c>
      <c r="D39" s="63">
        <v>316</v>
      </c>
      <c r="E39" s="63">
        <v>285</v>
      </c>
      <c r="F39" s="63">
        <v>49</v>
      </c>
      <c r="G39" s="63">
        <v>87</v>
      </c>
      <c r="H39" s="63">
        <v>204</v>
      </c>
      <c r="I39" s="63">
        <v>9600</v>
      </c>
      <c r="J39" s="63">
        <v>36</v>
      </c>
      <c r="K39" s="7"/>
      <c r="L39" s="2"/>
    </row>
    <row r="40" spans="1:13" x14ac:dyDescent="0.2">
      <c r="B40" s="56" t="s">
        <v>329</v>
      </c>
      <c r="C40" s="60">
        <v>12437</v>
      </c>
      <c r="D40" s="63">
        <v>487</v>
      </c>
      <c r="E40" s="63">
        <v>406</v>
      </c>
      <c r="F40" s="63">
        <v>62</v>
      </c>
      <c r="G40" s="63">
        <v>158</v>
      </c>
      <c r="H40" s="63">
        <v>236</v>
      </c>
      <c r="I40" s="63">
        <v>11034</v>
      </c>
      <c r="J40" s="63">
        <v>54</v>
      </c>
    </row>
    <row r="41" spans="1:13" x14ac:dyDescent="0.2">
      <c r="B41" s="56"/>
      <c r="C41" s="60"/>
      <c r="D41" s="63"/>
      <c r="E41" s="63"/>
      <c r="F41" s="63"/>
      <c r="G41" s="63"/>
      <c r="H41" s="63"/>
      <c r="I41" s="63"/>
      <c r="J41" s="63"/>
    </row>
    <row r="42" spans="1:13" s="3" customFormat="1" x14ac:dyDescent="0.2">
      <c r="A42" s="7"/>
      <c r="B42" s="56" t="s">
        <v>397</v>
      </c>
      <c r="C42" s="60">
        <v>12643</v>
      </c>
      <c r="D42" s="63">
        <v>629</v>
      </c>
      <c r="E42" s="63">
        <v>277</v>
      </c>
      <c r="F42" s="63">
        <v>67</v>
      </c>
      <c r="G42" s="63">
        <v>182</v>
      </c>
      <c r="H42" s="63">
        <v>253</v>
      </c>
      <c r="I42" s="63">
        <v>11174</v>
      </c>
      <c r="J42" s="63">
        <v>63</v>
      </c>
      <c r="K42" s="44"/>
      <c r="L42" s="44"/>
      <c r="M42" s="2"/>
    </row>
    <row r="43" spans="1:13" s="3" customFormat="1" x14ac:dyDescent="0.2">
      <c r="A43" s="7"/>
      <c r="B43" s="56" t="s">
        <v>429</v>
      </c>
      <c r="C43" s="60">
        <v>12380</v>
      </c>
      <c r="D43" s="63">
        <v>668</v>
      </c>
      <c r="E43" s="63">
        <v>260</v>
      </c>
      <c r="F43" s="63">
        <v>68</v>
      </c>
      <c r="G43" s="63">
        <v>194</v>
      </c>
      <c r="H43" s="63">
        <v>248</v>
      </c>
      <c r="I43" s="63">
        <v>10887</v>
      </c>
      <c r="J43" s="63">
        <v>54</v>
      </c>
      <c r="K43" s="44"/>
      <c r="L43" s="44"/>
      <c r="M43" s="2"/>
    </row>
    <row r="44" spans="1:13" s="3" customFormat="1" x14ac:dyDescent="0.2">
      <c r="A44" s="7"/>
      <c r="B44" s="56" t="s">
        <v>604</v>
      </c>
      <c r="C44" s="59">
        <v>12255</v>
      </c>
      <c r="D44" s="44">
        <v>683</v>
      </c>
      <c r="E44" s="44">
        <v>241</v>
      </c>
      <c r="F44" s="44">
        <v>69</v>
      </c>
      <c r="G44" s="44">
        <v>199</v>
      </c>
      <c r="H44" s="44">
        <v>223</v>
      </c>
      <c r="I44" s="44">
        <v>10787</v>
      </c>
      <c r="J44" s="44">
        <v>55</v>
      </c>
      <c r="K44" s="44"/>
      <c r="L44" s="44"/>
      <c r="M44" s="2"/>
    </row>
    <row r="45" spans="1:13" s="3" customFormat="1" x14ac:dyDescent="0.2">
      <c r="A45" s="7"/>
      <c r="B45" s="56" t="s">
        <v>633</v>
      </c>
      <c r="C45" s="59">
        <v>12207</v>
      </c>
      <c r="D45" s="44">
        <v>713</v>
      </c>
      <c r="E45" s="44">
        <v>233</v>
      </c>
      <c r="F45" s="44">
        <v>64</v>
      </c>
      <c r="G45" s="44">
        <v>200</v>
      </c>
      <c r="H45" s="44">
        <v>217</v>
      </c>
      <c r="I45" s="44">
        <v>10735</v>
      </c>
      <c r="J45" s="44">
        <v>45</v>
      </c>
      <c r="K45" s="44"/>
      <c r="L45" s="44"/>
      <c r="M45" s="2"/>
    </row>
    <row r="46" spans="1:13" ht="18" thickBot="1" x14ac:dyDescent="0.2">
      <c r="B46" s="45"/>
      <c r="C46" s="64"/>
      <c r="D46" s="65"/>
      <c r="E46" s="47"/>
      <c r="F46" s="47"/>
      <c r="G46" s="47"/>
      <c r="H46" s="47"/>
      <c r="I46" s="47"/>
      <c r="J46" s="47"/>
    </row>
    <row r="47" spans="1:13" x14ac:dyDescent="0.2">
      <c r="C47" s="66" t="s">
        <v>139</v>
      </c>
      <c r="I47" s="66"/>
    </row>
    <row r="48" spans="1:13" x14ac:dyDescent="0.15">
      <c r="C48" s="44" t="s">
        <v>140</v>
      </c>
    </row>
    <row r="51" spans="1:13" x14ac:dyDescent="0.2">
      <c r="B51" s="409" t="s">
        <v>26</v>
      </c>
      <c r="C51" s="409"/>
      <c r="D51" s="409"/>
      <c r="E51" s="409"/>
      <c r="F51" s="409"/>
      <c r="G51" s="409"/>
      <c r="H51" s="409"/>
      <c r="I51" s="409"/>
      <c r="J51" s="409"/>
      <c r="K51" s="409"/>
    </row>
    <row r="52" spans="1:13" ht="18" thickBot="1" x14ac:dyDescent="0.2">
      <c r="B52" s="45"/>
      <c r="C52" s="47"/>
      <c r="D52" s="47"/>
      <c r="E52" s="47"/>
      <c r="F52" s="47"/>
      <c r="G52" s="47"/>
      <c r="H52" s="47"/>
      <c r="I52" s="47"/>
      <c r="J52" s="47"/>
      <c r="K52" s="47"/>
    </row>
    <row r="53" spans="1:13" x14ac:dyDescent="0.2">
      <c r="C53" s="57" t="s">
        <v>6</v>
      </c>
      <c r="D53" s="55"/>
      <c r="E53" s="55"/>
      <c r="F53" s="55"/>
      <c r="G53" s="55"/>
      <c r="H53" s="55"/>
      <c r="I53" s="55"/>
      <c r="J53" s="55"/>
      <c r="K53" s="55"/>
    </row>
    <row r="54" spans="1:13" x14ac:dyDescent="0.2">
      <c r="B54" s="69"/>
      <c r="C54" s="368" t="s">
        <v>8</v>
      </c>
      <c r="D54" s="368" t="s">
        <v>27</v>
      </c>
      <c r="E54" s="368" t="s">
        <v>28</v>
      </c>
      <c r="F54" s="368" t="s">
        <v>29</v>
      </c>
      <c r="G54" s="368" t="s">
        <v>87</v>
      </c>
      <c r="H54" s="368" t="s">
        <v>30</v>
      </c>
      <c r="I54" s="368" t="s">
        <v>31</v>
      </c>
      <c r="J54" s="368" t="s">
        <v>32</v>
      </c>
      <c r="K54" s="368" t="s">
        <v>23</v>
      </c>
    </row>
    <row r="55" spans="1:13" x14ac:dyDescent="0.2">
      <c r="C55" s="59"/>
      <c r="E55" s="66"/>
      <c r="F55" s="66" t="s">
        <v>88</v>
      </c>
      <c r="G55" s="70"/>
    </row>
    <row r="56" spans="1:13" x14ac:dyDescent="0.2">
      <c r="A56" s="2"/>
      <c r="B56" s="406" t="s">
        <v>644</v>
      </c>
      <c r="C56" s="71">
        <v>8353</v>
      </c>
      <c r="D56" s="61">
        <v>7239</v>
      </c>
      <c r="E56" s="61">
        <v>5944</v>
      </c>
      <c r="F56" s="61">
        <v>514</v>
      </c>
      <c r="G56" s="72">
        <v>629</v>
      </c>
      <c r="H56" s="61">
        <v>6962</v>
      </c>
      <c r="I56" s="61">
        <v>1</v>
      </c>
      <c r="J56" s="61">
        <v>2</v>
      </c>
      <c r="K56" s="61">
        <v>13</v>
      </c>
      <c r="L56" s="2"/>
    </row>
    <row r="57" spans="1:13" x14ac:dyDescent="0.2">
      <c r="B57" s="56" t="s">
        <v>86</v>
      </c>
      <c r="C57" s="60">
        <v>11404</v>
      </c>
      <c r="D57" s="61">
        <v>10075</v>
      </c>
      <c r="E57" s="61">
        <v>8680</v>
      </c>
      <c r="F57" s="61">
        <v>741</v>
      </c>
      <c r="G57" s="61">
        <v>1931</v>
      </c>
      <c r="H57" s="61">
        <v>9555</v>
      </c>
      <c r="I57" s="73">
        <v>1</v>
      </c>
      <c r="J57" s="61">
        <v>179</v>
      </c>
      <c r="K57" s="61">
        <v>19</v>
      </c>
    </row>
    <row r="58" spans="1:13" x14ac:dyDescent="0.2">
      <c r="A58" s="2"/>
      <c r="B58" s="406" t="s">
        <v>173</v>
      </c>
      <c r="C58" s="60">
        <v>13828</v>
      </c>
      <c r="D58" s="63">
        <v>12299</v>
      </c>
      <c r="E58" s="63">
        <v>10781</v>
      </c>
      <c r="F58" s="63">
        <v>741</v>
      </c>
      <c r="G58" s="63">
        <v>2552</v>
      </c>
      <c r="H58" s="63">
        <v>11369</v>
      </c>
      <c r="I58" s="116">
        <v>3</v>
      </c>
      <c r="J58" s="63">
        <v>264</v>
      </c>
      <c r="K58" s="63">
        <v>24</v>
      </c>
      <c r="L58" s="2"/>
    </row>
    <row r="59" spans="1:13" ht="18" customHeight="1" x14ac:dyDescent="0.2">
      <c r="B59" s="56" t="s">
        <v>329</v>
      </c>
      <c r="C59" s="60">
        <v>15137</v>
      </c>
      <c r="D59" s="63">
        <v>13476</v>
      </c>
      <c r="E59" s="63">
        <v>12039</v>
      </c>
      <c r="F59" s="63">
        <v>644</v>
      </c>
      <c r="G59" s="63">
        <v>3301</v>
      </c>
      <c r="H59" s="63">
        <v>12539</v>
      </c>
      <c r="I59" s="63">
        <v>1</v>
      </c>
      <c r="J59" s="63">
        <v>261</v>
      </c>
      <c r="K59" s="44">
        <v>25</v>
      </c>
    </row>
    <row r="60" spans="1:13" ht="18" customHeight="1" x14ac:dyDescent="0.2">
      <c r="B60" s="56"/>
      <c r="C60" s="60"/>
      <c r="D60" s="63"/>
      <c r="E60" s="63"/>
      <c r="F60" s="63"/>
      <c r="G60" s="63"/>
      <c r="H60" s="63"/>
      <c r="I60" s="63"/>
      <c r="J60" s="63"/>
    </row>
    <row r="61" spans="1:13" s="3" customFormat="1" x14ac:dyDescent="0.2">
      <c r="A61" s="7"/>
      <c r="B61" s="56" t="s">
        <v>397</v>
      </c>
      <c r="C61" s="60">
        <v>15415</v>
      </c>
      <c r="D61" s="63">
        <v>13672</v>
      </c>
      <c r="E61" s="63">
        <v>12257</v>
      </c>
      <c r="F61" s="63">
        <v>571</v>
      </c>
      <c r="G61" s="63">
        <v>3983</v>
      </c>
      <c r="H61" s="63">
        <v>12839</v>
      </c>
      <c r="I61" s="63">
        <v>2</v>
      </c>
      <c r="J61" s="63">
        <v>209</v>
      </c>
      <c r="K61" s="44">
        <v>31</v>
      </c>
      <c r="L61" s="44"/>
      <c r="M61" s="2"/>
    </row>
    <row r="62" spans="1:13" s="3" customFormat="1" x14ac:dyDescent="0.2">
      <c r="A62" s="7"/>
      <c r="B62" s="56" t="s">
        <v>429</v>
      </c>
      <c r="C62" s="60">
        <v>14993</v>
      </c>
      <c r="D62" s="63">
        <v>13105</v>
      </c>
      <c r="E62" s="63">
        <v>12007</v>
      </c>
      <c r="F62" s="63">
        <v>487</v>
      </c>
      <c r="G62" s="63">
        <v>4223</v>
      </c>
      <c r="H62" s="63">
        <v>12588</v>
      </c>
      <c r="I62" s="63">
        <v>2</v>
      </c>
      <c r="J62" s="63">
        <v>195</v>
      </c>
      <c r="K62" s="44">
        <v>29</v>
      </c>
      <c r="L62" s="44"/>
      <c r="M62" s="2"/>
    </row>
    <row r="63" spans="1:13" s="3" customFormat="1" x14ac:dyDescent="0.2">
      <c r="A63" s="7"/>
      <c r="B63" s="56" t="s">
        <v>604</v>
      </c>
      <c r="C63" s="60">
        <v>14727</v>
      </c>
      <c r="D63" s="63">
        <v>12834</v>
      </c>
      <c r="E63" s="63">
        <v>11865</v>
      </c>
      <c r="F63" s="63">
        <v>457</v>
      </c>
      <c r="G63" s="63">
        <v>4284</v>
      </c>
      <c r="H63" s="63">
        <v>12380</v>
      </c>
      <c r="I63" s="63">
        <v>2</v>
      </c>
      <c r="J63" s="63">
        <v>181</v>
      </c>
      <c r="K63" s="44">
        <v>30</v>
      </c>
      <c r="L63" s="44"/>
      <c r="M63" s="2"/>
    </row>
    <row r="64" spans="1:13" s="3" customFormat="1" x14ac:dyDescent="0.2">
      <c r="A64" s="7"/>
      <c r="B64" s="56" t="s">
        <v>633</v>
      </c>
      <c r="C64" s="60">
        <v>14533</v>
      </c>
      <c r="D64" s="63">
        <v>12693</v>
      </c>
      <c r="E64" s="63">
        <v>11771</v>
      </c>
      <c r="F64" s="63">
        <v>439</v>
      </c>
      <c r="G64" s="63">
        <v>4359</v>
      </c>
      <c r="H64" s="63">
        <v>12393</v>
      </c>
      <c r="I64" s="63">
        <v>1</v>
      </c>
      <c r="J64" s="63">
        <v>172</v>
      </c>
      <c r="K64" s="44">
        <v>30</v>
      </c>
      <c r="L64" s="44"/>
      <c r="M64" s="2"/>
    </row>
    <row r="65" spans="1:13" x14ac:dyDescent="0.15">
      <c r="B65" s="58"/>
      <c r="C65" s="53"/>
      <c r="D65" s="55"/>
      <c r="E65" s="55"/>
      <c r="F65" s="55"/>
      <c r="G65" s="55"/>
      <c r="H65" s="55"/>
      <c r="I65" s="55"/>
      <c r="J65" s="55"/>
      <c r="K65" s="55"/>
    </row>
    <row r="66" spans="1:13" x14ac:dyDescent="0.2">
      <c r="C66" s="59"/>
      <c r="F66" s="66" t="s">
        <v>24</v>
      </c>
      <c r="G66" s="66" t="s">
        <v>25</v>
      </c>
    </row>
    <row r="67" spans="1:13" x14ac:dyDescent="0.2">
      <c r="A67" s="2"/>
      <c r="B67" s="406" t="s">
        <v>644</v>
      </c>
      <c r="C67" s="60">
        <v>15067</v>
      </c>
      <c r="D67" s="61">
        <v>4611</v>
      </c>
      <c r="E67" s="61">
        <v>1069</v>
      </c>
      <c r="F67" s="61">
        <v>35</v>
      </c>
      <c r="G67" s="72">
        <v>108</v>
      </c>
      <c r="H67" s="61">
        <v>9214</v>
      </c>
      <c r="I67" s="61">
        <v>2</v>
      </c>
      <c r="J67" s="61">
        <v>1</v>
      </c>
      <c r="K67" s="61">
        <v>28</v>
      </c>
      <c r="L67" s="2"/>
    </row>
    <row r="68" spans="1:13" x14ac:dyDescent="0.2">
      <c r="B68" s="56" t="s">
        <v>86</v>
      </c>
      <c r="C68" s="60">
        <v>20030</v>
      </c>
      <c r="D68" s="61">
        <v>6169</v>
      </c>
      <c r="E68" s="61">
        <v>1850</v>
      </c>
      <c r="F68" s="61">
        <v>48</v>
      </c>
      <c r="G68" s="61">
        <v>508</v>
      </c>
      <c r="H68" s="61">
        <v>11388</v>
      </c>
      <c r="I68" s="73">
        <v>3</v>
      </c>
      <c r="J68" s="61">
        <v>23</v>
      </c>
      <c r="K68" s="61">
        <v>42</v>
      </c>
    </row>
    <row r="69" spans="1:13" x14ac:dyDescent="0.2">
      <c r="A69" s="2"/>
      <c r="B69" s="406" t="s">
        <v>173</v>
      </c>
      <c r="C69" s="60">
        <v>23472</v>
      </c>
      <c r="D69" s="63">
        <v>7528</v>
      </c>
      <c r="E69" s="63">
        <v>2607</v>
      </c>
      <c r="F69" s="63">
        <v>78</v>
      </c>
      <c r="G69" s="63">
        <v>593</v>
      </c>
      <c r="H69" s="63">
        <v>12556</v>
      </c>
      <c r="I69" s="116">
        <v>8</v>
      </c>
      <c r="J69" s="63">
        <v>48</v>
      </c>
      <c r="K69" s="63">
        <v>54</v>
      </c>
      <c r="L69" s="2"/>
    </row>
    <row r="70" spans="1:13" s="7" customFormat="1" x14ac:dyDescent="0.2">
      <c r="B70" s="56" t="s">
        <v>329</v>
      </c>
      <c r="C70" s="60">
        <v>25250</v>
      </c>
      <c r="D70" s="63">
        <v>8274</v>
      </c>
      <c r="E70" s="63">
        <v>3145</v>
      </c>
      <c r="F70" s="63">
        <v>74</v>
      </c>
      <c r="G70" s="63">
        <v>712</v>
      </c>
      <c r="H70" s="63">
        <v>12934</v>
      </c>
      <c r="I70" s="63">
        <v>2</v>
      </c>
      <c r="J70" s="63">
        <v>46</v>
      </c>
      <c r="K70" s="44">
        <v>64</v>
      </c>
      <c r="L70" s="44"/>
    </row>
    <row r="71" spans="1:13" s="7" customFormat="1" x14ac:dyDescent="0.2">
      <c r="B71" s="56"/>
      <c r="C71" s="60"/>
      <c r="D71" s="63"/>
      <c r="E71" s="63"/>
      <c r="F71" s="63"/>
      <c r="G71" s="63"/>
      <c r="H71" s="63"/>
      <c r="I71" s="63"/>
      <c r="J71" s="63"/>
      <c r="K71" s="44"/>
      <c r="L71" s="44"/>
    </row>
    <row r="72" spans="1:13" s="3" customFormat="1" x14ac:dyDescent="0.2">
      <c r="A72" s="7"/>
      <c r="B72" s="56" t="s">
        <v>397</v>
      </c>
      <c r="C72" s="60">
        <v>26542</v>
      </c>
      <c r="D72" s="63">
        <v>8000</v>
      </c>
      <c r="E72" s="63">
        <v>3307</v>
      </c>
      <c r="F72" s="63">
        <v>66</v>
      </c>
      <c r="G72" s="63">
        <v>841</v>
      </c>
      <c r="H72" s="63">
        <v>14215</v>
      </c>
      <c r="I72" s="63">
        <v>3</v>
      </c>
      <c r="J72" s="63">
        <v>37</v>
      </c>
      <c r="K72" s="44">
        <v>74</v>
      </c>
      <c r="L72" s="44"/>
      <c r="M72" s="2"/>
    </row>
    <row r="73" spans="1:13" s="3" customFormat="1" x14ac:dyDescent="0.2">
      <c r="A73" s="7"/>
      <c r="B73" s="56" t="s">
        <v>429</v>
      </c>
      <c r="C73" s="60">
        <v>26073</v>
      </c>
      <c r="D73" s="63">
        <v>7320</v>
      </c>
      <c r="E73" s="63">
        <v>3328</v>
      </c>
      <c r="F73" s="63">
        <v>41</v>
      </c>
      <c r="G73" s="63">
        <v>876</v>
      </c>
      <c r="H73" s="63">
        <v>14406</v>
      </c>
      <c r="I73" s="63">
        <v>4</v>
      </c>
      <c r="J73" s="63">
        <v>27</v>
      </c>
      <c r="K73" s="44">
        <v>71</v>
      </c>
      <c r="L73" s="44"/>
      <c r="M73" s="2"/>
    </row>
    <row r="74" spans="1:13" s="3" customFormat="1" x14ac:dyDescent="0.2">
      <c r="A74" s="7"/>
      <c r="B74" s="56" t="s">
        <v>604</v>
      </c>
      <c r="C74" s="60">
        <v>25533</v>
      </c>
      <c r="D74" s="63">
        <v>7124</v>
      </c>
      <c r="E74" s="63">
        <v>3318</v>
      </c>
      <c r="F74" s="63">
        <v>41</v>
      </c>
      <c r="G74" s="63">
        <v>897</v>
      </c>
      <c r="H74" s="63">
        <v>14051</v>
      </c>
      <c r="I74" s="63">
        <v>2</v>
      </c>
      <c r="J74" s="63">
        <v>24</v>
      </c>
      <c r="K74" s="44">
        <v>76</v>
      </c>
      <c r="L74" s="44"/>
      <c r="M74" s="2"/>
    </row>
    <row r="75" spans="1:13" s="3" customFormat="1" x14ac:dyDescent="0.2">
      <c r="A75" s="7"/>
      <c r="B75" s="56" t="s">
        <v>633</v>
      </c>
      <c r="C75" s="60">
        <v>25812</v>
      </c>
      <c r="D75" s="63">
        <v>7014</v>
      </c>
      <c r="E75" s="63">
        <v>3338</v>
      </c>
      <c r="F75" s="63">
        <v>37</v>
      </c>
      <c r="G75" s="63">
        <v>877</v>
      </c>
      <c r="H75" s="63">
        <v>14446</v>
      </c>
      <c r="I75" s="63">
        <v>0</v>
      </c>
      <c r="J75" s="63">
        <v>22</v>
      </c>
      <c r="K75" s="44">
        <v>77</v>
      </c>
      <c r="L75" s="44"/>
      <c r="M75" s="2"/>
    </row>
    <row r="76" spans="1:13" ht="18" thickBot="1" x14ac:dyDescent="0.2">
      <c r="B76" s="45"/>
      <c r="C76" s="64"/>
      <c r="D76" s="47"/>
      <c r="E76" s="47"/>
      <c r="F76" s="47"/>
      <c r="G76" s="47"/>
      <c r="H76" s="47"/>
      <c r="I76" s="47"/>
      <c r="J76" s="47"/>
      <c r="K76" s="47"/>
    </row>
    <row r="77" spans="1:13" x14ac:dyDescent="0.15">
      <c r="C77" s="44" t="s">
        <v>437</v>
      </c>
    </row>
    <row r="78" spans="1:13" x14ac:dyDescent="0.2">
      <c r="B78" s="56"/>
      <c r="C78" s="66" t="s">
        <v>35</v>
      </c>
    </row>
    <row r="79" spans="1:13" x14ac:dyDescent="0.2">
      <c r="A79" s="8"/>
    </row>
  </sheetData>
  <mergeCells count="8">
    <mergeCell ref="B51:K51"/>
    <mergeCell ref="B6:K6"/>
    <mergeCell ref="B8:K8"/>
    <mergeCell ref="I9:J9"/>
    <mergeCell ref="I31:J31"/>
    <mergeCell ref="D34:D35"/>
    <mergeCell ref="E34:E35"/>
    <mergeCell ref="F34:F35"/>
  </mergeCells>
  <phoneticPr fontId="2"/>
  <pageMargins left="0.78740157480314965" right="0.78740157480314965" top="0.78740157480314965" bottom="0.59055118110236227" header="0.51181102362204722" footer="0.51181102362204722"/>
  <pageSetup paperSize="9" scale="62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6:P82"/>
  <sheetViews>
    <sheetView view="pageBreakPreview" zoomScale="75" zoomScaleNormal="75" workbookViewId="0">
      <selection activeCell="N8" sqref="N8"/>
    </sheetView>
  </sheetViews>
  <sheetFormatPr defaultColWidth="13.375" defaultRowHeight="17.25" x14ac:dyDescent="0.2"/>
  <cols>
    <col min="1" max="1" width="13.375" style="40" customWidth="1"/>
    <col min="2" max="2" width="26.875" style="145" customWidth="1"/>
    <col min="3" max="12" width="13.375" style="146" customWidth="1"/>
    <col min="13" max="13" width="13.375" style="25"/>
    <col min="14" max="14" width="17.5" style="24" bestFit="1" customWidth="1"/>
    <col min="15" max="16384" width="13.375" style="24"/>
  </cols>
  <sheetData>
    <row r="6" spans="2:12" x14ac:dyDescent="0.2">
      <c r="B6" s="409" t="s">
        <v>532</v>
      </c>
      <c r="C6" s="409"/>
      <c r="D6" s="409"/>
      <c r="E6" s="409"/>
      <c r="F6" s="409"/>
      <c r="G6" s="409"/>
      <c r="H6" s="409"/>
      <c r="I6" s="409"/>
      <c r="J6" s="409"/>
      <c r="K6" s="409"/>
      <c r="L6" s="409"/>
    </row>
    <row r="7" spans="2:12" ht="18" thickBot="1" x14ac:dyDescent="0.25">
      <c r="B7" s="132"/>
      <c r="C7" s="47"/>
      <c r="D7" s="47"/>
      <c r="E7" s="47"/>
      <c r="F7" s="47"/>
      <c r="G7" s="47"/>
      <c r="H7" s="47"/>
      <c r="I7" s="47"/>
      <c r="J7" s="112"/>
      <c r="K7" s="112"/>
    </row>
    <row r="8" spans="2:12" x14ac:dyDescent="0.2">
      <c r="B8" s="133"/>
      <c r="C8" s="148" t="s">
        <v>277</v>
      </c>
      <c r="D8" s="55"/>
      <c r="E8" s="50"/>
      <c r="F8" s="149"/>
      <c r="G8" s="59" t="s">
        <v>278</v>
      </c>
      <c r="H8" s="55"/>
      <c r="I8" s="55"/>
      <c r="J8" s="50"/>
      <c r="K8" s="50"/>
    </row>
    <row r="9" spans="2:12" x14ac:dyDescent="0.2">
      <c r="B9" s="354"/>
      <c r="C9" s="150" t="s">
        <v>275</v>
      </c>
      <c r="D9" s="356" t="s">
        <v>198</v>
      </c>
      <c r="E9" s="356" t="s">
        <v>199</v>
      </c>
      <c r="F9" s="151" t="s">
        <v>200</v>
      </c>
      <c r="G9" s="356" t="s">
        <v>279</v>
      </c>
      <c r="H9" s="438" t="s">
        <v>533</v>
      </c>
      <c r="I9" s="487"/>
      <c r="J9" s="438" t="s">
        <v>201</v>
      </c>
      <c r="K9" s="487"/>
    </row>
    <row r="10" spans="2:12" x14ac:dyDescent="0.2">
      <c r="B10" s="359"/>
      <c r="C10" s="152" t="s">
        <v>276</v>
      </c>
      <c r="D10" s="355" t="s">
        <v>184</v>
      </c>
      <c r="E10" s="355" t="s">
        <v>184</v>
      </c>
      <c r="F10" s="153" t="s">
        <v>184</v>
      </c>
      <c r="G10" s="153" t="s">
        <v>534</v>
      </c>
      <c r="H10" s="355" t="s">
        <v>535</v>
      </c>
      <c r="I10" s="355" t="s">
        <v>408</v>
      </c>
      <c r="J10" s="355" t="s">
        <v>535</v>
      </c>
      <c r="K10" s="355" t="s">
        <v>408</v>
      </c>
    </row>
    <row r="11" spans="2:12" x14ac:dyDescent="0.2">
      <c r="B11" s="133"/>
      <c r="C11" s="67" t="s">
        <v>34</v>
      </c>
      <c r="D11" s="103" t="s">
        <v>34</v>
      </c>
      <c r="E11" s="103" t="s">
        <v>34</v>
      </c>
      <c r="F11" s="103" t="s">
        <v>34</v>
      </c>
      <c r="G11" s="103" t="s">
        <v>54</v>
      </c>
      <c r="H11" s="103" t="s">
        <v>34</v>
      </c>
      <c r="I11" s="103" t="s">
        <v>54</v>
      </c>
      <c r="J11" s="105" t="s">
        <v>34</v>
      </c>
      <c r="K11" s="103" t="s">
        <v>54</v>
      </c>
    </row>
    <row r="12" spans="2:12" x14ac:dyDescent="0.2">
      <c r="B12" s="98" t="s">
        <v>385</v>
      </c>
      <c r="C12" s="60">
        <v>192351</v>
      </c>
      <c r="D12" s="61">
        <v>126333</v>
      </c>
      <c r="E12" s="61">
        <v>1317</v>
      </c>
      <c r="F12" s="61">
        <v>64701</v>
      </c>
      <c r="G12" s="107">
        <v>6033</v>
      </c>
      <c r="H12" s="61">
        <v>9537</v>
      </c>
      <c r="I12" s="61">
        <v>4314</v>
      </c>
      <c r="J12" s="63">
        <v>4369</v>
      </c>
      <c r="K12" s="61">
        <v>917</v>
      </c>
    </row>
    <row r="13" spans="2:12" x14ac:dyDescent="0.2">
      <c r="B13" s="98" t="s">
        <v>397</v>
      </c>
      <c r="C13" s="60">
        <v>185891</v>
      </c>
      <c r="D13" s="61">
        <v>121650</v>
      </c>
      <c r="E13" s="61">
        <v>1413</v>
      </c>
      <c r="F13" s="61">
        <v>62828</v>
      </c>
      <c r="G13" s="107">
        <v>5226</v>
      </c>
      <c r="H13" s="61">
        <v>8241</v>
      </c>
      <c r="I13" s="61">
        <v>3713</v>
      </c>
      <c r="J13" s="63">
        <v>3692</v>
      </c>
      <c r="K13" s="61">
        <v>779</v>
      </c>
    </row>
    <row r="14" spans="2:12" x14ac:dyDescent="0.2">
      <c r="B14" s="373" t="s">
        <v>429</v>
      </c>
      <c r="C14" s="146">
        <v>180714</v>
      </c>
      <c r="D14" s="146">
        <v>118717</v>
      </c>
      <c r="E14" s="146">
        <v>1376</v>
      </c>
      <c r="F14" s="146">
        <v>60621</v>
      </c>
      <c r="G14" s="146">
        <v>4521</v>
      </c>
      <c r="H14" s="146">
        <v>7134</v>
      </c>
      <c r="I14" s="146">
        <v>3195</v>
      </c>
      <c r="J14" s="146">
        <v>3111</v>
      </c>
      <c r="K14" s="146">
        <v>656</v>
      </c>
    </row>
    <row r="15" spans="2:12" x14ac:dyDescent="0.2">
      <c r="B15" s="373" t="s">
        <v>642</v>
      </c>
      <c r="C15" s="146">
        <v>176681</v>
      </c>
      <c r="D15" s="146">
        <v>116807</v>
      </c>
      <c r="E15" s="146">
        <v>1432</v>
      </c>
      <c r="F15" s="146">
        <v>58442</v>
      </c>
      <c r="G15" s="146">
        <v>3892</v>
      </c>
      <c r="H15" s="146">
        <v>6105</v>
      </c>
      <c r="I15" s="146">
        <v>2727</v>
      </c>
      <c r="J15" s="146">
        <v>2572</v>
      </c>
      <c r="K15" s="146">
        <v>546</v>
      </c>
    </row>
    <row r="16" spans="2:12" ht="18" thickBot="1" x14ac:dyDescent="0.25">
      <c r="B16" s="132"/>
      <c r="C16" s="64"/>
      <c r="D16" s="47"/>
      <c r="E16" s="47"/>
      <c r="F16" s="47"/>
      <c r="G16" s="47"/>
      <c r="H16" s="47"/>
      <c r="I16" s="47"/>
      <c r="J16" s="47"/>
      <c r="K16" s="47"/>
    </row>
    <row r="17" spans="2:13" x14ac:dyDescent="0.2">
      <c r="B17" s="133"/>
      <c r="C17" s="154" t="s">
        <v>258</v>
      </c>
      <c r="D17" s="51"/>
      <c r="E17" s="55"/>
      <c r="F17" s="149"/>
      <c r="G17" s="468" t="s">
        <v>284</v>
      </c>
      <c r="H17" s="435"/>
      <c r="I17" s="57" t="s">
        <v>536</v>
      </c>
      <c r="J17" s="50"/>
      <c r="K17" s="50"/>
      <c r="L17" s="131"/>
      <c r="M17" s="5"/>
    </row>
    <row r="18" spans="2:13" x14ac:dyDescent="0.2">
      <c r="B18" s="366"/>
      <c r="C18" s="490" t="s">
        <v>537</v>
      </c>
      <c r="D18" s="486"/>
      <c r="E18" s="490" t="s">
        <v>280</v>
      </c>
      <c r="F18" s="486"/>
      <c r="G18" s="438"/>
      <c r="H18" s="439"/>
      <c r="I18" s="375" t="s">
        <v>534</v>
      </c>
      <c r="J18" s="490" t="s">
        <v>538</v>
      </c>
      <c r="K18" s="485"/>
      <c r="L18" s="135"/>
      <c r="M18" s="12"/>
    </row>
    <row r="19" spans="2:13" x14ac:dyDescent="0.2">
      <c r="B19" s="134"/>
      <c r="C19" s="368" t="s">
        <v>407</v>
      </c>
      <c r="D19" s="368" t="s">
        <v>408</v>
      </c>
      <c r="E19" s="368" t="s">
        <v>202</v>
      </c>
      <c r="F19" s="368" t="s">
        <v>203</v>
      </c>
      <c r="G19" s="368" t="s">
        <v>407</v>
      </c>
      <c r="H19" s="368" t="s">
        <v>408</v>
      </c>
      <c r="I19" s="53"/>
      <c r="J19" s="368" t="s">
        <v>535</v>
      </c>
      <c r="K19" s="368" t="s">
        <v>408</v>
      </c>
      <c r="L19" s="135"/>
      <c r="M19" s="12"/>
    </row>
    <row r="20" spans="2:13" x14ac:dyDescent="0.2">
      <c r="B20" s="133"/>
      <c r="C20" s="155" t="s">
        <v>52</v>
      </c>
      <c r="D20" s="103" t="s">
        <v>54</v>
      </c>
      <c r="E20" s="103" t="s">
        <v>52</v>
      </c>
      <c r="F20" s="103" t="s">
        <v>54</v>
      </c>
      <c r="G20" s="105" t="s">
        <v>52</v>
      </c>
      <c r="H20" s="103" t="s">
        <v>54</v>
      </c>
      <c r="I20" s="105" t="s">
        <v>54</v>
      </c>
      <c r="J20" s="105" t="s">
        <v>34</v>
      </c>
      <c r="K20" s="106" t="s">
        <v>54</v>
      </c>
      <c r="L20" s="106"/>
      <c r="M20" s="11"/>
    </row>
    <row r="21" spans="2:13" x14ac:dyDescent="0.2">
      <c r="B21" s="98" t="s">
        <v>385</v>
      </c>
      <c r="C21" s="71">
        <v>781</v>
      </c>
      <c r="D21" s="61">
        <v>693</v>
      </c>
      <c r="E21" s="72">
        <v>247</v>
      </c>
      <c r="F21" s="72">
        <v>109</v>
      </c>
      <c r="G21" s="44">
        <v>171</v>
      </c>
      <c r="H21" s="44">
        <v>25</v>
      </c>
      <c r="I21" s="108">
        <v>199950</v>
      </c>
      <c r="J21" s="63">
        <v>281412</v>
      </c>
      <c r="K21" s="63">
        <v>181292</v>
      </c>
      <c r="L21" s="63"/>
      <c r="M21" s="9"/>
    </row>
    <row r="22" spans="2:13" x14ac:dyDescent="0.2">
      <c r="B22" s="98" t="s">
        <v>397</v>
      </c>
      <c r="C22" s="71">
        <v>712</v>
      </c>
      <c r="D22" s="61">
        <v>632</v>
      </c>
      <c r="E22" s="72">
        <v>232</v>
      </c>
      <c r="F22" s="72">
        <v>102</v>
      </c>
      <c r="G22" s="44">
        <v>168</v>
      </c>
      <c r="H22" s="44">
        <v>25</v>
      </c>
      <c r="I22" s="108">
        <v>202971</v>
      </c>
      <c r="J22" s="63">
        <v>285430</v>
      </c>
      <c r="K22" s="63">
        <v>184250</v>
      </c>
      <c r="L22" s="63"/>
      <c r="M22" s="9"/>
    </row>
    <row r="23" spans="2:13" x14ac:dyDescent="0.2">
      <c r="B23" s="373" t="s">
        <v>429</v>
      </c>
      <c r="C23" s="71">
        <v>646</v>
      </c>
      <c r="D23" s="61">
        <v>574</v>
      </c>
      <c r="E23" s="72">
        <v>223</v>
      </c>
      <c r="F23" s="72">
        <v>96</v>
      </c>
      <c r="G23" s="44">
        <v>159</v>
      </c>
      <c r="H23" s="44">
        <v>24</v>
      </c>
      <c r="I23" s="108">
        <v>205348</v>
      </c>
      <c r="J23" s="63">
        <v>288126</v>
      </c>
      <c r="K23" s="63">
        <v>186531</v>
      </c>
      <c r="L23" s="63"/>
      <c r="M23" s="9"/>
    </row>
    <row r="24" spans="2:13" x14ac:dyDescent="0.2">
      <c r="B24" s="374" t="s">
        <v>642</v>
      </c>
      <c r="C24" s="71">
        <v>591</v>
      </c>
      <c r="D24" s="61">
        <v>527</v>
      </c>
      <c r="E24" s="72">
        <v>221</v>
      </c>
      <c r="F24" s="72">
        <v>93</v>
      </c>
      <c r="G24" s="44">
        <v>141</v>
      </c>
      <c r="H24" s="44">
        <v>21</v>
      </c>
      <c r="I24" s="108">
        <v>208068</v>
      </c>
      <c r="J24" s="63">
        <v>290641</v>
      </c>
      <c r="K24" s="63">
        <v>189051</v>
      </c>
      <c r="L24" s="63"/>
      <c r="M24" s="9"/>
    </row>
    <row r="25" spans="2:13" ht="18" thickBot="1" x14ac:dyDescent="0.25">
      <c r="B25" s="132"/>
      <c r="C25" s="64"/>
      <c r="D25" s="47"/>
      <c r="E25" s="47"/>
      <c r="F25" s="47"/>
      <c r="G25" s="47"/>
      <c r="H25" s="47"/>
      <c r="I25" s="47"/>
      <c r="J25" s="47"/>
      <c r="K25" s="47"/>
      <c r="L25" s="147"/>
    </row>
    <row r="26" spans="2:13" x14ac:dyDescent="0.2">
      <c r="B26" s="133"/>
      <c r="C26" s="156" t="s">
        <v>539</v>
      </c>
      <c r="D26" s="50"/>
      <c r="E26" s="50"/>
      <c r="F26" s="55"/>
      <c r="G26" s="57" t="s">
        <v>281</v>
      </c>
      <c r="H26" s="112"/>
      <c r="I26" s="148" t="s">
        <v>540</v>
      </c>
      <c r="J26" s="157"/>
      <c r="K26" s="44"/>
      <c r="L26" s="147"/>
    </row>
    <row r="27" spans="2:13" x14ac:dyDescent="0.2">
      <c r="B27" s="366"/>
      <c r="C27" s="490" t="s">
        <v>541</v>
      </c>
      <c r="D27" s="486"/>
      <c r="E27" s="490" t="s">
        <v>542</v>
      </c>
      <c r="F27" s="485"/>
      <c r="G27" s="438" t="s">
        <v>543</v>
      </c>
      <c r="H27" s="487"/>
      <c r="I27" s="375" t="s">
        <v>527</v>
      </c>
      <c r="J27" s="158" t="s">
        <v>56</v>
      </c>
      <c r="K27" s="44"/>
    </row>
    <row r="28" spans="2:13" x14ac:dyDescent="0.2">
      <c r="B28" s="134"/>
      <c r="C28" s="368" t="s">
        <v>407</v>
      </c>
      <c r="D28" s="368" t="s">
        <v>408</v>
      </c>
      <c r="E28" s="368" t="s">
        <v>407</v>
      </c>
      <c r="F28" s="368" t="s">
        <v>408</v>
      </c>
      <c r="G28" s="368" t="s">
        <v>535</v>
      </c>
      <c r="H28" s="368" t="s">
        <v>408</v>
      </c>
      <c r="I28" s="53"/>
      <c r="J28" s="159" t="s">
        <v>204</v>
      </c>
      <c r="K28" s="44"/>
    </row>
    <row r="29" spans="2:13" x14ac:dyDescent="0.2">
      <c r="B29" s="133"/>
      <c r="C29" s="67" t="s">
        <v>52</v>
      </c>
      <c r="D29" s="105" t="s">
        <v>54</v>
      </c>
      <c r="E29" s="105" t="s">
        <v>52</v>
      </c>
      <c r="F29" s="105" t="s">
        <v>54</v>
      </c>
      <c r="G29" s="105" t="s">
        <v>34</v>
      </c>
      <c r="H29" s="103" t="s">
        <v>54</v>
      </c>
      <c r="I29" s="103" t="s">
        <v>54</v>
      </c>
      <c r="J29" s="160" t="s">
        <v>54</v>
      </c>
      <c r="K29" s="44"/>
    </row>
    <row r="30" spans="2:13" x14ac:dyDescent="0.2">
      <c r="B30" s="98" t="s">
        <v>385</v>
      </c>
      <c r="C30" s="71">
        <v>19707</v>
      </c>
      <c r="D30" s="63">
        <v>17196</v>
      </c>
      <c r="E30" s="63">
        <v>1882</v>
      </c>
      <c r="F30" s="63">
        <v>1463</v>
      </c>
      <c r="G30" s="63">
        <v>1</v>
      </c>
      <c r="H30" s="61">
        <v>0</v>
      </c>
      <c r="I30" s="107">
        <v>205983</v>
      </c>
      <c r="J30" s="161">
        <v>10850</v>
      </c>
      <c r="K30" s="62"/>
    </row>
    <row r="31" spans="2:13" x14ac:dyDescent="0.2">
      <c r="B31" s="98" t="s">
        <v>397</v>
      </c>
      <c r="C31" s="71">
        <v>19877</v>
      </c>
      <c r="D31" s="63">
        <v>17292</v>
      </c>
      <c r="E31" s="63">
        <v>1847</v>
      </c>
      <c r="F31" s="63">
        <v>1430</v>
      </c>
      <c r="G31" s="63">
        <v>1</v>
      </c>
      <c r="H31" s="61">
        <v>0</v>
      </c>
      <c r="I31" s="107">
        <v>208197</v>
      </c>
      <c r="J31" s="161">
        <v>10736</v>
      </c>
      <c r="K31" s="62"/>
    </row>
    <row r="32" spans="2:13" x14ac:dyDescent="0.2">
      <c r="B32" s="373" t="s">
        <v>429</v>
      </c>
      <c r="C32" s="71">
        <v>20101</v>
      </c>
      <c r="D32" s="63">
        <v>17458</v>
      </c>
      <c r="E32" s="63">
        <v>1753</v>
      </c>
      <c r="F32" s="63">
        <v>1358</v>
      </c>
      <c r="G32" s="194">
        <v>0</v>
      </c>
      <c r="H32" s="194">
        <v>0</v>
      </c>
      <c r="I32" s="107">
        <v>209869</v>
      </c>
      <c r="J32" s="161">
        <v>10546</v>
      </c>
      <c r="K32" s="62"/>
    </row>
    <row r="33" spans="1:16" x14ac:dyDescent="0.2">
      <c r="B33" s="374" t="s">
        <v>642</v>
      </c>
      <c r="C33" s="71">
        <v>20380</v>
      </c>
      <c r="D33" s="63">
        <v>17692</v>
      </c>
      <c r="E33" s="63">
        <v>1705</v>
      </c>
      <c r="F33" s="63">
        <v>1325</v>
      </c>
      <c r="G33" s="194">
        <v>0</v>
      </c>
      <c r="H33" s="194">
        <v>0</v>
      </c>
      <c r="I33" s="107">
        <v>211960</v>
      </c>
      <c r="J33" s="161">
        <v>10339</v>
      </c>
      <c r="K33" s="62"/>
    </row>
    <row r="34" spans="1:16" ht="18" thickBot="1" x14ac:dyDescent="0.25">
      <c r="B34" s="132"/>
      <c r="C34" s="64"/>
      <c r="D34" s="47"/>
      <c r="E34" s="47"/>
      <c r="F34" s="47"/>
      <c r="G34" s="47"/>
      <c r="H34" s="47"/>
      <c r="I34" s="47"/>
      <c r="J34" s="162"/>
      <c r="K34" s="44"/>
    </row>
    <row r="35" spans="1:16" x14ac:dyDescent="0.2">
      <c r="C35" s="163" t="s">
        <v>205</v>
      </c>
      <c r="D35" s="44"/>
      <c r="E35" s="44"/>
      <c r="F35" s="44"/>
      <c r="G35" s="44"/>
      <c r="H35" s="44"/>
      <c r="I35" s="44"/>
      <c r="J35" s="44"/>
      <c r="K35" s="44"/>
    </row>
    <row r="36" spans="1:16" x14ac:dyDescent="0.2">
      <c r="C36" s="163"/>
      <c r="D36" s="44"/>
      <c r="E36" s="44"/>
      <c r="F36" s="44"/>
      <c r="G36" s="44"/>
      <c r="H36" s="44"/>
      <c r="I36" s="44"/>
      <c r="J36" s="44"/>
      <c r="K36" s="44"/>
    </row>
    <row r="37" spans="1:16" x14ac:dyDescent="0.2">
      <c r="C37" s="163"/>
      <c r="D37" s="44"/>
      <c r="E37" s="44"/>
      <c r="F37" s="44"/>
      <c r="G37" s="44"/>
      <c r="H37" s="44"/>
      <c r="I37" s="44"/>
      <c r="J37" s="44"/>
      <c r="K37" s="44"/>
    </row>
    <row r="38" spans="1:16" s="2" customFormat="1" x14ac:dyDescent="0.2">
      <c r="A38" s="7"/>
      <c r="B38" s="133"/>
      <c r="C38" s="44"/>
      <c r="D38" s="44"/>
      <c r="E38" s="44"/>
      <c r="F38" s="164" t="s">
        <v>544</v>
      </c>
      <c r="G38" s="44"/>
      <c r="H38" s="44"/>
      <c r="I38" s="44"/>
      <c r="J38" s="44"/>
      <c r="K38" s="44"/>
      <c r="L38" s="44"/>
      <c r="M38" s="4"/>
    </row>
    <row r="39" spans="1:16" s="2" customFormat="1" ht="18" thickBot="1" x14ac:dyDescent="0.25">
      <c r="A39" s="7"/>
      <c r="B39" s="132"/>
      <c r="C39" s="47"/>
      <c r="D39" s="47"/>
      <c r="E39" s="47"/>
      <c r="F39" s="47"/>
      <c r="G39" s="47"/>
      <c r="H39" s="47"/>
      <c r="I39" s="165"/>
      <c r="J39" s="47"/>
      <c r="K39" s="47"/>
      <c r="L39" s="112"/>
      <c r="M39" s="4"/>
    </row>
    <row r="40" spans="1:16" s="2" customFormat="1" x14ac:dyDescent="0.15">
      <c r="A40" s="7"/>
      <c r="B40" s="133"/>
      <c r="C40" s="59"/>
      <c r="D40" s="55"/>
      <c r="E40" s="112"/>
      <c r="F40" s="44"/>
      <c r="G40" s="44"/>
      <c r="H40" s="59"/>
      <c r="I40" s="44"/>
      <c r="J40" s="166"/>
      <c r="K40" s="142"/>
      <c r="L40" s="112"/>
      <c r="M40" s="4"/>
    </row>
    <row r="41" spans="1:16" s="2" customFormat="1" x14ac:dyDescent="0.2">
      <c r="A41" s="7"/>
      <c r="B41" s="133"/>
      <c r="C41" s="375" t="s">
        <v>545</v>
      </c>
      <c r="D41" s="378"/>
      <c r="E41" s="362"/>
      <c r="F41" s="362"/>
      <c r="G41" s="377"/>
      <c r="H41" s="375" t="s">
        <v>411</v>
      </c>
      <c r="I41" s="167" t="s">
        <v>546</v>
      </c>
      <c r="J41" s="148" t="s">
        <v>225</v>
      </c>
      <c r="K41" s="375" t="s">
        <v>405</v>
      </c>
      <c r="L41" s="112"/>
      <c r="M41" s="4"/>
    </row>
    <row r="42" spans="1:16" s="2" customFormat="1" x14ac:dyDescent="0.2">
      <c r="A42" s="7"/>
      <c r="B42" s="133"/>
      <c r="C42" s="375" t="s">
        <v>547</v>
      </c>
      <c r="D42" s="375" t="s">
        <v>57</v>
      </c>
      <c r="E42" s="151" t="s">
        <v>59</v>
      </c>
      <c r="F42" s="168" t="s">
        <v>226</v>
      </c>
      <c r="G42" s="379" t="s">
        <v>227</v>
      </c>
      <c r="H42" s="375" t="s">
        <v>548</v>
      </c>
      <c r="I42" s="169" t="s">
        <v>257</v>
      </c>
      <c r="J42" s="148" t="s">
        <v>228</v>
      </c>
      <c r="K42" s="375" t="s">
        <v>510</v>
      </c>
      <c r="L42" s="112"/>
      <c r="M42" s="4"/>
    </row>
    <row r="43" spans="1:16" s="2" customFormat="1" x14ac:dyDescent="0.2">
      <c r="A43" s="7"/>
      <c r="B43" s="134"/>
      <c r="C43" s="53"/>
      <c r="D43" s="380"/>
      <c r="E43" s="153" t="s">
        <v>549</v>
      </c>
      <c r="F43" s="363"/>
      <c r="G43" s="381"/>
      <c r="H43" s="53"/>
      <c r="I43" s="170"/>
      <c r="J43" s="171"/>
      <c r="K43" s="53"/>
      <c r="L43" s="112"/>
      <c r="M43" s="4"/>
    </row>
    <row r="44" spans="1:16" s="2" customFormat="1" x14ac:dyDescent="0.2">
      <c r="A44" s="7"/>
      <c r="B44" s="133"/>
      <c r="C44" s="67" t="s">
        <v>52</v>
      </c>
      <c r="D44" s="103" t="s">
        <v>52</v>
      </c>
      <c r="E44" s="103" t="s">
        <v>52</v>
      </c>
      <c r="F44" s="103" t="s">
        <v>52</v>
      </c>
      <c r="G44" s="103" t="s">
        <v>52</v>
      </c>
      <c r="H44" s="103" t="s">
        <v>34</v>
      </c>
      <c r="I44" s="103" t="s">
        <v>34</v>
      </c>
      <c r="J44" s="103" t="s">
        <v>53</v>
      </c>
      <c r="K44" s="103" t="s">
        <v>54</v>
      </c>
      <c r="L44" s="112"/>
      <c r="M44" s="4"/>
    </row>
    <row r="45" spans="1:16" s="2" customFormat="1" x14ac:dyDescent="0.2">
      <c r="A45" s="7"/>
      <c r="B45" s="98" t="s">
        <v>385</v>
      </c>
      <c r="C45" s="60">
        <v>15556</v>
      </c>
      <c r="D45" s="63">
        <v>14295</v>
      </c>
      <c r="E45" s="63">
        <v>1223</v>
      </c>
      <c r="F45" s="104">
        <v>6</v>
      </c>
      <c r="G45" s="44">
        <v>42</v>
      </c>
      <c r="H45" s="63">
        <v>185638</v>
      </c>
      <c r="I45" s="44">
        <v>366</v>
      </c>
      <c r="J45" s="44">
        <v>330479</v>
      </c>
      <c r="K45" s="63">
        <v>125569</v>
      </c>
      <c r="L45" s="44"/>
      <c r="M45" s="26"/>
      <c r="N45" s="27"/>
      <c r="O45" s="10"/>
      <c r="P45" s="10"/>
    </row>
    <row r="46" spans="1:16" s="2" customFormat="1" x14ac:dyDescent="0.2">
      <c r="A46" s="7"/>
      <c r="B46" s="98" t="s">
        <v>397</v>
      </c>
      <c r="C46" s="60">
        <v>15837</v>
      </c>
      <c r="D46" s="63">
        <v>14557</v>
      </c>
      <c r="E46" s="63">
        <v>1223</v>
      </c>
      <c r="F46" s="104">
        <v>6</v>
      </c>
      <c r="G46" s="44">
        <v>41</v>
      </c>
      <c r="H46" s="63">
        <v>186473</v>
      </c>
      <c r="I46" s="44">
        <v>391</v>
      </c>
      <c r="J46" s="44">
        <v>330738</v>
      </c>
      <c r="K46" s="63">
        <v>127692</v>
      </c>
      <c r="L46" s="44"/>
      <c r="M46" s="26"/>
      <c r="N46" s="27"/>
      <c r="O46" s="10"/>
      <c r="P46" s="10"/>
    </row>
    <row r="47" spans="1:16" s="2" customFormat="1" x14ac:dyDescent="0.2">
      <c r="A47" s="7"/>
      <c r="B47" s="373" t="s">
        <v>429</v>
      </c>
      <c r="C47" s="60">
        <v>16138</v>
      </c>
      <c r="D47" s="63">
        <v>14809</v>
      </c>
      <c r="E47" s="63">
        <v>1283</v>
      </c>
      <c r="F47" s="104">
        <v>5</v>
      </c>
      <c r="G47" s="44">
        <v>41</v>
      </c>
      <c r="H47" s="63">
        <v>188766</v>
      </c>
      <c r="I47" s="44">
        <v>379</v>
      </c>
      <c r="J47" s="44">
        <v>331867</v>
      </c>
      <c r="K47" s="63">
        <v>130324</v>
      </c>
      <c r="L47" s="44"/>
      <c r="M47" s="26"/>
      <c r="N47" s="27"/>
      <c r="O47" s="10"/>
      <c r="P47" s="10"/>
    </row>
    <row r="48" spans="1:16" s="2" customFormat="1" x14ac:dyDescent="0.2">
      <c r="A48" s="7"/>
      <c r="B48" s="374" t="s">
        <v>642</v>
      </c>
      <c r="C48" s="60">
        <v>16399</v>
      </c>
      <c r="D48" s="63">
        <v>15054</v>
      </c>
      <c r="E48" s="63">
        <v>1300</v>
      </c>
      <c r="F48" s="104">
        <v>6</v>
      </c>
      <c r="G48" s="44">
        <v>39</v>
      </c>
      <c r="H48" s="63">
        <v>188945</v>
      </c>
      <c r="I48" s="44">
        <v>352</v>
      </c>
      <c r="J48" s="44">
        <v>316271</v>
      </c>
      <c r="K48" s="63">
        <v>129666</v>
      </c>
      <c r="L48" s="44"/>
      <c r="M48" s="26"/>
      <c r="N48" s="27"/>
      <c r="O48" s="10"/>
      <c r="P48" s="10"/>
    </row>
    <row r="49" spans="1:13" s="2" customFormat="1" ht="18" thickBot="1" x14ac:dyDescent="0.25">
      <c r="A49" s="7"/>
      <c r="B49" s="172"/>
      <c r="C49" s="173"/>
      <c r="D49" s="174"/>
      <c r="E49" s="174"/>
      <c r="F49" s="174"/>
      <c r="G49" s="174"/>
      <c r="H49" s="174"/>
      <c r="I49" s="175"/>
      <c r="J49" s="175"/>
      <c r="K49" s="175"/>
      <c r="L49" s="175"/>
      <c r="M49" s="4"/>
    </row>
    <row r="50" spans="1:13" s="2" customFormat="1" x14ac:dyDescent="0.2">
      <c r="A50" s="7"/>
      <c r="B50" s="133"/>
      <c r="C50" s="142"/>
      <c r="D50" s="176"/>
      <c r="E50" s="361"/>
      <c r="F50" s="361"/>
      <c r="G50" s="50"/>
      <c r="H50" s="55"/>
      <c r="I50" s="55"/>
      <c r="J50" s="55"/>
      <c r="K50" s="54"/>
      <c r="L50" s="55"/>
      <c r="M50" s="4"/>
    </row>
    <row r="51" spans="1:13" s="2" customFormat="1" x14ac:dyDescent="0.2">
      <c r="A51" s="7"/>
      <c r="B51" s="133"/>
      <c r="C51" s="454" t="s">
        <v>550</v>
      </c>
      <c r="D51" s="455"/>
      <c r="E51" s="177"/>
      <c r="F51" s="118"/>
      <c r="G51" s="101"/>
      <c r="H51" s="55"/>
      <c r="I51" s="54"/>
      <c r="J51" s="55"/>
      <c r="K51" s="54"/>
      <c r="L51" s="101"/>
      <c r="M51" s="4"/>
    </row>
    <row r="52" spans="1:13" s="2" customFormat="1" x14ac:dyDescent="0.2">
      <c r="A52" s="7"/>
      <c r="B52" s="133"/>
      <c r="C52" s="438" t="s">
        <v>475</v>
      </c>
      <c r="D52" s="439"/>
      <c r="E52" s="383" t="s">
        <v>551</v>
      </c>
      <c r="F52" s="383"/>
      <c r="G52" s="490" t="s">
        <v>552</v>
      </c>
      <c r="H52" s="486"/>
      <c r="I52" s="490" t="s">
        <v>553</v>
      </c>
      <c r="J52" s="486"/>
      <c r="K52" s="490" t="s">
        <v>554</v>
      </c>
      <c r="L52" s="485"/>
      <c r="M52" s="4"/>
    </row>
    <row r="53" spans="1:13" s="2" customFormat="1" x14ac:dyDescent="0.2">
      <c r="A53" s="7"/>
      <c r="B53" s="134"/>
      <c r="C53" s="368" t="s">
        <v>535</v>
      </c>
      <c r="D53" s="368" t="s">
        <v>413</v>
      </c>
      <c r="E53" s="368" t="s">
        <v>535</v>
      </c>
      <c r="F53" s="368" t="s">
        <v>413</v>
      </c>
      <c r="G53" s="368" t="s">
        <v>535</v>
      </c>
      <c r="H53" s="368" t="s">
        <v>413</v>
      </c>
      <c r="I53" s="368" t="s">
        <v>535</v>
      </c>
      <c r="J53" s="368" t="s">
        <v>413</v>
      </c>
      <c r="K53" s="368" t="s">
        <v>535</v>
      </c>
      <c r="L53" s="368" t="s">
        <v>413</v>
      </c>
      <c r="M53" s="4"/>
    </row>
    <row r="54" spans="1:13" s="2" customFormat="1" x14ac:dyDescent="0.2">
      <c r="A54" s="7"/>
      <c r="B54" s="133"/>
      <c r="C54" s="155" t="s">
        <v>34</v>
      </c>
      <c r="D54" s="105" t="s">
        <v>54</v>
      </c>
      <c r="E54" s="105" t="s">
        <v>34</v>
      </c>
      <c r="F54" s="105" t="s">
        <v>54</v>
      </c>
      <c r="G54" s="105" t="s">
        <v>34</v>
      </c>
      <c r="H54" s="103" t="s">
        <v>54</v>
      </c>
      <c r="I54" s="103" t="s">
        <v>34</v>
      </c>
      <c r="J54" s="103" t="s">
        <v>54</v>
      </c>
      <c r="K54" s="103" t="s">
        <v>34</v>
      </c>
      <c r="L54" s="103" t="s">
        <v>54</v>
      </c>
      <c r="M54" s="4"/>
    </row>
    <row r="55" spans="1:13" s="2" customFormat="1" x14ac:dyDescent="0.2">
      <c r="A55" s="7"/>
      <c r="B55" s="98" t="s">
        <v>385</v>
      </c>
      <c r="C55" s="109">
        <v>300324</v>
      </c>
      <c r="D55" s="123">
        <v>199584</v>
      </c>
      <c r="E55" s="123">
        <v>282945</v>
      </c>
      <c r="F55" s="123">
        <v>181804</v>
      </c>
      <c r="G55" s="63">
        <v>231928</v>
      </c>
      <c r="H55" s="63">
        <v>138373</v>
      </c>
      <c r="I55" s="63">
        <v>4228</v>
      </c>
      <c r="J55" s="116">
        <v>2902</v>
      </c>
      <c r="K55" s="116">
        <v>46789</v>
      </c>
      <c r="L55" s="116">
        <v>40529</v>
      </c>
      <c r="M55" s="4"/>
    </row>
    <row r="56" spans="1:13" s="2" customFormat="1" x14ac:dyDescent="0.2">
      <c r="A56" s="7"/>
      <c r="B56" s="98" t="s">
        <v>397</v>
      </c>
      <c r="C56" s="109">
        <v>300709</v>
      </c>
      <c r="D56" s="123">
        <v>197391</v>
      </c>
      <c r="E56" s="123">
        <v>285181</v>
      </c>
      <c r="F56" s="123">
        <v>181694</v>
      </c>
      <c r="G56" s="63">
        <v>233301</v>
      </c>
      <c r="H56" s="63">
        <v>137767</v>
      </c>
      <c r="I56" s="63">
        <v>4315</v>
      </c>
      <c r="J56" s="116">
        <v>2937</v>
      </c>
      <c r="K56" s="116">
        <v>47565</v>
      </c>
      <c r="L56" s="116">
        <v>40990</v>
      </c>
      <c r="M56" s="4"/>
    </row>
    <row r="57" spans="1:13" s="2" customFormat="1" x14ac:dyDescent="0.2">
      <c r="A57" s="7"/>
      <c r="B57" s="373" t="s">
        <v>429</v>
      </c>
      <c r="C57" s="109">
        <v>300283</v>
      </c>
      <c r="D57" s="123">
        <v>194646</v>
      </c>
      <c r="E57" s="123">
        <v>286370</v>
      </c>
      <c r="F57" s="123">
        <v>180763</v>
      </c>
      <c r="G57" s="63">
        <v>233741</v>
      </c>
      <c r="H57" s="63">
        <v>136236</v>
      </c>
      <c r="I57" s="63">
        <v>4435</v>
      </c>
      <c r="J57" s="116">
        <v>2997</v>
      </c>
      <c r="K57" s="116">
        <v>48194</v>
      </c>
      <c r="L57" s="116">
        <v>41531</v>
      </c>
      <c r="M57" s="4"/>
    </row>
    <row r="58" spans="1:13" s="2" customFormat="1" x14ac:dyDescent="0.2">
      <c r="A58" s="7"/>
      <c r="B58" s="374" t="s">
        <v>642</v>
      </c>
      <c r="C58" s="109">
        <v>302165</v>
      </c>
      <c r="D58" s="123">
        <v>194226</v>
      </c>
      <c r="E58" s="123">
        <v>289788</v>
      </c>
      <c r="F58" s="123">
        <v>181953</v>
      </c>
      <c r="G58" s="63">
        <v>236590</v>
      </c>
      <c r="H58" s="63">
        <v>137019</v>
      </c>
      <c r="I58" s="63">
        <v>4579</v>
      </c>
      <c r="J58" s="116">
        <v>3079</v>
      </c>
      <c r="K58" s="116">
        <v>48619</v>
      </c>
      <c r="L58" s="116">
        <v>41856</v>
      </c>
      <c r="M58" s="4"/>
    </row>
    <row r="59" spans="1:13" s="2" customFormat="1" ht="18" thickBot="1" x14ac:dyDescent="0.25">
      <c r="A59" s="7"/>
      <c r="B59" s="172"/>
      <c r="C59" s="178"/>
      <c r="D59" s="179"/>
      <c r="E59" s="179"/>
      <c r="F59" s="174"/>
      <c r="G59" s="174"/>
      <c r="H59" s="174"/>
      <c r="I59" s="47"/>
      <c r="J59" s="47"/>
      <c r="K59" s="47"/>
      <c r="L59" s="47"/>
      <c r="M59" s="4"/>
    </row>
    <row r="60" spans="1:13" s="2" customFormat="1" x14ac:dyDescent="0.2">
      <c r="A60" s="7"/>
      <c r="B60" s="133"/>
      <c r="C60" s="53"/>
      <c r="D60" s="55" t="s">
        <v>248</v>
      </c>
      <c r="E60" s="55"/>
      <c r="F60" s="55"/>
      <c r="G60" s="54"/>
      <c r="H60" s="55"/>
      <c r="I60" s="55"/>
      <c r="J60" s="55"/>
      <c r="K60" s="55"/>
      <c r="L60" s="55"/>
      <c r="M60" s="4"/>
    </row>
    <row r="61" spans="1:13" s="2" customFormat="1" x14ac:dyDescent="0.2">
      <c r="A61" s="7"/>
      <c r="B61" s="133"/>
      <c r="C61" s="416" t="s">
        <v>555</v>
      </c>
      <c r="D61" s="451"/>
      <c r="E61" s="55"/>
      <c r="F61" s="55"/>
      <c r="G61" s="54"/>
      <c r="H61" s="55"/>
      <c r="I61" s="55"/>
      <c r="J61" s="55"/>
      <c r="K61" s="101"/>
      <c r="L61" s="101"/>
      <c r="M61" s="4"/>
    </row>
    <row r="62" spans="1:13" s="2" customFormat="1" x14ac:dyDescent="0.2">
      <c r="A62" s="7"/>
      <c r="B62" s="133"/>
      <c r="C62" s="417"/>
      <c r="D62" s="453"/>
      <c r="E62" s="490" t="s">
        <v>538</v>
      </c>
      <c r="F62" s="486"/>
      <c r="G62" s="490" t="s">
        <v>556</v>
      </c>
      <c r="H62" s="486"/>
      <c r="I62" s="490" t="s">
        <v>537</v>
      </c>
      <c r="J62" s="486"/>
      <c r="K62" s="490" t="s">
        <v>557</v>
      </c>
      <c r="L62" s="485"/>
      <c r="M62" s="5"/>
    </row>
    <row r="63" spans="1:13" s="2" customFormat="1" x14ac:dyDescent="0.2">
      <c r="A63" s="7"/>
      <c r="B63" s="134"/>
      <c r="C63" s="368" t="s">
        <v>535</v>
      </c>
      <c r="D63" s="368" t="s">
        <v>413</v>
      </c>
      <c r="E63" s="368" t="s">
        <v>535</v>
      </c>
      <c r="F63" s="368" t="s">
        <v>413</v>
      </c>
      <c r="G63" s="368" t="s">
        <v>535</v>
      </c>
      <c r="H63" s="368" t="s">
        <v>413</v>
      </c>
      <c r="I63" s="368" t="s">
        <v>535</v>
      </c>
      <c r="J63" s="368" t="s">
        <v>413</v>
      </c>
      <c r="K63" s="368" t="s">
        <v>535</v>
      </c>
      <c r="L63" s="368" t="s">
        <v>413</v>
      </c>
      <c r="M63" s="4"/>
    </row>
    <row r="64" spans="1:13" s="2" customFormat="1" x14ac:dyDescent="0.2">
      <c r="A64" s="7"/>
      <c r="B64" s="133"/>
      <c r="C64" s="67" t="s">
        <v>34</v>
      </c>
      <c r="D64" s="103" t="s">
        <v>54</v>
      </c>
      <c r="E64" s="103" t="s">
        <v>34</v>
      </c>
      <c r="F64" s="103" t="s">
        <v>54</v>
      </c>
      <c r="G64" s="103" t="s">
        <v>34</v>
      </c>
      <c r="H64" s="103" t="s">
        <v>54</v>
      </c>
      <c r="I64" s="103" t="s">
        <v>34</v>
      </c>
      <c r="J64" s="103" t="s">
        <v>54</v>
      </c>
      <c r="K64" s="103" t="s">
        <v>34</v>
      </c>
      <c r="L64" s="103" t="s">
        <v>54</v>
      </c>
      <c r="M64" s="4"/>
    </row>
    <row r="65" spans="1:13" s="2" customFormat="1" x14ac:dyDescent="0.15">
      <c r="A65" s="7"/>
      <c r="B65" s="373" t="s">
        <v>385</v>
      </c>
      <c r="C65" s="108">
        <v>12128</v>
      </c>
      <c r="D65" s="108">
        <v>11828</v>
      </c>
      <c r="E65" s="63">
        <v>3959</v>
      </c>
      <c r="F65" s="63">
        <v>6168</v>
      </c>
      <c r="G65" s="63">
        <v>3619</v>
      </c>
      <c r="H65" s="63">
        <v>1261</v>
      </c>
      <c r="I65" s="63">
        <v>742</v>
      </c>
      <c r="J65" s="63">
        <v>838</v>
      </c>
      <c r="K65" s="63">
        <v>3808</v>
      </c>
      <c r="L65" s="63">
        <v>3561</v>
      </c>
      <c r="M65" s="4"/>
    </row>
    <row r="66" spans="1:13" s="2" customFormat="1" x14ac:dyDescent="0.15">
      <c r="A66" s="7"/>
      <c r="B66" s="373" t="s">
        <v>397</v>
      </c>
      <c r="C66" s="108">
        <v>10629</v>
      </c>
      <c r="D66" s="108">
        <v>10258</v>
      </c>
      <c r="E66" s="63">
        <v>3334</v>
      </c>
      <c r="F66" s="63">
        <v>5103</v>
      </c>
      <c r="G66" s="63">
        <v>3077</v>
      </c>
      <c r="H66" s="63">
        <v>1063</v>
      </c>
      <c r="I66" s="63">
        <v>683</v>
      </c>
      <c r="J66" s="63">
        <v>775</v>
      </c>
      <c r="K66" s="63">
        <v>3535</v>
      </c>
      <c r="L66" s="63">
        <v>3317</v>
      </c>
      <c r="M66" s="4"/>
    </row>
    <row r="67" spans="1:13" s="2" customFormat="1" x14ac:dyDescent="0.15">
      <c r="A67" s="7"/>
      <c r="B67" s="373" t="s">
        <v>429</v>
      </c>
      <c r="C67" s="108">
        <v>9388</v>
      </c>
      <c r="D67" s="108">
        <v>9008</v>
      </c>
      <c r="E67" s="63">
        <v>2861</v>
      </c>
      <c r="F67" s="63">
        <v>4309</v>
      </c>
      <c r="G67" s="63">
        <v>2606</v>
      </c>
      <c r="H67" s="63">
        <v>894</v>
      </c>
      <c r="I67" s="63">
        <v>631</v>
      </c>
      <c r="J67" s="63">
        <v>710</v>
      </c>
      <c r="K67" s="63">
        <v>3290</v>
      </c>
      <c r="L67" s="63">
        <v>3095</v>
      </c>
      <c r="M67" s="4"/>
    </row>
    <row r="68" spans="1:13" s="2" customFormat="1" x14ac:dyDescent="0.15">
      <c r="A68" s="7"/>
      <c r="B68" s="373" t="s">
        <v>642</v>
      </c>
      <c r="C68" s="108">
        <v>8199</v>
      </c>
      <c r="D68" s="108">
        <v>7895</v>
      </c>
      <c r="E68" s="63">
        <v>2416</v>
      </c>
      <c r="F68" s="63">
        <v>3614</v>
      </c>
      <c r="G68" s="63">
        <v>2153</v>
      </c>
      <c r="H68" s="63">
        <v>743</v>
      </c>
      <c r="I68" s="63">
        <v>587</v>
      </c>
      <c r="J68" s="63">
        <v>660</v>
      </c>
      <c r="K68" s="63">
        <v>3043</v>
      </c>
      <c r="L68" s="63">
        <v>2878</v>
      </c>
      <c r="M68" s="4"/>
    </row>
    <row r="69" spans="1:13" s="2" customFormat="1" ht="18" thickBot="1" x14ac:dyDescent="0.25">
      <c r="A69" s="7"/>
      <c r="B69" s="180"/>
      <c r="C69" s="175"/>
      <c r="D69" s="175"/>
      <c r="E69" s="174"/>
      <c r="F69" s="174"/>
      <c r="G69" s="174"/>
      <c r="H69" s="174"/>
      <c r="I69" s="174"/>
      <c r="J69" s="174"/>
      <c r="K69" s="174"/>
      <c r="L69" s="174"/>
      <c r="M69" s="4"/>
    </row>
    <row r="70" spans="1:13" s="2" customFormat="1" x14ac:dyDescent="0.2">
      <c r="A70" s="7"/>
      <c r="B70" s="133"/>
      <c r="C70" s="53"/>
      <c r="D70" s="55" t="s">
        <v>248</v>
      </c>
      <c r="E70" s="50"/>
      <c r="F70" s="50"/>
      <c r="G70" s="131"/>
      <c r="H70" s="112"/>
      <c r="I70" s="112"/>
      <c r="J70" s="112"/>
      <c r="K70" s="112"/>
      <c r="L70" s="176"/>
      <c r="M70" s="4"/>
    </row>
    <row r="71" spans="1:13" s="2" customFormat="1" x14ac:dyDescent="0.2">
      <c r="A71" s="7"/>
      <c r="B71" s="133"/>
      <c r="C71" s="385"/>
      <c r="D71" s="181"/>
      <c r="E71" s="177"/>
      <c r="F71" s="118"/>
      <c r="G71" s="112"/>
      <c r="H71" s="131"/>
      <c r="I71" s="112"/>
      <c r="J71" s="131"/>
      <c r="K71" s="112"/>
      <c r="L71" s="112"/>
      <c r="M71" s="4"/>
    </row>
    <row r="72" spans="1:13" s="2" customFormat="1" x14ac:dyDescent="0.2">
      <c r="A72" s="7"/>
      <c r="B72" s="133"/>
      <c r="C72" s="438" t="s">
        <v>229</v>
      </c>
      <c r="D72" s="439"/>
      <c r="E72" s="438" t="s">
        <v>230</v>
      </c>
      <c r="F72" s="487"/>
      <c r="G72" s="135"/>
      <c r="H72" s="135"/>
      <c r="I72" s="135"/>
      <c r="J72" s="135"/>
      <c r="K72" s="135"/>
      <c r="L72" s="135"/>
      <c r="M72" s="4"/>
    </row>
    <row r="73" spans="1:13" s="2" customFormat="1" x14ac:dyDescent="0.2">
      <c r="A73" s="7"/>
      <c r="B73" s="134"/>
      <c r="C73" s="368" t="s">
        <v>535</v>
      </c>
      <c r="D73" s="141" t="s">
        <v>413</v>
      </c>
      <c r="E73" s="383" t="s">
        <v>231</v>
      </c>
      <c r="F73" s="368" t="s">
        <v>232</v>
      </c>
      <c r="G73" s="135"/>
      <c r="H73" s="135"/>
      <c r="I73" s="135"/>
      <c r="J73" s="135"/>
      <c r="K73" s="135"/>
      <c r="L73" s="135"/>
      <c r="M73" s="4"/>
    </row>
    <row r="74" spans="1:13" s="2" customFormat="1" x14ac:dyDescent="0.2">
      <c r="A74" s="7"/>
      <c r="B74" s="133"/>
      <c r="C74" s="67" t="s">
        <v>34</v>
      </c>
      <c r="D74" s="103" t="s">
        <v>54</v>
      </c>
      <c r="E74" s="105" t="s">
        <v>34</v>
      </c>
      <c r="F74" s="105" t="s">
        <v>54</v>
      </c>
      <c r="G74" s="106"/>
      <c r="H74" s="106"/>
      <c r="I74" s="106"/>
      <c r="J74" s="106"/>
      <c r="K74" s="106"/>
      <c r="L74" s="106"/>
      <c r="M74" s="4"/>
    </row>
    <row r="75" spans="1:13" s="2" customFormat="1" x14ac:dyDescent="0.2">
      <c r="A75" s="7"/>
      <c r="B75" s="373" t="s">
        <v>385</v>
      </c>
      <c r="C75" s="109">
        <v>458</v>
      </c>
      <c r="D75" s="123">
        <v>829</v>
      </c>
      <c r="E75" s="123">
        <v>4793</v>
      </c>
      <c r="F75" s="63">
        <v>5123</v>
      </c>
      <c r="G75" s="63"/>
      <c r="H75" s="63"/>
      <c r="I75" s="116"/>
      <c r="J75" s="116"/>
      <c r="K75" s="116"/>
      <c r="L75" s="116"/>
      <c r="M75" s="4"/>
    </row>
    <row r="76" spans="1:13" s="2" customFormat="1" x14ac:dyDescent="0.2">
      <c r="A76" s="7"/>
      <c r="B76" s="373" t="s">
        <v>397</v>
      </c>
      <c r="C76" s="109">
        <v>400</v>
      </c>
      <c r="D76" s="123">
        <v>725</v>
      </c>
      <c r="E76" s="123">
        <v>4499</v>
      </c>
      <c r="F76" s="63">
        <v>4714</v>
      </c>
      <c r="G76" s="63"/>
      <c r="H76" s="63"/>
      <c r="I76" s="116"/>
      <c r="J76" s="116"/>
      <c r="K76" s="116"/>
      <c r="L76" s="116"/>
      <c r="M76" s="4"/>
    </row>
    <row r="77" spans="1:13" s="2" customFormat="1" x14ac:dyDescent="0.2">
      <c r="A77" s="7"/>
      <c r="B77" s="373" t="s">
        <v>429</v>
      </c>
      <c r="C77" s="109">
        <v>348</v>
      </c>
      <c r="D77" s="123">
        <v>616</v>
      </c>
      <c r="E77" s="123">
        <v>4177</v>
      </c>
      <c r="F77" s="63">
        <v>4259</v>
      </c>
      <c r="G77" s="63"/>
      <c r="H77" s="63"/>
      <c r="I77" s="116"/>
      <c r="J77" s="116"/>
      <c r="K77" s="116"/>
      <c r="L77" s="116"/>
      <c r="M77" s="4"/>
    </row>
    <row r="78" spans="1:13" s="2" customFormat="1" x14ac:dyDescent="0.2">
      <c r="A78" s="7"/>
      <c r="B78" s="374" t="s">
        <v>642</v>
      </c>
      <c r="C78" s="109">
        <v>311</v>
      </c>
      <c r="D78" s="123">
        <v>543</v>
      </c>
      <c r="E78" s="123">
        <v>3867</v>
      </c>
      <c r="F78" s="63">
        <v>3834</v>
      </c>
      <c r="G78" s="63"/>
      <c r="H78" s="63"/>
      <c r="I78" s="116"/>
      <c r="J78" s="116"/>
      <c r="K78" s="116"/>
      <c r="L78" s="116"/>
      <c r="M78" s="4"/>
    </row>
    <row r="79" spans="1:13" s="2" customFormat="1" ht="18" thickBot="1" x14ac:dyDescent="0.25">
      <c r="A79" s="7"/>
      <c r="B79" s="172"/>
      <c r="C79" s="178"/>
      <c r="D79" s="179"/>
      <c r="E79" s="179"/>
      <c r="F79" s="174"/>
      <c r="G79" s="182"/>
      <c r="H79" s="182"/>
      <c r="I79" s="112"/>
      <c r="J79" s="112"/>
      <c r="K79" s="112"/>
      <c r="L79" s="112"/>
      <c r="M79" s="4"/>
    </row>
    <row r="80" spans="1:13" s="2" customFormat="1" x14ac:dyDescent="0.2">
      <c r="A80" s="7"/>
      <c r="B80" s="372"/>
      <c r="C80" s="183" t="s">
        <v>249</v>
      </c>
      <c r="D80" s="184"/>
      <c r="E80" s="184"/>
      <c r="F80" s="182"/>
      <c r="G80" s="182"/>
      <c r="H80" s="182"/>
      <c r="I80" s="112"/>
      <c r="J80" s="112"/>
      <c r="K80" s="112"/>
      <c r="L80" s="112"/>
      <c r="M80" s="4"/>
    </row>
    <row r="81" spans="1:13" s="2" customFormat="1" x14ac:dyDescent="0.2">
      <c r="A81" s="7"/>
      <c r="B81" s="133"/>
      <c r="C81" s="131" t="s">
        <v>558</v>
      </c>
      <c r="D81" s="44"/>
      <c r="E81" s="44"/>
      <c r="F81" s="44"/>
      <c r="G81" s="44"/>
      <c r="H81" s="44"/>
      <c r="I81" s="44"/>
      <c r="J81" s="44"/>
      <c r="K81" s="44"/>
      <c r="L81" s="44"/>
      <c r="M81" s="4"/>
    </row>
    <row r="82" spans="1:13" x14ac:dyDescent="0.2">
      <c r="A82" s="40" t="s">
        <v>559</v>
      </c>
      <c r="B82" s="185"/>
      <c r="C82" s="66"/>
      <c r="D82" s="44"/>
      <c r="E82" s="44"/>
      <c r="F82" s="44"/>
      <c r="G82" s="44"/>
      <c r="H82" s="44"/>
      <c r="I82" s="44"/>
      <c r="J82" s="44"/>
      <c r="K82" s="44"/>
    </row>
  </sheetData>
  <mergeCells count="22">
    <mergeCell ref="B6:L6"/>
    <mergeCell ref="H9:I9"/>
    <mergeCell ref="J9:K9"/>
    <mergeCell ref="G17:H18"/>
    <mergeCell ref="C18:D18"/>
    <mergeCell ref="E18:F18"/>
    <mergeCell ref="J18:K18"/>
    <mergeCell ref="C27:D27"/>
    <mergeCell ref="E27:F27"/>
    <mergeCell ref="G27:H27"/>
    <mergeCell ref="C51:D51"/>
    <mergeCell ref="C52:D52"/>
    <mergeCell ref="G52:H52"/>
    <mergeCell ref="C72:D72"/>
    <mergeCell ref="E72:F72"/>
    <mergeCell ref="I52:J52"/>
    <mergeCell ref="K52:L52"/>
    <mergeCell ref="C61:D62"/>
    <mergeCell ref="E62:F62"/>
    <mergeCell ref="G62:H62"/>
    <mergeCell ref="I62:J62"/>
    <mergeCell ref="K62:L62"/>
  </mergeCells>
  <phoneticPr fontId="2"/>
  <pageMargins left="0.75" right="0.63" top="0.69" bottom="0.76" header="0.51200000000000001" footer="0.51200000000000001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6:L65"/>
  <sheetViews>
    <sheetView view="pageBreakPreview" zoomScale="80" zoomScaleNormal="75" zoomScaleSheetLayoutView="80" workbookViewId="0">
      <selection activeCell="K62" sqref="K62"/>
    </sheetView>
  </sheetViews>
  <sheetFormatPr defaultColWidth="13.375" defaultRowHeight="17.25" x14ac:dyDescent="0.2"/>
  <cols>
    <col min="1" max="1" width="13.375" style="40" customWidth="1"/>
    <col min="2" max="2" width="27.875" style="145" customWidth="1"/>
    <col min="3" max="9" width="15.125" style="146" customWidth="1"/>
    <col min="10" max="10" width="13.375" style="147"/>
    <col min="11" max="12" width="13.375" style="146"/>
    <col min="13" max="16384" width="13.375" style="24"/>
  </cols>
  <sheetData>
    <row r="6" spans="1:12" s="2" customFormat="1" x14ac:dyDescent="0.2">
      <c r="A6" s="7"/>
      <c r="B6" s="409" t="s">
        <v>560</v>
      </c>
      <c r="C6" s="409"/>
      <c r="D6" s="409"/>
      <c r="E6" s="409"/>
      <c r="F6" s="409"/>
      <c r="G6" s="409"/>
      <c r="H6" s="409"/>
      <c r="I6" s="409"/>
      <c r="J6" s="112"/>
      <c r="K6" s="44"/>
      <c r="L6" s="44"/>
    </row>
    <row r="7" spans="1:12" s="2" customFormat="1" ht="18" thickBot="1" x14ac:dyDescent="0.2">
      <c r="A7" s="7"/>
      <c r="B7" s="132"/>
      <c r="C7" s="47"/>
      <c r="D7" s="47"/>
      <c r="E7" s="47"/>
      <c r="F7" s="47"/>
      <c r="G7" s="47"/>
      <c r="H7" s="47"/>
      <c r="I7" s="47"/>
      <c r="J7" s="112"/>
      <c r="K7" s="44"/>
      <c r="L7" s="44"/>
    </row>
    <row r="8" spans="1:12" s="2" customFormat="1" x14ac:dyDescent="0.2">
      <c r="A8" s="7"/>
      <c r="B8" s="133"/>
      <c r="C8" s="59"/>
      <c r="D8" s="494" t="s">
        <v>561</v>
      </c>
      <c r="E8" s="472"/>
      <c r="F8" s="55"/>
      <c r="G8" s="54" t="s">
        <v>60</v>
      </c>
      <c r="H8" s="44"/>
      <c r="I8" s="55"/>
      <c r="J8" s="112"/>
      <c r="K8" s="44"/>
      <c r="L8" s="44"/>
    </row>
    <row r="9" spans="1:12" s="2" customFormat="1" x14ac:dyDescent="0.2">
      <c r="A9" s="7"/>
      <c r="B9" s="133"/>
      <c r="C9" s="375" t="s">
        <v>562</v>
      </c>
      <c r="D9" s="417"/>
      <c r="E9" s="453"/>
      <c r="F9" s="490" t="s">
        <v>563</v>
      </c>
      <c r="G9" s="486"/>
      <c r="H9" s="490" t="s">
        <v>564</v>
      </c>
      <c r="I9" s="485"/>
      <c r="J9" s="112"/>
      <c r="K9" s="44"/>
      <c r="L9" s="44"/>
    </row>
    <row r="10" spans="1:12" s="2" customFormat="1" x14ac:dyDescent="0.2">
      <c r="A10" s="7"/>
      <c r="B10" s="134"/>
      <c r="C10" s="368" t="s">
        <v>268</v>
      </c>
      <c r="D10" s="368" t="s">
        <v>407</v>
      </c>
      <c r="E10" s="368" t="s">
        <v>408</v>
      </c>
      <c r="F10" s="368" t="s">
        <v>407</v>
      </c>
      <c r="G10" s="368" t="s">
        <v>408</v>
      </c>
      <c r="H10" s="368" t="s">
        <v>407</v>
      </c>
      <c r="I10" s="368" t="s">
        <v>408</v>
      </c>
      <c r="J10" s="135"/>
      <c r="K10" s="44"/>
      <c r="L10" s="44"/>
    </row>
    <row r="11" spans="1:12" s="2" customFormat="1" x14ac:dyDescent="0.2">
      <c r="A11" s="7"/>
      <c r="B11" s="133"/>
      <c r="C11" s="67" t="s">
        <v>34</v>
      </c>
      <c r="D11" s="103" t="s">
        <v>52</v>
      </c>
      <c r="E11" s="103" t="s">
        <v>54</v>
      </c>
      <c r="F11" s="103" t="s">
        <v>52</v>
      </c>
      <c r="G11" s="103" t="s">
        <v>54</v>
      </c>
      <c r="H11" s="103" t="s">
        <v>52</v>
      </c>
      <c r="I11" s="103" t="s">
        <v>54</v>
      </c>
      <c r="J11" s="112"/>
      <c r="K11" s="44"/>
      <c r="L11" s="44"/>
    </row>
    <row r="12" spans="1:12" s="2" customFormat="1" x14ac:dyDescent="0.2">
      <c r="A12" s="7"/>
      <c r="B12" s="367" t="s">
        <v>173</v>
      </c>
      <c r="C12" s="71">
        <v>4451</v>
      </c>
      <c r="D12" s="108">
        <v>51603</v>
      </c>
      <c r="E12" s="108">
        <v>8203</v>
      </c>
      <c r="F12" s="63">
        <v>26772</v>
      </c>
      <c r="G12" s="63">
        <v>2074</v>
      </c>
      <c r="H12" s="63">
        <v>6451</v>
      </c>
      <c r="I12" s="63">
        <v>1086</v>
      </c>
      <c r="J12" s="112"/>
      <c r="K12" s="44"/>
      <c r="L12" s="44"/>
    </row>
    <row r="13" spans="1:12" s="2" customFormat="1" x14ac:dyDescent="0.2">
      <c r="A13" s="7"/>
      <c r="B13" s="369"/>
      <c r="C13" s="71"/>
      <c r="D13" s="108"/>
      <c r="E13" s="108"/>
      <c r="F13" s="63"/>
      <c r="G13" s="63"/>
      <c r="H13" s="63"/>
      <c r="I13" s="63"/>
      <c r="J13" s="112"/>
      <c r="K13" s="44"/>
      <c r="L13" s="44"/>
    </row>
    <row r="14" spans="1:12" s="2" customFormat="1" x14ac:dyDescent="0.2">
      <c r="A14" s="7"/>
      <c r="B14" s="369" t="s">
        <v>208</v>
      </c>
      <c r="C14" s="71">
        <v>4777</v>
      </c>
      <c r="D14" s="108">
        <v>52001</v>
      </c>
      <c r="E14" s="108">
        <v>8024</v>
      </c>
      <c r="F14" s="63">
        <v>27666</v>
      </c>
      <c r="G14" s="63">
        <v>1991</v>
      </c>
      <c r="H14" s="63">
        <v>6458</v>
      </c>
      <c r="I14" s="63">
        <v>1086</v>
      </c>
      <c r="J14" s="112"/>
      <c r="K14" s="44"/>
      <c r="L14" s="44"/>
    </row>
    <row r="15" spans="1:12" s="2" customFormat="1" x14ac:dyDescent="0.2">
      <c r="A15" s="7"/>
      <c r="B15" s="369" t="s">
        <v>209</v>
      </c>
      <c r="C15" s="71">
        <v>4775</v>
      </c>
      <c r="D15" s="108">
        <v>52215</v>
      </c>
      <c r="E15" s="108">
        <v>7797</v>
      </c>
      <c r="F15" s="63">
        <v>28733</v>
      </c>
      <c r="G15" s="63">
        <v>2102</v>
      </c>
      <c r="H15" s="63">
        <v>6056</v>
      </c>
      <c r="I15" s="63">
        <v>1000</v>
      </c>
      <c r="J15" s="112"/>
      <c r="K15" s="44"/>
      <c r="L15" s="44"/>
    </row>
    <row r="16" spans="1:12" s="2" customFormat="1" x14ac:dyDescent="0.2">
      <c r="A16" s="7"/>
      <c r="B16" s="369" t="s">
        <v>285</v>
      </c>
      <c r="C16" s="136">
        <v>4789</v>
      </c>
      <c r="D16" s="137">
        <v>49239</v>
      </c>
      <c r="E16" s="137">
        <v>7575</v>
      </c>
      <c r="F16" s="138">
        <v>28225</v>
      </c>
      <c r="G16" s="63">
        <v>2051</v>
      </c>
      <c r="H16" s="63">
        <v>5946</v>
      </c>
      <c r="I16" s="63">
        <v>964</v>
      </c>
      <c r="J16" s="112"/>
      <c r="K16" s="44"/>
      <c r="L16" s="44"/>
    </row>
    <row r="17" spans="1:12" s="2" customFormat="1" x14ac:dyDescent="0.2">
      <c r="A17" s="7"/>
      <c r="B17" s="369" t="s">
        <v>317</v>
      </c>
      <c r="C17" s="136">
        <v>4724</v>
      </c>
      <c r="D17" s="137">
        <v>48722</v>
      </c>
      <c r="E17" s="137">
        <v>7544</v>
      </c>
      <c r="F17" s="138">
        <v>28021</v>
      </c>
      <c r="G17" s="63">
        <v>2222</v>
      </c>
      <c r="H17" s="63">
        <v>5862</v>
      </c>
      <c r="I17" s="63">
        <v>985</v>
      </c>
      <c r="J17" s="112"/>
      <c r="K17" s="44"/>
      <c r="L17" s="44"/>
    </row>
    <row r="18" spans="1:12" s="2" customFormat="1" x14ac:dyDescent="0.2">
      <c r="A18" s="7"/>
      <c r="B18" s="369" t="s">
        <v>329</v>
      </c>
      <c r="C18" s="136">
        <v>4679</v>
      </c>
      <c r="D18" s="137">
        <v>50339</v>
      </c>
      <c r="E18" s="137">
        <v>7520</v>
      </c>
      <c r="F18" s="138">
        <v>28203</v>
      </c>
      <c r="G18" s="63">
        <v>2091</v>
      </c>
      <c r="H18" s="63">
        <v>5696</v>
      </c>
      <c r="I18" s="63">
        <v>971</v>
      </c>
      <c r="J18" s="112"/>
      <c r="K18" s="44"/>
      <c r="L18" s="44"/>
    </row>
    <row r="19" spans="1:12" s="2" customFormat="1" x14ac:dyDescent="0.2">
      <c r="A19" s="7"/>
      <c r="B19" s="369"/>
      <c r="C19" s="136"/>
      <c r="D19" s="137"/>
      <c r="E19" s="137"/>
      <c r="F19" s="138"/>
      <c r="G19" s="63"/>
      <c r="H19" s="63"/>
      <c r="I19" s="63"/>
      <c r="J19" s="112"/>
      <c r="K19" s="44"/>
      <c r="L19" s="44"/>
    </row>
    <row r="20" spans="1:12" s="2" customFormat="1" x14ac:dyDescent="0.2">
      <c r="A20" s="7"/>
      <c r="B20" s="369" t="s">
        <v>390</v>
      </c>
      <c r="C20" s="136">
        <v>4811</v>
      </c>
      <c r="D20" s="137">
        <v>49640</v>
      </c>
      <c r="E20" s="137">
        <v>7442</v>
      </c>
      <c r="F20" s="138">
        <v>28132</v>
      </c>
      <c r="G20" s="63">
        <v>2047</v>
      </c>
      <c r="H20" s="63">
        <v>5408</v>
      </c>
      <c r="I20" s="63">
        <v>949</v>
      </c>
      <c r="J20" s="112"/>
      <c r="K20" s="44"/>
      <c r="L20" s="44"/>
    </row>
    <row r="21" spans="1:12" s="2" customFormat="1" x14ac:dyDescent="0.2">
      <c r="A21" s="7"/>
      <c r="B21" s="369" t="s">
        <v>396</v>
      </c>
      <c r="C21" s="136">
        <v>4894</v>
      </c>
      <c r="D21" s="137">
        <f>F21+H21+C39+E39+G39+C57+E57+G57</f>
        <v>50698</v>
      </c>
      <c r="E21" s="137">
        <f>G21+I21+D39+F39+H39+D57+F57+H57</f>
        <v>7516</v>
      </c>
      <c r="F21" s="138">
        <v>29339</v>
      </c>
      <c r="G21" s="63">
        <v>2092</v>
      </c>
      <c r="H21" s="63">
        <v>5567</v>
      </c>
      <c r="I21" s="63">
        <v>967</v>
      </c>
      <c r="J21" s="112"/>
      <c r="K21" s="44"/>
      <c r="L21" s="44"/>
    </row>
    <row r="22" spans="1:12" s="2" customFormat="1" x14ac:dyDescent="0.2">
      <c r="A22" s="7"/>
      <c r="B22" s="369" t="s">
        <v>397</v>
      </c>
      <c r="C22" s="136">
        <v>5056</v>
      </c>
      <c r="D22" s="137">
        <v>49965</v>
      </c>
      <c r="E22" s="137">
        <v>7320</v>
      </c>
      <c r="F22" s="138">
        <v>29030</v>
      </c>
      <c r="G22" s="63">
        <v>2105</v>
      </c>
      <c r="H22" s="63">
        <v>5608</v>
      </c>
      <c r="I22" s="63">
        <v>934</v>
      </c>
      <c r="J22" s="112"/>
      <c r="K22" s="44"/>
      <c r="L22" s="44"/>
    </row>
    <row r="23" spans="1:12" s="2" customFormat="1" x14ac:dyDescent="0.2">
      <c r="A23" s="7"/>
      <c r="B23" s="369" t="s">
        <v>610</v>
      </c>
      <c r="C23" s="136">
        <v>4803</v>
      </c>
      <c r="D23" s="137">
        <v>48505</v>
      </c>
      <c r="E23" s="137">
        <v>7278</v>
      </c>
      <c r="F23" s="138">
        <v>28095</v>
      </c>
      <c r="G23" s="63">
        <v>2029</v>
      </c>
      <c r="H23" s="63">
        <v>5513</v>
      </c>
      <c r="I23" s="63">
        <v>896</v>
      </c>
      <c r="J23" s="112"/>
      <c r="K23" s="44"/>
      <c r="L23" s="44"/>
    </row>
    <row r="24" spans="1:12" s="2" customFormat="1" x14ac:dyDescent="0.2">
      <c r="A24" s="7"/>
      <c r="B24" s="369" t="s">
        <v>631</v>
      </c>
      <c r="C24" s="136">
        <v>4988</v>
      </c>
      <c r="D24" s="137">
        <v>50925</v>
      </c>
      <c r="E24" s="137">
        <v>7238</v>
      </c>
      <c r="F24" s="138">
        <v>28828</v>
      </c>
      <c r="G24" s="63">
        <v>2251</v>
      </c>
      <c r="H24" s="63">
        <v>6649</v>
      </c>
      <c r="I24" s="63">
        <v>915</v>
      </c>
      <c r="J24" s="112"/>
      <c r="K24" s="44"/>
      <c r="L24" s="44"/>
    </row>
    <row r="25" spans="1:12" s="2" customFormat="1" ht="18" thickBot="1" x14ac:dyDescent="0.2">
      <c r="A25" s="7"/>
      <c r="B25" s="139"/>
      <c r="C25" s="64"/>
      <c r="D25" s="47"/>
      <c r="E25" s="47"/>
      <c r="F25" s="47"/>
      <c r="G25" s="47"/>
      <c r="H25" s="47"/>
      <c r="I25" s="47"/>
      <c r="J25" s="112"/>
      <c r="K25" s="44"/>
      <c r="L25" s="44"/>
    </row>
    <row r="26" spans="1:12" s="2" customFormat="1" x14ac:dyDescent="0.2">
      <c r="A26" s="7"/>
      <c r="B26" s="352"/>
      <c r="C26" s="418" t="s">
        <v>565</v>
      </c>
      <c r="D26" s="415"/>
      <c r="E26" s="415"/>
      <c r="F26" s="415"/>
      <c r="G26" s="415"/>
      <c r="H26" s="415"/>
      <c r="I26" s="44"/>
      <c r="J26" s="112"/>
      <c r="K26" s="44"/>
      <c r="L26" s="44"/>
    </row>
    <row r="27" spans="1:12" s="2" customFormat="1" x14ac:dyDescent="0.2">
      <c r="A27" s="7"/>
      <c r="B27" s="140"/>
      <c r="C27" s="490" t="s">
        <v>626</v>
      </c>
      <c r="D27" s="486"/>
      <c r="E27" s="490" t="s">
        <v>627</v>
      </c>
      <c r="F27" s="486"/>
      <c r="G27" s="497" t="s">
        <v>62</v>
      </c>
      <c r="H27" s="498"/>
      <c r="I27" s="112"/>
      <c r="J27" s="112"/>
      <c r="K27" s="44"/>
      <c r="L27" s="44"/>
    </row>
    <row r="28" spans="1:12" s="2" customFormat="1" x14ac:dyDescent="0.2">
      <c r="A28" s="7"/>
      <c r="B28" s="351"/>
      <c r="C28" s="350" t="s">
        <v>407</v>
      </c>
      <c r="D28" s="348" t="s">
        <v>408</v>
      </c>
      <c r="E28" s="348" t="s">
        <v>407</v>
      </c>
      <c r="F28" s="141" t="s">
        <v>408</v>
      </c>
      <c r="G28" s="348" t="s">
        <v>407</v>
      </c>
      <c r="H28" s="348" t="s">
        <v>408</v>
      </c>
      <c r="I28" s="44"/>
      <c r="J28" s="112"/>
      <c r="K28" s="44"/>
      <c r="L28" s="44"/>
    </row>
    <row r="29" spans="1:12" s="2" customFormat="1" x14ac:dyDescent="0.2">
      <c r="A29" s="7"/>
      <c r="B29" s="140"/>
      <c r="C29" s="103" t="s">
        <v>52</v>
      </c>
      <c r="D29" s="103" t="s">
        <v>54</v>
      </c>
      <c r="E29" s="106" t="s">
        <v>61</v>
      </c>
      <c r="F29" s="106" t="s">
        <v>65</v>
      </c>
      <c r="G29" s="103" t="s">
        <v>61</v>
      </c>
      <c r="H29" s="103" t="s">
        <v>65</v>
      </c>
      <c r="I29" s="44"/>
      <c r="J29" s="112"/>
      <c r="K29" s="44"/>
      <c r="L29" s="44"/>
    </row>
    <row r="30" spans="1:12" s="2" customFormat="1" x14ac:dyDescent="0.2">
      <c r="A30" s="7"/>
      <c r="B30" s="347" t="s">
        <v>173</v>
      </c>
      <c r="C30" s="63">
        <v>236</v>
      </c>
      <c r="D30" s="63">
        <v>375</v>
      </c>
      <c r="E30" s="63">
        <v>6</v>
      </c>
      <c r="F30" s="63">
        <v>49</v>
      </c>
      <c r="G30" s="108">
        <v>35</v>
      </c>
      <c r="H30" s="108">
        <v>30</v>
      </c>
      <c r="I30" s="44"/>
      <c r="J30" s="112"/>
      <c r="K30" s="44"/>
      <c r="L30" s="44"/>
    </row>
    <row r="31" spans="1:12" s="2" customFormat="1" x14ac:dyDescent="0.2">
      <c r="A31" s="7"/>
      <c r="B31" s="347"/>
      <c r="C31" s="63"/>
      <c r="D31" s="63"/>
      <c r="E31" s="63"/>
      <c r="F31" s="63"/>
      <c r="G31" s="108"/>
      <c r="H31" s="108"/>
      <c r="I31" s="44"/>
      <c r="J31" s="112"/>
      <c r="K31" s="44"/>
      <c r="L31" s="44"/>
    </row>
    <row r="32" spans="1:12" s="2" customFormat="1" x14ac:dyDescent="0.2">
      <c r="A32" s="7"/>
      <c r="B32" s="347" t="s">
        <v>208</v>
      </c>
      <c r="C32" s="63">
        <v>273</v>
      </c>
      <c r="D32" s="63">
        <v>410</v>
      </c>
      <c r="E32" s="63">
        <v>13</v>
      </c>
      <c r="F32" s="63">
        <v>110</v>
      </c>
      <c r="G32" s="108">
        <v>40</v>
      </c>
      <c r="H32" s="108">
        <v>29</v>
      </c>
      <c r="I32" s="44"/>
      <c r="J32" s="112"/>
      <c r="K32" s="44"/>
      <c r="L32" s="44"/>
    </row>
    <row r="33" spans="1:12" s="2" customFormat="1" x14ac:dyDescent="0.2">
      <c r="A33" s="7"/>
      <c r="B33" s="347" t="s">
        <v>209</v>
      </c>
      <c r="C33" s="63">
        <v>252</v>
      </c>
      <c r="D33" s="63">
        <v>363</v>
      </c>
      <c r="E33" s="63">
        <v>8</v>
      </c>
      <c r="F33" s="63">
        <v>84</v>
      </c>
      <c r="G33" s="108">
        <v>29</v>
      </c>
      <c r="H33" s="108">
        <v>20</v>
      </c>
      <c r="I33" s="44"/>
      <c r="J33" s="112"/>
      <c r="K33" s="44"/>
      <c r="L33" s="44"/>
    </row>
    <row r="34" spans="1:12" s="2" customFormat="1" x14ac:dyDescent="0.2">
      <c r="A34" s="7"/>
      <c r="B34" s="347" t="s">
        <v>285</v>
      </c>
      <c r="C34" s="63">
        <v>276</v>
      </c>
      <c r="D34" s="63">
        <v>382</v>
      </c>
      <c r="E34" s="63">
        <v>13</v>
      </c>
      <c r="F34" s="63">
        <v>157</v>
      </c>
      <c r="G34" s="108">
        <v>38</v>
      </c>
      <c r="H34" s="108">
        <v>28</v>
      </c>
      <c r="I34" s="44"/>
      <c r="J34" s="112"/>
      <c r="K34" s="44"/>
      <c r="L34" s="44"/>
    </row>
    <row r="35" spans="1:12" s="2" customFormat="1" x14ac:dyDescent="0.2">
      <c r="A35" s="7"/>
      <c r="B35" s="347" t="s">
        <v>317</v>
      </c>
      <c r="C35" s="63">
        <v>250</v>
      </c>
      <c r="D35" s="63">
        <v>350</v>
      </c>
      <c r="E35" s="63">
        <v>4</v>
      </c>
      <c r="F35" s="63">
        <v>23</v>
      </c>
      <c r="G35" s="108">
        <v>36</v>
      </c>
      <c r="H35" s="108">
        <v>27</v>
      </c>
      <c r="I35" s="44"/>
      <c r="J35" s="112"/>
      <c r="K35" s="44"/>
      <c r="L35" s="44"/>
    </row>
    <row r="36" spans="1:12" s="2" customFormat="1" x14ac:dyDescent="0.2">
      <c r="A36" s="7"/>
      <c r="B36" s="347" t="s">
        <v>329</v>
      </c>
      <c r="C36" s="63">
        <v>231</v>
      </c>
      <c r="D36" s="63">
        <v>363</v>
      </c>
      <c r="E36" s="63">
        <v>7</v>
      </c>
      <c r="F36" s="63">
        <v>51</v>
      </c>
      <c r="G36" s="108">
        <v>37</v>
      </c>
      <c r="H36" s="108">
        <v>24</v>
      </c>
      <c r="I36" s="44"/>
      <c r="J36" s="112"/>
      <c r="K36" s="44"/>
      <c r="L36" s="44"/>
    </row>
    <row r="37" spans="1:12" s="2" customFormat="1" x14ac:dyDescent="0.2">
      <c r="A37" s="7"/>
      <c r="B37" s="347"/>
      <c r="C37" s="63"/>
      <c r="D37" s="63"/>
      <c r="E37" s="63"/>
      <c r="F37" s="63"/>
      <c r="G37" s="108"/>
      <c r="H37" s="108"/>
      <c r="I37" s="44"/>
      <c r="J37" s="112"/>
      <c r="K37" s="44"/>
      <c r="L37" s="44"/>
    </row>
    <row r="38" spans="1:12" s="2" customFormat="1" x14ac:dyDescent="0.2">
      <c r="A38" s="7"/>
      <c r="B38" s="347" t="s">
        <v>390</v>
      </c>
      <c r="C38" s="63">
        <v>205</v>
      </c>
      <c r="D38" s="63">
        <v>323</v>
      </c>
      <c r="E38" s="63">
        <v>11</v>
      </c>
      <c r="F38" s="63">
        <v>105</v>
      </c>
      <c r="G38" s="108">
        <v>34</v>
      </c>
      <c r="H38" s="108">
        <v>22</v>
      </c>
      <c r="I38" s="44"/>
      <c r="J38" s="112"/>
      <c r="K38" s="44"/>
      <c r="L38" s="44"/>
    </row>
    <row r="39" spans="1:12" s="2" customFormat="1" x14ac:dyDescent="0.2">
      <c r="A39" s="7"/>
      <c r="B39" s="347" t="s">
        <v>396</v>
      </c>
      <c r="C39" s="63">
        <v>222</v>
      </c>
      <c r="D39" s="63">
        <v>378</v>
      </c>
      <c r="E39" s="63">
        <v>13</v>
      </c>
      <c r="F39" s="63">
        <v>109</v>
      </c>
      <c r="G39" s="108">
        <v>30</v>
      </c>
      <c r="H39" s="108">
        <v>24</v>
      </c>
      <c r="I39" s="44"/>
      <c r="J39" s="112"/>
      <c r="K39" s="44"/>
      <c r="L39" s="44"/>
    </row>
    <row r="40" spans="1:12" s="2" customFormat="1" x14ac:dyDescent="0.2">
      <c r="A40" s="7"/>
      <c r="B40" s="347" t="s">
        <v>397</v>
      </c>
      <c r="C40" s="63">
        <v>232</v>
      </c>
      <c r="D40" s="63">
        <v>360</v>
      </c>
      <c r="E40" s="63">
        <v>14</v>
      </c>
      <c r="F40" s="63">
        <v>103</v>
      </c>
      <c r="G40" s="108">
        <v>31</v>
      </c>
      <c r="H40" s="108">
        <v>22</v>
      </c>
      <c r="I40" s="44"/>
      <c r="J40" s="112"/>
      <c r="K40" s="44"/>
      <c r="L40" s="44"/>
    </row>
    <row r="41" spans="1:12" s="2" customFormat="1" x14ac:dyDescent="0.2">
      <c r="A41" s="7"/>
      <c r="B41" s="369" t="s">
        <v>610</v>
      </c>
      <c r="C41" s="71">
        <v>220</v>
      </c>
      <c r="D41" s="63">
        <v>329</v>
      </c>
      <c r="E41" s="63">
        <v>14</v>
      </c>
      <c r="F41" s="63">
        <v>138</v>
      </c>
      <c r="G41" s="108">
        <v>33</v>
      </c>
      <c r="H41" s="108">
        <v>24</v>
      </c>
      <c r="I41" s="44"/>
      <c r="J41" s="112"/>
      <c r="K41" s="44"/>
      <c r="L41" s="44"/>
    </row>
    <row r="42" spans="1:12" s="2" customFormat="1" x14ac:dyDescent="0.2">
      <c r="A42" s="7"/>
      <c r="B42" s="369" t="s">
        <v>631</v>
      </c>
      <c r="C42" s="71">
        <v>586</v>
      </c>
      <c r="D42" s="63">
        <v>365</v>
      </c>
      <c r="E42" s="63">
        <v>28</v>
      </c>
      <c r="F42" s="63">
        <v>36</v>
      </c>
      <c r="G42" s="108">
        <v>88</v>
      </c>
      <c r="H42" s="108">
        <v>16</v>
      </c>
      <c r="I42" s="44"/>
      <c r="J42" s="112"/>
      <c r="K42" s="44"/>
      <c r="L42" s="44"/>
    </row>
    <row r="43" spans="1:12" s="2" customFormat="1" ht="18" thickBot="1" x14ac:dyDescent="0.2">
      <c r="A43" s="7"/>
      <c r="B43" s="139"/>
      <c r="C43" s="47"/>
      <c r="D43" s="47"/>
      <c r="E43" s="47"/>
      <c r="F43" s="47"/>
      <c r="G43" s="47"/>
      <c r="H43" s="47"/>
      <c r="I43" s="44"/>
      <c r="J43" s="112"/>
      <c r="K43" s="44"/>
      <c r="L43" s="44"/>
    </row>
    <row r="44" spans="1:12" s="2" customFormat="1" x14ac:dyDescent="0.2">
      <c r="A44" s="7"/>
      <c r="B44" s="387"/>
      <c r="C44" s="418" t="s">
        <v>565</v>
      </c>
      <c r="D44" s="415"/>
      <c r="E44" s="415"/>
      <c r="F44" s="487"/>
      <c r="G44" s="415"/>
      <c r="H44" s="415"/>
      <c r="I44" s="142"/>
      <c r="J44" s="112"/>
      <c r="K44" s="44"/>
      <c r="L44" s="44"/>
    </row>
    <row r="45" spans="1:12" s="2" customFormat="1" x14ac:dyDescent="0.2">
      <c r="A45" s="7"/>
      <c r="B45" s="140"/>
      <c r="C45" s="485" t="s">
        <v>628</v>
      </c>
      <c r="D45" s="496"/>
      <c r="E45" s="490" t="s">
        <v>63</v>
      </c>
      <c r="F45" s="496"/>
      <c r="G45" s="490" t="s">
        <v>64</v>
      </c>
      <c r="H45" s="496"/>
      <c r="I45" s="375" t="s">
        <v>405</v>
      </c>
      <c r="J45" s="112"/>
      <c r="K45" s="44"/>
      <c r="L45" s="44"/>
    </row>
    <row r="46" spans="1:12" s="2" customFormat="1" x14ac:dyDescent="0.2">
      <c r="A46" s="7"/>
      <c r="B46" s="386"/>
      <c r="C46" s="383" t="s">
        <v>407</v>
      </c>
      <c r="D46" s="368" t="s">
        <v>408</v>
      </c>
      <c r="E46" s="368" t="s">
        <v>407</v>
      </c>
      <c r="F46" s="368" t="s">
        <v>408</v>
      </c>
      <c r="G46" s="368" t="s">
        <v>407</v>
      </c>
      <c r="H46" s="368" t="s">
        <v>408</v>
      </c>
      <c r="I46" s="368" t="s">
        <v>58</v>
      </c>
      <c r="J46" s="112"/>
      <c r="K46" s="44"/>
      <c r="L46" s="44"/>
    </row>
    <row r="47" spans="1:12" s="2" customFormat="1" x14ac:dyDescent="0.2">
      <c r="A47" s="7"/>
      <c r="B47" s="140"/>
      <c r="C47" s="103" t="s">
        <v>61</v>
      </c>
      <c r="D47" s="103" t="s">
        <v>65</v>
      </c>
      <c r="E47" s="103" t="s">
        <v>61</v>
      </c>
      <c r="F47" s="103" t="s">
        <v>65</v>
      </c>
      <c r="G47" s="103" t="s">
        <v>61</v>
      </c>
      <c r="H47" s="103" t="s">
        <v>65</v>
      </c>
      <c r="I47" s="103" t="s">
        <v>65</v>
      </c>
      <c r="J47" s="112"/>
      <c r="K47" s="44"/>
      <c r="L47" s="44"/>
    </row>
    <row r="48" spans="1:12" s="2" customFormat="1" x14ac:dyDescent="0.2">
      <c r="A48" s="7"/>
      <c r="B48" s="367" t="s">
        <v>173</v>
      </c>
      <c r="C48" s="63">
        <v>17397</v>
      </c>
      <c r="D48" s="63">
        <v>4516</v>
      </c>
      <c r="E48" s="63">
        <v>590</v>
      </c>
      <c r="F48" s="63">
        <v>70</v>
      </c>
      <c r="G48" s="63">
        <v>116</v>
      </c>
      <c r="H48" s="63">
        <v>3</v>
      </c>
      <c r="I48" s="63">
        <v>4807</v>
      </c>
      <c r="J48" s="112"/>
      <c r="K48" s="44"/>
      <c r="L48" s="44"/>
    </row>
    <row r="49" spans="1:12" s="2" customFormat="1" x14ac:dyDescent="0.2">
      <c r="A49" s="7"/>
      <c r="B49" s="367"/>
      <c r="C49" s="63"/>
      <c r="D49" s="63"/>
      <c r="E49" s="63"/>
      <c r="F49" s="63"/>
      <c r="G49" s="63"/>
      <c r="H49" s="63"/>
      <c r="I49" s="63"/>
      <c r="J49" s="112"/>
      <c r="K49" s="44"/>
      <c r="L49" s="44"/>
    </row>
    <row r="50" spans="1:12" s="2" customFormat="1" x14ac:dyDescent="0.2">
      <c r="A50" s="7"/>
      <c r="B50" s="367" t="s">
        <v>208</v>
      </c>
      <c r="C50" s="63">
        <v>16857</v>
      </c>
      <c r="D50" s="63">
        <v>4326</v>
      </c>
      <c r="E50" s="63">
        <v>583</v>
      </c>
      <c r="F50" s="63">
        <v>69</v>
      </c>
      <c r="G50" s="63">
        <v>111</v>
      </c>
      <c r="H50" s="63">
        <v>3</v>
      </c>
      <c r="I50" s="63">
        <v>4906</v>
      </c>
      <c r="J50" s="112"/>
      <c r="K50" s="44"/>
      <c r="L50" s="44"/>
    </row>
    <row r="51" spans="1:12" s="2" customFormat="1" x14ac:dyDescent="0.2">
      <c r="A51" s="7"/>
      <c r="B51" s="367" t="s">
        <v>209</v>
      </c>
      <c r="C51" s="63">
        <v>16376</v>
      </c>
      <c r="D51" s="63">
        <v>4157</v>
      </c>
      <c r="E51" s="63">
        <v>583</v>
      </c>
      <c r="F51" s="63">
        <v>65</v>
      </c>
      <c r="G51" s="63">
        <v>178</v>
      </c>
      <c r="H51" s="63">
        <v>5</v>
      </c>
      <c r="I51" s="63">
        <v>5177</v>
      </c>
      <c r="J51" s="112"/>
      <c r="K51" s="44"/>
      <c r="L51" s="44"/>
    </row>
    <row r="52" spans="1:12" s="2" customFormat="1" x14ac:dyDescent="0.2">
      <c r="A52" s="7"/>
      <c r="B52" s="367" t="s">
        <v>285</v>
      </c>
      <c r="C52" s="63">
        <v>14026</v>
      </c>
      <c r="D52" s="63">
        <v>3922</v>
      </c>
      <c r="E52" s="63">
        <v>587</v>
      </c>
      <c r="F52" s="63">
        <v>67</v>
      </c>
      <c r="G52" s="63">
        <v>128</v>
      </c>
      <c r="H52" s="63">
        <v>4</v>
      </c>
      <c r="I52" s="63">
        <v>5440</v>
      </c>
      <c r="J52" s="112"/>
      <c r="K52" s="44"/>
      <c r="L52" s="44"/>
    </row>
    <row r="53" spans="1:12" s="2" customFormat="1" x14ac:dyDescent="0.2">
      <c r="A53" s="7"/>
      <c r="B53" s="367" t="s">
        <v>317</v>
      </c>
      <c r="C53" s="63">
        <v>13844</v>
      </c>
      <c r="D53" s="63">
        <v>3870</v>
      </c>
      <c r="E53" s="63">
        <v>577</v>
      </c>
      <c r="F53" s="63">
        <v>64</v>
      </c>
      <c r="G53" s="63">
        <v>128</v>
      </c>
      <c r="H53" s="63">
        <v>3</v>
      </c>
      <c r="I53" s="63">
        <v>5434</v>
      </c>
      <c r="J53" s="112"/>
      <c r="K53" s="44"/>
      <c r="L53" s="44"/>
    </row>
    <row r="54" spans="1:12" s="2" customFormat="1" x14ac:dyDescent="0.2">
      <c r="A54" s="7"/>
      <c r="B54" s="367" t="s">
        <v>329</v>
      </c>
      <c r="C54" s="63">
        <v>15475</v>
      </c>
      <c r="D54" s="63">
        <v>3950</v>
      </c>
      <c r="E54" s="63">
        <v>539</v>
      </c>
      <c r="F54" s="63">
        <v>63</v>
      </c>
      <c r="G54" s="63">
        <v>151</v>
      </c>
      <c r="H54" s="63">
        <v>4</v>
      </c>
      <c r="I54" s="63">
        <v>4962</v>
      </c>
      <c r="J54" s="112"/>
      <c r="K54" s="44"/>
      <c r="L54" s="44"/>
    </row>
    <row r="55" spans="1:12" s="2" customFormat="1" x14ac:dyDescent="0.2">
      <c r="A55" s="7"/>
      <c r="B55" s="367"/>
      <c r="C55" s="63"/>
      <c r="D55" s="63"/>
      <c r="E55" s="63"/>
      <c r="F55" s="63"/>
      <c r="G55" s="63"/>
      <c r="H55" s="63"/>
      <c r="I55" s="63"/>
      <c r="J55" s="112"/>
      <c r="K55" s="44"/>
      <c r="L55" s="44"/>
    </row>
    <row r="56" spans="1:12" s="2" customFormat="1" x14ac:dyDescent="0.2">
      <c r="A56" s="7"/>
      <c r="B56" s="367" t="s">
        <v>390</v>
      </c>
      <c r="C56" s="63">
        <v>15156</v>
      </c>
      <c r="D56" s="63">
        <v>3928</v>
      </c>
      <c r="E56" s="63">
        <v>572</v>
      </c>
      <c r="F56" s="63">
        <v>68</v>
      </c>
      <c r="G56" s="63">
        <v>122</v>
      </c>
      <c r="H56" s="63">
        <v>4</v>
      </c>
      <c r="I56" s="63">
        <v>4748</v>
      </c>
      <c r="J56" s="112"/>
      <c r="K56" s="44"/>
      <c r="L56" s="44"/>
    </row>
    <row r="57" spans="1:12" s="2" customFormat="1" x14ac:dyDescent="0.2">
      <c r="A57" s="7"/>
      <c r="B57" s="367" t="s">
        <v>396</v>
      </c>
      <c r="C57" s="63">
        <v>14797</v>
      </c>
      <c r="D57" s="63">
        <v>3869</v>
      </c>
      <c r="E57" s="63">
        <v>624</v>
      </c>
      <c r="F57" s="63">
        <v>74</v>
      </c>
      <c r="G57" s="63">
        <v>106</v>
      </c>
      <c r="H57" s="63">
        <v>3</v>
      </c>
      <c r="I57" s="63">
        <v>4769</v>
      </c>
      <c r="J57" s="112"/>
      <c r="K57" s="44"/>
      <c r="L57" s="44"/>
    </row>
    <row r="58" spans="1:12" s="2" customFormat="1" x14ac:dyDescent="0.2">
      <c r="A58" s="7"/>
      <c r="B58" s="367" t="s">
        <v>397</v>
      </c>
      <c r="C58" s="63">
        <v>14333</v>
      </c>
      <c r="D58" s="63">
        <v>3722</v>
      </c>
      <c r="E58" s="63">
        <v>599</v>
      </c>
      <c r="F58" s="63">
        <v>70</v>
      </c>
      <c r="G58" s="63">
        <v>118</v>
      </c>
      <c r="H58" s="63">
        <v>3</v>
      </c>
      <c r="I58" s="63">
        <v>4768</v>
      </c>
      <c r="J58" s="112"/>
      <c r="K58" s="44"/>
      <c r="L58" s="44"/>
    </row>
    <row r="59" spans="1:12" s="2" customFormat="1" x14ac:dyDescent="0.2">
      <c r="A59" s="7"/>
      <c r="B59" s="369" t="s">
        <v>610</v>
      </c>
      <c r="C59" s="71">
        <v>13665</v>
      </c>
      <c r="D59" s="63">
        <v>3774</v>
      </c>
      <c r="E59" s="63">
        <v>560</v>
      </c>
      <c r="F59" s="63">
        <v>80</v>
      </c>
      <c r="G59" s="63">
        <v>405</v>
      </c>
      <c r="H59" s="63">
        <v>12</v>
      </c>
      <c r="I59" s="63">
        <v>4874</v>
      </c>
      <c r="J59" s="112"/>
      <c r="K59" s="44"/>
      <c r="L59" s="44"/>
    </row>
    <row r="60" spans="1:12" s="2" customFormat="1" x14ac:dyDescent="0.2">
      <c r="A60" s="7"/>
      <c r="B60" s="369" t="s">
        <v>631</v>
      </c>
      <c r="C60" s="71">
        <v>13587</v>
      </c>
      <c r="D60" s="63">
        <v>3559</v>
      </c>
      <c r="E60" s="63">
        <v>538</v>
      </c>
      <c r="F60" s="63">
        <v>82</v>
      </c>
      <c r="G60" s="63">
        <v>621</v>
      </c>
      <c r="H60" s="63">
        <v>19</v>
      </c>
      <c r="I60" s="63">
        <v>4898</v>
      </c>
      <c r="J60" s="112"/>
      <c r="K60" s="44"/>
      <c r="L60" s="44"/>
    </row>
    <row r="61" spans="1:12" s="2" customFormat="1" ht="18" thickBot="1" x14ac:dyDescent="0.2">
      <c r="A61" s="7"/>
      <c r="B61" s="139"/>
      <c r="C61" s="47"/>
      <c r="D61" s="47"/>
      <c r="E61" s="47"/>
      <c r="F61" s="47"/>
      <c r="G61" s="47"/>
      <c r="H61" s="47"/>
      <c r="I61" s="143"/>
      <c r="J61" s="112"/>
      <c r="K61" s="44"/>
      <c r="L61" s="44"/>
    </row>
    <row r="62" spans="1:12" s="2" customFormat="1" x14ac:dyDescent="0.15">
      <c r="A62" s="7"/>
      <c r="B62" s="133"/>
      <c r="C62" s="44" t="s">
        <v>282</v>
      </c>
      <c r="D62" s="44"/>
      <c r="E62" s="44"/>
      <c r="F62" s="44"/>
      <c r="G62" s="44"/>
      <c r="H62" s="44"/>
      <c r="I62" s="44"/>
      <c r="J62" s="112"/>
      <c r="K62" s="44"/>
      <c r="L62" s="44"/>
    </row>
    <row r="63" spans="1:12" s="2" customFormat="1" x14ac:dyDescent="0.2">
      <c r="A63" s="7"/>
      <c r="B63" s="133"/>
      <c r="C63" s="66" t="s">
        <v>283</v>
      </c>
      <c r="D63" s="44"/>
      <c r="E63" s="44"/>
      <c r="F63" s="44"/>
      <c r="G63" s="44"/>
      <c r="H63" s="44"/>
      <c r="I63" s="44"/>
      <c r="J63" s="112"/>
      <c r="K63" s="44"/>
      <c r="L63" s="44"/>
    </row>
    <row r="64" spans="1:12" s="2" customFormat="1" x14ac:dyDescent="0.2">
      <c r="A64" s="7"/>
      <c r="B64" s="133"/>
      <c r="C64" s="144" t="s">
        <v>236</v>
      </c>
      <c r="D64" s="44"/>
      <c r="E64" s="44"/>
      <c r="F64" s="44"/>
      <c r="G64" s="44"/>
      <c r="H64" s="44"/>
      <c r="I64" s="44"/>
      <c r="J64" s="112"/>
      <c r="K64" s="44"/>
      <c r="L64" s="44"/>
    </row>
    <row r="65" spans="1:1" x14ac:dyDescent="0.2">
      <c r="A65" s="39"/>
    </row>
  </sheetData>
  <mergeCells count="12">
    <mergeCell ref="C44:H44"/>
    <mergeCell ref="C45:D45"/>
    <mergeCell ref="E45:F45"/>
    <mergeCell ref="G45:H45"/>
    <mergeCell ref="B6:I6"/>
    <mergeCell ref="D8:E9"/>
    <mergeCell ref="F9:G9"/>
    <mergeCell ref="H9:I9"/>
    <mergeCell ref="C26:H26"/>
    <mergeCell ref="C27:D27"/>
    <mergeCell ref="E27:F27"/>
    <mergeCell ref="G27:H27"/>
  </mergeCells>
  <phoneticPr fontId="2"/>
  <pageMargins left="0.78740157480314965" right="0.78740157480314965" top="0.78740157480314965" bottom="0.59055118110236227" header="0.51181102362204722" footer="0.51181102362204722"/>
  <pageSetup paperSize="9" scale="65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76"/>
  <sheetViews>
    <sheetView view="pageBreakPreview" zoomScale="75" zoomScaleNormal="75" workbookViewId="0">
      <selection activeCell="O13" sqref="O13"/>
    </sheetView>
  </sheetViews>
  <sheetFormatPr defaultColWidth="12.125" defaultRowHeight="18" customHeight="1" x14ac:dyDescent="0.15"/>
  <cols>
    <col min="1" max="1" width="13.375" style="7" customWidth="1"/>
    <col min="2" max="2" width="27.5" style="44" customWidth="1"/>
    <col min="3" max="5" width="13" style="44" customWidth="1"/>
    <col min="6" max="6" width="14" style="44" customWidth="1"/>
    <col min="7" max="12" width="13" style="44" customWidth="1"/>
    <col min="13" max="13" width="12.125" style="2" customWidth="1"/>
    <col min="14" max="16384" width="12.125" style="2"/>
  </cols>
  <sheetData>
    <row r="1" spans="1:13" ht="18" customHeight="1" x14ac:dyDescent="0.2">
      <c r="A1" s="8"/>
    </row>
    <row r="6" spans="1:13" ht="18" customHeight="1" x14ac:dyDescent="0.2">
      <c r="B6" s="409" t="s">
        <v>566</v>
      </c>
      <c r="C6" s="409"/>
      <c r="D6" s="409"/>
      <c r="E6" s="409"/>
      <c r="F6" s="409"/>
      <c r="G6" s="409"/>
      <c r="H6" s="409"/>
      <c r="I6" s="409"/>
      <c r="J6" s="409"/>
      <c r="K6" s="409"/>
      <c r="L6" s="409"/>
      <c r="M6" s="44"/>
    </row>
    <row r="7" spans="1:13" ht="18" customHeight="1" thickBot="1" x14ac:dyDescent="0.2">
      <c r="B7" s="47"/>
      <c r="C7" s="47"/>
      <c r="D7" s="47"/>
      <c r="E7" s="47"/>
      <c r="F7" s="47"/>
      <c r="G7" s="47"/>
      <c r="H7" s="47"/>
      <c r="I7" s="47"/>
      <c r="J7" s="47"/>
      <c r="K7" s="47"/>
      <c r="M7" s="44"/>
    </row>
    <row r="8" spans="1:13" ht="18" customHeight="1" x14ac:dyDescent="0.15">
      <c r="C8" s="59"/>
      <c r="E8" s="59"/>
      <c r="F8" s="59"/>
      <c r="G8" s="55"/>
      <c r="H8" s="55"/>
      <c r="I8" s="55"/>
      <c r="J8" s="55"/>
      <c r="K8" s="55"/>
      <c r="L8" s="50"/>
      <c r="M8" s="44"/>
    </row>
    <row r="9" spans="1:13" ht="18" customHeight="1" x14ac:dyDescent="0.2">
      <c r="C9" s="454" t="s">
        <v>353</v>
      </c>
      <c r="D9" s="455"/>
      <c r="E9" s="349" t="s">
        <v>66</v>
      </c>
      <c r="F9" s="59"/>
      <c r="G9" s="349" t="s">
        <v>567</v>
      </c>
      <c r="H9" s="55"/>
      <c r="I9" s="55"/>
      <c r="J9" s="55"/>
      <c r="K9" s="55"/>
      <c r="M9" s="44"/>
    </row>
    <row r="10" spans="1:13" ht="18" customHeight="1" x14ac:dyDescent="0.2">
      <c r="C10" s="438" t="s">
        <v>369</v>
      </c>
      <c r="D10" s="439"/>
      <c r="E10" s="349" t="s">
        <v>56</v>
      </c>
      <c r="F10" s="349" t="s">
        <v>67</v>
      </c>
      <c r="G10" s="349" t="s">
        <v>568</v>
      </c>
      <c r="H10" s="349" t="s">
        <v>569</v>
      </c>
      <c r="I10" s="499" t="s">
        <v>570</v>
      </c>
      <c r="J10" s="500"/>
      <c r="K10" s="55"/>
      <c r="L10" s="101"/>
      <c r="M10" s="44"/>
    </row>
    <row r="11" spans="1:13" ht="18" customHeight="1" x14ac:dyDescent="0.2">
      <c r="C11" s="412" t="s">
        <v>571</v>
      </c>
      <c r="D11" s="349" t="s">
        <v>411</v>
      </c>
      <c r="E11" s="349" t="s">
        <v>58</v>
      </c>
      <c r="F11" s="349" t="s">
        <v>572</v>
      </c>
      <c r="G11" s="102" t="s">
        <v>573</v>
      </c>
      <c r="H11" s="349" t="s">
        <v>574</v>
      </c>
      <c r="I11" s="438" t="s">
        <v>575</v>
      </c>
      <c r="J11" s="439"/>
      <c r="K11" s="490" t="s">
        <v>136</v>
      </c>
      <c r="L11" s="485"/>
      <c r="M11" s="44"/>
    </row>
    <row r="12" spans="1:13" ht="18" customHeight="1" x14ac:dyDescent="0.2">
      <c r="B12" s="55"/>
      <c r="C12" s="413"/>
      <c r="D12" s="348" t="s">
        <v>133</v>
      </c>
      <c r="E12" s="53"/>
      <c r="F12" s="53"/>
      <c r="G12" s="53"/>
      <c r="H12" s="348" t="s">
        <v>407</v>
      </c>
      <c r="I12" s="348" t="s">
        <v>576</v>
      </c>
      <c r="J12" s="348" t="s">
        <v>577</v>
      </c>
      <c r="K12" s="348" t="s">
        <v>576</v>
      </c>
      <c r="L12" s="348" t="s">
        <v>577</v>
      </c>
      <c r="M12" s="44"/>
    </row>
    <row r="13" spans="1:13" ht="18" customHeight="1" x14ac:dyDescent="0.2">
      <c r="C13" s="59"/>
      <c r="D13" s="103" t="s">
        <v>34</v>
      </c>
      <c r="E13" s="67" t="s">
        <v>54</v>
      </c>
      <c r="F13" s="67" t="s">
        <v>54</v>
      </c>
      <c r="G13" s="103" t="s">
        <v>54</v>
      </c>
      <c r="H13" s="104" t="s">
        <v>578</v>
      </c>
      <c r="I13" s="103" t="s">
        <v>34</v>
      </c>
      <c r="J13" s="103" t="s">
        <v>54</v>
      </c>
      <c r="K13" s="105" t="s">
        <v>34</v>
      </c>
      <c r="L13" s="106" t="s">
        <v>54</v>
      </c>
      <c r="M13" s="44"/>
    </row>
    <row r="14" spans="1:13" s="3" customFormat="1" ht="18" customHeight="1" x14ac:dyDescent="0.2">
      <c r="A14" s="7"/>
      <c r="B14" s="70" t="s">
        <v>173</v>
      </c>
      <c r="C14" s="71">
        <v>16447</v>
      </c>
      <c r="D14" s="63">
        <v>215802</v>
      </c>
      <c r="E14" s="71">
        <v>10367</v>
      </c>
      <c r="F14" s="60">
        <v>8159</v>
      </c>
      <c r="G14" s="108">
        <v>7142</v>
      </c>
      <c r="H14" s="63">
        <v>13955</v>
      </c>
      <c r="I14" s="63">
        <v>5059</v>
      </c>
      <c r="J14" s="108">
        <v>7076</v>
      </c>
      <c r="K14" s="63">
        <v>4604</v>
      </c>
      <c r="L14" s="63">
        <v>6236</v>
      </c>
      <c r="M14" s="62"/>
    </row>
    <row r="15" spans="1:13" s="3" customFormat="1" ht="18" customHeight="1" x14ac:dyDescent="0.2">
      <c r="A15" s="7"/>
      <c r="B15" s="70"/>
      <c r="C15" s="71"/>
      <c r="D15" s="63"/>
      <c r="E15" s="71"/>
      <c r="F15" s="60"/>
      <c r="G15" s="108"/>
      <c r="H15" s="63"/>
      <c r="I15" s="63"/>
      <c r="J15" s="108"/>
      <c r="K15" s="63"/>
      <c r="L15" s="63"/>
      <c r="M15" s="62"/>
    </row>
    <row r="16" spans="1:13" s="3" customFormat="1" ht="18" customHeight="1" x14ac:dyDescent="0.2">
      <c r="A16" s="7"/>
      <c r="B16" s="70" t="s">
        <v>208</v>
      </c>
      <c r="C16" s="71">
        <v>16499</v>
      </c>
      <c r="D16" s="63">
        <v>220058</v>
      </c>
      <c r="E16" s="71">
        <v>10801</v>
      </c>
      <c r="F16" s="60">
        <v>7893</v>
      </c>
      <c r="G16" s="108">
        <v>6756</v>
      </c>
      <c r="H16" s="63">
        <v>14001</v>
      </c>
      <c r="I16" s="63">
        <v>4882</v>
      </c>
      <c r="J16" s="108">
        <v>6686</v>
      </c>
      <c r="K16" s="63">
        <v>4468</v>
      </c>
      <c r="L16" s="63">
        <v>5943</v>
      </c>
      <c r="M16" s="62"/>
    </row>
    <row r="17" spans="1:13" s="3" customFormat="1" ht="18" customHeight="1" x14ac:dyDescent="0.2">
      <c r="A17" s="7"/>
      <c r="B17" s="70" t="s">
        <v>209</v>
      </c>
      <c r="C17" s="71">
        <v>16597</v>
      </c>
      <c r="D17" s="63">
        <v>225137</v>
      </c>
      <c r="E17" s="71">
        <v>9655</v>
      </c>
      <c r="F17" s="60">
        <v>7669</v>
      </c>
      <c r="G17" s="108">
        <v>6499</v>
      </c>
      <c r="H17" s="63">
        <v>13874</v>
      </c>
      <c r="I17" s="63">
        <v>4729</v>
      </c>
      <c r="J17" s="108">
        <v>6454</v>
      </c>
      <c r="K17" s="63">
        <v>4386</v>
      </c>
      <c r="L17" s="63">
        <v>5821</v>
      </c>
      <c r="M17" s="62"/>
    </row>
    <row r="18" spans="1:13" s="3" customFormat="1" ht="18" customHeight="1" x14ac:dyDescent="0.2">
      <c r="A18" s="7"/>
      <c r="B18" s="70" t="s">
        <v>285</v>
      </c>
      <c r="C18" s="71">
        <v>16656</v>
      </c>
      <c r="D18" s="63">
        <v>226880</v>
      </c>
      <c r="E18" s="71">
        <v>9466</v>
      </c>
      <c r="F18" s="60">
        <v>7133</v>
      </c>
      <c r="G18" s="108">
        <v>5916</v>
      </c>
      <c r="H18" s="63">
        <v>12903</v>
      </c>
      <c r="I18" s="63">
        <v>4391</v>
      </c>
      <c r="J18" s="108">
        <v>5882</v>
      </c>
      <c r="K18" s="63">
        <v>4189</v>
      </c>
      <c r="L18" s="63">
        <v>5501</v>
      </c>
      <c r="M18" s="62"/>
    </row>
    <row r="19" spans="1:13" s="3" customFormat="1" ht="18" customHeight="1" x14ac:dyDescent="0.2">
      <c r="A19" s="7"/>
      <c r="B19" s="70" t="s">
        <v>317</v>
      </c>
      <c r="C19" s="71">
        <v>16750</v>
      </c>
      <c r="D19" s="63">
        <v>228069</v>
      </c>
      <c r="E19" s="71">
        <v>9691</v>
      </c>
      <c r="F19" s="60">
        <v>6570</v>
      </c>
      <c r="G19" s="108">
        <v>5228</v>
      </c>
      <c r="H19" s="63">
        <v>12321</v>
      </c>
      <c r="I19" s="63">
        <v>3922</v>
      </c>
      <c r="J19" s="108">
        <v>5192</v>
      </c>
      <c r="K19" s="63">
        <v>3771</v>
      </c>
      <c r="L19" s="63">
        <v>4900</v>
      </c>
      <c r="M19" s="62"/>
    </row>
    <row r="20" spans="1:13" s="3" customFormat="1" ht="18" customHeight="1" x14ac:dyDescent="0.2">
      <c r="A20" s="7"/>
      <c r="B20" s="70" t="s">
        <v>329</v>
      </c>
      <c r="C20" s="71">
        <v>16930</v>
      </c>
      <c r="D20" s="63">
        <v>230214</v>
      </c>
      <c r="E20" s="71">
        <v>9720</v>
      </c>
      <c r="F20" s="60">
        <v>6594</v>
      </c>
      <c r="G20" s="108">
        <v>5031</v>
      </c>
      <c r="H20" s="63">
        <v>12113</v>
      </c>
      <c r="I20" s="63">
        <v>3747</v>
      </c>
      <c r="J20" s="108">
        <v>4999</v>
      </c>
      <c r="K20" s="63">
        <v>3621</v>
      </c>
      <c r="L20" s="63">
        <v>4757</v>
      </c>
      <c r="M20" s="62"/>
    </row>
    <row r="21" spans="1:13" s="3" customFormat="1" ht="18" customHeight="1" x14ac:dyDescent="0.2">
      <c r="A21" s="7"/>
      <c r="B21" s="70"/>
      <c r="C21" s="71"/>
      <c r="D21" s="63"/>
      <c r="E21" s="71"/>
      <c r="F21" s="60"/>
      <c r="G21" s="108"/>
      <c r="H21" s="63"/>
      <c r="I21" s="63"/>
      <c r="J21" s="108"/>
      <c r="K21" s="63"/>
      <c r="L21" s="63"/>
      <c r="M21" s="62"/>
    </row>
    <row r="22" spans="1:13" s="3" customFormat="1" ht="18" customHeight="1" x14ac:dyDescent="0.2">
      <c r="A22" s="7"/>
      <c r="B22" s="70" t="s">
        <v>330</v>
      </c>
      <c r="C22" s="71">
        <v>17147</v>
      </c>
      <c r="D22" s="63">
        <v>233132</v>
      </c>
      <c r="E22" s="71">
        <v>8195</v>
      </c>
      <c r="F22" s="60">
        <v>6274</v>
      </c>
      <c r="G22" s="108">
        <v>4642</v>
      </c>
      <c r="H22" s="63">
        <v>11525</v>
      </c>
      <c r="I22" s="63">
        <v>3486</v>
      </c>
      <c r="J22" s="108">
        <v>4612</v>
      </c>
      <c r="K22" s="63">
        <v>3372</v>
      </c>
      <c r="L22" s="63">
        <v>4392</v>
      </c>
      <c r="M22" s="62"/>
    </row>
    <row r="23" spans="1:13" s="3" customFormat="1" ht="18" customHeight="1" x14ac:dyDescent="0.2">
      <c r="A23" s="7"/>
      <c r="B23" s="70" t="s">
        <v>385</v>
      </c>
      <c r="C23" s="71">
        <v>17508</v>
      </c>
      <c r="D23" s="63">
        <v>239933</v>
      </c>
      <c r="E23" s="109">
        <v>6858</v>
      </c>
      <c r="F23" s="60">
        <v>5961</v>
      </c>
      <c r="G23" s="108">
        <v>4221</v>
      </c>
      <c r="H23" s="63">
        <v>10828</v>
      </c>
      <c r="I23" s="63">
        <v>3145</v>
      </c>
      <c r="J23" s="108">
        <v>4186</v>
      </c>
      <c r="K23" s="63">
        <v>3059</v>
      </c>
      <c r="L23" s="63">
        <v>4012</v>
      </c>
      <c r="M23" s="62"/>
    </row>
    <row r="24" spans="1:13" s="3" customFormat="1" ht="18" customHeight="1" x14ac:dyDescent="0.2">
      <c r="A24" s="7"/>
      <c r="B24" s="70" t="s">
        <v>397</v>
      </c>
      <c r="C24" s="71">
        <v>17667</v>
      </c>
      <c r="D24" s="63">
        <v>241980</v>
      </c>
      <c r="E24" s="109">
        <v>6955</v>
      </c>
      <c r="F24" s="60">
        <v>5853</v>
      </c>
      <c r="G24" s="108">
        <v>3997</v>
      </c>
      <c r="H24" s="63">
        <v>10403</v>
      </c>
      <c r="I24" s="63">
        <v>2961</v>
      </c>
      <c r="J24" s="108">
        <v>3963</v>
      </c>
      <c r="K24" s="63">
        <v>2899</v>
      </c>
      <c r="L24" s="63">
        <v>3828</v>
      </c>
      <c r="M24" s="62"/>
    </row>
    <row r="25" spans="1:13" s="3" customFormat="1" ht="18" customHeight="1" x14ac:dyDescent="0.2">
      <c r="A25" s="7"/>
      <c r="B25" s="70" t="s">
        <v>579</v>
      </c>
      <c r="C25" s="71">
        <v>17728</v>
      </c>
      <c r="D25" s="63">
        <v>243913</v>
      </c>
      <c r="E25" s="110">
        <v>7041</v>
      </c>
      <c r="F25" s="108">
        <v>6140</v>
      </c>
      <c r="G25" s="111">
        <v>4229</v>
      </c>
      <c r="H25" s="63">
        <v>10853</v>
      </c>
      <c r="I25" s="63">
        <v>3051</v>
      </c>
      <c r="J25" s="108">
        <v>4197</v>
      </c>
      <c r="K25" s="63">
        <v>2992</v>
      </c>
      <c r="L25" s="63">
        <v>4068</v>
      </c>
      <c r="M25" s="62"/>
    </row>
    <row r="26" spans="1:13" s="3" customFormat="1" ht="18" customHeight="1" x14ac:dyDescent="0.2">
      <c r="A26" s="7"/>
      <c r="B26" s="70" t="s">
        <v>611</v>
      </c>
      <c r="C26" s="71">
        <v>17919</v>
      </c>
      <c r="D26" s="63">
        <v>244416</v>
      </c>
      <c r="E26" s="110">
        <v>7332</v>
      </c>
      <c r="F26" s="108">
        <v>7743</v>
      </c>
      <c r="G26" s="111">
        <v>5779</v>
      </c>
      <c r="H26" s="63">
        <v>11039</v>
      </c>
      <c r="I26" s="63">
        <v>3955</v>
      </c>
      <c r="J26" s="108">
        <v>5742</v>
      </c>
      <c r="K26" s="63">
        <v>3421</v>
      </c>
      <c r="L26" s="63">
        <v>4782</v>
      </c>
      <c r="M26" s="62"/>
    </row>
    <row r="27" spans="1:13" s="3" customFormat="1" ht="18" customHeight="1" x14ac:dyDescent="0.2">
      <c r="A27" s="7"/>
      <c r="B27" s="70"/>
      <c r="C27" s="71"/>
      <c r="D27" s="63"/>
      <c r="E27" s="110"/>
      <c r="F27" s="108"/>
      <c r="G27" s="111"/>
      <c r="H27" s="63"/>
      <c r="I27" s="63"/>
      <c r="J27" s="108"/>
      <c r="K27" s="63"/>
      <c r="L27" s="63"/>
      <c r="M27" s="62"/>
    </row>
    <row r="28" spans="1:13" s="3" customFormat="1" ht="18" customHeight="1" x14ac:dyDescent="0.2">
      <c r="A28" s="7"/>
      <c r="B28" s="70" t="s">
        <v>640</v>
      </c>
      <c r="C28" s="71">
        <v>18039</v>
      </c>
      <c r="D28" s="63">
        <v>245003</v>
      </c>
      <c r="E28" s="110">
        <v>7606</v>
      </c>
      <c r="F28" s="108">
        <v>6695</v>
      </c>
      <c r="G28" s="111">
        <v>4928</v>
      </c>
      <c r="H28" s="63">
        <v>10183</v>
      </c>
      <c r="I28" s="63">
        <v>3446</v>
      </c>
      <c r="J28" s="108">
        <v>4895</v>
      </c>
      <c r="K28" s="63">
        <v>3239</v>
      </c>
      <c r="L28" s="63">
        <v>4526</v>
      </c>
      <c r="M28" s="62"/>
    </row>
    <row r="29" spans="1:13" ht="18" customHeight="1" thickBot="1" x14ac:dyDescent="0.2">
      <c r="B29" s="47"/>
      <c r="C29" s="64"/>
      <c r="D29" s="47"/>
      <c r="E29" s="64"/>
      <c r="F29" s="64"/>
      <c r="G29" s="47"/>
      <c r="H29" s="47"/>
      <c r="I29" s="47"/>
      <c r="J29" s="47"/>
      <c r="K29" s="112"/>
      <c r="M29" s="44"/>
    </row>
    <row r="30" spans="1:13" ht="18" customHeight="1" x14ac:dyDescent="0.2">
      <c r="C30" s="53"/>
      <c r="D30" s="55"/>
      <c r="E30" s="55"/>
      <c r="F30" s="50"/>
      <c r="G30" s="54" t="s">
        <v>68</v>
      </c>
      <c r="H30" s="54"/>
      <c r="I30" s="55"/>
      <c r="J30" s="50"/>
      <c r="K30" s="50"/>
      <c r="L30" s="50"/>
      <c r="M30" s="44"/>
    </row>
    <row r="31" spans="1:13" ht="18" customHeight="1" x14ac:dyDescent="0.2">
      <c r="C31" s="53"/>
      <c r="D31" s="55"/>
      <c r="E31" s="54" t="s">
        <v>69</v>
      </c>
      <c r="F31" s="55"/>
      <c r="G31" s="55"/>
      <c r="H31" s="55"/>
      <c r="I31" s="416" t="s">
        <v>70</v>
      </c>
      <c r="J31" s="448"/>
      <c r="K31" s="416" t="s">
        <v>580</v>
      </c>
      <c r="L31" s="451"/>
      <c r="M31" s="44"/>
    </row>
    <row r="32" spans="1:13" ht="18" customHeight="1" x14ac:dyDescent="0.2">
      <c r="C32" s="113" t="s">
        <v>581</v>
      </c>
      <c r="D32" s="55"/>
      <c r="E32" s="55"/>
      <c r="F32" s="59"/>
      <c r="G32" s="59"/>
      <c r="H32" s="59"/>
      <c r="I32" s="417"/>
      <c r="J32" s="450"/>
      <c r="K32" s="417"/>
      <c r="L32" s="453"/>
      <c r="M32" s="44"/>
    </row>
    <row r="33" spans="1:13" ht="18" customHeight="1" x14ac:dyDescent="0.2">
      <c r="C33" s="385" t="s">
        <v>575</v>
      </c>
      <c r="D33" s="55"/>
      <c r="E33" s="55"/>
      <c r="F33" s="114" t="s">
        <v>370</v>
      </c>
      <c r="G33" s="375" t="s">
        <v>398</v>
      </c>
      <c r="H33" s="375" t="s">
        <v>582</v>
      </c>
      <c r="I33" s="412" t="s">
        <v>583</v>
      </c>
      <c r="J33" s="412" t="s">
        <v>577</v>
      </c>
      <c r="K33" s="412" t="s">
        <v>72</v>
      </c>
      <c r="L33" s="416" t="s">
        <v>577</v>
      </c>
      <c r="M33" s="44"/>
    </row>
    <row r="34" spans="1:13" ht="18" customHeight="1" x14ac:dyDescent="0.2">
      <c r="B34" s="55"/>
      <c r="C34" s="368" t="s">
        <v>572</v>
      </c>
      <c r="D34" s="368" t="s">
        <v>584</v>
      </c>
      <c r="E34" s="368" t="s">
        <v>585</v>
      </c>
      <c r="F34" s="115" t="s">
        <v>371</v>
      </c>
      <c r="G34" s="53"/>
      <c r="H34" s="53"/>
      <c r="I34" s="413"/>
      <c r="J34" s="413"/>
      <c r="K34" s="413"/>
      <c r="L34" s="417"/>
      <c r="M34" s="44"/>
    </row>
    <row r="35" spans="1:13" ht="18" customHeight="1" x14ac:dyDescent="0.2">
      <c r="C35" s="67" t="s">
        <v>54</v>
      </c>
      <c r="D35" s="106" t="s">
        <v>54</v>
      </c>
      <c r="E35" s="103" t="s">
        <v>54</v>
      </c>
      <c r="F35" s="103" t="s">
        <v>54</v>
      </c>
      <c r="G35" s="103" t="s">
        <v>54</v>
      </c>
      <c r="H35" s="103" t="s">
        <v>54</v>
      </c>
      <c r="I35" s="103" t="s">
        <v>34</v>
      </c>
      <c r="J35" s="105" t="s">
        <v>54</v>
      </c>
      <c r="K35" s="105" t="s">
        <v>34</v>
      </c>
      <c r="L35" s="106" t="s">
        <v>54</v>
      </c>
      <c r="M35" s="44"/>
    </row>
    <row r="36" spans="1:13" s="3" customFormat="1" ht="18" customHeight="1" x14ac:dyDescent="0.2">
      <c r="A36" s="38"/>
      <c r="B36" s="70" t="s">
        <v>173</v>
      </c>
      <c r="C36" s="60">
        <v>840</v>
      </c>
      <c r="D36" s="116">
        <v>604</v>
      </c>
      <c r="E36" s="63">
        <v>236</v>
      </c>
      <c r="F36" s="63">
        <v>43</v>
      </c>
      <c r="G36" s="111">
        <v>0</v>
      </c>
      <c r="H36" s="63">
        <v>24</v>
      </c>
      <c r="I36" s="63">
        <v>977</v>
      </c>
      <c r="J36" s="63">
        <v>198</v>
      </c>
      <c r="K36" s="63">
        <v>133</v>
      </c>
      <c r="L36" s="63">
        <v>23</v>
      </c>
      <c r="M36" s="44"/>
    </row>
    <row r="37" spans="1:13" s="3" customFormat="1" ht="18" customHeight="1" x14ac:dyDescent="0.2">
      <c r="A37" s="38"/>
      <c r="B37" s="70"/>
      <c r="C37" s="60"/>
      <c r="D37" s="116"/>
      <c r="E37" s="63"/>
      <c r="F37" s="63"/>
      <c r="G37" s="111"/>
      <c r="H37" s="63"/>
      <c r="I37" s="63"/>
      <c r="J37" s="63"/>
      <c r="K37" s="63"/>
      <c r="L37" s="63"/>
      <c r="M37" s="44"/>
    </row>
    <row r="38" spans="1:13" s="3" customFormat="1" ht="18" customHeight="1" x14ac:dyDescent="0.2">
      <c r="A38" s="38"/>
      <c r="B38" s="70" t="s">
        <v>208</v>
      </c>
      <c r="C38" s="71">
        <v>743</v>
      </c>
      <c r="D38" s="63">
        <v>537</v>
      </c>
      <c r="E38" s="63">
        <v>206</v>
      </c>
      <c r="F38" s="108">
        <v>40</v>
      </c>
      <c r="G38" s="117">
        <v>0</v>
      </c>
      <c r="H38" s="63">
        <v>31</v>
      </c>
      <c r="I38" s="63">
        <v>1001</v>
      </c>
      <c r="J38" s="108">
        <v>201</v>
      </c>
      <c r="K38" s="63">
        <v>147</v>
      </c>
      <c r="L38" s="63">
        <v>23</v>
      </c>
      <c r="M38" s="44"/>
    </row>
    <row r="39" spans="1:13" s="3" customFormat="1" ht="18" customHeight="1" x14ac:dyDescent="0.2">
      <c r="A39" s="38"/>
      <c r="B39" s="70" t="s">
        <v>209</v>
      </c>
      <c r="C39" s="71">
        <v>634</v>
      </c>
      <c r="D39" s="63">
        <v>447</v>
      </c>
      <c r="E39" s="63">
        <v>187</v>
      </c>
      <c r="F39" s="108">
        <v>17</v>
      </c>
      <c r="G39" s="111">
        <v>0</v>
      </c>
      <c r="H39" s="63">
        <v>27</v>
      </c>
      <c r="I39" s="63">
        <v>1161</v>
      </c>
      <c r="J39" s="108">
        <v>235</v>
      </c>
      <c r="K39" s="63">
        <v>118</v>
      </c>
      <c r="L39" s="63">
        <v>21</v>
      </c>
      <c r="M39" s="44"/>
    </row>
    <row r="40" spans="1:13" s="3" customFormat="1" ht="18" customHeight="1" x14ac:dyDescent="0.2">
      <c r="A40" s="38"/>
      <c r="B40" s="70" t="s">
        <v>285</v>
      </c>
      <c r="C40" s="71">
        <v>381</v>
      </c>
      <c r="D40" s="63">
        <v>229</v>
      </c>
      <c r="E40" s="63">
        <v>152</v>
      </c>
      <c r="F40" s="108">
        <v>12</v>
      </c>
      <c r="G40" s="111">
        <v>0</v>
      </c>
      <c r="H40" s="63">
        <v>22</v>
      </c>
      <c r="I40" s="63">
        <v>1379</v>
      </c>
      <c r="J40" s="108">
        <v>276</v>
      </c>
      <c r="K40" s="63">
        <v>133</v>
      </c>
      <c r="L40" s="63">
        <v>21</v>
      </c>
      <c r="M40" s="44"/>
    </row>
    <row r="41" spans="1:13" s="3" customFormat="1" ht="18" customHeight="1" x14ac:dyDescent="0.2">
      <c r="A41" s="7"/>
      <c r="B41" s="70" t="s">
        <v>317</v>
      </c>
      <c r="C41" s="71">
        <v>291</v>
      </c>
      <c r="D41" s="63">
        <v>140</v>
      </c>
      <c r="E41" s="63">
        <v>151</v>
      </c>
      <c r="F41" s="108">
        <v>12</v>
      </c>
      <c r="G41" s="111" t="s">
        <v>293</v>
      </c>
      <c r="H41" s="63">
        <v>23</v>
      </c>
      <c r="I41" s="63">
        <v>1579</v>
      </c>
      <c r="J41" s="108">
        <v>326</v>
      </c>
      <c r="K41" s="63">
        <v>98</v>
      </c>
      <c r="L41" s="63">
        <v>16</v>
      </c>
      <c r="M41" s="62"/>
    </row>
    <row r="42" spans="1:13" s="3" customFormat="1" ht="18" customHeight="1" x14ac:dyDescent="0.2">
      <c r="A42" s="7"/>
      <c r="B42" s="70" t="s">
        <v>329</v>
      </c>
      <c r="C42" s="71">
        <v>242</v>
      </c>
      <c r="D42" s="63">
        <v>94</v>
      </c>
      <c r="E42" s="63">
        <v>148</v>
      </c>
      <c r="F42" s="108">
        <v>13</v>
      </c>
      <c r="G42" s="111" t="s">
        <v>293</v>
      </c>
      <c r="H42" s="63">
        <v>20</v>
      </c>
      <c r="I42" s="63">
        <v>1722</v>
      </c>
      <c r="J42" s="108">
        <v>369</v>
      </c>
      <c r="K42" s="63">
        <v>90</v>
      </c>
      <c r="L42" s="63">
        <v>15</v>
      </c>
      <c r="M42" s="62"/>
    </row>
    <row r="43" spans="1:13" s="3" customFormat="1" ht="18" customHeight="1" x14ac:dyDescent="0.2">
      <c r="A43" s="7"/>
      <c r="B43" s="70"/>
      <c r="C43" s="71"/>
      <c r="D43" s="63"/>
      <c r="E43" s="63"/>
      <c r="F43" s="108"/>
      <c r="G43" s="111"/>
      <c r="H43" s="63"/>
      <c r="I43" s="63"/>
      <c r="J43" s="108"/>
      <c r="K43" s="63"/>
      <c r="L43" s="63"/>
      <c r="M43" s="62"/>
    </row>
    <row r="44" spans="1:13" s="3" customFormat="1" ht="18" customHeight="1" x14ac:dyDescent="0.2">
      <c r="A44" s="7"/>
      <c r="B44" s="70" t="s">
        <v>330</v>
      </c>
      <c r="C44" s="71">
        <v>219</v>
      </c>
      <c r="D44" s="63">
        <v>79</v>
      </c>
      <c r="E44" s="63">
        <v>140</v>
      </c>
      <c r="F44" s="108">
        <v>11</v>
      </c>
      <c r="G44" s="111">
        <v>0</v>
      </c>
      <c r="H44" s="63">
        <v>19</v>
      </c>
      <c r="I44" s="63">
        <v>1623</v>
      </c>
      <c r="J44" s="108">
        <v>346</v>
      </c>
      <c r="K44" s="63">
        <v>71</v>
      </c>
      <c r="L44" s="63">
        <v>13</v>
      </c>
      <c r="M44" s="62"/>
    </row>
    <row r="45" spans="1:13" s="3" customFormat="1" ht="18" customHeight="1" x14ac:dyDescent="0.2">
      <c r="A45" s="7"/>
      <c r="B45" s="70" t="s">
        <v>385</v>
      </c>
      <c r="C45" s="71">
        <v>174</v>
      </c>
      <c r="D45" s="63">
        <v>44</v>
      </c>
      <c r="E45" s="63">
        <v>130</v>
      </c>
      <c r="F45" s="108">
        <v>13</v>
      </c>
      <c r="G45" s="111" t="s">
        <v>293</v>
      </c>
      <c r="H45" s="63">
        <v>22</v>
      </c>
      <c r="I45" s="63">
        <v>1827</v>
      </c>
      <c r="J45" s="108">
        <v>380</v>
      </c>
      <c r="K45" s="63">
        <v>67</v>
      </c>
      <c r="L45" s="63">
        <v>12</v>
      </c>
      <c r="M45" s="62"/>
    </row>
    <row r="46" spans="1:13" s="3" customFormat="1" ht="18" customHeight="1" x14ac:dyDescent="0.2">
      <c r="A46" s="7"/>
      <c r="B46" s="70" t="s">
        <v>397</v>
      </c>
      <c r="C46" s="71">
        <v>135</v>
      </c>
      <c r="D46" s="63">
        <v>1</v>
      </c>
      <c r="E46" s="63">
        <v>134</v>
      </c>
      <c r="F46" s="108">
        <v>12</v>
      </c>
      <c r="G46" s="111" t="s">
        <v>293</v>
      </c>
      <c r="H46" s="63">
        <v>22</v>
      </c>
      <c r="I46" s="63">
        <v>2114</v>
      </c>
      <c r="J46" s="108">
        <v>438</v>
      </c>
      <c r="K46" s="63">
        <v>62</v>
      </c>
      <c r="L46" s="63">
        <v>11</v>
      </c>
      <c r="M46" s="62"/>
    </row>
    <row r="47" spans="1:13" s="3" customFormat="1" ht="18" customHeight="1" x14ac:dyDescent="0.2">
      <c r="A47" s="7"/>
      <c r="B47" s="70" t="s">
        <v>579</v>
      </c>
      <c r="C47" s="71">
        <v>130</v>
      </c>
      <c r="D47" s="63">
        <v>1</v>
      </c>
      <c r="E47" s="63">
        <v>129</v>
      </c>
      <c r="F47" s="108">
        <v>11</v>
      </c>
      <c r="G47" s="111" t="s">
        <v>293</v>
      </c>
      <c r="H47" s="63">
        <v>21</v>
      </c>
      <c r="I47" s="63">
        <v>2169</v>
      </c>
      <c r="J47" s="108">
        <v>455</v>
      </c>
      <c r="K47" s="63">
        <v>59</v>
      </c>
      <c r="L47" s="63">
        <v>11</v>
      </c>
      <c r="M47" s="62"/>
    </row>
    <row r="48" spans="1:13" s="3" customFormat="1" ht="18" customHeight="1" x14ac:dyDescent="0.2">
      <c r="A48" s="7"/>
      <c r="B48" s="70" t="s">
        <v>611</v>
      </c>
      <c r="C48" s="71">
        <v>960</v>
      </c>
      <c r="D48" s="63">
        <v>811</v>
      </c>
      <c r="E48" s="63">
        <v>149</v>
      </c>
      <c r="F48" s="108">
        <v>11</v>
      </c>
      <c r="G48" s="111">
        <v>0</v>
      </c>
      <c r="H48" s="63">
        <v>26</v>
      </c>
      <c r="I48" s="63">
        <v>2668</v>
      </c>
      <c r="J48" s="108">
        <v>554</v>
      </c>
      <c r="K48" s="63">
        <v>55</v>
      </c>
      <c r="L48" s="63">
        <v>10</v>
      </c>
      <c r="M48" s="62"/>
    </row>
    <row r="49" spans="1:13" s="3" customFormat="1" ht="18" customHeight="1" x14ac:dyDescent="0.2">
      <c r="A49" s="7"/>
      <c r="B49" s="70"/>
      <c r="C49" s="71"/>
      <c r="D49" s="63"/>
      <c r="E49" s="63"/>
      <c r="F49" s="108"/>
      <c r="G49" s="111"/>
      <c r="H49" s="63"/>
      <c r="I49" s="63"/>
      <c r="J49" s="108"/>
      <c r="K49" s="63"/>
      <c r="L49" s="63"/>
      <c r="M49" s="62"/>
    </row>
    <row r="50" spans="1:13" s="3" customFormat="1" ht="18" customHeight="1" x14ac:dyDescent="0.2">
      <c r="A50" s="7"/>
      <c r="B50" s="70" t="s">
        <v>640</v>
      </c>
      <c r="C50" s="71">
        <v>369</v>
      </c>
      <c r="D50" s="63">
        <v>222</v>
      </c>
      <c r="E50" s="63">
        <v>147</v>
      </c>
      <c r="F50" s="108">
        <v>11</v>
      </c>
      <c r="G50" s="111">
        <v>0</v>
      </c>
      <c r="H50" s="63">
        <v>22</v>
      </c>
      <c r="I50" s="63">
        <v>2677</v>
      </c>
      <c r="J50" s="108">
        <v>562</v>
      </c>
      <c r="K50" s="63">
        <v>59</v>
      </c>
      <c r="L50" s="63">
        <v>11</v>
      </c>
      <c r="M50" s="62"/>
    </row>
    <row r="51" spans="1:13" ht="18" customHeight="1" thickBot="1" x14ac:dyDescent="0.2">
      <c r="B51" s="47"/>
      <c r="C51" s="64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3" ht="18" customHeight="1" x14ac:dyDescent="0.2">
      <c r="C52" s="53"/>
      <c r="D52" s="55"/>
      <c r="E52" s="55"/>
      <c r="F52" s="54" t="s">
        <v>68</v>
      </c>
      <c r="G52" s="55"/>
      <c r="H52" s="55"/>
      <c r="I52" s="55"/>
      <c r="J52" s="55"/>
      <c r="K52" s="50"/>
      <c r="L52" s="55"/>
      <c r="M52" s="55"/>
    </row>
    <row r="53" spans="1:13" ht="18" customHeight="1" x14ac:dyDescent="0.15">
      <c r="C53" s="416" t="s">
        <v>586</v>
      </c>
      <c r="D53" s="448"/>
      <c r="E53" s="416" t="s">
        <v>316</v>
      </c>
      <c r="F53" s="112"/>
      <c r="K53" s="118"/>
      <c r="M53" s="44"/>
    </row>
    <row r="54" spans="1:13" ht="18" customHeight="1" x14ac:dyDescent="0.2">
      <c r="C54" s="417"/>
      <c r="D54" s="450"/>
      <c r="E54" s="437"/>
      <c r="F54" s="119" t="s">
        <v>587</v>
      </c>
      <c r="G54" s="119"/>
      <c r="H54" s="55"/>
      <c r="I54" s="55"/>
      <c r="J54" s="55"/>
      <c r="K54" s="112"/>
      <c r="M54" s="44"/>
    </row>
    <row r="55" spans="1:13" ht="24.75" customHeight="1" x14ac:dyDescent="0.2">
      <c r="C55" s="375" t="s">
        <v>71</v>
      </c>
      <c r="D55" s="412" t="s">
        <v>73</v>
      </c>
      <c r="E55" s="437"/>
      <c r="F55" s="375" t="s">
        <v>588</v>
      </c>
      <c r="G55" s="375" t="s">
        <v>589</v>
      </c>
      <c r="H55" s="378" t="s">
        <v>372</v>
      </c>
      <c r="I55" s="378" t="s">
        <v>134</v>
      </c>
      <c r="J55" s="412" t="s">
        <v>590</v>
      </c>
      <c r="K55" s="385" t="s">
        <v>591</v>
      </c>
      <c r="L55" s="120" t="s">
        <v>386</v>
      </c>
      <c r="M55" s="501" t="s">
        <v>387</v>
      </c>
    </row>
    <row r="56" spans="1:13" ht="21" customHeight="1" x14ac:dyDescent="0.2">
      <c r="B56" s="55"/>
      <c r="C56" s="368" t="s">
        <v>74</v>
      </c>
      <c r="D56" s="413"/>
      <c r="E56" s="417"/>
      <c r="F56" s="368" t="s">
        <v>175</v>
      </c>
      <c r="G56" s="368" t="s">
        <v>592</v>
      </c>
      <c r="H56" s="368" t="s">
        <v>373</v>
      </c>
      <c r="I56" s="368" t="s">
        <v>135</v>
      </c>
      <c r="J56" s="413"/>
      <c r="K56" s="368" t="s">
        <v>593</v>
      </c>
      <c r="L56" s="121" t="s">
        <v>388</v>
      </c>
      <c r="M56" s="502"/>
    </row>
    <row r="57" spans="1:13" ht="18" customHeight="1" x14ac:dyDescent="0.2">
      <c r="C57" s="67" t="s">
        <v>34</v>
      </c>
      <c r="D57" s="106" t="s">
        <v>54</v>
      </c>
      <c r="E57" s="103" t="s">
        <v>54</v>
      </c>
      <c r="F57" s="103" t="s">
        <v>54</v>
      </c>
      <c r="G57" s="103" t="s">
        <v>54</v>
      </c>
      <c r="H57" s="103" t="s">
        <v>54</v>
      </c>
      <c r="I57" s="103" t="s">
        <v>54</v>
      </c>
      <c r="J57" s="103" t="s">
        <v>54</v>
      </c>
      <c r="K57" s="103" t="s">
        <v>54</v>
      </c>
      <c r="L57" s="122" t="s">
        <v>54</v>
      </c>
      <c r="M57" s="122" t="s">
        <v>54</v>
      </c>
    </row>
    <row r="58" spans="1:13" s="3" customFormat="1" ht="18" customHeight="1" x14ac:dyDescent="0.2">
      <c r="A58" s="38"/>
      <c r="B58" s="70" t="s">
        <v>173</v>
      </c>
      <c r="C58" s="109">
        <v>64</v>
      </c>
      <c r="D58" s="123">
        <v>58</v>
      </c>
      <c r="E58" s="124">
        <v>739</v>
      </c>
      <c r="F58" s="123">
        <v>9</v>
      </c>
      <c r="G58" s="123">
        <v>718</v>
      </c>
      <c r="H58" s="125" t="s">
        <v>594</v>
      </c>
      <c r="I58" s="116">
        <v>12</v>
      </c>
      <c r="J58" s="72">
        <v>0</v>
      </c>
      <c r="K58" s="117">
        <v>0</v>
      </c>
      <c r="L58" s="127" t="s">
        <v>594</v>
      </c>
      <c r="M58" s="127" t="s">
        <v>594</v>
      </c>
    </row>
    <row r="59" spans="1:13" s="3" customFormat="1" ht="18" customHeight="1" x14ac:dyDescent="0.2">
      <c r="A59" s="38"/>
      <c r="B59" s="70"/>
      <c r="C59" s="109"/>
      <c r="D59" s="123"/>
      <c r="E59" s="124"/>
      <c r="F59" s="123"/>
      <c r="G59" s="123"/>
      <c r="H59" s="125"/>
      <c r="I59" s="116"/>
      <c r="J59" s="72"/>
      <c r="K59" s="117"/>
      <c r="L59" s="127"/>
      <c r="M59" s="127"/>
    </row>
    <row r="60" spans="1:13" s="3" customFormat="1" ht="18" customHeight="1" x14ac:dyDescent="0.2">
      <c r="A60" s="38"/>
      <c r="B60" s="70" t="s">
        <v>208</v>
      </c>
      <c r="C60" s="71">
        <v>81</v>
      </c>
      <c r="D60" s="63">
        <v>74</v>
      </c>
      <c r="E60" s="63">
        <v>839</v>
      </c>
      <c r="F60" s="108">
        <v>7</v>
      </c>
      <c r="G60" s="108">
        <v>818</v>
      </c>
      <c r="H60" s="128" t="s">
        <v>594</v>
      </c>
      <c r="I60" s="63">
        <v>13</v>
      </c>
      <c r="J60" s="63">
        <v>0</v>
      </c>
      <c r="K60" s="111">
        <v>0</v>
      </c>
      <c r="L60" s="126" t="s">
        <v>594</v>
      </c>
      <c r="M60" s="126" t="s">
        <v>594</v>
      </c>
    </row>
    <row r="61" spans="1:13" s="3" customFormat="1" ht="18" customHeight="1" x14ac:dyDescent="0.2">
      <c r="A61" s="38"/>
      <c r="B61" s="70" t="s">
        <v>209</v>
      </c>
      <c r="C61" s="71">
        <v>83</v>
      </c>
      <c r="D61" s="63">
        <v>72</v>
      </c>
      <c r="E61" s="63">
        <v>843</v>
      </c>
      <c r="F61" s="108">
        <v>7</v>
      </c>
      <c r="G61" s="108">
        <v>829</v>
      </c>
      <c r="H61" s="128" t="s">
        <v>594</v>
      </c>
      <c r="I61" s="63">
        <v>7</v>
      </c>
      <c r="J61" s="111">
        <v>0</v>
      </c>
      <c r="K61" s="117">
        <v>0</v>
      </c>
      <c r="L61" s="127" t="s">
        <v>594</v>
      </c>
      <c r="M61" s="127" t="s">
        <v>594</v>
      </c>
    </row>
    <row r="62" spans="1:13" s="3" customFormat="1" ht="18" customHeight="1" x14ac:dyDescent="0.2">
      <c r="A62" s="38"/>
      <c r="B62" s="70" t="s">
        <v>285</v>
      </c>
      <c r="C62" s="71">
        <v>54</v>
      </c>
      <c r="D62" s="63">
        <v>41</v>
      </c>
      <c r="E62" s="63">
        <v>879</v>
      </c>
      <c r="F62" s="108">
        <v>10</v>
      </c>
      <c r="G62" s="108">
        <v>859</v>
      </c>
      <c r="H62" s="128" t="s">
        <v>594</v>
      </c>
      <c r="I62" s="63">
        <v>10</v>
      </c>
      <c r="J62" s="111">
        <v>0</v>
      </c>
      <c r="K62" s="117">
        <v>0</v>
      </c>
      <c r="L62" s="127" t="s">
        <v>594</v>
      </c>
      <c r="M62" s="127" t="s">
        <v>594</v>
      </c>
    </row>
    <row r="63" spans="1:13" s="3" customFormat="1" ht="18" customHeight="1" x14ac:dyDescent="0.2">
      <c r="A63" s="7"/>
      <c r="B63" s="70" t="s">
        <v>317</v>
      </c>
      <c r="C63" s="71">
        <v>38</v>
      </c>
      <c r="D63" s="63">
        <v>25</v>
      </c>
      <c r="E63" s="63">
        <v>976</v>
      </c>
      <c r="F63" s="108">
        <v>6</v>
      </c>
      <c r="G63" s="108">
        <v>873</v>
      </c>
      <c r="H63" s="63">
        <v>89</v>
      </c>
      <c r="I63" s="63">
        <v>6</v>
      </c>
      <c r="J63" s="111" t="s">
        <v>293</v>
      </c>
      <c r="K63" s="117">
        <v>0</v>
      </c>
      <c r="L63" s="127" t="s">
        <v>594</v>
      </c>
      <c r="M63" s="127" t="s">
        <v>594</v>
      </c>
    </row>
    <row r="64" spans="1:13" s="3" customFormat="1" ht="18" customHeight="1" x14ac:dyDescent="0.2">
      <c r="A64" s="7"/>
      <c r="B64" s="70" t="s">
        <v>329</v>
      </c>
      <c r="C64" s="71">
        <v>34</v>
      </c>
      <c r="D64" s="63">
        <v>23</v>
      </c>
      <c r="E64" s="63">
        <v>1156</v>
      </c>
      <c r="F64" s="108">
        <v>8</v>
      </c>
      <c r="G64" s="108">
        <v>964</v>
      </c>
      <c r="H64" s="63">
        <v>179</v>
      </c>
      <c r="I64" s="63">
        <v>5</v>
      </c>
      <c r="J64" s="111" t="s">
        <v>293</v>
      </c>
      <c r="K64" s="111" t="s">
        <v>293</v>
      </c>
      <c r="L64" s="127" t="s">
        <v>594</v>
      </c>
      <c r="M64" s="127" t="s">
        <v>594</v>
      </c>
    </row>
    <row r="65" spans="1:13" s="3" customFormat="1" ht="18" customHeight="1" x14ac:dyDescent="0.2">
      <c r="A65" s="7"/>
      <c r="B65" s="70"/>
      <c r="C65" s="71"/>
      <c r="D65" s="63"/>
      <c r="E65" s="63"/>
      <c r="F65" s="108"/>
      <c r="G65" s="108"/>
      <c r="H65" s="63"/>
      <c r="I65" s="111"/>
      <c r="J65" s="111"/>
      <c r="K65" s="63"/>
      <c r="L65" s="129"/>
      <c r="M65" s="129"/>
    </row>
    <row r="66" spans="1:13" s="3" customFormat="1" ht="18" customHeight="1" x14ac:dyDescent="0.2">
      <c r="A66" s="7"/>
      <c r="B66" s="70" t="s">
        <v>330</v>
      </c>
      <c r="C66" s="71">
        <v>30</v>
      </c>
      <c r="D66" s="63">
        <v>21</v>
      </c>
      <c r="E66" s="63">
        <v>1253</v>
      </c>
      <c r="F66" s="108">
        <v>7</v>
      </c>
      <c r="G66" s="108">
        <v>1050</v>
      </c>
      <c r="H66" s="63">
        <v>191</v>
      </c>
      <c r="I66" s="111">
        <v>4</v>
      </c>
      <c r="J66" s="111">
        <v>1</v>
      </c>
      <c r="K66" s="111" t="s">
        <v>293</v>
      </c>
      <c r="L66" s="111" t="s">
        <v>293</v>
      </c>
      <c r="M66" s="63">
        <v>0</v>
      </c>
    </row>
    <row r="67" spans="1:13" s="3" customFormat="1" ht="18" customHeight="1" x14ac:dyDescent="0.2">
      <c r="A67" s="7"/>
      <c r="B67" s="70" t="s">
        <v>389</v>
      </c>
      <c r="C67" s="71">
        <v>21</v>
      </c>
      <c r="D67" s="63">
        <v>16</v>
      </c>
      <c r="E67" s="63">
        <v>1332</v>
      </c>
      <c r="F67" s="108">
        <v>2</v>
      </c>
      <c r="G67" s="108">
        <v>1197</v>
      </c>
      <c r="H67" s="63">
        <v>130</v>
      </c>
      <c r="I67" s="111">
        <v>2</v>
      </c>
      <c r="J67" s="111">
        <v>1</v>
      </c>
      <c r="K67" s="111">
        <v>0</v>
      </c>
      <c r="L67" s="111">
        <v>0</v>
      </c>
      <c r="M67" s="63">
        <v>0</v>
      </c>
    </row>
    <row r="68" spans="1:13" s="3" customFormat="1" ht="18" customHeight="1" x14ac:dyDescent="0.2">
      <c r="A68" s="7"/>
      <c r="B68" s="70" t="s">
        <v>399</v>
      </c>
      <c r="C68" s="71">
        <v>13</v>
      </c>
      <c r="D68" s="63">
        <v>7</v>
      </c>
      <c r="E68" s="63">
        <v>1400</v>
      </c>
      <c r="F68" s="108">
        <v>2</v>
      </c>
      <c r="G68" s="108">
        <v>1253</v>
      </c>
      <c r="H68" s="63">
        <v>137</v>
      </c>
      <c r="I68" s="111">
        <v>3</v>
      </c>
      <c r="J68" s="111">
        <v>4</v>
      </c>
      <c r="K68" s="111">
        <v>1</v>
      </c>
      <c r="L68" s="63">
        <v>0</v>
      </c>
      <c r="M68" s="63">
        <v>0</v>
      </c>
    </row>
    <row r="69" spans="1:13" s="3" customFormat="1" ht="18" customHeight="1" x14ac:dyDescent="0.2">
      <c r="A69" s="7"/>
      <c r="B69" s="70" t="s">
        <v>579</v>
      </c>
      <c r="C69" s="71">
        <v>13</v>
      </c>
      <c r="D69" s="63">
        <v>9</v>
      </c>
      <c r="E69" s="63">
        <v>1436</v>
      </c>
      <c r="F69" s="108">
        <v>2</v>
      </c>
      <c r="G69" s="108">
        <v>1295</v>
      </c>
      <c r="H69" s="63">
        <v>133</v>
      </c>
      <c r="I69" s="111">
        <v>3</v>
      </c>
      <c r="J69" s="111">
        <v>3</v>
      </c>
      <c r="K69" s="111">
        <v>1</v>
      </c>
      <c r="L69" s="63">
        <v>0</v>
      </c>
      <c r="M69" s="63">
        <v>0</v>
      </c>
    </row>
    <row r="70" spans="1:13" s="3" customFormat="1" ht="18" customHeight="1" x14ac:dyDescent="0.2">
      <c r="A70" s="7"/>
      <c r="B70" s="70" t="s">
        <v>611</v>
      </c>
      <c r="C70" s="71">
        <v>15</v>
      </c>
      <c r="D70" s="63">
        <v>10</v>
      </c>
      <c r="E70" s="63">
        <v>1390</v>
      </c>
      <c r="F70" s="108">
        <v>4</v>
      </c>
      <c r="G70" s="108">
        <v>1233</v>
      </c>
      <c r="H70" s="63">
        <v>149</v>
      </c>
      <c r="I70" s="111">
        <v>2</v>
      </c>
      <c r="J70" s="111">
        <v>2</v>
      </c>
      <c r="K70" s="63">
        <v>0</v>
      </c>
      <c r="L70" s="111">
        <v>0</v>
      </c>
      <c r="M70" s="63">
        <v>0</v>
      </c>
    </row>
    <row r="71" spans="1:13" s="3" customFormat="1" ht="18" customHeight="1" x14ac:dyDescent="0.2">
      <c r="A71" s="7"/>
      <c r="B71" s="70"/>
      <c r="C71" s="71"/>
      <c r="D71" s="63"/>
      <c r="E71" s="63"/>
      <c r="F71" s="108"/>
      <c r="G71" s="108"/>
      <c r="H71" s="63"/>
      <c r="I71" s="111"/>
      <c r="J71" s="111"/>
      <c r="K71" s="111"/>
      <c r="L71" s="130"/>
      <c r="M71" s="130"/>
    </row>
    <row r="72" spans="1:13" s="3" customFormat="1" ht="18" customHeight="1" x14ac:dyDescent="0.2">
      <c r="A72" s="7"/>
      <c r="B72" s="70" t="s">
        <v>640</v>
      </c>
      <c r="C72" s="71">
        <v>16</v>
      </c>
      <c r="D72" s="63">
        <v>11</v>
      </c>
      <c r="E72" s="63">
        <v>1183</v>
      </c>
      <c r="F72" s="108">
        <v>2</v>
      </c>
      <c r="G72" s="108">
        <v>1042</v>
      </c>
      <c r="H72" s="63">
        <v>133</v>
      </c>
      <c r="I72" s="111">
        <v>3</v>
      </c>
      <c r="J72" s="111">
        <v>3</v>
      </c>
      <c r="K72" s="111">
        <v>1</v>
      </c>
      <c r="L72" s="111">
        <v>0</v>
      </c>
      <c r="M72" s="63">
        <v>0</v>
      </c>
    </row>
    <row r="73" spans="1:13" ht="18" customHeight="1" thickBot="1" x14ac:dyDescent="0.2">
      <c r="B73" s="47"/>
      <c r="C73" s="64"/>
      <c r="D73" s="47"/>
      <c r="E73" s="47"/>
      <c r="F73" s="47"/>
      <c r="G73" s="47"/>
      <c r="H73" s="47"/>
      <c r="I73" s="47"/>
      <c r="J73" s="47"/>
      <c r="K73" s="47"/>
      <c r="L73" s="47"/>
      <c r="M73" s="47"/>
    </row>
    <row r="74" spans="1:13" ht="18" customHeight="1" x14ac:dyDescent="0.2">
      <c r="C74" s="131" t="s">
        <v>247</v>
      </c>
      <c r="M74" s="44"/>
    </row>
    <row r="75" spans="1:13" ht="18" customHeight="1" x14ac:dyDescent="0.2">
      <c r="A75" s="8"/>
      <c r="C75" s="66" t="s">
        <v>176</v>
      </c>
      <c r="M75" s="44"/>
    </row>
    <row r="76" spans="1:13" ht="18" customHeight="1" x14ac:dyDescent="0.2">
      <c r="A76" s="8"/>
      <c r="C76" s="66" t="s">
        <v>641</v>
      </c>
      <c r="M76" s="44"/>
    </row>
  </sheetData>
  <mergeCells count="18">
    <mergeCell ref="C53:D54"/>
    <mergeCell ref="E53:E56"/>
    <mergeCell ref="D55:D56"/>
    <mergeCell ref="J55:J56"/>
    <mergeCell ref="M55:M56"/>
    <mergeCell ref="I31:J32"/>
    <mergeCell ref="K31:L32"/>
    <mergeCell ref="I33:I34"/>
    <mergeCell ref="J33:J34"/>
    <mergeCell ref="K33:K34"/>
    <mergeCell ref="L33:L34"/>
    <mergeCell ref="B6:L6"/>
    <mergeCell ref="C9:D9"/>
    <mergeCell ref="C10:D10"/>
    <mergeCell ref="I10:J10"/>
    <mergeCell ref="C11:C12"/>
    <mergeCell ref="I11:J11"/>
    <mergeCell ref="K11:L11"/>
  </mergeCells>
  <phoneticPr fontId="2"/>
  <pageMargins left="0.78740157480314965" right="0.78740157480314965" top="0.78740157480314965" bottom="0.59055118110236227" header="0.51181102362204722" footer="0.51181102362204722"/>
  <pageSetup paperSize="9" scale="49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55"/>
  <sheetViews>
    <sheetView view="pageBreakPreview" topLeftCell="B1" zoomScale="80" zoomScaleNormal="90" zoomScaleSheetLayoutView="80" workbookViewId="0">
      <selection activeCell="M13" sqref="M13"/>
    </sheetView>
  </sheetViews>
  <sheetFormatPr defaultColWidth="9.625" defaultRowHeight="17.25" x14ac:dyDescent="0.15"/>
  <cols>
    <col min="1" max="1" width="13.375" style="20" customWidth="1"/>
    <col min="2" max="2" width="28.375" style="87" customWidth="1"/>
    <col min="3" max="11" width="13.625" style="75" customWidth="1"/>
    <col min="12" max="12" width="9.625" style="75"/>
    <col min="13" max="13" width="21.625" style="15" bestFit="1" customWidth="1"/>
    <col min="14" max="16384" width="9.625" style="15"/>
  </cols>
  <sheetData>
    <row r="1" spans="1:12" x14ac:dyDescent="0.15">
      <c r="B1" s="506" t="s">
        <v>297</v>
      </c>
      <c r="C1" s="506"/>
      <c r="D1" s="506"/>
      <c r="E1" s="506"/>
      <c r="F1" s="506"/>
      <c r="G1" s="506"/>
      <c r="H1" s="506"/>
      <c r="I1" s="506"/>
      <c r="J1" s="506"/>
      <c r="K1" s="506"/>
    </row>
    <row r="2" spans="1:12" ht="18" thickBot="1" x14ac:dyDescent="0.2">
      <c r="B2" s="345"/>
      <c r="C2" s="76" t="s">
        <v>298</v>
      </c>
      <c r="D2" s="77"/>
      <c r="E2" s="77"/>
      <c r="F2" s="77"/>
      <c r="G2" s="77"/>
      <c r="H2" s="77"/>
      <c r="I2" s="77"/>
      <c r="J2" s="77"/>
      <c r="K2" s="77"/>
    </row>
    <row r="3" spans="1:12" x14ac:dyDescent="0.15">
      <c r="B3" s="511" t="s">
        <v>306</v>
      </c>
      <c r="C3" s="89"/>
      <c r="D3" s="507" t="s">
        <v>299</v>
      </c>
      <c r="E3" s="508"/>
      <c r="F3" s="507" t="s">
        <v>300</v>
      </c>
      <c r="G3" s="508"/>
      <c r="H3" s="507" t="s">
        <v>301</v>
      </c>
      <c r="I3" s="508"/>
      <c r="J3" s="509" t="s">
        <v>302</v>
      </c>
      <c r="K3" s="509"/>
    </row>
    <row r="4" spans="1:12" x14ac:dyDescent="0.15">
      <c r="B4" s="459"/>
      <c r="C4" s="90" t="s">
        <v>303</v>
      </c>
      <c r="D4" s="464" t="s">
        <v>304</v>
      </c>
      <c r="E4" s="510"/>
      <c r="F4" s="464" t="s">
        <v>305</v>
      </c>
      <c r="G4" s="510"/>
      <c r="H4" s="464" t="s">
        <v>305</v>
      </c>
      <c r="I4" s="510"/>
      <c r="J4" s="465" t="s">
        <v>305</v>
      </c>
      <c r="K4" s="465"/>
    </row>
    <row r="5" spans="1:12" x14ac:dyDescent="0.15">
      <c r="B5" s="459"/>
      <c r="C5" s="91" t="s">
        <v>307</v>
      </c>
      <c r="D5" s="503" t="s">
        <v>308</v>
      </c>
      <c r="E5" s="504"/>
      <c r="F5" s="466" t="s">
        <v>309</v>
      </c>
      <c r="G5" s="505"/>
      <c r="H5" s="466" t="s">
        <v>309</v>
      </c>
      <c r="I5" s="505"/>
      <c r="J5" s="466" t="s">
        <v>309</v>
      </c>
      <c r="K5" s="467"/>
    </row>
    <row r="6" spans="1:12" x14ac:dyDescent="0.15">
      <c r="B6" s="459"/>
      <c r="C6" s="91" t="s">
        <v>308</v>
      </c>
      <c r="D6" s="92" t="s">
        <v>303</v>
      </c>
      <c r="E6" s="93" t="s">
        <v>310</v>
      </c>
      <c r="F6" s="92" t="s">
        <v>303</v>
      </c>
      <c r="G6" s="93" t="s">
        <v>310</v>
      </c>
      <c r="H6" s="92" t="s">
        <v>303</v>
      </c>
      <c r="I6" s="93" t="s">
        <v>310</v>
      </c>
      <c r="J6" s="94" t="s">
        <v>303</v>
      </c>
      <c r="K6" s="344" t="s">
        <v>310</v>
      </c>
    </row>
    <row r="7" spans="1:12" x14ac:dyDescent="0.15">
      <c r="B7" s="461"/>
      <c r="C7" s="335"/>
      <c r="D7" s="336" t="s">
        <v>275</v>
      </c>
      <c r="E7" s="335" t="s">
        <v>275</v>
      </c>
      <c r="F7" s="336" t="s">
        <v>275</v>
      </c>
      <c r="G7" s="335" t="s">
        <v>275</v>
      </c>
      <c r="H7" s="336" t="s">
        <v>275</v>
      </c>
      <c r="I7" s="335" t="s">
        <v>275</v>
      </c>
      <c r="J7" s="341" t="s">
        <v>275</v>
      </c>
      <c r="K7" s="336" t="s">
        <v>275</v>
      </c>
    </row>
    <row r="8" spans="1:12" x14ac:dyDescent="0.15">
      <c r="C8" s="95" t="s">
        <v>218</v>
      </c>
      <c r="D8" s="81" t="s">
        <v>218</v>
      </c>
      <c r="E8" s="81" t="s">
        <v>218</v>
      </c>
      <c r="F8" s="81" t="s">
        <v>218</v>
      </c>
      <c r="G8" s="81" t="s">
        <v>218</v>
      </c>
      <c r="H8" s="81" t="s">
        <v>218</v>
      </c>
      <c r="I8" s="81" t="s">
        <v>218</v>
      </c>
      <c r="J8" s="81" t="s">
        <v>218</v>
      </c>
      <c r="K8" s="81" t="s">
        <v>218</v>
      </c>
    </row>
    <row r="9" spans="1:12" s="31" customFormat="1" x14ac:dyDescent="0.15">
      <c r="A9" s="37"/>
      <c r="B9" s="96" t="s">
        <v>379</v>
      </c>
      <c r="C9" s="97">
        <v>305290</v>
      </c>
      <c r="D9" s="83">
        <v>68895</v>
      </c>
      <c r="E9" s="83">
        <v>1154</v>
      </c>
      <c r="F9" s="83">
        <v>517634</v>
      </c>
      <c r="G9" s="83">
        <v>9104</v>
      </c>
      <c r="H9" s="83">
        <v>90426</v>
      </c>
      <c r="I9" s="83">
        <v>1159</v>
      </c>
      <c r="J9" s="83">
        <v>110506</v>
      </c>
      <c r="K9" s="83">
        <v>1182</v>
      </c>
      <c r="L9" s="84"/>
    </row>
    <row r="10" spans="1:12" s="31" customFormat="1" x14ac:dyDescent="0.15">
      <c r="A10" s="37"/>
      <c r="B10" s="96" t="s">
        <v>403</v>
      </c>
      <c r="C10" s="97">
        <v>307040</v>
      </c>
      <c r="D10" s="83">
        <v>66975</v>
      </c>
      <c r="E10" s="83">
        <v>1119</v>
      </c>
      <c r="F10" s="83">
        <v>483144</v>
      </c>
      <c r="G10" s="83">
        <v>8348</v>
      </c>
      <c r="H10" s="83">
        <v>97912</v>
      </c>
      <c r="I10" s="83">
        <v>1066</v>
      </c>
      <c r="J10" s="83">
        <v>110849</v>
      </c>
      <c r="K10" s="83">
        <v>1066</v>
      </c>
      <c r="L10" s="84"/>
    </row>
    <row r="11" spans="1:12" s="31" customFormat="1" x14ac:dyDescent="0.15">
      <c r="A11" s="37"/>
      <c r="B11" s="96" t="s">
        <v>422</v>
      </c>
      <c r="C11" s="97">
        <v>308296</v>
      </c>
      <c r="D11" s="83">
        <v>67625</v>
      </c>
      <c r="E11" s="83">
        <v>1100</v>
      </c>
      <c r="F11" s="83">
        <v>449227</v>
      </c>
      <c r="G11" s="83">
        <v>8199</v>
      </c>
      <c r="H11" s="83">
        <v>101315</v>
      </c>
      <c r="I11" s="83">
        <v>1029</v>
      </c>
      <c r="J11" s="83">
        <v>110872</v>
      </c>
      <c r="K11" s="83">
        <v>1119</v>
      </c>
      <c r="L11" s="84"/>
    </row>
    <row r="12" spans="1:12" s="31" customFormat="1" x14ac:dyDescent="0.15">
      <c r="A12" s="37"/>
      <c r="B12" s="96" t="s">
        <v>615</v>
      </c>
      <c r="C12" s="97">
        <v>308932</v>
      </c>
      <c r="D12" s="83">
        <v>67333</v>
      </c>
      <c r="E12" s="83">
        <v>1046</v>
      </c>
      <c r="F12" s="83">
        <v>455010</v>
      </c>
      <c r="G12" s="83">
        <v>8031</v>
      </c>
      <c r="H12" s="83">
        <v>102864</v>
      </c>
      <c r="I12" s="83">
        <v>1036</v>
      </c>
      <c r="J12" s="83">
        <v>110571</v>
      </c>
      <c r="K12" s="83">
        <v>1044</v>
      </c>
      <c r="L12" s="84"/>
    </row>
    <row r="13" spans="1:12" s="31" customFormat="1" x14ac:dyDescent="0.15">
      <c r="A13" s="37"/>
      <c r="B13" s="96" t="s">
        <v>629</v>
      </c>
      <c r="C13" s="97">
        <f>SUM(C15:C50)</f>
        <v>309945</v>
      </c>
      <c r="D13" s="83">
        <f>SUM(D15:D50)</f>
        <v>67805</v>
      </c>
      <c r="E13" s="83">
        <f t="shared" ref="E13:I13" si="0">SUM(E15:E50)</f>
        <v>1045</v>
      </c>
      <c r="F13" s="83">
        <f t="shared" si="0"/>
        <v>459459</v>
      </c>
      <c r="G13" s="83">
        <f t="shared" si="0"/>
        <v>7970</v>
      </c>
      <c r="H13" s="83">
        <f t="shared" si="0"/>
        <v>101943</v>
      </c>
      <c r="I13" s="83">
        <f t="shared" si="0"/>
        <v>1024</v>
      </c>
      <c r="J13" s="83">
        <f>SUM(J15:J50)</f>
        <v>110891</v>
      </c>
      <c r="K13" s="83">
        <f>SUM(K15:K50)</f>
        <v>1003</v>
      </c>
      <c r="L13" s="84"/>
    </row>
    <row r="14" spans="1:12" x14ac:dyDescent="0.15">
      <c r="B14" s="98"/>
      <c r="C14" s="97"/>
      <c r="D14" s="85"/>
      <c r="E14" s="85"/>
      <c r="F14" s="85"/>
      <c r="G14" s="85"/>
      <c r="H14" s="85"/>
      <c r="I14" s="85"/>
      <c r="J14" s="85"/>
      <c r="K14" s="85"/>
    </row>
    <row r="15" spans="1:12" x14ac:dyDescent="0.15">
      <c r="B15" s="373" t="s">
        <v>152</v>
      </c>
      <c r="C15" s="402">
        <v>111352</v>
      </c>
      <c r="D15" s="401">
        <v>26299</v>
      </c>
      <c r="E15" s="83">
        <v>405</v>
      </c>
      <c r="F15" s="401">
        <v>185773</v>
      </c>
      <c r="G15" s="401">
        <v>2964</v>
      </c>
      <c r="H15" s="401">
        <v>48124</v>
      </c>
      <c r="I15" s="401">
        <v>434</v>
      </c>
      <c r="J15" s="83">
        <v>25728</v>
      </c>
      <c r="K15" s="85">
        <v>275</v>
      </c>
    </row>
    <row r="16" spans="1:12" x14ac:dyDescent="0.15">
      <c r="B16" s="373" t="s">
        <v>153</v>
      </c>
      <c r="C16" s="402">
        <v>18104</v>
      </c>
      <c r="D16" s="401">
        <v>3689</v>
      </c>
      <c r="E16" s="83">
        <v>40</v>
      </c>
      <c r="F16" s="401">
        <v>25888</v>
      </c>
      <c r="G16" s="401">
        <v>365</v>
      </c>
      <c r="H16" s="401">
        <v>5855</v>
      </c>
      <c r="I16" s="401">
        <v>49</v>
      </c>
      <c r="J16" s="83">
        <v>7593</v>
      </c>
      <c r="K16" s="85">
        <v>30</v>
      </c>
    </row>
    <row r="17" spans="2:11" x14ac:dyDescent="0.15">
      <c r="B17" s="373" t="s">
        <v>154</v>
      </c>
      <c r="C17" s="402">
        <v>20318</v>
      </c>
      <c r="D17" s="401">
        <v>3962</v>
      </c>
      <c r="E17" s="83">
        <v>69</v>
      </c>
      <c r="F17" s="401">
        <v>27476</v>
      </c>
      <c r="G17" s="401">
        <v>633</v>
      </c>
      <c r="H17" s="401">
        <v>6621</v>
      </c>
      <c r="I17" s="401">
        <v>56</v>
      </c>
      <c r="J17" s="83">
        <v>8633</v>
      </c>
      <c r="K17" s="85">
        <v>79</v>
      </c>
    </row>
    <row r="18" spans="2:11" x14ac:dyDescent="0.15">
      <c r="B18" s="373" t="s">
        <v>155</v>
      </c>
      <c r="C18" s="402">
        <v>9429</v>
      </c>
      <c r="D18" s="401">
        <v>1674</v>
      </c>
      <c r="E18" s="83">
        <v>28</v>
      </c>
      <c r="F18" s="401">
        <v>12142</v>
      </c>
      <c r="G18" s="401">
        <v>215</v>
      </c>
      <c r="H18" s="401">
        <v>2558</v>
      </c>
      <c r="I18" s="401">
        <v>1</v>
      </c>
      <c r="J18" s="83">
        <v>3230</v>
      </c>
      <c r="K18" s="85">
        <v>36</v>
      </c>
    </row>
    <row r="19" spans="2:11" x14ac:dyDescent="0.15">
      <c r="B19" s="373" t="s">
        <v>374</v>
      </c>
      <c r="C19" s="402">
        <v>7357</v>
      </c>
      <c r="D19" s="401">
        <v>1779</v>
      </c>
      <c r="E19" s="83">
        <v>40</v>
      </c>
      <c r="F19" s="401">
        <v>11876</v>
      </c>
      <c r="G19" s="401">
        <v>260</v>
      </c>
      <c r="H19" s="401">
        <v>2425</v>
      </c>
      <c r="I19" s="401">
        <v>45</v>
      </c>
      <c r="J19" s="83">
        <v>3886</v>
      </c>
      <c r="K19" s="85">
        <v>24</v>
      </c>
    </row>
    <row r="20" spans="2:11" x14ac:dyDescent="0.15">
      <c r="B20" s="373" t="s">
        <v>156</v>
      </c>
      <c r="C20" s="402">
        <v>23987</v>
      </c>
      <c r="D20" s="401">
        <v>5759</v>
      </c>
      <c r="E20" s="83">
        <v>85</v>
      </c>
      <c r="F20" s="401">
        <v>36574</v>
      </c>
      <c r="G20" s="401">
        <v>593</v>
      </c>
      <c r="H20" s="401">
        <v>8325</v>
      </c>
      <c r="I20" s="401">
        <v>92</v>
      </c>
      <c r="J20" s="83">
        <v>9993</v>
      </c>
      <c r="K20" s="85">
        <v>130</v>
      </c>
    </row>
    <row r="21" spans="2:11" x14ac:dyDescent="0.15">
      <c r="B21" s="373" t="s">
        <v>157</v>
      </c>
      <c r="C21" s="97">
        <v>10446</v>
      </c>
      <c r="D21" s="83">
        <v>2297</v>
      </c>
      <c r="E21" s="83">
        <v>36</v>
      </c>
      <c r="F21" s="83">
        <v>15924</v>
      </c>
      <c r="G21" s="83">
        <v>284</v>
      </c>
      <c r="H21" s="83">
        <v>3362</v>
      </c>
      <c r="I21" s="83">
        <v>42</v>
      </c>
      <c r="J21" s="83">
        <v>3306</v>
      </c>
      <c r="K21" s="403">
        <v>9</v>
      </c>
    </row>
    <row r="22" spans="2:11" x14ac:dyDescent="0.15">
      <c r="B22" s="373" t="s">
        <v>124</v>
      </c>
      <c r="C22" s="402">
        <v>20148</v>
      </c>
      <c r="D22" s="401">
        <v>4439</v>
      </c>
      <c r="E22" s="83">
        <v>75</v>
      </c>
      <c r="F22" s="401">
        <v>27542</v>
      </c>
      <c r="G22" s="401">
        <v>511</v>
      </c>
      <c r="H22" s="401">
        <v>4696</v>
      </c>
      <c r="I22" s="401">
        <v>87</v>
      </c>
      <c r="J22" s="83">
        <v>7763</v>
      </c>
      <c r="K22" s="85">
        <v>85</v>
      </c>
    </row>
    <row r="23" spans="2:11" x14ac:dyDescent="0.15">
      <c r="B23" s="373" t="s">
        <v>142</v>
      </c>
      <c r="C23" s="402">
        <v>12682</v>
      </c>
      <c r="D23" s="401">
        <v>2080</v>
      </c>
      <c r="E23" s="83">
        <v>46</v>
      </c>
      <c r="F23" s="401">
        <v>14730</v>
      </c>
      <c r="G23" s="401">
        <v>416</v>
      </c>
      <c r="H23" s="401">
        <v>2038</v>
      </c>
      <c r="I23" s="401">
        <v>11</v>
      </c>
      <c r="J23" s="83">
        <v>3120</v>
      </c>
      <c r="K23" s="85">
        <v>12</v>
      </c>
    </row>
    <row r="24" spans="2:11" x14ac:dyDescent="0.15">
      <c r="B24" s="373"/>
      <c r="C24" s="99"/>
      <c r="E24" s="83"/>
      <c r="F24" s="401"/>
      <c r="G24" s="401"/>
      <c r="H24" s="401"/>
      <c r="I24" s="401"/>
      <c r="J24" s="83"/>
      <c r="K24" s="85"/>
    </row>
    <row r="25" spans="2:11" x14ac:dyDescent="0.15">
      <c r="B25" s="373" t="s">
        <v>125</v>
      </c>
      <c r="C25" s="402">
        <v>4033</v>
      </c>
      <c r="D25" s="401">
        <v>943</v>
      </c>
      <c r="E25" s="83">
        <v>8</v>
      </c>
      <c r="F25" s="401">
        <v>6873</v>
      </c>
      <c r="G25" s="401">
        <v>45</v>
      </c>
      <c r="H25" s="401">
        <v>1212</v>
      </c>
      <c r="I25" s="401">
        <v>10</v>
      </c>
      <c r="J25" s="83">
        <v>2357</v>
      </c>
      <c r="K25" s="85">
        <v>24</v>
      </c>
    </row>
    <row r="26" spans="2:11" x14ac:dyDescent="0.15">
      <c r="B26" s="373"/>
      <c r="C26" s="99"/>
      <c r="E26" s="83"/>
      <c r="F26" s="401"/>
      <c r="G26" s="401"/>
      <c r="H26" s="401"/>
      <c r="I26" s="401"/>
      <c r="J26" s="83"/>
      <c r="K26" s="85"/>
    </row>
    <row r="27" spans="2:11" x14ac:dyDescent="0.15">
      <c r="B27" s="373" t="s">
        <v>158</v>
      </c>
      <c r="C27" s="402">
        <v>6456</v>
      </c>
      <c r="D27" s="401">
        <v>1331</v>
      </c>
      <c r="E27" s="83">
        <v>21</v>
      </c>
      <c r="F27" s="401">
        <v>8798</v>
      </c>
      <c r="G27" s="401">
        <v>185</v>
      </c>
      <c r="H27" s="401">
        <v>895</v>
      </c>
      <c r="I27" s="401">
        <v>20</v>
      </c>
      <c r="J27" s="83">
        <v>4073</v>
      </c>
      <c r="K27" s="85">
        <v>24</v>
      </c>
    </row>
    <row r="28" spans="2:11" x14ac:dyDescent="0.15">
      <c r="B28" s="373" t="s">
        <v>159</v>
      </c>
      <c r="C28" s="402">
        <v>1891</v>
      </c>
      <c r="D28" s="401">
        <v>341</v>
      </c>
      <c r="E28" s="83">
        <v>3</v>
      </c>
      <c r="F28" s="401">
        <v>2219</v>
      </c>
      <c r="G28" s="401">
        <v>50</v>
      </c>
      <c r="H28" s="401">
        <v>297</v>
      </c>
      <c r="I28" s="401">
        <v>2</v>
      </c>
      <c r="J28" s="83">
        <v>1088</v>
      </c>
      <c r="K28" s="85">
        <v>0</v>
      </c>
    </row>
    <row r="29" spans="2:11" x14ac:dyDescent="0.15">
      <c r="B29" s="373" t="s">
        <v>160</v>
      </c>
      <c r="C29" s="402">
        <v>1303</v>
      </c>
      <c r="D29" s="401">
        <v>296</v>
      </c>
      <c r="E29" s="83">
        <v>7</v>
      </c>
      <c r="F29" s="401">
        <v>1799</v>
      </c>
      <c r="G29" s="401">
        <v>43</v>
      </c>
      <c r="H29" s="401">
        <v>304</v>
      </c>
      <c r="I29" s="401">
        <v>0</v>
      </c>
      <c r="J29" s="83">
        <v>803</v>
      </c>
      <c r="K29" s="85">
        <v>12</v>
      </c>
    </row>
    <row r="30" spans="2:11" x14ac:dyDescent="0.15">
      <c r="B30" s="373"/>
      <c r="C30" s="99"/>
      <c r="E30" s="83"/>
      <c r="F30" s="401"/>
      <c r="G30" s="401"/>
      <c r="H30" s="401"/>
      <c r="I30" s="401"/>
      <c r="J30" s="83"/>
      <c r="K30" s="85"/>
    </row>
    <row r="31" spans="2:11" x14ac:dyDescent="0.15">
      <c r="B31" s="373" t="s">
        <v>161</v>
      </c>
      <c r="C31" s="402">
        <v>4160</v>
      </c>
      <c r="D31" s="401">
        <v>793</v>
      </c>
      <c r="E31" s="83">
        <v>10</v>
      </c>
      <c r="F31" s="401">
        <v>5389</v>
      </c>
      <c r="G31" s="401">
        <v>115</v>
      </c>
      <c r="H31" s="401">
        <v>967</v>
      </c>
      <c r="I31" s="401">
        <v>21</v>
      </c>
      <c r="J31" s="83">
        <v>1436</v>
      </c>
      <c r="K31" s="85">
        <v>19</v>
      </c>
    </row>
    <row r="32" spans="2:11" x14ac:dyDescent="0.15">
      <c r="B32" s="373" t="s">
        <v>162</v>
      </c>
      <c r="C32" s="402">
        <v>2378</v>
      </c>
      <c r="D32" s="401">
        <v>408</v>
      </c>
      <c r="E32" s="83">
        <v>13</v>
      </c>
      <c r="F32" s="83">
        <v>2550</v>
      </c>
      <c r="G32" s="83">
        <v>86</v>
      </c>
      <c r="H32" s="83">
        <v>377</v>
      </c>
      <c r="I32" s="83">
        <v>0</v>
      </c>
      <c r="J32" s="83">
        <v>1010</v>
      </c>
      <c r="K32" s="403">
        <v>0</v>
      </c>
    </row>
    <row r="33" spans="2:12" x14ac:dyDescent="0.15">
      <c r="B33" s="373" t="s">
        <v>126</v>
      </c>
      <c r="C33" s="402">
        <v>8378</v>
      </c>
      <c r="D33" s="401">
        <v>1623</v>
      </c>
      <c r="E33" s="83">
        <v>27</v>
      </c>
      <c r="F33" s="401">
        <v>9866</v>
      </c>
      <c r="G33" s="401">
        <v>204</v>
      </c>
      <c r="H33" s="401">
        <v>2174</v>
      </c>
      <c r="I33" s="401">
        <v>26</v>
      </c>
      <c r="J33" s="83">
        <v>4622</v>
      </c>
      <c r="K33" s="85">
        <v>28</v>
      </c>
    </row>
    <row r="34" spans="2:12" x14ac:dyDescent="0.15">
      <c r="B34" s="373"/>
      <c r="C34" s="99"/>
      <c r="E34" s="83"/>
      <c r="F34" s="401"/>
      <c r="G34" s="401"/>
      <c r="H34" s="401"/>
      <c r="I34" s="401"/>
      <c r="J34" s="83"/>
      <c r="K34" s="85"/>
    </row>
    <row r="35" spans="2:12" x14ac:dyDescent="0.15">
      <c r="B35" s="373" t="s">
        <v>221</v>
      </c>
      <c r="C35" s="402">
        <v>2461</v>
      </c>
      <c r="D35" s="401">
        <v>435</v>
      </c>
      <c r="E35" s="83">
        <v>10</v>
      </c>
      <c r="F35" s="401">
        <v>3576</v>
      </c>
      <c r="G35" s="401">
        <v>78</v>
      </c>
      <c r="H35" s="401">
        <v>489</v>
      </c>
      <c r="I35" s="401">
        <v>22</v>
      </c>
      <c r="J35" s="83">
        <v>996</v>
      </c>
      <c r="K35" s="85">
        <v>41</v>
      </c>
    </row>
    <row r="36" spans="2:12" x14ac:dyDescent="0.15">
      <c r="B36" s="373" t="s">
        <v>222</v>
      </c>
      <c r="C36" s="97">
        <v>2341</v>
      </c>
      <c r="D36" s="83">
        <v>512</v>
      </c>
      <c r="E36" s="83">
        <v>7</v>
      </c>
      <c r="F36" s="401">
        <v>3273</v>
      </c>
      <c r="G36" s="401">
        <v>35</v>
      </c>
      <c r="H36" s="401">
        <v>532</v>
      </c>
      <c r="I36" s="401">
        <v>0</v>
      </c>
      <c r="J36" s="83">
        <v>1194</v>
      </c>
      <c r="K36" s="85">
        <v>4</v>
      </c>
    </row>
    <row r="37" spans="2:12" x14ac:dyDescent="0.15">
      <c r="B37" s="373" t="s">
        <v>163</v>
      </c>
      <c r="C37" s="402">
        <v>2138</v>
      </c>
      <c r="D37" s="401">
        <v>438</v>
      </c>
      <c r="E37" s="83">
        <v>4</v>
      </c>
      <c r="F37" s="401">
        <v>2770</v>
      </c>
      <c r="G37" s="401">
        <v>27</v>
      </c>
      <c r="H37" s="401">
        <v>404</v>
      </c>
      <c r="I37" s="401">
        <v>0</v>
      </c>
      <c r="J37" s="83">
        <v>1116</v>
      </c>
      <c r="K37" s="85">
        <v>12</v>
      </c>
    </row>
    <row r="38" spans="2:12" x14ac:dyDescent="0.15">
      <c r="B38" s="373" t="s">
        <v>375</v>
      </c>
      <c r="C38" s="402">
        <v>2966</v>
      </c>
      <c r="D38" s="401">
        <v>455</v>
      </c>
      <c r="E38" s="83">
        <v>3</v>
      </c>
      <c r="F38" s="401">
        <v>3075</v>
      </c>
      <c r="G38" s="401">
        <v>26</v>
      </c>
      <c r="H38" s="401">
        <v>302</v>
      </c>
      <c r="I38" s="401">
        <v>11</v>
      </c>
      <c r="J38" s="83">
        <v>1585</v>
      </c>
      <c r="K38" s="85">
        <v>0</v>
      </c>
    </row>
    <row r="39" spans="2:12" x14ac:dyDescent="0.15">
      <c r="B39" s="373" t="s">
        <v>127</v>
      </c>
      <c r="C39" s="402">
        <v>4057</v>
      </c>
      <c r="D39" s="401">
        <v>834</v>
      </c>
      <c r="E39" s="83">
        <v>14</v>
      </c>
      <c r="F39" s="401">
        <v>5758</v>
      </c>
      <c r="G39" s="401">
        <v>126</v>
      </c>
      <c r="H39" s="401">
        <v>687</v>
      </c>
      <c r="I39" s="401">
        <v>26</v>
      </c>
      <c r="J39" s="83">
        <v>1968</v>
      </c>
      <c r="K39" s="85">
        <v>2</v>
      </c>
    </row>
    <row r="40" spans="2:12" x14ac:dyDescent="0.15">
      <c r="B40" s="373" t="s">
        <v>223</v>
      </c>
      <c r="C40" s="402">
        <v>3401</v>
      </c>
      <c r="D40" s="85">
        <v>735</v>
      </c>
      <c r="E40" s="83">
        <v>9</v>
      </c>
      <c r="F40" s="401">
        <v>4488</v>
      </c>
      <c r="G40" s="401">
        <v>61</v>
      </c>
      <c r="H40" s="401">
        <v>711</v>
      </c>
      <c r="I40" s="401">
        <v>24</v>
      </c>
      <c r="J40" s="83">
        <v>1995</v>
      </c>
      <c r="K40" s="85">
        <v>12</v>
      </c>
    </row>
    <row r="41" spans="2:12" x14ac:dyDescent="0.15">
      <c r="B41" s="373"/>
      <c r="C41" s="99"/>
      <c r="E41" s="83"/>
      <c r="F41" s="401"/>
      <c r="G41" s="401"/>
      <c r="H41" s="401"/>
      <c r="I41" s="401"/>
      <c r="J41" s="83"/>
      <c r="K41" s="85"/>
    </row>
    <row r="42" spans="2:12" x14ac:dyDescent="0.15">
      <c r="B42" s="373" t="s">
        <v>165</v>
      </c>
      <c r="C42" s="402">
        <v>7912</v>
      </c>
      <c r="D42" s="401">
        <v>1691</v>
      </c>
      <c r="E42" s="83">
        <v>24</v>
      </c>
      <c r="F42" s="401">
        <v>11921</v>
      </c>
      <c r="G42" s="401">
        <v>188</v>
      </c>
      <c r="H42" s="401">
        <v>1490</v>
      </c>
      <c r="I42" s="401">
        <v>0</v>
      </c>
      <c r="J42" s="83">
        <v>3616</v>
      </c>
      <c r="K42" s="85">
        <v>54</v>
      </c>
    </row>
    <row r="43" spans="2:12" x14ac:dyDescent="0.15">
      <c r="B43" s="373" t="s">
        <v>166</v>
      </c>
      <c r="C43" s="402">
        <v>4171</v>
      </c>
      <c r="D43" s="401">
        <v>904</v>
      </c>
      <c r="E43" s="83">
        <v>13</v>
      </c>
      <c r="F43" s="401">
        <v>6161</v>
      </c>
      <c r="G43" s="401">
        <v>132</v>
      </c>
      <c r="H43" s="401">
        <v>584</v>
      </c>
      <c r="I43" s="401">
        <v>7</v>
      </c>
      <c r="J43" s="83">
        <v>1619</v>
      </c>
      <c r="K43" s="85">
        <v>24</v>
      </c>
    </row>
    <row r="44" spans="2:12" x14ac:dyDescent="0.15">
      <c r="B44" s="373" t="s">
        <v>167</v>
      </c>
      <c r="C44" s="402">
        <v>1830</v>
      </c>
      <c r="D44" s="401">
        <v>397</v>
      </c>
      <c r="E44" s="83">
        <v>12</v>
      </c>
      <c r="F44" s="401">
        <v>2447</v>
      </c>
      <c r="G44" s="401">
        <v>94</v>
      </c>
      <c r="H44" s="401">
        <v>258</v>
      </c>
      <c r="I44" s="401">
        <v>4</v>
      </c>
      <c r="J44" s="83">
        <v>1280</v>
      </c>
      <c r="K44" s="85">
        <v>36</v>
      </c>
    </row>
    <row r="45" spans="2:12" x14ac:dyDescent="0.15">
      <c r="B45" s="373"/>
      <c r="C45" s="99"/>
      <c r="E45" s="83"/>
      <c r="F45" s="401"/>
      <c r="G45" s="401"/>
      <c r="H45" s="401"/>
      <c r="I45" s="401"/>
      <c r="J45" s="83"/>
      <c r="K45" s="85"/>
    </row>
    <row r="46" spans="2:12" s="20" customFormat="1" x14ac:dyDescent="0.15">
      <c r="B46" s="373" t="s">
        <v>169</v>
      </c>
      <c r="C46" s="402">
        <v>6270</v>
      </c>
      <c r="D46" s="401">
        <v>1296</v>
      </c>
      <c r="E46" s="83">
        <v>12</v>
      </c>
      <c r="F46" s="83">
        <v>7796</v>
      </c>
      <c r="G46" s="83">
        <v>90</v>
      </c>
      <c r="H46" s="83">
        <v>2335</v>
      </c>
      <c r="I46" s="83">
        <v>12</v>
      </c>
      <c r="J46" s="83">
        <v>2330</v>
      </c>
      <c r="K46" s="403">
        <v>7</v>
      </c>
      <c r="L46" s="75"/>
    </row>
    <row r="47" spans="2:12" x14ac:dyDescent="0.15">
      <c r="B47" s="373" t="s">
        <v>170</v>
      </c>
      <c r="C47" s="402">
        <v>1234</v>
      </c>
      <c r="D47" s="401">
        <v>253</v>
      </c>
      <c r="E47" s="83">
        <v>1</v>
      </c>
      <c r="F47" s="401">
        <v>1459</v>
      </c>
      <c r="G47" s="401">
        <v>12</v>
      </c>
      <c r="H47" s="401">
        <v>949</v>
      </c>
      <c r="I47" s="401">
        <v>0</v>
      </c>
      <c r="J47" s="83">
        <v>563</v>
      </c>
      <c r="K47" s="85">
        <v>0</v>
      </c>
    </row>
    <row r="48" spans="2:12" x14ac:dyDescent="0.15">
      <c r="B48" s="373" t="s">
        <v>171</v>
      </c>
      <c r="C48" s="402">
        <v>1371</v>
      </c>
      <c r="D48" s="401">
        <v>326</v>
      </c>
      <c r="E48" s="83">
        <v>2</v>
      </c>
      <c r="F48" s="401">
        <v>1753</v>
      </c>
      <c r="G48" s="401">
        <v>11</v>
      </c>
      <c r="H48" s="401">
        <v>310</v>
      </c>
      <c r="I48" s="401">
        <v>10</v>
      </c>
      <c r="J48" s="83">
        <v>854</v>
      </c>
      <c r="K48" s="85">
        <v>0</v>
      </c>
    </row>
    <row r="49" spans="1:11" x14ac:dyDescent="0.15">
      <c r="B49" s="373" t="s">
        <v>172</v>
      </c>
      <c r="C49" s="402">
        <v>195</v>
      </c>
      <c r="D49" s="401">
        <v>62</v>
      </c>
      <c r="E49" s="83">
        <v>0</v>
      </c>
      <c r="F49" s="401">
        <v>264</v>
      </c>
      <c r="G49" s="401">
        <v>0</v>
      </c>
      <c r="H49" s="401">
        <v>159</v>
      </c>
      <c r="I49" s="401">
        <v>0</v>
      </c>
      <c r="J49" s="83">
        <v>138</v>
      </c>
      <c r="K49" s="85">
        <v>0</v>
      </c>
    </row>
    <row r="50" spans="1:11" x14ac:dyDescent="0.15">
      <c r="B50" s="373" t="s">
        <v>168</v>
      </c>
      <c r="C50" s="402">
        <v>7176</v>
      </c>
      <c r="D50" s="401">
        <v>1754</v>
      </c>
      <c r="E50" s="83">
        <v>21</v>
      </c>
      <c r="F50" s="401">
        <v>9299</v>
      </c>
      <c r="G50" s="401">
        <v>121</v>
      </c>
      <c r="H50" s="401">
        <v>2503</v>
      </c>
      <c r="I50" s="401">
        <v>12</v>
      </c>
      <c r="J50" s="83">
        <v>2996</v>
      </c>
      <c r="K50" s="85">
        <v>24</v>
      </c>
    </row>
    <row r="51" spans="1:11" ht="18" thickBot="1" x14ac:dyDescent="0.2">
      <c r="B51" s="86"/>
      <c r="C51" s="100"/>
      <c r="D51" s="77"/>
      <c r="E51" s="77"/>
      <c r="F51" s="77"/>
      <c r="G51" s="77"/>
      <c r="H51" s="77"/>
      <c r="I51" s="77"/>
      <c r="J51" s="77"/>
      <c r="K51" s="77"/>
    </row>
    <row r="52" spans="1:11" x14ac:dyDescent="0.15">
      <c r="C52" s="88" t="s">
        <v>421</v>
      </c>
    </row>
    <row r="53" spans="1:11" x14ac:dyDescent="0.15">
      <c r="C53" s="88" t="s">
        <v>311</v>
      </c>
    </row>
    <row r="54" spans="1:11" x14ac:dyDescent="0.15">
      <c r="A54" s="36"/>
    </row>
    <row r="55" spans="1:11" x14ac:dyDescent="0.15">
      <c r="C55" s="88"/>
    </row>
  </sheetData>
  <mergeCells count="14">
    <mergeCell ref="D5:E5"/>
    <mergeCell ref="F5:G5"/>
    <mergeCell ref="H5:I5"/>
    <mergeCell ref="J5:K5"/>
    <mergeCell ref="B1:K1"/>
    <mergeCell ref="D3:E3"/>
    <mergeCell ref="F3:G3"/>
    <mergeCell ref="H3:I3"/>
    <mergeCell ref="J3:K3"/>
    <mergeCell ref="D4:E4"/>
    <mergeCell ref="F4:G4"/>
    <mergeCell ref="H4:I4"/>
    <mergeCell ref="J4:K4"/>
    <mergeCell ref="B3:B7"/>
  </mergeCells>
  <phoneticPr fontId="2"/>
  <pageMargins left="0.78740157480314965" right="0.78740157480314965" top="0.78740157480314965" bottom="0.59055118110236227" header="0.51181102362204722" footer="0.51181102362204722"/>
  <pageSetup paperSize="9" scale="55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54"/>
  <sheetViews>
    <sheetView view="pageBreakPreview" zoomScale="70" zoomScaleNormal="100" zoomScaleSheetLayoutView="70" workbookViewId="0">
      <selection activeCell="K62" sqref="K62"/>
    </sheetView>
  </sheetViews>
  <sheetFormatPr defaultColWidth="9.625" defaultRowHeight="17.25" x14ac:dyDescent="0.15"/>
  <cols>
    <col min="1" max="1" width="13.125" style="20" customWidth="1"/>
    <col min="2" max="2" width="28.375" style="87" customWidth="1"/>
    <col min="3" max="3" width="15.625" style="75" customWidth="1"/>
    <col min="4" max="4" width="18.625" style="75" customWidth="1"/>
    <col min="5" max="5" width="15.625" style="75" customWidth="1"/>
    <col min="6" max="6" width="18.625" style="75" customWidth="1"/>
    <col min="7" max="7" width="15.625" style="75" customWidth="1"/>
    <col min="8" max="8" width="18.625" style="75" customWidth="1"/>
    <col min="9" max="9" width="15.625" style="75" customWidth="1"/>
    <col min="10" max="10" width="18.625" style="75" customWidth="1"/>
    <col min="11" max="11" width="9.625" style="75"/>
    <col min="12" max="12" width="21.625" style="75" bestFit="1" customWidth="1"/>
    <col min="13" max="16384" width="9.625" style="15"/>
  </cols>
  <sheetData>
    <row r="1" spans="2:13" s="20" customFormat="1" x14ac:dyDescent="0.15">
      <c r="B1" s="506" t="s">
        <v>297</v>
      </c>
      <c r="C1" s="506"/>
      <c r="D1" s="506"/>
      <c r="E1" s="506"/>
      <c r="F1" s="506"/>
      <c r="G1" s="506"/>
      <c r="H1" s="506"/>
      <c r="I1" s="506"/>
      <c r="J1" s="506"/>
      <c r="K1" s="74"/>
      <c r="L1" s="193"/>
    </row>
    <row r="2" spans="2:13" s="20" customFormat="1" ht="18" thickBot="1" x14ac:dyDescent="0.2">
      <c r="B2" s="345"/>
      <c r="C2" s="76" t="s">
        <v>416</v>
      </c>
      <c r="D2" s="77"/>
      <c r="E2" s="77"/>
      <c r="F2" s="77"/>
      <c r="G2" s="77"/>
      <c r="H2" s="77"/>
      <c r="I2" s="77"/>
      <c r="J2" s="77"/>
      <c r="K2" s="75"/>
      <c r="L2" s="193"/>
    </row>
    <row r="3" spans="2:13" s="20" customFormat="1" x14ac:dyDescent="0.15">
      <c r="B3" s="78"/>
      <c r="C3" s="512" t="s">
        <v>616</v>
      </c>
      <c r="D3" s="513"/>
      <c r="E3" s="507" t="s">
        <v>300</v>
      </c>
      <c r="F3" s="508"/>
      <c r="G3" s="507" t="s">
        <v>301</v>
      </c>
      <c r="H3" s="508"/>
      <c r="I3" s="509" t="s">
        <v>302</v>
      </c>
      <c r="J3" s="509"/>
      <c r="K3" s="75"/>
      <c r="L3" s="193"/>
    </row>
    <row r="4" spans="2:13" s="20" customFormat="1" x14ac:dyDescent="0.15">
      <c r="B4" s="78"/>
      <c r="C4" s="464"/>
      <c r="D4" s="465"/>
      <c r="E4" s="464" t="s">
        <v>376</v>
      </c>
      <c r="F4" s="510"/>
      <c r="G4" s="464" t="s">
        <v>376</v>
      </c>
      <c r="H4" s="510"/>
      <c r="I4" s="465" t="s">
        <v>376</v>
      </c>
      <c r="J4" s="465"/>
      <c r="K4" s="75"/>
      <c r="L4" s="193"/>
    </row>
    <row r="5" spans="2:13" s="20" customFormat="1" x14ac:dyDescent="0.15">
      <c r="B5" s="78"/>
      <c r="C5" s="466"/>
      <c r="D5" s="505"/>
      <c r="E5" s="466" t="s">
        <v>309</v>
      </c>
      <c r="F5" s="505"/>
      <c r="G5" s="466" t="s">
        <v>309</v>
      </c>
      <c r="H5" s="505"/>
      <c r="I5" s="466" t="s">
        <v>309</v>
      </c>
      <c r="J5" s="467"/>
      <c r="K5" s="75"/>
      <c r="L5" s="193"/>
    </row>
    <row r="6" spans="2:13" s="20" customFormat="1" x14ac:dyDescent="0.15">
      <c r="B6" s="341"/>
      <c r="C6" s="346" t="s">
        <v>312</v>
      </c>
      <c r="D6" s="79" t="s">
        <v>313</v>
      </c>
      <c r="E6" s="346" t="s">
        <v>312</v>
      </c>
      <c r="F6" s="79" t="s">
        <v>313</v>
      </c>
      <c r="G6" s="346" t="s">
        <v>312</v>
      </c>
      <c r="H6" s="79" t="s">
        <v>313</v>
      </c>
      <c r="I6" s="346" t="s">
        <v>312</v>
      </c>
      <c r="J6" s="80" t="s">
        <v>313</v>
      </c>
      <c r="K6" s="75"/>
      <c r="L6" s="193"/>
    </row>
    <row r="7" spans="2:13" s="20" customFormat="1" x14ac:dyDescent="0.15">
      <c r="B7" s="343"/>
      <c r="C7" s="81" t="s">
        <v>315</v>
      </c>
      <c r="D7" s="81" t="s">
        <v>314</v>
      </c>
      <c r="E7" s="81" t="s">
        <v>315</v>
      </c>
      <c r="F7" s="81" t="s">
        <v>314</v>
      </c>
      <c r="G7" s="81" t="s">
        <v>315</v>
      </c>
      <c r="H7" s="81" t="s">
        <v>314</v>
      </c>
      <c r="I7" s="81" t="s">
        <v>315</v>
      </c>
      <c r="J7" s="81" t="s">
        <v>314</v>
      </c>
      <c r="K7" s="75"/>
      <c r="L7" s="193"/>
      <c r="M7" s="16"/>
    </row>
    <row r="8" spans="2:13" s="37" customFormat="1" x14ac:dyDescent="0.15">
      <c r="B8" s="82" t="s">
        <v>379</v>
      </c>
      <c r="C8" s="83">
        <v>1749992</v>
      </c>
      <c r="D8" s="83">
        <v>91096588.209000006</v>
      </c>
      <c r="E8" s="83">
        <v>1513346</v>
      </c>
      <c r="F8" s="83">
        <v>48708828.111999996</v>
      </c>
      <c r="G8" s="83">
        <v>95323</v>
      </c>
      <c r="H8" s="83">
        <v>13384437.536</v>
      </c>
      <c r="I8" s="83">
        <v>111727</v>
      </c>
      <c r="J8" s="83">
        <v>28079224.225000001</v>
      </c>
      <c r="K8" s="84"/>
      <c r="L8" s="331"/>
      <c r="M8" s="330"/>
    </row>
    <row r="9" spans="2:13" s="37" customFormat="1" x14ac:dyDescent="0.15">
      <c r="B9" s="82" t="s">
        <v>403</v>
      </c>
      <c r="C9" s="83">
        <v>1666512</v>
      </c>
      <c r="D9" s="83">
        <v>91728321.431000024</v>
      </c>
      <c r="E9" s="83">
        <v>1449230</v>
      </c>
      <c r="F9" s="83">
        <v>48840606.762000002</v>
      </c>
      <c r="G9" s="83">
        <v>104786</v>
      </c>
      <c r="H9" s="83">
        <v>14493294.967999998</v>
      </c>
      <c r="I9" s="83">
        <v>112496</v>
      </c>
      <c r="J9" s="83">
        <v>28394419.701000001</v>
      </c>
      <c r="K9" s="84"/>
      <c r="L9" s="331"/>
      <c r="M9" s="330"/>
    </row>
    <row r="10" spans="2:13" s="37" customFormat="1" x14ac:dyDescent="0.15">
      <c r="B10" s="82" t="s">
        <v>422</v>
      </c>
      <c r="C10" s="83">
        <v>1579656</v>
      </c>
      <c r="D10" s="83">
        <v>91248440.834000006</v>
      </c>
      <c r="E10" s="83">
        <v>1359110</v>
      </c>
      <c r="F10" s="83">
        <v>47276876.476000004</v>
      </c>
      <c r="G10" s="83">
        <v>108011</v>
      </c>
      <c r="H10" s="83">
        <v>15103661.653000001</v>
      </c>
      <c r="I10" s="83">
        <v>112535</v>
      </c>
      <c r="J10" s="83">
        <v>28867902.704999998</v>
      </c>
      <c r="K10" s="84"/>
      <c r="L10" s="332"/>
      <c r="M10" s="330"/>
    </row>
    <row r="11" spans="2:13" s="37" customFormat="1" x14ac:dyDescent="0.15">
      <c r="B11" s="82" t="s">
        <v>614</v>
      </c>
      <c r="C11" s="83">
        <v>1604465</v>
      </c>
      <c r="D11" s="83">
        <v>92890858.349000007</v>
      </c>
      <c r="E11" s="83">
        <v>1382649</v>
      </c>
      <c r="F11" s="83">
        <v>48128143.251000002</v>
      </c>
      <c r="G11" s="83">
        <v>109640</v>
      </c>
      <c r="H11" s="83">
        <v>15437298.828</v>
      </c>
      <c r="I11" s="83">
        <v>112176</v>
      </c>
      <c r="J11" s="83">
        <v>29325416.27</v>
      </c>
      <c r="K11" s="84"/>
      <c r="L11" s="332"/>
      <c r="M11" s="330"/>
    </row>
    <row r="12" spans="2:13" s="37" customFormat="1" x14ac:dyDescent="0.15">
      <c r="B12" s="82" t="s">
        <v>630</v>
      </c>
      <c r="C12" s="83">
        <v>1603100</v>
      </c>
      <c r="D12" s="83">
        <v>94650978.187000006</v>
      </c>
      <c r="E12" s="83">
        <v>1382650</v>
      </c>
      <c r="F12" s="83">
        <v>48976293.391000003</v>
      </c>
      <c r="G12" s="83">
        <v>108165</v>
      </c>
      <c r="H12" s="83">
        <v>15784147.813999999</v>
      </c>
      <c r="I12" s="83">
        <v>112285</v>
      </c>
      <c r="J12" s="83">
        <v>29890536.982000001</v>
      </c>
      <c r="K12" s="84"/>
      <c r="L12" s="332"/>
      <c r="M12" s="330"/>
    </row>
    <row r="13" spans="2:13" s="20" customFormat="1" ht="19.5" customHeight="1" x14ac:dyDescent="0.15">
      <c r="B13" s="373"/>
      <c r="C13" s="85"/>
      <c r="D13" s="85"/>
      <c r="E13" s="85"/>
      <c r="F13" s="85"/>
      <c r="G13" s="85"/>
      <c r="H13" s="85"/>
      <c r="I13" s="85"/>
      <c r="J13" s="85"/>
      <c r="K13" s="75"/>
      <c r="L13" s="193"/>
      <c r="M13" s="16"/>
    </row>
    <row r="14" spans="2:13" s="20" customFormat="1" ht="19.5" customHeight="1" x14ac:dyDescent="0.15">
      <c r="B14" s="373" t="s">
        <v>152</v>
      </c>
      <c r="C14" s="401">
        <v>653714</v>
      </c>
      <c r="D14" s="83">
        <v>35068630.434</v>
      </c>
      <c r="E14" s="401">
        <v>575615</v>
      </c>
      <c r="F14" s="401">
        <v>20391201.987</v>
      </c>
      <c r="G14" s="401">
        <v>51930</v>
      </c>
      <c r="H14" s="401">
        <v>7686769.5190000003</v>
      </c>
      <c r="I14" s="83">
        <v>26169</v>
      </c>
      <c r="J14" s="85">
        <v>6990658.9280000003</v>
      </c>
      <c r="K14" s="75"/>
      <c r="L14" s="193"/>
      <c r="M14" s="16"/>
    </row>
    <row r="15" spans="2:13" s="20" customFormat="1" ht="19.5" customHeight="1" x14ac:dyDescent="0.15">
      <c r="B15" s="373" t="s">
        <v>153</v>
      </c>
      <c r="C15" s="401">
        <v>93012</v>
      </c>
      <c r="D15" s="83">
        <v>5611388.2120000003</v>
      </c>
      <c r="E15" s="401">
        <v>79147</v>
      </c>
      <c r="F15" s="401">
        <v>2553203.0109999999</v>
      </c>
      <c r="G15" s="401">
        <v>6226</v>
      </c>
      <c r="H15" s="401">
        <v>970371.90800000005</v>
      </c>
      <c r="I15" s="83">
        <v>7639</v>
      </c>
      <c r="J15" s="85">
        <v>2087813.2930000001</v>
      </c>
      <c r="K15" s="75"/>
      <c r="L15" s="193"/>
      <c r="M15" s="16"/>
    </row>
    <row r="16" spans="2:13" s="20" customFormat="1" ht="19.5" customHeight="1" x14ac:dyDescent="0.15">
      <c r="B16" s="373" t="s">
        <v>154</v>
      </c>
      <c r="C16" s="401">
        <v>93263</v>
      </c>
      <c r="D16" s="83">
        <v>5456761.5530000003</v>
      </c>
      <c r="E16" s="401">
        <v>77673</v>
      </c>
      <c r="F16" s="401">
        <v>2341955.6030000001</v>
      </c>
      <c r="G16" s="401">
        <v>6875</v>
      </c>
      <c r="H16" s="401">
        <v>855139.10699999996</v>
      </c>
      <c r="I16" s="83">
        <v>8715</v>
      </c>
      <c r="J16" s="85">
        <v>2259666.8429999999</v>
      </c>
      <c r="K16" s="75"/>
      <c r="L16" s="193"/>
      <c r="M16" s="16"/>
    </row>
    <row r="17" spans="2:13" s="20" customFormat="1" ht="19.5" customHeight="1" x14ac:dyDescent="0.15">
      <c r="B17" s="373" t="s">
        <v>155</v>
      </c>
      <c r="C17" s="401">
        <v>39752</v>
      </c>
      <c r="D17" s="83">
        <v>2657731.3110000002</v>
      </c>
      <c r="E17" s="401">
        <v>33863</v>
      </c>
      <c r="F17" s="401">
        <v>1295167.5090000001</v>
      </c>
      <c r="G17" s="401">
        <v>2610</v>
      </c>
      <c r="H17" s="401">
        <v>493878.16600000003</v>
      </c>
      <c r="I17" s="83">
        <v>3279</v>
      </c>
      <c r="J17" s="85">
        <v>868685.63600000006</v>
      </c>
      <c r="K17" s="75"/>
      <c r="L17" s="333"/>
      <c r="M17" s="16"/>
    </row>
    <row r="18" spans="2:13" s="20" customFormat="1" ht="19.5" customHeight="1" x14ac:dyDescent="0.15">
      <c r="B18" s="373" t="s">
        <v>377</v>
      </c>
      <c r="C18" s="401">
        <v>40048</v>
      </c>
      <c r="D18" s="83">
        <v>2585534.2220000001</v>
      </c>
      <c r="E18" s="401">
        <v>33660</v>
      </c>
      <c r="F18" s="401">
        <v>1180486.7309999999</v>
      </c>
      <c r="G18" s="401">
        <v>2536</v>
      </c>
      <c r="H18" s="401">
        <v>379249.74800000002</v>
      </c>
      <c r="I18" s="83">
        <v>3852</v>
      </c>
      <c r="J18" s="85">
        <v>1025797.743</v>
      </c>
      <c r="K18" s="75"/>
      <c r="L18" s="333"/>
      <c r="M18" s="16"/>
    </row>
    <row r="19" spans="2:13" s="20" customFormat="1" ht="19.5" customHeight="1" x14ac:dyDescent="0.15">
      <c r="B19" s="373" t="s">
        <v>156</v>
      </c>
      <c r="C19" s="401">
        <v>124991</v>
      </c>
      <c r="D19" s="83">
        <v>7617568.824</v>
      </c>
      <c r="E19" s="401">
        <v>106088</v>
      </c>
      <c r="F19" s="401">
        <v>3763649.9539999999</v>
      </c>
      <c r="G19" s="401">
        <v>8770</v>
      </c>
      <c r="H19" s="401">
        <v>1073582.99</v>
      </c>
      <c r="I19" s="83">
        <v>10133</v>
      </c>
      <c r="J19" s="85">
        <v>2780335.88</v>
      </c>
      <c r="K19" s="75"/>
      <c r="L19" s="333"/>
      <c r="M19" s="16"/>
    </row>
    <row r="20" spans="2:13" s="20" customFormat="1" ht="19.5" customHeight="1" x14ac:dyDescent="0.15">
      <c r="B20" s="373" t="s">
        <v>157</v>
      </c>
      <c r="C20" s="83">
        <v>56222</v>
      </c>
      <c r="D20" s="83">
        <v>3294938.69</v>
      </c>
      <c r="E20" s="83">
        <v>49424</v>
      </c>
      <c r="F20" s="83">
        <v>1930710.52</v>
      </c>
      <c r="G20" s="83">
        <v>3483</v>
      </c>
      <c r="H20" s="83">
        <v>489742.908</v>
      </c>
      <c r="I20" s="83">
        <v>3315</v>
      </c>
      <c r="J20" s="403">
        <v>874485.26199999999</v>
      </c>
      <c r="K20" s="75"/>
      <c r="L20" s="333"/>
      <c r="M20" s="16"/>
    </row>
    <row r="21" spans="2:13" s="20" customFormat="1" ht="19.5" customHeight="1" x14ac:dyDescent="0.15">
      <c r="B21" s="373" t="s">
        <v>124</v>
      </c>
      <c r="C21" s="401">
        <v>96626</v>
      </c>
      <c r="D21" s="83">
        <v>5878845.5590000004</v>
      </c>
      <c r="E21" s="401">
        <v>83725</v>
      </c>
      <c r="F21" s="401">
        <v>2964404.9169999999</v>
      </c>
      <c r="G21" s="401">
        <v>4950</v>
      </c>
      <c r="H21" s="401">
        <v>738934.22699999996</v>
      </c>
      <c r="I21" s="83">
        <v>7951</v>
      </c>
      <c r="J21" s="85">
        <v>2175506.415</v>
      </c>
      <c r="K21" s="75"/>
      <c r="L21" s="333"/>
      <c r="M21" s="16"/>
    </row>
    <row r="22" spans="2:13" s="20" customFormat="1" ht="19.5" customHeight="1" x14ac:dyDescent="0.15">
      <c r="B22" s="373" t="s">
        <v>142</v>
      </c>
      <c r="C22" s="401">
        <v>50772</v>
      </c>
      <c r="D22" s="83">
        <v>2902800.3250000002</v>
      </c>
      <c r="E22" s="401">
        <v>45585</v>
      </c>
      <c r="F22" s="401">
        <v>1697748.2960000001</v>
      </c>
      <c r="G22" s="401">
        <v>2055</v>
      </c>
      <c r="H22" s="401">
        <v>335512.55300000001</v>
      </c>
      <c r="I22" s="83">
        <v>3132</v>
      </c>
      <c r="J22" s="85">
        <v>869539.47600000002</v>
      </c>
      <c r="K22" s="75"/>
      <c r="L22" s="333"/>
      <c r="M22" s="16"/>
    </row>
    <row r="23" spans="2:13" s="20" customFormat="1" ht="19.5" customHeight="1" x14ac:dyDescent="0.15">
      <c r="B23" s="373"/>
      <c r="C23" s="75"/>
      <c r="D23" s="83"/>
      <c r="E23" s="401"/>
      <c r="F23" s="401"/>
      <c r="G23" s="401"/>
      <c r="H23" s="401"/>
      <c r="I23" s="83"/>
      <c r="J23" s="85"/>
      <c r="K23" s="75"/>
      <c r="L23" s="193"/>
      <c r="M23" s="16"/>
    </row>
    <row r="24" spans="2:13" s="20" customFormat="1" ht="19.5" customHeight="1" x14ac:dyDescent="0.15">
      <c r="B24" s="373" t="s">
        <v>125</v>
      </c>
      <c r="C24" s="401">
        <v>23712</v>
      </c>
      <c r="D24" s="83">
        <v>1498755.6340000001</v>
      </c>
      <c r="E24" s="401">
        <v>20070</v>
      </c>
      <c r="F24" s="401">
        <v>676761.91899999999</v>
      </c>
      <c r="G24" s="401">
        <v>1246</v>
      </c>
      <c r="H24" s="401">
        <v>199890.25099999999</v>
      </c>
      <c r="I24" s="83">
        <v>2396</v>
      </c>
      <c r="J24" s="85">
        <v>622103.46400000004</v>
      </c>
      <c r="K24" s="75"/>
      <c r="L24" s="333"/>
      <c r="M24" s="16"/>
    </row>
    <row r="25" spans="2:13" s="20" customFormat="1" ht="19.5" customHeight="1" x14ac:dyDescent="0.15">
      <c r="B25" s="373"/>
      <c r="C25" s="75"/>
      <c r="D25" s="83"/>
      <c r="E25" s="401"/>
      <c r="F25" s="401"/>
      <c r="G25" s="401"/>
      <c r="H25" s="401"/>
      <c r="I25" s="83"/>
      <c r="J25" s="85"/>
      <c r="K25" s="75"/>
      <c r="L25" s="193"/>
      <c r="M25" s="16"/>
    </row>
    <row r="26" spans="2:13" s="20" customFormat="1" ht="19.5" customHeight="1" x14ac:dyDescent="0.15">
      <c r="B26" s="373" t="s">
        <v>158</v>
      </c>
      <c r="C26" s="401">
        <v>31499</v>
      </c>
      <c r="D26" s="83">
        <v>2154880.176</v>
      </c>
      <c r="E26" s="401">
        <v>26438</v>
      </c>
      <c r="F26" s="401">
        <v>924402.201</v>
      </c>
      <c r="G26" s="401">
        <v>926</v>
      </c>
      <c r="H26" s="401">
        <v>133620.72700000001</v>
      </c>
      <c r="I26" s="83">
        <v>4135</v>
      </c>
      <c r="J26" s="85">
        <v>1096857.2479999999</v>
      </c>
      <c r="K26" s="75"/>
      <c r="L26" s="75"/>
      <c r="M26" s="16"/>
    </row>
    <row r="27" spans="2:13" s="20" customFormat="1" ht="19.5" customHeight="1" x14ac:dyDescent="0.15">
      <c r="B27" s="373" t="s">
        <v>159</v>
      </c>
      <c r="C27" s="401">
        <v>7863</v>
      </c>
      <c r="D27" s="83">
        <v>541279.85699999996</v>
      </c>
      <c r="E27" s="401">
        <v>6454</v>
      </c>
      <c r="F27" s="401">
        <v>225663.80600000001</v>
      </c>
      <c r="G27" s="401">
        <v>310</v>
      </c>
      <c r="H27" s="401">
        <v>40119.472999999998</v>
      </c>
      <c r="I27" s="83">
        <v>1099</v>
      </c>
      <c r="J27" s="85">
        <v>275496.57799999998</v>
      </c>
      <c r="K27" s="75"/>
      <c r="L27" s="329"/>
      <c r="M27" s="16"/>
    </row>
    <row r="28" spans="2:13" s="20" customFormat="1" ht="19.5" customHeight="1" x14ac:dyDescent="0.15">
      <c r="B28" s="373" t="s">
        <v>160</v>
      </c>
      <c r="C28" s="401">
        <v>5868</v>
      </c>
      <c r="D28" s="83">
        <v>419432.701</v>
      </c>
      <c r="E28" s="401">
        <v>4752</v>
      </c>
      <c r="F28" s="401">
        <v>148882.99100000001</v>
      </c>
      <c r="G28" s="401">
        <v>304</v>
      </c>
      <c r="H28" s="401">
        <v>62335.843999999997</v>
      </c>
      <c r="I28" s="83">
        <v>812</v>
      </c>
      <c r="J28" s="85">
        <v>208213.86600000001</v>
      </c>
      <c r="K28" s="75"/>
      <c r="L28" s="75"/>
      <c r="M28" s="16"/>
    </row>
    <row r="29" spans="2:13" s="20" customFormat="1" x14ac:dyDescent="0.15">
      <c r="B29" s="373"/>
      <c r="C29" s="75"/>
      <c r="D29" s="83"/>
      <c r="E29" s="401"/>
      <c r="F29" s="401"/>
      <c r="G29" s="401"/>
      <c r="H29" s="401"/>
      <c r="I29" s="83"/>
      <c r="J29" s="85"/>
      <c r="K29" s="75"/>
      <c r="L29" s="75"/>
      <c r="M29" s="16"/>
    </row>
    <row r="30" spans="2:13" s="20" customFormat="1" x14ac:dyDescent="0.15">
      <c r="B30" s="373" t="s">
        <v>161</v>
      </c>
      <c r="C30" s="401">
        <v>17875</v>
      </c>
      <c r="D30" s="83">
        <v>1086351.139</v>
      </c>
      <c r="E30" s="401">
        <v>15352</v>
      </c>
      <c r="F30" s="401">
        <v>534110.49399999995</v>
      </c>
      <c r="G30" s="401">
        <v>1041</v>
      </c>
      <c r="H30" s="401">
        <v>183900.59400000001</v>
      </c>
      <c r="I30" s="83">
        <v>1482</v>
      </c>
      <c r="J30" s="85">
        <v>368340.05099999998</v>
      </c>
      <c r="K30" s="75"/>
      <c r="L30" s="75"/>
      <c r="M30" s="16"/>
    </row>
    <row r="31" spans="2:13" s="20" customFormat="1" x14ac:dyDescent="0.15">
      <c r="B31" s="373" t="s">
        <v>162</v>
      </c>
      <c r="C31" s="401">
        <v>8788</v>
      </c>
      <c r="D31" s="83">
        <v>633853.90899999999</v>
      </c>
      <c r="E31" s="83">
        <v>7374</v>
      </c>
      <c r="F31" s="83">
        <v>321138.63900000002</v>
      </c>
      <c r="G31" s="83">
        <v>389</v>
      </c>
      <c r="H31" s="83">
        <v>67969.698999999993</v>
      </c>
      <c r="I31" s="83">
        <v>1025</v>
      </c>
      <c r="J31" s="403">
        <v>244745.571</v>
      </c>
      <c r="K31" s="75"/>
      <c r="L31" s="329"/>
      <c r="M31" s="16"/>
    </row>
    <row r="32" spans="2:13" s="20" customFormat="1" x14ac:dyDescent="0.15">
      <c r="B32" s="373" t="s">
        <v>126</v>
      </c>
      <c r="C32" s="401">
        <v>35743</v>
      </c>
      <c r="D32" s="83">
        <v>2483062.54</v>
      </c>
      <c r="E32" s="401">
        <v>28815</v>
      </c>
      <c r="F32" s="401">
        <v>968526.87</v>
      </c>
      <c r="G32" s="401">
        <v>2271</v>
      </c>
      <c r="H32" s="401">
        <v>347266.44799999997</v>
      </c>
      <c r="I32" s="83">
        <v>4657</v>
      </c>
      <c r="J32" s="85">
        <v>1167269.2220000001</v>
      </c>
      <c r="K32" s="75"/>
      <c r="L32" s="75"/>
      <c r="M32" s="16"/>
    </row>
    <row r="33" spans="2:13" s="20" customFormat="1" x14ac:dyDescent="0.15">
      <c r="B33" s="373"/>
      <c r="C33" s="75"/>
      <c r="D33" s="83"/>
      <c r="E33" s="401"/>
      <c r="F33" s="401"/>
      <c r="G33" s="401"/>
      <c r="H33" s="401"/>
      <c r="I33" s="83"/>
      <c r="J33" s="85"/>
      <c r="K33" s="75"/>
      <c r="L33" s="75"/>
      <c r="M33" s="16"/>
    </row>
    <row r="34" spans="2:13" s="20" customFormat="1" x14ac:dyDescent="0.15">
      <c r="B34" s="373" t="s">
        <v>221</v>
      </c>
      <c r="C34" s="401">
        <v>11370</v>
      </c>
      <c r="D34" s="83">
        <v>704562.424</v>
      </c>
      <c r="E34" s="401">
        <v>9834</v>
      </c>
      <c r="F34" s="401">
        <v>364400.27299999999</v>
      </c>
      <c r="G34" s="401">
        <v>538</v>
      </c>
      <c r="H34" s="401">
        <v>70506.081999999995</v>
      </c>
      <c r="I34" s="83">
        <v>998</v>
      </c>
      <c r="J34" s="85">
        <v>269656.06900000002</v>
      </c>
      <c r="K34" s="75"/>
      <c r="L34" s="75"/>
      <c r="M34" s="16"/>
    </row>
    <row r="35" spans="2:13" s="20" customFormat="1" x14ac:dyDescent="0.15">
      <c r="B35" s="373" t="s">
        <v>222</v>
      </c>
      <c r="C35" s="83">
        <v>10790</v>
      </c>
      <c r="D35" s="83">
        <v>727298.48499999999</v>
      </c>
      <c r="E35" s="401">
        <v>9069</v>
      </c>
      <c r="F35" s="401">
        <v>366891.93800000002</v>
      </c>
      <c r="G35" s="401">
        <v>558</v>
      </c>
      <c r="H35" s="401">
        <v>46781.883000000002</v>
      </c>
      <c r="I35" s="83">
        <v>1163</v>
      </c>
      <c r="J35" s="85">
        <v>313624.66399999999</v>
      </c>
      <c r="K35" s="75"/>
      <c r="L35" s="75"/>
      <c r="M35" s="16"/>
    </row>
    <row r="36" spans="2:13" s="20" customFormat="1" x14ac:dyDescent="0.15">
      <c r="B36" s="373" t="s">
        <v>163</v>
      </c>
      <c r="C36" s="401">
        <v>9171</v>
      </c>
      <c r="D36" s="83">
        <v>674677.39199999999</v>
      </c>
      <c r="E36" s="401">
        <v>7641</v>
      </c>
      <c r="F36" s="401">
        <v>312072.91600000003</v>
      </c>
      <c r="G36" s="401">
        <v>410</v>
      </c>
      <c r="H36" s="401">
        <v>54767.709000000003</v>
      </c>
      <c r="I36" s="83">
        <v>1120</v>
      </c>
      <c r="J36" s="85">
        <v>307836.76699999999</v>
      </c>
      <c r="K36" s="75"/>
      <c r="L36" s="329"/>
      <c r="M36" s="16"/>
    </row>
    <row r="37" spans="2:13" s="20" customFormat="1" x14ac:dyDescent="0.15">
      <c r="B37" s="373" t="s">
        <v>378</v>
      </c>
      <c r="C37" s="401">
        <v>10878</v>
      </c>
      <c r="D37" s="83">
        <v>869365.78200000001</v>
      </c>
      <c r="E37" s="401">
        <v>8959</v>
      </c>
      <c r="F37" s="401">
        <v>390151.77799999999</v>
      </c>
      <c r="G37" s="401">
        <v>322</v>
      </c>
      <c r="H37" s="401">
        <v>42460.483999999997</v>
      </c>
      <c r="I37" s="83">
        <v>1597</v>
      </c>
      <c r="J37" s="85">
        <v>436753.52</v>
      </c>
      <c r="K37" s="75"/>
      <c r="L37" s="75"/>
      <c r="M37" s="16"/>
    </row>
    <row r="38" spans="2:13" s="20" customFormat="1" x14ac:dyDescent="0.15">
      <c r="B38" s="373" t="s">
        <v>127</v>
      </c>
      <c r="C38" s="401">
        <v>19324</v>
      </c>
      <c r="D38" s="83">
        <v>1335038.344</v>
      </c>
      <c r="E38" s="401">
        <v>16638</v>
      </c>
      <c r="F38" s="401">
        <v>694265.38</v>
      </c>
      <c r="G38" s="401">
        <v>713</v>
      </c>
      <c r="H38" s="401">
        <v>110610.22100000001</v>
      </c>
      <c r="I38" s="83">
        <v>1973</v>
      </c>
      <c r="J38" s="85">
        <v>530162.74300000002</v>
      </c>
      <c r="K38" s="75"/>
      <c r="L38" s="75"/>
      <c r="M38" s="16"/>
    </row>
    <row r="39" spans="2:13" s="20" customFormat="1" x14ac:dyDescent="0.15">
      <c r="B39" s="373" t="s">
        <v>223</v>
      </c>
      <c r="C39" s="85">
        <v>15430</v>
      </c>
      <c r="D39" s="83">
        <v>1203823.6740000001</v>
      </c>
      <c r="E39" s="401">
        <v>12727</v>
      </c>
      <c r="F39" s="401">
        <v>524564.36800000002</v>
      </c>
      <c r="G39" s="401">
        <v>741</v>
      </c>
      <c r="H39" s="401">
        <v>147135.818</v>
      </c>
      <c r="I39" s="83">
        <v>1962</v>
      </c>
      <c r="J39" s="85">
        <v>532123.48800000001</v>
      </c>
      <c r="K39" s="75"/>
      <c r="L39" s="75"/>
      <c r="M39" s="16"/>
    </row>
    <row r="40" spans="2:13" s="20" customFormat="1" x14ac:dyDescent="0.15">
      <c r="B40" s="373"/>
      <c r="C40" s="75"/>
      <c r="D40" s="83"/>
      <c r="E40" s="401"/>
      <c r="F40" s="401"/>
      <c r="G40" s="401"/>
      <c r="H40" s="401"/>
      <c r="I40" s="83"/>
      <c r="J40" s="85"/>
      <c r="K40" s="75"/>
      <c r="L40" s="75"/>
      <c r="M40" s="16"/>
    </row>
    <row r="41" spans="2:13" s="20" customFormat="1" x14ac:dyDescent="0.15">
      <c r="B41" s="373" t="s">
        <v>165</v>
      </c>
      <c r="C41" s="401">
        <v>42263</v>
      </c>
      <c r="D41" s="83">
        <v>2589587.12</v>
      </c>
      <c r="E41" s="401">
        <v>37030</v>
      </c>
      <c r="F41" s="401">
        <v>1366675.952</v>
      </c>
      <c r="G41" s="401">
        <v>1539</v>
      </c>
      <c r="H41" s="401">
        <v>201543.527</v>
      </c>
      <c r="I41" s="83">
        <v>3694</v>
      </c>
      <c r="J41" s="85">
        <v>1021367.6409999999</v>
      </c>
      <c r="K41" s="75"/>
      <c r="L41" s="329"/>
      <c r="M41" s="16"/>
    </row>
    <row r="42" spans="2:13" s="20" customFormat="1" x14ac:dyDescent="0.15">
      <c r="B42" s="373" t="s">
        <v>166</v>
      </c>
      <c r="C42" s="401">
        <v>21731</v>
      </c>
      <c r="D42" s="83">
        <v>1305838.182</v>
      </c>
      <c r="E42" s="401">
        <v>19465</v>
      </c>
      <c r="F42" s="401">
        <v>765925.65800000005</v>
      </c>
      <c r="G42" s="401">
        <v>615</v>
      </c>
      <c r="H42" s="401">
        <v>90150.221000000005</v>
      </c>
      <c r="I42" s="83">
        <v>1651</v>
      </c>
      <c r="J42" s="85">
        <v>449762.30300000001</v>
      </c>
      <c r="K42" s="75"/>
      <c r="L42" s="329"/>
      <c r="M42" s="16"/>
    </row>
    <row r="43" spans="2:13" s="20" customFormat="1" x14ac:dyDescent="0.15">
      <c r="B43" s="373" t="s">
        <v>167</v>
      </c>
      <c r="C43" s="401">
        <v>8898</v>
      </c>
      <c r="D43" s="83">
        <v>617762.696</v>
      </c>
      <c r="E43" s="401">
        <v>7320</v>
      </c>
      <c r="F43" s="401">
        <v>258141.386</v>
      </c>
      <c r="G43" s="401">
        <v>262</v>
      </c>
      <c r="H43" s="401">
        <v>16720.474999999999</v>
      </c>
      <c r="I43" s="83">
        <v>1316</v>
      </c>
      <c r="J43" s="85">
        <v>342900.83500000002</v>
      </c>
      <c r="K43" s="75"/>
      <c r="L43" s="329"/>
      <c r="M43" s="16"/>
    </row>
    <row r="44" spans="2:13" s="20" customFormat="1" x14ac:dyDescent="0.15">
      <c r="B44" s="373"/>
      <c r="C44" s="75"/>
      <c r="D44" s="83"/>
      <c r="E44" s="401"/>
      <c r="F44" s="401"/>
      <c r="G44" s="401"/>
      <c r="H44" s="401"/>
      <c r="I44" s="83"/>
      <c r="J44" s="85"/>
      <c r="K44" s="75"/>
      <c r="L44" s="75"/>
      <c r="M44" s="16"/>
    </row>
    <row r="45" spans="2:13" s="20" customFormat="1" x14ac:dyDescent="0.15">
      <c r="B45" s="373" t="s">
        <v>169</v>
      </c>
      <c r="C45" s="401">
        <v>27058</v>
      </c>
      <c r="D45" s="83">
        <v>1676526.537</v>
      </c>
      <c r="E45" s="83">
        <v>22254</v>
      </c>
      <c r="F45" s="83">
        <v>717004.97199999995</v>
      </c>
      <c r="G45" s="83">
        <v>2456</v>
      </c>
      <c r="H45" s="83">
        <v>356042.63799999998</v>
      </c>
      <c r="I45" s="83">
        <v>2348</v>
      </c>
      <c r="J45" s="403">
        <v>603478.92700000003</v>
      </c>
      <c r="K45" s="75"/>
      <c r="L45" s="75"/>
      <c r="M45" s="16"/>
    </row>
    <row r="46" spans="2:13" s="20" customFormat="1" x14ac:dyDescent="0.15">
      <c r="B46" s="373" t="s">
        <v>170</v>
      </c>
      <c r="C46" s="401">
        <v>5620</v>
      </c>
      <c r="D46" s="83">
        <v>403974.03899999999</v>
      </c>
      <c r="E46" s="401">
        <v>4036</v>
      </c>
      <c r="F46" s="401">
        <v>114711.899</v>
      </c>
      <c r="G46" s="401">
        <v>1018</v>
      </c>
      <c r="H46" s="401">
        <v>152976.11900000001</v>
      </c>
      <c r="I46" s="83">
        <v>566</v>
      </c>
      <c r="J46" s="85">
        <v>136286.02100000001</v>
      </c>
      <c r="K46" s="75"/>
      <c r="L46" s="75"/>
      <c r="M46" s="16"/>
    </row>
    <row r="47" spans="2:13" s="20" customFormat="1" x14ac:dyDescent="0.15">
      <c r="B47" s="373" t="s">
        <v>171</v>
      </c>
      <c r="C47" s="401">
        <v>6156</v>
      </c>
      <c r="D47" s="83">
        <v>410117.94699999999</v>
      </c>
      <c r="E47" s="401">
        <v>4910</v>
      </c>
      <c r="F47" s="401">
        <v>161287.91</v>
      </c>
      <c r="G47" s="401">
        <v>321</v>
      </c>
      <c r="H47" s="401">
        <v>29588.953000000001</v>
      </c>
      <c r="I47" s="83">
        <v>925</v>
      </c>
      <c r="J47" s="85">
        <v>219241.084</v>
      </c>
      <c r="K47" s="75"/>
      <c r="L47" s="75"/>
      <c r="M47" s="16"/>
    </row>
    <row r="48" spans="2:13" s="20" customFormat="1" x14ac:dyDescent="0.15">
      <c r="B48" s="373" t="s">
        <v>172</v>
      </c>
      <c r="C48" s="401">
        <v>960</v>
      </c>
      <c r="D48" s="83">
        <v>66395.521999999997</v>
      </c>
      <c r="E48" s="401">
        <v>657</v>
      </c>
      <c r="F48" s="401">
        <v>22372.937999999998</v>
      </c>
      <c r="G48" s="401">
        <v>164</v>
      </c>
      <c r="H48" s="401">
        <v>8770.4459999999999</v>
      </c>
      <c r="I48" s="83">
        <v>139</v>
      </c>
      <c r="J48" s="85">
        <v>35252.137999999999</v>
      </c>
      <c r="K48" s="75"/>
      <c r="L48" s="329"/>
      <c r="M48" s="16"/>
    </row>
    <row r="49" spans="1:13" s="20" customFormat="1" x14ac:dyDescent="0.15">
      <c r="B49" s="373" t="s">
        <v>168</v>
      </c>
      <c r="C49" s="401">
        <v>33703</v>
      </c>
      <c r="D49" s="83">
        <v>2174194.9569999999</v>
      </c>
      <c r="E49" s="401">
        <v>28075</v>
      </c>
      <c r="F49" s="401">
        <v>999810.57499999995</v>
      </c>
      <c r="G49" s="401">
        <v>2586</v>
      </c>
      <c r="H49" s="401">
        <v>397809.076</v>
      </c>
      <c r="I49" s="83">
        <v>3042</v>
      </c>
      <c r="J49" s="85">
        <v>776575.30599999998</v>
      </c>
      <c r="K49" s="75"/>
      <c r="L49" s="329"/>
      <c r="M49" s="16"/>
    </row>
    <row r="50" spans="1:13" s="20" customFormat="1" ht="18" thickBot="1" x14ac:dyDescent="0.2">
      <c r="B50" s="86"/>
      <c r="C50" s="77"/>
      <c r="D50" s="77"/>
      <c r="E50" s="77"/>
      <c r="F50" s="77"/>
      <c r="G50" s="77"/>
      <c r="H50" s="77"/>
      <c r="I50" s="77"/>
      <c r="J50" s="77"/>
      <c r="K50" s="75"/>
      <c r="L50" s="75"/>
      <c r="M50" s="16"/>
    </row>
    <row r="51" spans="1:13" x14ac:dyDescent="0.15">
      <c r="C51" s="88" t="s">
        <v>421</v>
      </c>
      <c r="M51" s="14"/>
    </row>
    <row r="52" spans="1:13" x14ac:dyDescent="0.15">
      <c r="C52" s="88" t="s">
        <v>311</v>
      </c>
      <c r="M52" s="14"/>
    </row>
    <row r="53" spans="1:13" x14ac:dyDescent="0.15">
      <c r="A53" s="36"/>
      <c r="M53" s="14"/>
    </row>
    <row r="54" spans="1:13" x14ac:dyDescent="0.15">
      <c r="C54" s="88"/>
    </row>
  </sheetData>
  <mergeCells count="11">
    <mergeCell ref="B1:J1"/>
    <mergeCell ref="E3:F3"/>
    <mergeCell ref="G3:H3"/>
    <mergeCell ref="I3:J3"/>
    <mergeCell ref="E4:F4"/>
    <mergeCell ref="G4:H4"/>
    <mergeCell ref="I4:J4"/>
    <mergeCell ref="C3:D5"/>
    <mergeCell ref="E5:F5"/>
    <mergeCell ref="G5:H5"/>
    <mergeCell ref="I5:J5"/>
  </mergeCells>
  <phoneticPr fontId="2"/>
  <pageMargins left="0.78740157480314965" right="0.78740157480314965" top="0.78740157480314965" bottom="0.59055118110236227" header="0.51181102362204722" footer="0.51181102362204722"/>
  <pageSetup paperSize="9" scale="53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52"/>
  <sheetViews>
    <sheetView view="pageBreakPreview" zoomScale="75" zoomScaleNormal="75" workbookViewId="0">
      <selection activeCell="E60" sqref="E60"/>
    </sheetView>
  </sheetViews>
  <sheetFormatPr defaultColWidth="14.625" defaultRowHeight="17.25" x14ac:dyDescent="0.15"/>
  <cols>
    <col min="1" max="1" width="13.375" style="7" customWidth="1"/>
    <col min="2" max="10" width="15.5" style="44" customWidth="1"/>
    <col min="11" max="12" width="14.625" style="44"/>
    <col min="13" max="16384" width="14.625" style="2"/>
  </cols>
  <sheetData>
    <row r="1" spans="1:10" x14ac:dyDescent="0.2">
      <c r="A1" s="8"/>
    </row>
    <row r="6" spans="1:10" x14ac:dyDescent="0.2">
      <c r="B6" s="409" t="s">
        <v>438</v>
      </c>
      <c r="C6" s="409"/>
      <c r="D6" s="409"/>
      <c r="E6" s="409"/>
      <c r="F6" s="409"/>
      <c r="G6" s="409"/>
      <c r="H6" s="409"/>
      <c r="I6" s="409"/>
      <c r="J6" s="409"/>
    </row>
    <row r="7" spans="1:10" ht="18" thickBot="1" x14ac:dyDescent="0.25">
      <c r="B7" s="414" t="s">
        <v>439</v>
      </c>
      <c r="C7" s="414"/>
      <c r="D7" s="414"/>
      <c r="E7" s="414"/>
      <c r="F7" s="414"/>
      <c r="G7" s="414"/>
      <c r="H7" s="414"/>
      <c r="I7" s="414"/>
      <c r="J7" s="414"/>
    </row>
    <row r="8" spans="1:10" x14ac:dyDescent="0.2">
      <c r="C8" s="113"/>
      <c r="D8" s="415" t="s">
        <v>440</v>
      </c>
      <c r="E8" s="415"/>
      <c r="F8" s="55"/>
      <c r="G8" s="113"/>
      <c r="H8" s="415" t="s">
        <v>441</v>
      </c>
      <c r="I8" s="415"/>
      <c r="J8" s="55"/>
    </row>
    <row r="9" spans="1:10" x14ac:dyDescent="0.2">
      <c r="B9" s="70"/>
      <c r="C9" s="385" t="s">
        <v>442</v>
      </c>
      <c r="D9" s="385" t="s">
        <v>443</v>
      </c>
      <c r="E9" s="385" t="s">
        <v>605</v>
      </c>
      <c r="F9" s="385" t="s">
        <v>634</v>
      </c>
      <c r="G9" s="385" t="s">
        <v>442</v>
      </c>
      <c r="H9" s="385" t="s">
        <v>443</v>
      </c>
      <c r="I9" s="385" t="s">
        <v>605</v>
      </c>
      <c r="J9" s="385" t="s">
        <v>634</v>
      </c>
    </row>
    <row r="10" spans="1:10" x14ac:dyDescent="0.2">
      <c r="B10" s="55"/>
      <c r="C10" s="360">
        <v>2018</v>
      </c>
      <c r="D10" s="360">
        <v>2019</v>
      </c>
      <c r="E10" s="360">
        <v>2020</v>
      </c>
      <c r="F10" s="360">
        <v>2021</v>
      </c>
      <c r="G10" s="360">
        <v>2018</v>
      </c>
      <c r="H10" s="360">
        <v>2019</v>
      </c>
      <c r="I10" s="360">
        <v>2020</v>
      </c>
      <c r="J10" s="360">
        <v>2021</v>
      </c>
    </row>
    <row r="11" spans="1:10" x14ac:dyDescent="0.2">
      <c r="B11" s="181"/>
      <c r="C11" s="103" t="s">
        <v>217</v>
      </c>
      <c r="D11" s="103" t="s">
        <v>217</v>
      </c>
      <c r="E11" s="105" t="s">
        <v>217</v>
      </c>
      <c r="F11" s="389" t="s">
        <v>217</v>
      </c>
      <c r="G11" s="103" t="s">
        <v>218</v>
      </c>
      <c r="H11" s="103" t="s">
        <v>218</v>
      </c>
      <c r="I11" s="103" t="s">
        <v>218</v>
      </c>
      <c r="J11" s="103" t="s">
        <v>218</v>
      </c>
    </row>
    <row r="12" spans="1:10" x14ac:dyDescent="0.2">
      <c r="B12" s="376" t="s">
        <v>618</v>
      </c>
      <c r="C12" s="108">
        <v>12643</v>
      </c>
      <c r="D12" s="108">
        <v>12380</v>
      </c>
      <c r="E12" s="108">
        <v>12255</v>
      </c>
      <c r="F12" s="390">
        <v>12207</v>
      </c>
      <c r="G12" s="108">
        <v>15296</v>
      </c>
      <c r="H12" s="107">
        <v>14993</v>
      </c>
      <c r="I12" s="108">
        <v>14727</v>
      </c>
      <c r="J12" s="108">
        <v>14533</v>
      </c>
    </row>
    <row r="13" spans="1:10" x14ac:dyDescent="0.15">
      <c r="B13" s="202"/>
      <c r="C13" s="112"/>
      <c r="D13" s="112"/>
      <c r="E13" s="112"/>
      <c r="F13" s="202"/>
      <c r="G13" s="112"/>
      <c r="I13" s="112"/>
      <c r="J13" s="112"/>
    </row>
    <row r="14" spans="1:10" x14ac:dyDescent="0.2">
      <c r="B14" s="376" t="s">
        <v>90</v>
      </c>
      <c r="C14" s="63">
        <v>7732</v>
      </c>
      <c r="D14" s="63">
        <v>7520</v>
      </c>
      <c r="E14" s="63">
        <v>7452</v>
      </c>
      <c r="F14" s="272">
        <v>7421</v>
      </c>
      <c r="G14" s="63">
        <v>9323</v>
      </c>
      <c r="H14" s="61">
        <v>9123</v>
      </c>
      <c r="I14" s="63">
        <v>8962</v>
      </c>
      <c r="J14" s="63">
        <v>8846</v>
      </c>
    </row>
    <row r="15" spans="1:10" x14ac:dyDescent="0.2">
      <c r="B15" s="376" t="s">
        <v>91</v>
      </c>
      <c r="C15" s="63">
        <v>376</v>
      </c>
      <c r="D15" s="63">
        <v>375</v>
      </c>
      <c r="E15" s="63">
        <v>385</v>
      </c>
      <c r="F15" s="272">
        <v>391.08333333333331</v>
      </c>
      <c r="G15" s="63">
        <v>440</v>
      </c>
      <c r="H15" s="61">
        <v>437</v>
      </c>
      <c r="I15" s="63">
        <v>452</v>
      </c>
      <c r="J15" s="63">
        <v>456.91666666666669</v>
      </c>
    </row>
    <row r="16" spans="1:10" x14ac:dyDescent="0.2">
      <c r="B16" s="376" t="s">
        <v>92</v>
      </c>
      <c r="C16" s="63">
        <v>320</v>
      </c>
      <c r="D16" s="63">
        <v>321</v>
      </c>
      <c r="E16" s="63">
        <v>317</v>
      </c>
      <c r="F16" s="272">
        <v>309.5</v>
      </c>
      <c r="G16" s="63">
        <v>354</v>
      </c>
      <c r="H16" s="61">
        <v>358</v>
      </c>
      <c r="I16" s="63">
        <v>356</v>
      </c>
      <c r="J16" s="63">
        <v>347.33333333333331</v>
      </c>
    </row>
    <row r="17" spans="2:10" x14ac:dyDescent="0.2">
      <c r="B17" s="376" t="s">
        <v>93</v>
      </c>
      <c r="C17" s="63">
        <v>176</v>
      </c>
      <c r="D17" s="63">
        <v>166</v>
      </c>
      <c r="E17" s="63">
        <v>158</v>
      </c>
      <c r="F17" s="272">
        <v>158.83333333333334</v>
      </c>
      <c r="G17" s="63">
        <v>200</v>
      </c>
      <c r="H17" s="61">
        <v>184</v>
      </c>
      <c r="I17" s="63">
        <v>179</v>
      </c>
      <c r="J17" s="63">
        <v>184.91666666666666</v>
      </c>
    </row>
    <row r="18" spans="2:10" x14ac:dyDescent="0.2">
      <c r="B18" s="376" t="s">
        <v>94</v>
      </c>
      <c r="C18" s="63">
        <v>472</v>
      </c>
      <c r="D18" s="63">
        <v>464</v>
      </c>
      <c r="E18" s="63">
        <v>446</v>
      </c>
      <c r="F18" s="272">
        <v>422.83333333333331</v>
      </c>
      <c r="G18" s="63">
        <v>627</v>
      </c>
      <c r="H18" s="61">
        <v>611</v>
      </c>
      <c r="I18" s="63">
        <v>578</v>
      </c>
      <c r="J18" s="63">
        <v>544.75</v>
      </c>
    </row>
    <row r="19" spans="2:10" x14ac:dyDescent="0.2">
      <c r="B19" s="376" t="s">
        <v>95</v>
      </c>
      <c r="C19" s="63">
        <v>812</v>
      </c>
      <c r="D19" s="63">
        <v>798</v>
      </c>
      <c r="E19" s="63">
        <v>784</v>
      </c>
      <c r="F19" s="272">
        <v>779.58333333333337</v>
      </c>
      <c r="G19" s="63">
        <v>984</v>
      </c>
      <c r="H19" s="61">
        <v>962</v>
      </c>
      <c r="I19" s="63">
        <v>945</v>
      </c>
      <c r="J19" s="63">
        <v>918.83333333333337</v>
      </c>
    </row>
    <row r="20" spans="2:10" x14ac:dyDescent="0.2">
      <c r="B20" s="376" t="s">
        <v>96</v>
      </c>
      <c r="C20" s="63">
        <v>443</v>
      </c>
      <c r="D20" s="63">
        <v>444</v>
      </c>
      <c r="E20" s="63">
        <v>458</v>
      </c>
      <c r="F20" s="272">
        <v>479.08333333333331</v>
      </c>
      <c r="G20" s="63">
        <v>533</v>
      </c>
      <c r="H20" s="61">
        <v>527</v>
      </c>
      <c r="I20" s="63">
        <v>544</v>
      </c>
      <c r="J20" s="63">
        <v>566.83333333333337</v>
      </c>
    </row>
    <row r="21" spans="2:10" x14ac:dyDescent="0.2">
      <c r="B21" s="376" t="s">
        <v>97</v>
      </c>
      <c r="C21" s="63">
        <v>313</v>
      </c>
      <c r="D21" s="63">
        <v>325</v>
      </c>
      <c r="E21" s="63">
        <v>332</v>
      </c>
      <c r="F21" s="272">
        <v>331.83333333333331</v>
      </c>
      <c r="G21" s="63">
        <v>390</v>
      </c>
      <c r="H21" s="61">
        <v>405</v>
      </c>
      <c r="I21" s="63">
        <v>412</v>
      </c>
      <c r="J21" s="63">
        <v>409</v>
      </c>
    </row>
    <row r="22" spans="2:10" x14ac:dyDescent="0.2">
      <c r="B22" s="376" t="s">
        <v>143</v>
      </c>
      <c r="C22" s="63">
        <v>333</v>
      </c>
      <c r="D22" s="63">
        <v>321</v>
      </c>
      <c r="E22" s="63">
        <v>316</v>
      </c>
      <c r="F22" s="272">
        <v>324</v>
      </c>
      <c r="G22" s="63">
        <v>411</v>
      </c>
      <c r="H22" s="61">
        <v>392</v>
      </c>
      <c r="I22" s="63">
        <v>373</v>
      </c>
      <c r="J22" s="63">
        <v>370.83333333333331</v>
      </c>
    </row>
    <row r="23" spans="2:10" x14ac:dyDescent="0.2">
      <c r="B23" s="376"/>
      <c r="C23" s="63"/>
      <c r="D23" s="63"/>
      <c r="E23" s="63"/>
      <c r="F23" s="272"/>
      <c r="G23" s="63"/>
      <c r="H23" s="61"/>
      <c r="I23" s="63"/>
      <c r="J23" s="63"/>
    </row>
    <row r="24" spans="2:10" x14ac:dyDescent="0.15">
      <c r="B24" s="379" t="s">
        <v>98</v>
      </c>
      <c r="C24" s="112">
        <v>54</v>
      </c>
      <c r="D24" s="112">
        <v>52</v>
      </c>
      <c r="E24" s="112">
        <v>44</v>
      </c>
      <c r="F24" s="202">
        <v>44</v>
      </c>
      <c r="G24" s="112">
        <v>60</v>
      </c>
      <c r="H24" s="44">
        <v>58</v>
      </c>
      <c r="I24" s="112">
        <v>49</v>
      </c>
      <c r="J24" s="112">
        <v>50</v>
      </c>
    </row>
    <row r="25" spans="2:10" x14ac:dyDescent="0.2">
      <c r="B25" s="376"/>
      <c r="C25" s="63"/>
      <c r="D25" s="63"/>
      <c r="E25" s="63"/>
      <c r="F25" s="272"/>
      <c r="G25" s="63"/>
      <c r="H25" s="61"/>
      <c r="I25" s="63"/>
      <c r="J25" s="63"/>
    </row>
    <row r="26" spans="2:10" x14ac:dyDescent="0.2">
      <c r="B26" s="376" t="s">
        <v>99</v>
      </c>
      <c r="C26" s="63">
        <v>75</v>
      </c>
      <c r="D26" s="63">
        <v>75</v>
      </c>
      <c r="E26" s="63">
        <v>76</v>
      </c>
      <c r="F26" s="272">
        <v>80.583333333333329</v>
      </c>
      <c r="G26" s="63">
        <v>84</v>
      </c>
      <c r="H26" s="61">
        <v>83</v>
      </c>
      <c r="I26" s="63">
        <v>85</v>
      </c>
      <c r="J26" s="63">
        <v>87.75</v>
      </c>
    </row>
    <row r="27" spans="2:10" x14ac:dyDescent="0.2">
      <c r="B27" s="376" t="s">
        <v>100</v>
      </c>
      <c r="C27" s="63">
        <v>13</v>
      </c>
      <c r="D27" s="63">
        <v>14</v>
      </c>
      <c r="E27" s="63">
        <v>16</v>
      </c>
      <c r="F27" s="272">
        <v>16.166666666666668</v>
      </c>
      <c r="G27" s="63">
        <v>16</v>
      </c>
      <c r="H27" s="61">
        <v>16</v>
      </c>
      <c r="I27" s="63">
        <v>20</v>
      </c>
      <c r="J27" s="63">
        <v>18.666666666666668</v>
      </c>
    </row>
    <row r="28" spans="2:10" x14ac:dyDescent="0.2">
      <c r="B28" s="376" t="s">
        <v>101</v>
      </c>
      <c r="C28" s="63">
        <v>17</v>
      </c>
      <c r="D28" s="63">
        <v>18</v>
      </c>
      <c r="E28" s="63">
        <v>19</v>
      </c>
      <c r="F28" s="272">
        <v>19.333333333333332</v>
      </c>
      <c r="G28" s="63">
        <v>22</v>
      </c>
      <c r="H28" s="61">
        <v>20</v>
      </c>
      <c r="I28" s="63">
        <v>21</v>
      </c>
      <c r="J28" s="63">
        <v>21.083333333333332</v>
      </c>
    </row>
    <row r="29" spans="2:10" x14ac:dyDescent="0.2">
      <c r="B29" s="376"/>
      <c r="C29" s="63"/>
      <c r="D29" s="63"/>
      <c r="E29" s="63"/>
      <c r="F29" s="272"/>
      <c r="G29" s="63"/>
      <c r="H29" s="61"/>
      <c r="I29" s="63"/>
      <c r="J29" s="63"/>
    </row>
    <row r="30" spans="2:10" x14ac:dyDescent="0.2">
      <c r="B30" s="376" t="s">
        <v>102</v>
      </c>
      <c r="C30" s="63">
        <v>183</v>
      </c>
      <c r="D30" s="63">
        <v>178</v>
      </c>
      <c r="E30" s="63">
        <v>166</v>
      </c>
      <c r="F30" s="272">
        <v>161.5</v>
      </c>
      <c r="G30" s="63">
        <v>218</v>
      </c>
      <c r="H30" s="61">
        <v>213</v>
      </c>
      <c r="I30" s="63">
        <v>203</v>
      </c>
      <c r="J30" s="63">
        <v>191</v>
      </c>
    </row>
    <row r="31" spans="2:10" x14ac:dyDescent="0.2">
      <c r="B31" s="376" t="s">
        <v>103</v>
      </c>
      <c r="C31" s="63">
        <v>73</v>
      </c>
      <c r="D31" s="63">
        <v>74</v>
      </c>
      <c r="E31" s="63">
        <v>71</v>
      </c>
      <c r="F31" s="272">
        <v>70.083333333333329</v>
      </c>
      <c r="G31" s="63">
        <v>87</v>
      </c>
      <c r="H31" s="61">
        <v>87</v>
      </c>
      <c r="I31" s="63">
        <v>82</v>
      </c>
      <c r="J31" s="63">
        <v>83.583333333333329</v>
      </c>
    </row>
    <row r="32" spans="2:10" x14ac:dyDescent="0.2">
      <c r="B32" s="376" t="s">
        <v>104</v>
      </c>
      <c r="C32" s="63">
        <v>88</v>
      </c>
      <c r="D32" s="63">
        <v>83</v>
      </c>
      <c r="E32" s="63">
        <v>82</v>
      </c>
      <c r="F32" s="272">
        <v>78.166666666666671</v>
      </c>
      <c r="G32" s="63">
        <v>98</v>
      </c>
      <c r="H32" s="61">
        <v>95</v>
      </c>
      <c r="I32" s="63">
        <v>92</v>
      </c>
      <c r="J32" s="63">
        <v>86</v>
      </c>
    </row>
    <row r="33" spans="2:10" x14ac:dyDescent="0.2">
      <c r="B33" s="376"/>
      <c r="C33" s="63"/>
      <c r="D33" s="63"/>
      <c r="E33" s="63"/>
      <c r="F33" s="272"/>
      <c r="G33" s="63"/>
      <c r="H33" s="61"/>
      <c r="I33" s="63"/>
      <c r="J33" s="63"/>
    </row>
    <row r="34" spans="2:10" x14ac:dyDescent="0.2">
      <c r="B34" s="376" t="s">
        <v>105</v>
      </c>
      <c r="C34" s="63">
        <v>46</v>
      </c>
      <c r="D34" s="63">
        <v>47</v>
      </c>
      <c r="E34" s="63">
        <v>47</v>
      </c>
      <c r="F34" s="272">
        <v>48.833333333333336</v>
      </c>
      <c r="G34" s="63">
        <v>68</v>
      </c>
      <c r="H34" s="61">
        <v>69</v>
      </c>
      <c r="I34" s="63">
        <v>67</v>
      </c>
      <c r="J34" s="63">
        <v>65.833333333333329</v>
      </c>
    </row>
    <row r="35" spans="2:10" x14ac:dyDescent="0.2">
      <c r="B35" s="376" t="s">
        <v>106</v>
      </c>
      <c r="C35" s="63">
        <v>26</v>
      </c>
      <c r="D35" s="63">
        <v>26</v>
      </c>
      <c r="E35" s="63">
        <v>27</v>
      </c>
      <c r="F35" s="272">
        <v>25.25</v>
      </c>
      <c r="G35" s="63">
        <v>29</v>
      </c>
      <c r="H35" s="61">
        <v>30</v>
      </c>
      <c r="I35" s="63">
        <v>30</v>
      </c>
      <c r="J35" s="63">
        <v>27.25</v>
      </c>
    </row>
    <row r="36" spans="2:10" x14ac:dyDescent="0.2">
      <c r="B36" s="376" t="s">
        <v>107</v>
      </c>
      <c r="C36" s="63">
        <v>50</v>
      </c>
      <c r="D36" s="63">
        <v>49</v>
      </c>
      <c r="E36" s="63">
        <v>50</v>
      </c>
      <c r="F36" s="272">
        <v>49.166666666666664</v>
      </c>
      <c r="G36" s="63">
        <v>61</v>
      </c>
      <c r="H36" s="61">
        <v>60</v>
      </c>
      <c r="I36" s="63">
        <v>58</v>
      </c>
      <c r="J36" s="63">
        <v>57.166666666666664</v>
      </c>
    </row>
    <row r="37" spans="2:10" x14ac:dyDescent="0.2">
      <c r="B37" s="376" t="s">
        <v>108</v>
      </c>
      <c r="C37" s="63">
        <v>35</v>
      </c>
      <c r="D37" s="63">
        <v>38</v>
      </c>
      <c r="E37" s="63">
        <v>38</v>
      </c>
      <c r="F37" s="272">
        <v>34.916666666666664</v>
      </c>
      <c r="G37" s="63">
        <v>45</v>
      </c>
      <c r="H37" s="61">
        <v>49</v>
      </c>
      <c r="I37" s="63">
        <v>51</v>
      </c>
      <c r="J37" s="63">
        <v>43.25</v>
      </c>
    </row>
    <row r="38" spans="2:10" x14ac:dyDescent="0.2">
      <c r="B38" s="376" t="s">
        <v>109</v>
      </c>
      <c r="C38" s="63">
        <v>65</v>
      </c>
      <c r="D38" s="63">
        <v>60</v>
      </c>
      <c r="E38" s="63">
        <v>52</v>
      </c>
      <c r="F38" s="272">
        <v>49</v>
      </c>
      <c r="G38" s="63">
        <v>94</v>
      </c>
      <c r="H38" s="61">
        <v>83</v>
      </c>
      <c r="I38" s="63">
        <v>71</v>
      </c>
      <c r="J38" s="63">
        <v>69</v>
      </c>
    </row>
    <row r="39" spans="2:10" x14ac:dyDescent="0.15">
      <c r="B39" s="379" t="s">
        <v>110</v>
      </c>
      <c r="C39" s="63">
        <v>35</v>
      </c>
      <c r="D39" s="63">
        <v>35</v>
      </c>
      <c r="E39" s="63">
        <v>35</v>
      </c>
      <c r="F39" s="272">
        <v>33</v>
      </c>
      <c r="G39" s="63">
        <v>41</v>
      </c>
      <c r="H39" s="61">
        <v>41</v>
      </c>
      <c r="I39" s="63">
        <v>41</v>
      </c>
      <c r="J39" s="63">
        <v>38</v>
      </c>
    </row>
    <row r="40" spans="2:10" x14ac:dyDescent="0.2">
      <c r="B40" s="376"/>
      <c r="C40" s="63"/>
      <c r="D40" s="63"/>
      <c r="E40" s="63"/>
      <c r="F40" s="272"/>
      <c r="G40" s="63"/>
      <c r="H40" s="61"/>
      <c r="I40" s="63"/>
      <c r="J40" s="63"/>
    </row>
    <row r="41" spans="2:10" x14ac:dyDescent="0.2">
      <c r="B41" s="376" t="s">
        <v>111</v>
      </c>
      <c r="C41" s="63">
        <v>258</v>
      </c>
      <c r="D41" s="63">
        <v>265</v>
      </c>
      <c r="E41" s="63">
        <v>264</v>
      </c>
      <c r="F41" s="272">
        <v>262.25</v>
      </c>
      <c r="G41" s="63">
        <v>308</v>
      </c>
      <c r="H41" s="61">
        <v>313</v>
      </c>
      <c r="I41" s="63">
        <v>312</v>
      </c>
      <c r="J41" s="63">
        <v>308.83333333333331</v>
      </c>
    </row>
    <row r="42" spans="2:10" x14ac:dyDescent="0.2">
      <c r="B42" s="376" t="s">
        <v>112</v>
      </c>
      <c r="C42" s="63">
        <v>90</v>
      </c>
      <c r="D42" s="63">
        <v>89</v>
      </c>
      <c r="E42" s="63">
        <v>88</v>
      </c>
      <c r="F42" s="272">
        <v>85.25</v>
      </c>
      <c r="G42" s="63">
        <v>106</v>
      </c>
      <c r="H42" s="61">
        <v>105</v>
      </c>
      <c r="I42" s="63">
        <v>104</v>
      </c>
      <c r="J42" s="63">
        <v>100.16666666666667</v>
      </c>
    </row>
    <row r="43" spans="2:10" x14ac:dyDescent="0.2">
      <c r="B43" s="376" t="s">
        <v>113</v>
      </c>
      <c r="C43" s="63">
        <v>49</v>
      </c>
      <c r="D43" s="63">
        <v>45</v>
      </c>
      <c r="E43" s="63">
        <v>46</v>
      </c>
      <c r="F43" s="272">
        <v>42.916666666666664</v>
      </c>
      <c r="G43" s="63">
        <v>60</v>
      </c>
      <c r="H43" s="61">
        <v>54</v>
      </c>
      <c r="I43" s="63">
        <v>54</v>
      </c>
      <c r="J43" s="63">
        <v>49.083333333333336</v>
      </c>
    </row>
    <row r="44" spans="2:10" x14ac:dyDescent="0.2">
      <c r="B44" s="376"/>
      <c r="C44" s="63"/>
      <c r="D44" s="63"/>
      <c r="E44" s="63"/>
      <c r="F44" s="272"/>
      <c r="G44" s="63"/>
      <c r="H44" s="61"/>
      <c r="I44" s="63"/>
      <c r="J44" s="63"/>
    </row>
    <row r="45" spans="2:10" x14ac:dyDescent="0.2">
      <c r="B45" s="376" t="s">
        <v>114</v>
      </c>
      <c r="C45" s="63">
        <v>159</v>
      </c>
      <c r="D45" s="63">
        <v>157</v>
      </c>
      <c r="E45" s="63">
        <v>154</v>
      </c>
      <c r="F45" s="272">
        <v>162.25</v>
      </c>
      <c r="G45" s="63">
        <v>184</v>
      </c>
      <c r="H45" s="61">
        <v>178</v>
      </c>
      <c r="I45" s="63">
        <v>176</v>
      </c>
      <c r="J45" s="63">
        <v>188.41666666666666</v>
      </c>
    </row>
    <row r="46" spans="2:10" x14ac:dyDescent="0.2">
      <c r="B46" s="376" t="s">
        <v>115</v>
      </c>
      <c r="C46" s="63">
        <v>17</v>
      </c>
      <c r="D46" s="63">
        <v>17</v>
      </c>
      <c r="E46" s="63">
        <v>18</v>
      </c>
      <c r="F46" s="272">
        <v>17.166666666666668</v>
      </c>
      <c r="G46" s="63">
        <v>21</v>
      </c>
      <c r="H46" s="61">
        <v>21</v>
      </c>
      <c r="I46" s="63">
        <v>21</v>
      </c>
      <c r="J46" s="63">
        <v>20.166666666666668</v>
      </c>
    </row>
    <row r="47" spans="2:10" x14ac:dyDescent="0.2">
      <c r="B47" s="376" t="s">
        <v>116</v>
      </c>
      <c r="C47" s="63">
        <v>27</v>
      </c>
      <c r="D47" s="63">
        <v>27</v>
      </c>
      <c r="E47" s="63">
        <v>24</v>
      </c>
      <c r="F47" s="272">
        <v>27</v>
      </c>
      <c r="G47" s="63">
        <v>38</v>
      </c>
      <c r="H47" s="61">
        <v>39</v>
      </c>
      <c r="I47" s="63">
        <v>30</v>
      </c>
      <c r="J47" s="63">
        <v>34</v>
      </c>
    </row>
    <row r="48" spans="2:10" x14ac:dyDescent="0.2">
      <c r="B48" s="376" t="s">
        <v>117</v>
      </c>
      <c r="C48" s="63">
        <v>2</v>
      </c>
      <c r="D48" s="63">
        <v>2</v>
      </c>
      <c r="E48" s="63">
        <v>3</v>
      </c>
      <c r="F48" s="272">
        <v>3</v>
      </c>
      <c r="G48" s="63">
        <v>3</v>
      </c>
      <c r="H48" s="61">
        <v>3</v>
      </c>
      <c r="I48" s="63">
        <v>3</v>
      </c>
      <c r="J48" s="63">
        <v>3</v>
      </c>
    </row>
    <row r="49" spans="2:10" x14ac:dyDescent="0.2">
      <c r="B49" s="376" t="s">
        <v>118</v>
      </c>
      <c r="C49" s="63">
        <v>306</v>
      </c>
      <c r="D49" s="63">
        <v>296</v>
      </c>
      <c r="E49" s="63">
        <v>288</v>
      </c>
      <c r="F49" s="272">
        <v>280</v>
      </c>
      <c r="G49" s="63">
        <v>391</v>
      </c>
      <c r="H49" s="61">
        <v>376</v>
      </c>
      <c r="I49" s="63">
        <v>357</v>
      </c>
      <c r="J49" s="63">
        <v>346</v>
      </c>
    </row>
    <row r="50" spans="2:10" ht="18" thickBot="1" x14ac:dyDescent="0.2">
      <c r="B50" s="328"/>
      <c r="C50" s="175"/>
      <c r="D50" s="175"/>
      <c r="E50" s="175"/>
      <c r="F50" s="328"/>
      <c r="G50" s="47"/>
      <c r="H50" s="47"/>
      <c r="I50" s="47"/>
      <c r="J50" s="47"/>
    </row>
    <row r="51" spans="2:10" x14ac:dyDescent="0.2">
      <c r="B51" s="270"/>
      <c r="C51" s="66" t="s">
        <v>444</v>
      </c>
      <c r="I51" s="270"/>
      <c r="J51" s="270"/>
    </row>
    <row r="52" spans="2:10" x14ac:dyDescent="0.2">
      <c r="C52" s="66" t="s">
        <v>35</v>
      </c>
    </row>
  </sheetData>
  <mergeCells count="4">
    <mergeCell ref="B6:J6"/>
    <mergeCell ref="B7:J7"/>
    <mergeCell ref="D8:E8"/>
    <mergeCell ref="H8:I8"/>
  </mergeCells>
  <phoneticPr fontId="2"/>
  <pageMargins left="0.78740157480314965" right="0.78740157480314965" top="0.78740157480314965" bottom="0.59055118110236227" header="0.51181102362204722" footer="0.51181102362204722"/>
  <pageSetup paperSize="9" scale="62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87"/>
  <sheetViews>
    <sheetView view="pageBreakPreview" zoomScale="75" zoomScaleNormal="75" workbookViewId="0">
      <selection activeCell="N82" sqref="N82"/>
    </sheetView>
  </sheetViews>
  <sheetFormatPr defaultColWidth="9.625" defaultRowHeight="17.25" customHeight="1" x14ac:dyDescent="0.15"/>
  <cols>
    <col min="1" max="1" width="13.375" style="7" customWidth="1"/>
    <col min="2" max="2" width="29.875" style="133" customWidth="1"/>
    <col min="3" max="12" width="11.375" style="44" customWidth="1"/>
    <col min="13" max="16384" width="9.625" style="2"/>
  </cols>
  <sheetData>
    <row r="1" spans="1:12" ht="17.25" customHeight="1" x14ac:dyDescent="0.2">
      <c r="A1" s="8"/>
    </row>
    <row r="6" spans="1:12" x14ac:dyDescent="0.2">
      <c r="B6" s="409" t="s">
        <v>445</v>
      </c>
      <c r="C6" s="409"/>
      <c r="D6" s="409"/>
      <c r="E6" s="409"/>
      <c r="F6" s="409"/>
      <c r="G6" s="409"/>
      <c r="H6" s="409"/>
      <c r="I6" s="409"/>
      <c r="J6" s="409"/>
      <c r="K6" s="409"/>
      <c r="L6" s="409"/>
    </row>
    <row r="7" spans="1:12" ht="17.25" customHeight="1" x14ac:dyDescent="0.2">
      <c r="C7" s="164" t="s">
        <v>600</v>
      </c>
    </row>
    <row r="8" spans="1:12" ht="17.25" customHeight="1" thickBot="1" x14ac:dyDescent="0.25">
      <c r="B8" s="132"/>
      <c r="C8" s="47"/>
      <c r="D8" s="46" t="s">
        <v>446</v>
      </c>
      <c r="E8" s="47"/>
      <c r="F8" s="47"/>
      <c r="G8" s="47"/>
      <c r="H8" s="47"/>
      <c r="I8" s="47"/>
      <c r="J8" s="47"/>
      <c r="K8" s="47"/>
      <c r="L8" s="47"/>
    </row>
    <row r="9" spans="1:12" ht="17.25" customHeight="1" x14ac:dyDescent="0.2">
      <c r="C9" s="59"/>
      <c r="D9" s="55"/>
      <c r="E9" s="55"/>
      <c r="F9" s="319" t="s">
        <v>36</v>
      </c>
      <c r="G9" s="55"/>
      <c r="H9" s="55"/>
      <c r="I9" s="59"/>
      <c r="J9" s="57" t="s">
        <v>42</v>
      </c>
      <c r="K9" s="186"/>
      <c r="L9" s="186"/>
    </row>
    <row r="10" spans="1:12" ht="17.25" customHeight="1" x14ac:dyDescent="0.2">
      <c r="B10" s="339"/>
      <c r="C10" s="342" t="s">
        <v>8</v>
      </c>
      <c r="D10" s="412" t="s">
        <v>447</v>
      </c>
      <c r="E10" s="412" t="s">
        <v>448</v>
      </c>
      <c r="F10" s="412" t="s">
        <v>449</v>
      </c>
      <c r="G10" s="412" t="s">
        <v>450</v>
      </c>
      <c r="H10" s="412" t="s">
        <v>451</v>
      </c>
      <c r="I10" s="342" t="s">
        <v>37</v>
      </c>
      <c r="J10" s="342" t="s">
        <v>131</v>
      </c>
      <c r="K10" s="412" t="s">
        <v>206</v>
      </c>
      <c r="L10" s="416" t="s">
        <v>207</v>
      </c>
    </row>
    <row r="11" spans="1:12" ht="17.25" customHeight="1" x14ac:dyDescent="0.2">
      <c r="B11" s="134"/>
      <c r="C11" s="53"/>
      <c r="D11" s="413"/>
      <c r="E11" s="413"/>
      <c r="F11" s="413"/>
      <c r="G11" s="413"/>
      <c r="H11" s="413"/>
      <c r="I11" s="53"/>
      <c r="J11" s="340" t="s">
        <v>132</v>
      </c>
      <c r="K11" s="413"/>
      <c r="L11" s="417"/>
    </row>
    <row r="12" spans="1:12" ht="17.25" customHeight="1" x14ac:dyDescent="0.2">
      <c r="C12" s="67" t="s">
        <v>40</v>
      </c>
      <c r="D12" s="103" t="s">
        <v>40</v>
      </c>
      <c r="E12" s="103" t="s">
        <v>40</v>
      </c>
      <c r="F12" s="103" t="s">
        <v>40</v>
      </c>
      <c r="G12" s="103" t="s">
        <v>40</v>
      </c>
      <c r="H12" s="103" t="s">
        <v>40</v>
      </c>
      <c r="I12" s="103" t="s">
        <v>34</v>
      </c>
      <c r="J12" s="103" t="s">
        <v>34</v>
      </c>
      <c r="K12" s="103" t="s">
        <v>34</v>
      </c>
      <c r="L12" s="103" t="s">
        <v>452</v>
      </c>
    </row>
    <row r="13" spans="1:12" ht="17.25" customHeight="1" x14ac:dyDescent="0.2">
      <c r="B13" s="339" t="s">
        <v>319</v>
      </c>
      <c r="C13" s="59">
        <v>12</v>
      </c>
      <c r="D13" s="117">
        <v>0</v>
      </c>
      <c r="E13" s="112">
        <v>1</v>
      </c>
      <c r="F13" s="117">
        <v>0</v>
      </c>
      <c r="G13" s="112">
        <v>11</v>
      </c>
      <c r="H13" s="117">
        <v>0</v>
      </c>
      <c r="I13" s="112">
        <v>468</v>
      </c>
      <c r="J13" s="112">
        <v>417</v>
      </c>
      <c r="K13" s="112">
        <v>241</v>
      </c>
      <c r="L13" s="112">
        <v>176</v>
      </c>
    </row>
    <row r="14" spans="1:12" ht="17.25" customHeight="1" x14ac:dyDescent="0.2">
      <c r="B14" s="339" t="s">
        <v>320</v>
      </c>
      <c r="C14" s="60">
        <v>15</v>
      </c>
      <c r="D14" s="117">
        <v>0</v>
      </c>
      <c r="E14" s="116">
        <v>1</v>
      </c>
      <c r="F14" s="117">
        <v>0</v>
      </c>
      <c r="G14" s="116">
        <v>14</v>
      </c>
      <c r="H14" s="117">
        <v>0</v>
      </c>
      <c r="I14" s="116">
        <v>539</v>
      </c>
      <c r="J14" s="116">
        <v>276</v>
      </c>
      <c r="K14" s="116">
        <v>180</v>
      </c>
      <c r="L14" s="116">
        <v>96</v>
      </c>
    </row>
    <row r="15" spans="1:12" ht="17.25" customHeight="1" x14ac:dyDescent="0.2">
      <c r="B15" s="339" t="s">
        <v>321</v>
      </c>
      <c r="C15" s="60">
        <v>17</v>
      </c>
      <c r="D15" s="117">
        <v>0</v>
      </c>
      <c r="E15" s="116">
        <v>1</v>
      </c>
      <c r="F15" s="117">
        <v>0</v>
      </c>
      <c r="G15" s="116">
        <v>16</v>
      </c>
      <c r="H15" s="117">
        <v>0</v>
      </c>
      <c r="I15" s="116">
        <v>599</v>
      </c>
      <c r="J15" s="116">
        <v>432</v>
      </c>
      <c r="K15" s="116">
        <v>292</v>
      </c>
      <c r="L15" s="116">
        <v>140</v>
      </c>
    </row>
    <row r="16" spans="1:12" ht="17.25" customHeight="1" x14ac:dyDescent="0.2">
      <c r="B16" s="339" t="s">
        <v>322</v>
      </c>
      <c r="C16" s="60">
        <v>17</v>
      </c>
      <c r="D16" s="117">
        <v>0</v>
      </c>
      <c r="E16" s="116">
        <v>1</v>
      </c>
      <c r="F16" s="117">
        <v>0</v>
      </c>
      <c r="G16" s="116">
        <v>16</v>
      </c>
      <c r="H16" s="117">
        <v>0</v>
      </c>
      <c r="I16" s="116">
        <v>602</v>
      </c>
      <c r="J16" s="116">
        <v>441</v>
      </c>
      <c r="K16" s="116">
        <v>301</v>
      </c>
      <c r="L16" s="116">
        <v>140</v>
      </c>
    </row>
    <row r="17" spans="2:12" ht="17.25" customHeight="1" x14ac:dyDescent="0.2">
      <c r="B17" s="339" t="s">
        <v>323</v>
      </c>
      <c r="C17" s="60">
        <v>17</v>
      </c>
      <c r="D17" s="117">
        <v>0</v>
      </c>
      <c r="E17" s="116">
        <v>1</v>
      </c>
      <c r="F17" s="117">
        <v>0</v>
      </c>
      <c r="G17" s="116">
        <v>16</v>
      </c>
      <c r="H17" s="117">
        <v>0</v>
      </c>
      <c r="I17" s="116">
        <v>623</v>
      </c>
      <c r="J17" s="116">
        <v>475</v>
      </c>
      <c r="K17" s="116">
        <v>342</v>
      </c>
      <c r="L17" s="116">
        <v>133</v>
      </c>
    </row>
    <row r="18" spans="2:12" ht="17.25" customHeight="1" x14ac:dyDescent="0.2">
      <c r="B18" s="339" t="s">
        <v>331</v>
      </c>
      <c r="C18" s="60">
        <v>17</v>
      </c>
      <c r="D18" s="117">
        <v>0</v>
      </c>
      <c r="E18" s="117">
        <v>0</v>
      </c>
      <c r="F18" s="117">
        <v>0</v>
      </c>
      <c r="G18" s="116">
        <v>17</v>
      </c>
      <c r="H18" s="117">
        <v>0</v>
      </c>
      <c r="I18" s="116">
        <v>608</v>
      </c>
      <c r="J18" s="116">
        <v>490</v>
      </c>
      <c r="K18" s="116">
        <v>366</v>
      </c>
      <c r="L18" s="116">
        <v>124</v>
      </c>
    </row>
    <row r="19" spans="2:12" ht="17.25" customHeight="1" x14ac:dyDescent="0.2">
      <c r="B19" s="339" t="s">
        <v>332</v>
      </c>
      <c r="C19" s="60">
        <v>18</v>
      </c>
      <c r="D19" s="117">
        <v>0</v>
      </c>
      <c r="E19" s="117">
        <v>0</v>
      </c>
      <c r="F19" s="117">
        <v>0</v>
      </c>
      <c r="G19" s="116">
        <v>18</v>
      </c>
      <c r="H19" s="117">
        <v>0</v>
      </c>
      <c r="I19" s="116">
        <v>653</v>
      </c>
      <c r="J19" s="116">
        <v>511</v>
      </c>
      <c r="K19" s="116">
        <v>376</v>
      </c>
      <c r="L19" s="116">
        <v>135</v>
      </c>
    </row>
    <row r="20" spans="2:12" ht="17.25" customHeight="1" x14ac:dyDescent="0.2">
      <c r="B20" s="338" t="s">
        <v>382</v>
      </c>
      <c r="C20" s="108">
        <v>19</v>
      </c>
      <c r="D20" s="320">
        <v>0</v>
      </c>
      <c r="E20" s="320">
        <v>0</v>
      </c>
      <c r="F20" s="320">
        <v>0</v>
      </c>
      <c r="G20" s="108">
        <v>19</v>
      </c>
      <c r="H20" s="320">
        <v>0</v>
      </c>
      <c r="I20" s="116">
        <v>673</v>
      </c>
      <c r="J20" s="116">
        <v>523</v>
      </c>
      <c r="K20" s="116">
        <v>380</v>
      </c>
      <c r="L20" s="116">
        <v>143</v>
      </c>
    </row>
    <row r="21" spans="2:12" s="7" customFormat="1" ht="17.25" customHeight="1" x14ac:dyDescent="0.2">
      <c r="B21" s="367" t="s">
        <v>394</v>
      </c>
      <c r="C21" s="108">
        <v>20</v>
      </c>
      <c r="D21" s="44"/>
      <c r="E21" s="320">
        <v>0</v>
      </c>
      <c r="F21" s="320">
        <v>0</v>
      </c>
      <c r="G21" s="108">
        <v>20</v>
      </c>
      <c r="H21" s="320">
        <v>0</v>
      </c>
      <c r="I21" s="116">
        <v>703</v>
      </c>
      <c r="J21" s="116">
        <v>554</v>
      </c>
      <c r="K21" s="116">
        <v>393</v>
      </c>
      <c r="L21" s="116">
        <v>161</v>
      </c>
    </row>
    <row r="22" spans="2:12" s="7" customFormat="1" ht="17.25" customHeight="1" x14ac:dyDescent="0.2">
      <c r="B22" s="367" t="s">
        <v>497</v>
      </c>
      <c r="C22" s="108">
        <v>21</v>
      </c>
      <c r="D22" s="320">
        <v>0</v>
      </c>
      <c r="E22" s="320">
        <v>0</v>
      </c>
      <c r="F22" s="320">
        <v>0</v>
      </c>
      <c r="G22" s="108">
        <v>21</v>
      </c>
      <c r="H22" s="320">
        <v>0</v>
      </c>
      <c r="I22" s="116">
        <v>731</v>
      </c>
      <c r="J22" s="72">
        <v>609</v>
      </c>
      <c r="K22" s="72" t="s">
        <v>212</v>
      </c>
      <c r="L22" s="72" t="s">
        <v>212</v>
      </c>
    </row>
    <row r="23" spans="2:12" s="7" customFormat="1" ht="17.25" customHeight="1" x14ac:dyDescent="0.2">
      <c r="B23" s="367" t="s">
        <v>607</v>
      </c>
      <c r="C23" s="108">
        <v>21</v>
      </c>
      <c r="D23" s="320">
        <v>0</v>
      </c>
      <c r="E23" s="320">
        <v>0</v>
      </c>
      <c r="F23" s="320">
        <v>0</v>
      </c>
      <c r="G23" s="108">
        <v>21</v>
      </c>
      <c r="H23" s="320">
        <v>0</v>
      </c>
      <c r="I23" s="116">
        <v>731</v>
      </c>
      <c r="J23" s="72">
        <v>624</v>
      </c>
      <c r="K23" s="72" t="s">
        <v>212</v>
      </c>
      <c r="L23" s="72" t="s">
        <v>212</v>
      </c>
    </row>
    <row r="24" spans="2:12" s="7" customFormat="1" ht="17.25" customHeight="1" x14ac:dyDescent="0.2">
      <c r="B24" s="367" t="s">
        <v>637</v>
      </c>
      <c r="C24" s="108">
        <v>21</v>
      </c>
      <c r="D24" s="320">
        <v>0</v>
      </c>
      <c r="E24" s="320">
        <v>0</v>
      </c>
      <c r="F24" s="320">
        <v>0</v>
      </c>
      <c r="G24" s="108">
        <v>21</v>
      </c>
      <c r="H24" s="320">
        <v>0</v>
      </c>
      <c r="I24" s="116">
        <v>731</v>
      </c>
      <c r="J24" s="72">
        <v>668</v>
      </c>
      <c r="K24" s="72" t="s">
        <v>212</v>
      </c>
      <c r="L24" s="72" t="s">
        <v>212</v>
      </c>
    </row>
    <row r="25" spans="2:12" s="7" customFormat="1" ht="17.25" customHeight="1" x14ac:dyDescent="0.2">
      <c r="B25" s="391"/>
      <c r="C25" s="112"/>
      <c r="D25" s="125"/>
      <c r="E25" s="63"/>
      <c r="F25" s="125"/>
      <c r="G25" s="112"/>
      <c r="H25" s="125"/>
      <c r="I25" s="63"/>
      <c r="J25" s="63"/>
      <c r="K25" s="63"/>
      <c r="L25" s="63"/>
    </row>
    <row r="26" spans="2:12" s="7" customFormat="1" ht="17.25" customHeight="1" x14ac:dyDescent="0.2">
      <c r="B26" s="367" t="s">
        <v>213</v>
      </c>
      <c r="C26" s="108">
        <v>2</v>
      </c>
      <c r="D26" s="320">
        <v>0</v>
      </c>
      <c r="E26" s="320">
        <v>0</v>
      </c>
      <c r="F26" s="320">
        <v>0</v>
      </c>
      <c r="G26" s="108">
        <v>2</v>
      </c>
      <c r="H26" s="320">
        <v>0</v>
      </c>
      <c r="I26" s="116">
        <v>80</v>
      </c>
      <c r="J26" s="72">
        <v>73</v>
      </c>
      <c r="K26" s="72" t="s">
        <v>212</v>
      </c>
      <c r="L26" s="72" t="s">
        <v>212</v>
      </c>
    </row>
    <row r="27" spans="2:12" s="7" customFormat="1" ht="17.25" customHeight="1" x14ac:dyDescent="0.2">
      <c r="B27" s="367" t="s">
        <v>214</v>
      </c>
      <c r="C27" s="108">
        <v>4</v>
      </c>
      <c r="D27" s="320">
        <v>0</v>
      </c>
      <c r="E27" s="320">
        <v>0</v>
      </c>
      <c r="F27" s="320">
        <v>0</v>
      </c>
      <c r="G27" s="108">
        <v>4</v>
      </c>
      <c r="H27" s="320">
        <v>0</v>
      </c>
      <c r="I27" s="116">
        <v>253</v>
      </c>
      <c r="J27" s="72">
        <v>16</v>
      </c>
      <c r="K27" s="72" t="s">
        <v>212</v>
      </c>
      <c r="L27" s="72" t="s">
        <v>212</v>
      </c>
    </row>
    <row r="28" spans="2:12" s="7" customFormat="1" ht="17.25" customHeight="1" x14ac:dyDescent="0.2">
      <c r="B28" s="367" t="s">
        <v>215</v>
      </c>
      <c r="C28" s="108">
        <v>15</v>
      </c>
      <c r="D28" s="320">
        <v>0</v>
      </c>
      <c r="E28" s="320">
        <v>0</v>
      </c>
      <c r="F28" s="320">
        <v>0</v>
      </c>
      <c r="G28" s="108">
        <v>15</v>
      </c>
      <c r="H28" s="320">
        <v>0</v>
      </c>
      <c r="I28" s="392">
        <v>398</v>
      </c>
      <c r="J28" s="72">
        <v>579</v>
      </c>
      <c r="K28" s="72" t="s">
        <v>212</v>
      </c>
      <c r="L28" s="72" t="s">
        <v>212</v>
      </c>
    </row>
    <row r="29" spans="2:12" ht="17.25" customHeight="1" x14ac:dyDescent="0.2">
      <c r="B29" s="367"/>
      <c r="C29" s="108"/>
      <c r="D29" s="116"/>
      <c r="E29" s="116"/>
      <c r="F29" s="116"/>
      <c r="G29" s="116"/>
      <c r="H29" s="116"/>
      <c r="I29" s="116"/>
      <c r="J29" s="116"/>
      <c r="K29" s="116"/>
      <c r="L29" s="116"/>
    </row>
    <row r="30" spans="2:12" ht="17.25" customHeight="1" thickBot="1" x14ac:dyDescent="0.2">
      <c r="B30" s="132"/>
      <c r="C30" s="64"/>
      <c r="D30" s="65"/>
      <c r="E30" s="65"/>
      <c r="F30" s="65"/>
      <c r="G30" s="65"/>
      <c r="H30" s="65"/>
      <c r="I30" s="47"/>
      <c r="J30" s="47"/>
      <c r="K30" s="65"/>
      <c r="L30" s="65"/>
    </row>
    <row r="31" spans="2:12" ht="17.25" customHeight="1" x14ac:dyDescent="0.2">
      <c r="C31" s="66" t="s">
        <v>327</v>
      </c>
    </row>
    <row r="32" spans="2:12" ht="17.25" customHeight="1" x14ac:dyDescent="0.2">
      <c r="C32" s="66"/>
    </row>
    <row r="33" spans="2:12" ht="17.25" customHeight="1" x14ac:dyDescent="0.2">
      <c r="C33" s="66"/>
    </row>
    <row r="34" spans="2:12" ht="17.25" customHeight="1" thickBot="1" x14ac:dyDescent="0.25">
      <c r="B34" s="321"/>
      <c r="C34" s="47"/>
      <c r="D34" s="46" t="s">
        <v>254</v>
      </c>
      <c r="E34" s="47"/>
      <c r="F34" s="47"/>
      <c r="G34" s="47"/>
      <c r="H34" s="47"/>
      <c r="I34" s="47"/>
      <c r="J34" s="47"/>
      <c r="K34" s="47"/>
      <c r="L34" s="47"/>
    </row>
    <row r="35" spans="2:12" ht="17.25" customHeight="1" x14ac:dyDescent="0.2">
      <c r="C35" s="59"/>
      <c r="D35" s="55"/>
      <c r="E35" s="55"/>
      <c r="F35" s="383" t="s">
        <v>453</v>
      </c>
      <c r="G35" s="55"/>
      <c r="H35" s="55"/>
      <c r="I35" s="59"/>
      <c r="J35" s="418" t="s">
        <v>455</v>
      </c>
      <c r="K35" s="419"/>
      <c r="L35" s="59"/>
    </row>
    <row r="36" spans="2:12" ht="17.25" customHeight="1" x14ac:dyDescent="0.2">
      <c r="B36" s="366"/>
      <c r="C36" s="375" t="s">
        <v>8</v>
      </c>
      <c r="D36" s="412" t="s">
        <v>447</v>
      </c>
      <c r="E36" s="412" t="s">
        <v>456</v>
      </c>
      <c r="F36" s="412" t="s">
        <v>449</v>
      </c>
      <c r="G36" s="412" t="s">
        <v>457</v>
      </c>
      <c r="H36" s="412" t="s">
        <v>458</v>
      </c>
      <c r="I36" s="371" t="s">
        <v>459</v>
      </c>
      <c r="J36" s="420" t="s">
        <v>38</v>
      </c>
      <c r="K36" s="412" t="s">
        <v>39</v>
      </c>
      <c r="L36" s="375" t="s">
        <v>460</v>
      </c>
    </row>
    <row r="37" spans="2:12" ht="17.25" customHeight="1" x14ac:dyDescent="0.15">
      <c r="B37" s="134"/>
      <c r="C37" s="53"/>
      <c r="D37" s="413"/>
      <c r="E37" s="413"/>
      <c r="F37" s="413"/>
      <c r="G37" s="413"/>
      <c r="H37" s="413"/>
      <c r="I37" s="364" t="s">
        <v>461</v>
      </c>
      <c r="J37" s="421"/>
      <c r="K37" s="413"/>
      <c r="L37" s="53"/>
    </row>
    <row r="38" spans="2:12" ht="17.25" customHeight="1" x14ac:dyDescent="0.2">
      <c r="C38" s="67" t="s">
        <v>40</v>
      </c>
      <c r="D38" s="103" t="s">
        <v>40</v>
      </c>
      <c r="E38" s="103" t="s">
        <v>40</v>
      </c>
      <c r="F38" s="103" t="s">
        <v>40</v>
      </c>
      <c r="G38" s="103" t="s">
        <v>40</v>
      </c>
      <c r="H38" s="103" t="s">
        <v>40</v>
      </c>
      <c r="I38" s="103" t="s">
        <v>34</v>
      </c>
      <c r="J38" s="103" t="s">
        <v>34</v>
      </c>
      <c r="K38" s="103" t="s">
        <v>34</v>
      </c>
      <c r="L38" s="103" t="s">
        <v>34</v>
      </c>
    </row>
    <row r="39" spans="2:12" ht="17.25" customHeight="1" x14ac:dyDescent="0.2">
      <c r="B39" s="366" t="s">
        <v>130</v>
      </c>
      <c r="C39" s="60">
        <v>13</v>
      </c>
      <c r="D39" s="117">
        <v>0</v>
      </c>
      <c r="E39" s="107">
        <v>2</v>
      </c>
      <c r="F39" s="117">
        <v>0</v>
      </c>
      <c r="G39" s="107">
        <v>11</v>
      </c>
      <c r="H39" s="117">
        <v>0</v>
      </c>
      <c r="I39" s="107">
        <v>545</v>
      </c>
      <c r="J39" s="322" t="s">
        <v>463</v>
      </c>
      <c r="K39" s="322" t="s">
        <v>464</v>
      </c>
      <c r="L39" s="322" t="s">
        <v>462</v>
      </c>
    </row>
    <row r="40" spans="2:12" ht="17.25" customHeight="1" x14ac:dyDescent="0.2">
      <c r="B40" s="366" t="s">
        <v>141</v>
      </c>
      <c r="C40" s="60">
        <v>7</v>
      </c>
      <c r="D40" s="117">
        <v>0</v>
      </c>
      <c r="E40" s="72">
        <v>1</v>
      </c>
      <c r="F40" s="117">
        <v>0</v>
      </c>
      <c r="G40" s="72">
        <v>6</v>
      </c>
      <c r="H40" s="117">
        <v>0</v>
      </c>
      <c r="I40" s="72">
        <v>330</v>
      </c>
      <c r="J40" s="322" t="s">
        <v>462</v>
      </c>
      <c r="K40" s="322" t="s">
        <v>463</v>
      </c>
      <c r="L40" s="322" t="s">
        <v>463</v>
      </c>
    </row>
    <row r="41" spans="2:12" ht="17.25" customHeight="1" x14ac:dyDescent="0.2">
      <c r="B41" s="366" t="s">
        <v>144</v>
      </c>
      <c r="C41" s="60">
        <v>6</v>
      </c>
      <c r="D41" s="117">
        <v>0</v>
      </c>
      <c r="E41" s="116">
        <v>1</v>
      </c>
      <c r="F41" s="117">
        <v>0</v>
      </c>
      <c r="G41" s="116">
        <v>5</v>
      </c>
      <c r="H41" s="117">
        <v>0</v>
      </c>
      <c r="I41" s="116">
        <v>260</v>
      </c>
      <c r="J41" s="322" t="s">
        <v>462</v>
      </c>
      <c r="K41" s="322" t="s">
        <v>465</v>
      </c>
      <c r="L41" s="322" t="s">
        <v>462</v>
      </c>
    </row>
    <row r="42" spans="2:12" ht="17.25" customHeight="1" x14ac:dyDescent="0.2">
      <c r="B42" s="366" t="s">
        <v>145</v>
      </c>
      <c r="C42" s="60">
        <v>6</v>
      </c>
      <c r="D42" s="117">
        <v>0</v>
      </c>
      <c r="E42" s="116">
        <v>1</v>
      </c>
      <c r="F42" s="117">
        <v>0</v>
      </c>
      <c r="G42" s="116">
        <v>5</v>
      </c>
      <c r="H42" s="117">
        <v>0</v>
      </c>
      <c r="I42" s="116">
        <v>260</v>
      </c>
      <c r="J42" s="322" t="s">
        <v>463</v>
      </c>
      <c r="K42" s="322" t="s">
        <v>466</v>
      </c>
      <c r="L42" s="322" t="s">
        <v>466</v>
      </c>
    </row>
    <row r="43" spans="2:12" ht="17.25" customHeight="1" x14ac:dyDescent="0.2">
      <c r="B43" s="366" t="s">
        <v>174</v>
      </c>
      <c r="C43" s="60">
        <v>4</v>
      </c>
      <c r="D43" s="117">
        <v>0</v>
      </c>
      <c r="E43" s="117">
        <v>0</v>
      </c>
      <c r="F43" s="117">
        <v>0</v>
      </c>
      <c r="G43" s="116">
        <v>4</v>
      </c>
      <c r="H43" s="117">
        <v>0</v>
      </c>
      <c r="I43" s="116">
        <v>160</v>
      </c>
      <c r="J43" s="322" t="s">
        <v>462</v>
      </c>
      <c r="K43" s="322" t="s">
        <v>463</v>
      </c>
      <c r="L43" s="322" t="s">
        <v>467</v>
      </c>
    </row>
    <row r="44" spans="2:12" ht="17.25" customHeight="1" thickBot="1" x14ac:dyDescent="0.25">
      <c r="B44" s="139"/>
      <c r="C44" s="47"/>
      <c r="D44" s="323"/>
      <c r="E44" s="323"/>
      <c r="F44" s="323"/>
      <c r="G44" s="65" t="s">
        <v>468</v>
      </c>
      <c r="H44" s="323"/>
      <c r="I44" s="323"/>
      <c r="J44" s="323"/>
      <c r="K44" s="323"/>
      <c r="L44" s="323"/>
    </row>
    <row r="45" spans="2:12" ht="17.25" customHeight="1" x14ac:dyDescent="0.15">
      <c r="C45" s="44" t="s">
        <v>469</v>
      </c>
    </row>
    <row r="47" spans="2:12" ht="17.25" customHeight="1" thickBot="1" x14ac:dyDescent="0.25">
      <c r="B47" s="132"/>
      <c r="C47" s="47"/>
      <c r="D47" s="46" t="s">
        <v>255</v>
      </c>
      <c r="E47" s="47"/>
      <c r="F47" s="47"/>
      <c r="G47" s="47"/>
      <c r="H47" s="47"/>
      <c r="I47" s="47"/>
      <c r="J47" s="47"/>
      <c r="K47" s="47"/>
      <c r="L47" s="47"/>
    </row>
    <row r="48" spans="2:12" ht="17.25" customHeight="1" x14ac:dyDescent="0.2">
      <c r="C48" s="59"/>
      <c r="D48" s="55"/>
      <c r="E48" s="55"/>
      <c r="F48" s="319" t="s">
        <v>36</v>
      </c>
      <c r="G48" s="55"/>
      <c r="H48" s="55"/>
      <c r="I48" s="59"/>
      <c r="J48" s="59"/>
      <c r="K48" s="54"/>
      <c r="L48" s="55"/>
    </row>
    <row r="49" spans="1:12" ht="17.25" customHeight="1" x14ac:dyDescent="0.2">
      <c r="B49" s="366"/>
      <c r="C49" s="371" t="s">
        <v>8</v>
      </c>
      <c r="D49" s="412" t="s">
        <v>470</v>
      </c>
      <c r="E49" s="412" t="s">
        <v>471</v>
      </c>
      <c r="F49" s="412" t="s">
        <v>472</v>
      </c>
      <c r="G49" s="412" t="s">
        <v>473</v>
      </c>
      <c r="H49" s="412" t="s">
        <v>474</v>
      </c>
      <c r="I49" s="371" t="s">
        <v>37</v>
      </c>
      <c r="J49" s="371" t="s">
        <v>454</v>
      </c>
      <c r="K49" s="420" t="s">
        <v>38</v>
      </c>
      <c r="L49" s="412" t="s">
        <v>39</v>
      </c>
    </row>
    <row r="50" spans="1:12" ht="17.25" customHeight="1" x14ac:dyDescent="0.15">
      <c r="B50" s="134"/>
      <c r="C50" s="313"/>
      <c r="D50" s="413"/>
      <c r="E50" s="413"/>
      <c r="F50" s="413"/>
      <c r="G50" s="413"/>
      <c r="H50" s="413"/>
      <c r="I50" s="313"/>
      <c r="J50" s="364" t="s">
        <v>475</v>
      </c>
      <c r="K50" s="421"/>
      <c r="L50" s="413"/>
    </row>
    <row r="51" spans="1:12" ht="17.25" customHeight="1" x14ac:dyDescent="0.2">
      <c r="C51" s="67" t="s">
        <v>40</v>
      </c>
      <c r="D51" s="103" t="s">
        <v>40</v>
      </c>
      <c r="E51" s="103" t="s">
        <v>40</v>
      </c>
      <c r="F51" s="103" t="s">
        <v>40</v>
      </c>
      <c r="G51" s="103" t="s">
        <v>40</v>
      </c>
      <c r="H51" s="103" t="s">
        <v>40</v>
      </c>
      <c r="I51" s="103" t="s">
        <v>34</v>
      </c>
      <c r="J51" s="103" t="s">
        <v>34</v>
      </c>
      <c r="K51" s="103" t="s">
        <v>34</v>
      </c>
      <c r="L51" s="103" t="s">
        <v>34</v>
      </c>
    </row>
    <row r="52" spans="1:12" ht="17.25" customHeight="1" x14ac:dyDescent="0.2">
      <c r="B52" s="366" t="s">
        <v>130</v>
      </c>
      <c r="C52" s="59">
        <v>53</v>
      </c>
      <c r="D52" s="117">
        <v>0</v>
      </c>
      <c r="E52" s="61">
        <v>4</v>
      </c>
      <c r="F52" s="117">
        <v>0</v>
      </c>
      <c r="G52" s="61">
        <v>49</v>
      </c>
      <c r="H52" s="117">
        <v>0</v>
      </c>
      <c r="I52" s="61">
        <v>2177</v>
      </c>
      <c r="J52" s="324" t="s">
        <v>212</v>
      </c>
      <c r="K52" s="324" t="s">
        <v>212</v>
      </c>
      <c r="L52" s="324" t="s">
        <v>212</v>
      </c>
    </row>
    <row r="53" spans="1:12" ht="17.25" customHeight="1" x14ac:dyDescent="0.2">
      <c r="B53" s="366" t="s">
        <v>141</v>
      </c>
      <c r="C53" s="59">
        <v>38</v>
      </c>
      <c r="D53" s="117">
        <v>0</v>
      </c>
      <c r="E53" s="117">
        <v>0</v>
      </c>
      <c r="F53" s="117">
        <v>0</v>
      </c>
      <c r="G53" s="72">
        <v>38</v>
      </c>
      <c r="H53" s="117">
        <v>0</v>
      </c>
      <c r="I53" s="72">
        <v>1213</v>
      </c>
      <c r="J53" s="324" t="s">
        <v>212</v>
      </c>
      <c r="K53" s="324" t="s">
        <v>212</v>
      </c>
      <c r="L53" s="324" t="s">
        <v>212</v>
      </c>
    </row>
    <row r="54" spans="1:12" ht="17.25" customHeight="1" x14ac:dyDescent="0.2">
      <c r="B54" s="366" t="s">
        <v>144</v>
      </c>
      <c r="C54" s="59">
        <v>26</v>
      </c>
      <c r="D54" s="117">
        <v>0</v>
      </c>
      <c r="E54" s="117">
        <v>0</v>
      </c>
      <c r="F54" s="117">
        <v>0</v>
      </c>
      <c r="G54" s="116">
        <v>26</v>
      </c>
      <c r="H54" s="117">
        <v>0</v>
      </c>
      <c r="I54" s="116">
        <v>966</v>
      </c>
      <c r="J54" s="324" t="s">
        <v>212</v>
      </c>
      <c r="K54" s="324" t="s">
        <v>212</v>
      </c>
      <c r="L54" s="324" t="s">
        <v>212</v>
      </c>
    </row>
    <row r="55" spans="1:12" ht="17.25" customHeight="1" x14ac:dyDescent="0.2">
      <c r="B55" s="366" t="s">
        <v>145</v>
      </c>
      <c r="C55" s="59">
        <v>26</v>
      </c>
      <c r="D55" s="117">
        <v>0</v>
      </c>
      <c r="E55" s="117">
        <v>0</v>
      </c>
      <c r="F55" s="117">
        <v>0</v>
      </c>
      <c r="G55" s="116">
        <v>26</v>
      </c>
      <c r="H55" s="117">
        <v>0</v>
      </c>
      <c r="I55" s="116">
        <v>966</v>
      </c>
      <c r="J55" s="324" t="s">
        <v>212</v>
      </c>
      <c r="K55" s="324" t="s">
        <v>212</v>
      </c>
      <c r="L55" s="324" t="s">
        <v>212</v>
      </c>
    </row>
    <row r="56" spans="1:12" ht="17.25" customHeight="1" x14ac:dyDescent="0.2">
      <c r="B56" s="366" t="s">
        <v>174</v>
      </c>
      <c r="C56" s="59">
        <v>13</v>
      </c>
      <c r="D56" s="117">
        <v>0</v>
      </c>
      <c r="E56" s="117">
        <v>0</v>
      </c>
      <c r="F56" s="117">
        <v>0</v>
      </c>
      <c r="G56" s="116">
        <v>13</v>
      </c>
      <c r="H56" s="117">
        <v>0</v>
      </c>
      <c r="I56" s="116">
        <v>557</v>
      </c>
      <c r="J56" s="324" t="s">
        <v>212</v>
      </c>
      <c r="K56" s="324" t="s">
        <v>212</v>
      </c>
      <c r="L56" s="324" t="s">
        <v>212</v>
      </c>
    </row>
    <row r="57" spans="1:12" ht="17.25" customHeight="1" thickBot="1" x14ac:dyDescent="0.25">
      <c r="A57" s="8"/>
      <c r="B57" s="132"/>
      <c r="C57" s="64"/>
      <c r="D57" s="47"/>
      <c r="E57" s="47"/>
      <c r="F57" s="47"/>
      <c r="G57" s="47"/>
      <c r="H57" s="47"/>
      <c r="I57" s="47"/>
      <c r="J57" s="47"/>
      <c r="K57" s="47"/>
      <c r="L57" s="47"/>
    </row>
    <row r="58" spans="1:12" ht="17.25" customHeight="1" x14ac:dyDescent="0.15">
      <c r="C58" s="44" t="s">
        <v>476</v>
      </c>
    </row>
    <row r="60" spans="1:12" ht="17.25" customHeight="1" thickBot="1" x14ac:dyDescent="0.25">
      <c r="B60" s="321"/>
      <c r="C60" s="47"/>
      <c r="D60" s="46" t="s">
        <v>256</v>
      </c>
      <c r="E60" s="47"/>
      <c r="F60" s="47"/>
      <c r="G60" s="47"/>
      <c r="H60" s="47"/>
      <c r="I60" s="47"/>
      <c r="J60" s="47"/>
      <c r="K60" s="47"/>
      <c r="L60" s="47"/>
    </row>
    <row r="61" spans="1:12" ht="17.25" customHeight="1" x14ac:dyDescent="0.2">
      <c r="C61" s="59"/>
      <c r="D61" s="55"/>
      <c r="E61" s="55"/>
      <c r="F61" s="383" t="s">
        <v>453</v>
      </c>
      <c r="G61" s="55"/>
      <c r="H61" s="55"/>
      <c r="I61" s="59"/>
      <c r="J61" s="418" t="s">
        <v>477</v>
      </c>
      <c r="K61" s="419"/>
      <c r="L61" s="59"/>
    </row>
    <row r="62" spans="1:12" ht="17.25" customHeight="1" x14ac:dyDescent="0.2">
      <c r="B62" s="366"/>
      <c r="C62" s="375" t="s">
        <v>8</v>
      </c>
      <c r="D62" s="422" t="s">
        <v>478</v>
      </c>
      <c r="E62" s="412" t="s">
        <v>479</v>
      </c>
      <c r="F62" s="412" t="s">
        <v>480</v>
      </c>
      <c r="G62" s="412" t="s">
        <v>481</v>
      </c>
      <c r="H62" s="412" t="s">
        <v>482</v>
      </c>
      <c r="I62" s="371" t="s">
        <v>37</v>
      </c>
      <c r="J62" s="420" t="s">
        <v>38</v>
      </c>
      <c r="K62" s="412" t="s">
        <v>39</v>
      </c>
      <c r="L62" s="371" t="s">
        <v>483</v>
      </c>
    </row>
    <row r="63" spans="1:12" ht="17.25" customHeight="1" x14ac:dyDescent="0.15">
      <c r="B63" s="134"/>
      <c r="C63" s="53"/>
      <c r="D63" s="423"/>
      <c r="E63" s="413"/>
      <c r="F63" s="413"/>
      <c r="G63" s="413"/>
      <c r="H63" s="413"/>
      <c r="I63" s="313"/>
      <c r="J63" s="421"/>
      <c r="K63" s="413"/>
      <c r="L63" s="313"/>
    </row>
    <row r="64" spans="1:12" ht="17.25" customHeight="1" x14ac:dyDescent="0.2">
      <c r="C64" s="67" t="s">
        <v>40</v>
      </c>
      <c r="D64" s="103" t="s">
        <v>40</v>
      </c>
      <c r="E64" s="103" t="s">
        <v>40</v>
      </c>
      <c r="F64" s="103" t="s">
        <v>40</v>
      </c>
      <c r="G64" s="103" t="s">
        <v>40</v>
      </c>
      <c r="H64" s="103" t="s">
        <v>40</v>
      </c>
      <c r="I64" s="103" t="s">
        <v>34</v>
      </c>
      <c r="J64" s="103" t="s">
        <v>34</v>
      </c>
      <c r="K64" s="103" t="s">
        <v>34</v>
      </c>
      <c r="L64" s="103" t="s">
        <v>34</v>
      </c>
    </row>
    <row r="65" spans="2:12" ht="17.25" customHeight="1" x14ac:dyDescent="0.2">
      <c r="B65" s="366" t="s">
        <v>319</v>
      </c>
      <c r="C65" s="60">
        <v>182</v>
      </c>
      <c r="D65" s="117">
        <v>0</v>
      </c>
      <c r="E65" s="117">
        <v>0</v>
      </c>
      <c r="F65" s="117">
        <v>0</v>
      </c>
      <c r="G65" s="116">
        <v>176</v>
      </c>
      <c r="H65" s="116">
        <v>6</v>
      </c>
      <c r="I65" s="116">
        <v>4340</v>
      </c>
      <c r="J65" s="72" t="s">
        <v>212</v>
      </c>
      <c r="K65" s="72" t="s">
        <v>212</v>
      </c>
      <c r="L65" s="72" t="s">
        <v>212</v>
      </c>
    </row>
    <row r="66" spans="2:12" ht="17.25" customHeight="1" x14ac:dyDescent="0.2">
      <c r="B66" s="366" t="s">
        <v>320</v>
      </c>
      <c r="C66" s="60">
        <v>237</v>
      </c>
      <c r="D66" s="117">
        <v>0</v>
      </c>
      <c r="E66" s="117">
        <v>0</v>
      </c>
      <c r="F66" s="117">
        <v>0</v>
      </c>
      <c r="G66" s="116">
        <v>237</v>
      </c>
      <c r="H66" s="117">
        <v>0</v>
      </c>
      <c r="I66" s="116">
        <v>6261</v>
      </c>
      <c r="J66" s="72" t="s">
        <v>212</v>
      </c>
      <c r="K66" s="72" t="s">
        <v>212</v>
      </c>
      <c r="L66" s="72" t="s">
        <v>212</v>
      </c>
    </row>
    <row r="67" spans="2:12" ht="17.25" customHeight="1" x14ac:dyDescent="0.2">
      <c r="B67" s="366" t="s">
        <v>321</v>
      </c>
      <c r="C67" s="60">
        <v>251</v>
      </c>
      <c r="D67" s="117">
        <v>0</v>
      </c>
      <c r="E67" s="117">
        <v>0</v>
      </c>
      <c r="F67" s="117">
        <v>0</v>
      </c>
      <c r="G67" s="116">
        <v>251</v>
      </c>
      <c r="H67" s="117">
        <v>0</v>
      </c>
      <c r="I67" s="116">
        <v>6561</v>
      </c>
      <c r="J67" s="72" t="s">
        <v>212</v>
      </c>
      <c r="K67" s="72" t="s">
        <v>212</v>
      </c>
      <c r="L67" s="72" t="s">
        <v>212</v>
      </c>
    </row>
    <row r="68" spans="2:12" ht="17.25" customHeight="1" x14ac:dyDescent="0.2">
      <c r="B68" s="366" t="s">
        <v>322</v>
      </c>
      <c r="C68" s="60">
        <v>282</v>
      </c>
      <c r="D68" s="117" t="s">
        <v>293</v>
      </c>
      <c r="E68" s="117" t="s">
        <v>293</v>
      </c>
      <c r="F68" s="117" t="s">
        <v>293</v>
      </c>
      <c r="G68" s="116">
        <v>282</v>
      </c>
      <c r="H68" s="117" t="s">
        <v>293</v>
      </c>
      <c r="I68" s="116">
        <v>6937</v>
      </c>
      <c r="J68" s="72" t="s">
        <v>212</v>
      </c>
      <c r="K68" s="72" t="s">
        <v>212</v>
      </c>
      <c r="L68" s="72" t="s">
        <v>212</v>
      </c>
    </row>
    <row r="69" spans="2:12" ht="17.25" customHeight="1" x14ac:dyDescent="0.2">
      <c r="B69" s="366" t="s">
        <v>323</v>
      </c>
      <c r="C69" s="60">
        <v>289</v>
      </c>
      <c r="D69" s="325" t="s">
        <v>293</v>
      </c>
      <c r="E69" s="325" t="s">
        <v>293</v>
      </c>
      <c r="F69" s="325" t="s">
        <v>293</v>
      </c>
      <c r="G69" s="116">
        <v>289</v>
      </c>
      <c r="H69" s="325" t="s">
        <v>293</v>
      </c>
      <c r="I69" s="116">
        <v>7291</v>
      </c>
      <c r="J69" s="72" t="s">
        <v>212</v>
      </c>
      <c r="K69" s="72" t="s">
        <v>212</v>
      </c>
      <c r="L69" s="72" t="s">
        <v>212</v>
      </c>
    </row>
    <row r="70" spans="2:12" ht="17.25" customHeight="1" x14ac:dyDescent="0.2">
      <c r="B70" s="366" t="s">
        <v>331</v>
      </c>
      <c r="C70" s="60">
        <v>308</v>
      </c>
      <c r="D70" s="325" t="s">
        <v>293</v>
      </c>
      <c r="E70" s="325" t="s">
        <v>293</v>
      </c>
      <c r="F70" s="325" t="s">
        <v>293</v>
      </c>
      <c r="G70" s="116">
        <v>308</v>
      </c>
      <c r="H70" s="325" t="s">
        <v>293</v>
      </c>
      <c r="I70" s="116">
        <v>7666</v>
      </c>
      <c r="J70" s="72" t="s">
        <v>212</v>
      </c>
      <c r="K70" s="72" t="s">
        <v>212</v>
      </c>
      <c r="L70" s="72" t="s">
        <v>212</v>
      </c>
    </row>
    <row r="71" spans="2:12" ht="17.25" customHeight="1" x14ac:dyDescent="0.2">
      <c r="B71" s="366" t="s">
        <v>332</v>
      </c>
      <c r="C71" s="60">
        <v>329</v>
      </c>
      <c r="D71" s="325" t="s">
        <v>293</v>
      </c>
      <c r="E71" s="325" t="s">
        <v>293</v>
      </c>
      <c r="F71" s="325" t="s">
        <v>293</v>
      </c>
      <c r="G71" s="116">
        <v>329</v>
      </c>
      <c r="H71" s="325" t="s">
        <v>293</v>
      </c>
      <c r="I71" s="116">
        <v>7776</v>
      </c>
      <c r="J71" s="72" t="s">
        <v>212</v>
      </c>
      <c r="K71" s="72" t="s">
        <v>212</v>
      </c>
      <c r="L71" s="72" t="s">
        <v>212</v>
      </c>
    </row>
    <row r="72" spans="2:12" ht="17.25" customHeight="1" x14ac:dyDescent="0.2">
      <c r="B72" s="367" t="s">
        <v>382</v>
      </c>
      <c r="C72" s="108">
        <v>353</v>
      </c>
      <c r="D72" s="125" t="s">
        <v>484</v>
      </c>
      <c r="E72" s="125" t="s">
        <v>485</v>
      </c>
      <c r="F72" s="125" t="s">
        <v>486</v>
      </c>
      <c r="G72" s="326">
        <v>353</v>
      </c>
      <c r="H72" s="125" t="s">
        <v>484</v>
      </c>
      <c r="I72" s="327">
        <v>8133</v>
      </c>
      <c r="J72" s="116" t="s">
        <v>212</v>
      </c>
      <c r="K72" s="116" t="s">
        <v>212</v>
      </c>
      <c r="L72" s="116" t="s">
        <v>212</v>
      </c>
    </row>
    <row r="73" spans="2:12" ht="17.25" customHeight="1" x14ac:dyDescent="0.2">
      <c r="B73" s="367" t="s">
        <v>394</v>
      </c>
      <c r="C73" s="108">
        <v>367</v>
      </c>
      <c r="D73" s="125" t="s">
        <v>293</v>
      </c>
      <c r="E73" s="125" t="s">
        <v>293</v>
      </c>
      <c r="F73" s="125" t="s">
        <v>293</v>
      </c>
      <c r="G73" s="326">
        <v>367</v>
      </c>
      <c r="H73" s="125" t="s">
        <v>293</v>
      </c>
      <c r="I73" s="327">
        <v>8458</v>
      </c>
      <c r="J73" s="116" t="s">
        <v>212</v>
      </c>
      <c r="K73" s="116" t="s">
        <v>212</v>
      </c>
      <c r="L73" s="116" t="s">
        <v>212</v>
      </c>
    </row>
    <row r="74" spans="2:12" ht="17.25" customHeight="1" x14ac:dyDescent="0.2">
      <c r="B74" s="367" t="s">
        <v>603</v>
      </c>
      <c r="C74" s="108">
        <v>387</v>
      </c>
      <c r="D74" s="125" t="s">
        <v>293</v>
      </c>
      <c r="E74" s="125" t="s">
        <v>293</v>
      </c>
      <c r="F74" s="125" t="s">
        <v>293</v>
      </c>
      <c r="G74" s="326">
        <v>387</v>
      </c>
      <c r="H74" s="125" t="s">
        <v>293</v>
      </c>
      <c r="I74" s="327">
        <v>8882</v>
      </c>
      <c r="J74" s="116" t="s">
        <v>212</v>
      </c>
      <c r="K74" s="116" t="s">
        <v>212</v>
      </c>
      <c r="L74" s="116" t="s">
        <v>212</v>
      </c>
    </row>
    <row r="75" spans="2:12" ht="17.25" customHeight="1" x14ac:dyDescent="0.2">
      <c r="B75" s="367" t="s">
        <v>608</v>
      </c>
      <c r="C75" s="108">
        <v>396</v>
      </c>
      <c r="D75" s="125" t="s">
        <v>293</v>
      </c>
      <c r="E75" s="125" t="s">
        <v>293</v>
      </c>
      <c r="F75" s="125" t="s">
        <v>293</v>
      </c>
      <c r="G75" s="326">
        <v>396</v>
      </c>
      <c r="H75" s="125"/>
      <c r="I75" s="327">
        <v>9148</v>
      </c>
      <c r="J75" s="116" t="s">
        <v>212</v>
      </c>
      <c r="K75" s="116" t="s">
        <v>212</v>
      </c>
      <c r="L75" s="116" t="s">
        <v>212</v>
      </c>
    </row>
    <row r="76" spans="2:12" ht="17.25" customHeight="1" x14ac:dyDescent="0.2">
      <c r="B76" s="367" t="s">
        <v>638</v>
      </c>
      <c r="C76" s="108">
        <v>411</v>
      </c>
      <c r="D76" s="125" t="s">
        <v>293</v>
      </c>
      <c r="E76" s="125" t="s">
        <v>293</v>
      </c>
      <c r="F76" s="125" t="s">
        <v>293</v>
      </c>
      <c r="G76" s="326">
        <v>411</v>
      </c>
      <c r="H76" s="125" t="s">
        <v>293</v>
      </c>
      <c r="I76" s="327">
        <v>9326</v>
      </c>
      <c r="J76" s="116" t="s">
        <v>212</v>
      </c>
      <c r="K76" s="116" t="s">
        <v>212</v>
      </c>
      <c r="L76" s="116" t="s">
        <v>212</v>
      </c>
    </row>
    <row r="77" spans="2:12" ht="17.25" customHeight="1" x14ac:dyDescent="0.2">
      <c r="B77" s="140"/>
      <c r="C77" s="112"/>
      <c r="D77" s="326"/>
      <c r="E77" s="326"/>
      <c r="F77" s="326"/>
      <c r="G77" s="393"/>
      <c r="H77" s="326"/>
      <c r="I77" s="393"/>
      <c r="J77" s="394"/>
      <c r="K77" s="394"/>
      <c r="L77" s="394"/>
    </row>
    <row r="78" spans="2:12" ht="17.25" customHeight="1" x14ac:dyDescent="0.2">
      <c r="B78" s="140" t="s">
        <v>216</v>
      </c>
      <c r="C78" s="112">
        <v>4</v>
      </c>
      <c r="D78" s="125" t="s">
        <v>293</v>
      </c>
      <c r="E78" s="125" t="s">
        <v>293</v>
      </c>
      <c r="F78" s="125" t="s">
        <v>293</v>
      </c>
      <c r="G78" s="393">
        <v>4</v>
      </c>
      <c r="H78" s="125" t="s">
        <v>293</v>
      </c>
      <c r="I78" s="393">
        <v>396</v>
      </c>
      <c r="J78" s="116" t="s">
        <v>212</v>
      </c>
      <c r="K78" s="116" t="s">
        <v>212</v>
      </c>
      <c r="L78" s="116" t="s">
        <v>212</v>
      </c>
    </row>
    <row r="79" spans="2:12" ht="17.25" customHeight="1" x14ac:dyDescent="0.2">
      <c r="B79" s="367" t="s">
        <v>146</v>
      </c>
      <c r="C79" s="108">
        <v>118</v>
      </c>
      <c r="D79" s="125" t="s">
        <v>293</v>
      </c>
      <c r="E79" s="125" t="s">
        <v>293</v>
      </c>
      <c r="F79" s="125" t="s">
        <v>293</v>
      </c>
      <c r="G79" s="395">
        <v>118</v>
      </c>
      <c r="H79" s="125" t="s">
        <v>293</v>
      </c>
      <c r="I79" s="327">
        <v>2844</v>
      </c>
      <c r="J79" s="116" t="s">
        <v>212</v>
      </c>
      <c r="K79" s="116" t="s">
        <v>212</v>
      </c>
      <c r="L79" s="116" t="s">
        <v>212</v>
      </c>
    </row>
    <row r="80" spans="2:12" ht="17.25" customHeight="1" x14ac:dyDescent="0.2">
      <c r="B80" s="367" t="s">
        <v>294</v>
      </c>
      <c r="C80" s="108">
        <v>3</v>
      </c>
      <c r="D80" s="125" t="s">
        <v>293</v>
      </c>
      <c r="E80" s="125" t="s">
        <v>293</v>
      </c>
      <c r="F80" s="125" t="s">
        <v>293</v>
      </c>
      <c r="G80" s="395">
        <v>3</v>
      </c>
      <c r="H80" s="125" t="s">
        <v>293</v>
      </c>
      <c r="I80" s="326">
        <v>37</v>
      </c>
      <c r="J80" s="116" t="s">
        <v>212</v>
      </c>
      <c r="K80" s="116" t="s">
        <v>212</v>
      </c>
      <c r="L80" s="116" t="s">
        <v>212</v>
      </c>
    </row>
    <row r="81" spans="2:12" ht="17.25" customHeight="1" x14ac:dyDescent="0.2">
      <c r="B81" s="367" t="s">
        <v>147</v>
      </c>
      <c r="C81" s="108">
        <v>21</v>
      </c>
      <c r="D81" s="125" t="s">
        <v>293</v>
      </c>
      <c r="E81" s="125" t="s">
        <v>293</v>
      </c>
      <c r="F81" s="125" t="s">
        <v>293</v>
      </c>
      <c r="G81" s="395">
        <v>21</v>
      </c>
      <c r="H81" s="125" t="s">
        <v>293</v>
      </c>
      <c r="I81" s="326">
        <v>272</v>
      </c>
      <c r="J81" s="116" t="s">
        <v>212</v>
      </c>
      <c r="K81" s="116" t="s">
        <v>212</v>
      </c>
      <c r="L81" s="116" t="s">
        <v>212</v>
      </c>
    </row>
    <row r="82" spans="2:12" ht="17.25" customHeight="1" x14ac:dyDescent="0.2">
      <c r="B82" s="367" t="s">
        <v>148</v>
      </c>
      <c r="C82" s="108">
        <v>18</v>
      </c>
      <c r="D82" s="125" t="s">
        <v>293</v>
      </c>
      <c r="E82" s="125" t="s">
        <v>293</v>
      </c>
      <c r="F82" s="125" t="s">
        <v>293</v>
      </c>
      <c r="G82" s="395">
        <v>18</v>
      </c>
      <c r="H82" s="125" t="s">
        <v>293</v>
      </c>
      <c r="I82" s="326">
        <v>211</v>
      </c>
      <c r="J82" s="116" t="s">
        <v>212</v>
      </c>
      <c r="K82" s="116" t="s">
        <v>212</v>
      </c>
      <c r="L82" s="116" t="s">
        <v>212</v>
      </c>
    </row>
    <row r="83" spans="2:12" ht="17.25" customHeight="1" x14ac:dyDescent="0.2">
      <c r="B83" s="367" t="s">
        <v>149</v>
      </c>
      <c r="C83" s="108">
        <v>53</v>
      </c>
      <c r="D83" s="125" t="s">
        <v>293</v>
      </c>
      <c r="E83" s="125" t="s">
        <v>293</v>
      </c>
      <c r="F83" s="125" t="s">
        <v>293</v>
      </c>
      <c r="G83" s="395">
        <v>53</v>
      </c>
      <c r="H83" s="125" t="s">
        <v>293</v>
      </c>
      <c r="I83" s="326">
        <v>920</v>
      </c>
      <c r="J83" s="116" t="s">
        <v>212</v>
      </c>
      <c r="K83" s="116" t="s">
        <v>212</v>
      </c>
      <c r="L83" s="116" t="s">
        <v>212</v>
      </c>
    </row>
    <row r="84" spans="2:12" ht="17.25" customHeight="1" x14ac:dyDescent="0.2">
      <c r="B84" s="367" t="s">
        <v>150</v>
      </c>
      <c r="C84" s="124">
        <v>169</v>
      </c>
      <c r="D84" s="125" t="s">
        <v>293</v>
      </c>
      <c r="E84" s="125" t="s">
        <v>293</v>
      </c>
      <c r="F84" s="125" t="s">
        <v>293</v>
      </c>
      <c r="G84" s="396">
        <v>169</v>
      </c>
      <c r="H84" s="125" t="s">
        <v>293</v>
      </c>
      <c r="I84" s="327">
        <v>3453</v>
      </c>
      <c r="J84" s="116" t="s">
        <v>212</v>
      </c>
      <c r="K84" s="116" t="s">
        <v>212</v>
      </c>
      <c r="L84" s="116" t="s">
        <v>212</v>
      </c>
    </row>
    <row r="85" spans="2:12" ht="17.25" customHeight="1" x14ac:dyDescent="0.2">
      <c r="B85" s="367" t="s">
        <v>151</v>
      </c>
      <c r="C85" s="124">
        <v>25</v>
      </c>
      <c r="D85" s="125" t="s">
        <v>293</v>
      </c>
      <c r="E85" s="125" t="s">
        <v>293</v>
      </c>
      <c r="F85" s="125" t="s">
        <v>293</v>
      </c>
      <c r="G85" s="396">
        <v>25</v>
      </c>
      <c r="H85" s="125" t="s">
        <v>293</v>
      </c>
      <c r="I85" s="327">
        <v>1193</v>
      </c>
      <c r="J85" s="116" t="s">
        <v>212</v>
      </c>
      <c r="K85" s="116" t="s">
        <v>212</v>
      </c>
      <c r="L85" s="116" t="s">
        <v>212</v>
      </c>
    </row>
    <row r="86" spans="2:12" ht="17.25" customHeight="1" thickBot="1" x14ac:dyDescent="0.25">
      <c r="B86" s="132"/>
      <c r="C86" s="64"/>
      <c r="D86" s="323"/>
      <c r="E86" s="323"/>
      <c r="F86" s="323"/>
      <c r="G86" s="65" t="s">
        <v>487</v>
      </c>
      <c r="H86" s="323"/>
      <c r="I86" s="323"/>
      <c r="J86" s="323"/>
      <c r="K86" s="323"/>
      <c r="L86" s="323"/>
    </row>
    <row r="87" spans="2:12" ht="17.25" customHeight="1" x14ac:dyDescent="0.2">
      <c r="C87" s="66" t="s">
        <v>41</v>
      </c>
    </row>
  </sheetData>
  <mergeCells count="31">
    <mergeCell ref="K49:K50"/>
    <mergeCell ref="L49:L50"/>
    <mergeCell ref="J61:K61"/>
    <mergeCell ref="D62:D63"/>
    <mergeCell ref="D49:D50"/>
    <mergeCell ref="E49:E50"/>
    <mergeCell ref="F49:F50"/>
    <mergeCell ref="G49:G50"/>
    <mergeCell ref="H49:H50"/>
    <mergeCell ref="K62:K63"/>
    <mergeCell ref="E62:E63"/>
    <mergeCell ref="F62:F63"/>
    <mergeCell ref="G62:G63"/>
    <mergeCell ref="H62:H63"/>
    <mergeCell ref="J62:J63"/>
    <mergeCell ref="J35:K35"/>
    <mergeCell ref="D36:D37"/>
    <mergeCell ref="E36:E37"/>
    <mergeCell ref="F36:F37"/>
    <mergeCell ref="G36:G37"/>
    <mergeCell ref="H36:H37"/>
    <mergeCell ref="J36:J37"/>
    <mergeCell ref="K36:K37"/>
    <mergeCell ref="B6:L6"/>
    <mergeCell ref="D10:D11"/>
    <mergeCell ref="E10:E11"/>
    <mergeCell ref="F10:F11"/>
    <mergeCell ref="G10:G11"/>
    <mergeCell ref="H10:H11"/>
    <mergeCell ref="K10:K11"/>
    <mergeCell ref="L10:L11"/>
  </mergeCells>
  <phoneticPr fontId="2"/>
  <pageMargins left="0.78740157480314965" right="0.78740157480314965" top="0.78740157480314965" bottom="0.59055118110236227" header="0.51181102362204722" footer="0.51181102362204722"/>
  <pageSetup paperSize="9" scale="55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82"/>
  <sheetViews>
    <sheetView view="pageBreakPreview" zoomScale="75" zoomScaleNormal="75" workbookViewId="0">
      <selection activeCell="P12" sqref="P12"/>
    </sheetView>
  </sheetViews>
  <sheetFormatPr defaultColWidth="10.875" defaultRowHeight="18.75" customHeight="1" x14ac:dyDescent="0.15"/>
  <cols>
    <col min="1" max="1" width="13.375" style="30" customWidth="1"/>
    <col min="2" max="2" width="28.375" style="275" customWidth="1"/>
    <col min="3" max="8" width="10.75" style="276" customWidth="1"/>
    <col min="9" max="9" width="11.375" style="276" customWidth="1"/>
    <col min="10" max="12" width="11.25" style="276" customWidth="1"/>
    <col min="13" max="16384" width="10.875" style="28"/>
  </cols>
  <sheetData>
    <row r="1" spans="1:12" ht="18.75" customHeight="1" x14ac:dyDescent="0.15">
      <c r="A1" s="29"/>
    </row>
    <row r="4" spans="1:12" s="35" customFormat="1" ht="18.75" customHeight="1" x14ac:dyDescent="0.15">
      <c r="A4" s="30"/>
      <c r="B4" s="275"/>
      <c r="C4" s="276"/>
      <c r="D4" s="276"/>
      <c r="E4" s="276"/>
      <c r="F4" s="276"/>
      <c r="G4" s="276"/>
      <c r="H4" s="276"/>
      <c r="I4" s="276"/>
      <c r="J4" s="276"/>
      <c r="K4" s="276"/>
      <c r="L4" s="276"/>
    </row>
    <row r="5" spans="1:12" s="35" customFormat="1" ht="18.75" customHeight="1" x14ac:dyDescent="0.15">
      <c r="A5" s="30"/>
      <c r="B5" s="275"/>
      <c r="C5" s="276"/>
      <c r="D5" s="276"/>
      <c r="E5" s="276"/>
      <c r="F5" s="276"/>
      <c r="G5" s="276"/>
      <c r="H5" s="276"/>
      <c r="I5" s="276"/>
      <c r="J5" s="276"/>
      <c r="K5" s="276"/>
      <c r="L5" s="276"/>
    </row>
    <row r="6" spans="1:12" s="30" customFormat="1" ht="17.25" x14ac:dyDescent="0.15">
      <c r="B6" s="424" t="s">
        <v>334</v>
      </c>
      <c r="C6" s="424"/>
      <c r="D6" s="424"/>
      <c r="E6" s="424"/>
      <c r="F6" s="424"/>
      <c r="G6" s="424"/>
      <c r="H6" s="424"/>
      <c r="I6" s="424"/>
      <c r="J6" s="424"/>
      <c r="K6" s="424"/>
      <c r="L6" s="424"/>
    </row>
    <row r="7" spans="1:12" s="30" customFormat="1" ht="18.75" customHeight="1" thickBot="1" x14ac:dyDescent="0.2">
      <c r="B7" s="277"/>
      <c r="C7" s="278" t="s">
        <v>597</v>
      </c>
      <c r="D7" s="279"/>
      <c r="E7" s="279"/>
      <c r="F7" s="279"/>
      <c r="G7" s="279"/>
      <c r="H7" s="279"/>
      <c r="I7" s="279"/>
      <c r="J7" s="279"/>
      <c r="K7" s="279"/>
      <c r="L7" s="279"/>
    </row>
    <row r="8" spans="1:12" s="30" customFormat="1" ht="18.75" customHeight="1" x14ac:dyDescent="0.15">
      <c r="B8" s="275"/>
      <c r="C8" s="280"/>
      <c r="D8" s="281"/>
      <c r="E8" s="281"/>
      <c r="F8" s="282" t="s">
        <v>43</v>
      </c>
      <c r="G8" s="281"/>
      <c r="H8" s="281"/>
      <c r="I8" s="280"/>
      <c r="J8" s="280"/>
      <c r="K8" s="281"/>
      <c r="L8" s="281"/>
    </row>
    <row r="9" spans="1:12" s="30" customFormat="1" ht="18.75" customHeight="1" x14ac:dyDescent="0.15">
      <c r="B9" s="283"/>
      <c r="C9" s="284" t="s">
        <v>8</v>
      </c>
      <c r="D9" s="425" t="s">
        <v>335</v>
      </c>
      <c r="E9" s="425" t="s">
        <v>336</v>
      </c>
      <c r="F9" s="425" t="s">
        <v>337</v>
      </c>
      <c r="G9" s="425" t="s">
        <v>338</v>
      </c>
      <c r="H9" s="425" t="s">
        <v>12</v>
      </c>
      <c r="I9" s="284" t="s">
        <v>37</v>
      </c>
      <c r="J9" s="284" t="s">
        <v>44</v>
      </c>
      <c r="K9" s="425" t="s">
        <v>339</v>
      </c>
      <c r="L9" s="427" t="s">
        <v>340</v>
      </c>
    </row>
    <row r="10" spans="1:12" s="30" customFormat="1" ht="18.75" customHeight="1" x14ac:dyDescent="0.15">
      <c r="B10" s="285"/>
      <c r="C10" s="286"/>
      <c r="D10" s="426"/>
      <c r="E10" s="426"/>
      <c r="F10" s="426"/>
      <c r="G10" s="426"/>
      <c r="H10" s="426"/>
      <c r="I10" s="286"/>
      <c r="J10" s="337" t="s">
        <v>8</v>
      </c>
      <c r="K10" s="426"/>
      <c r="L10" s="428"/>
    </row>
    <row r="11" spans="1:12" s="30" customFormat="1" ht="18.75" customHeight="1" x14ac:dyDescent="0.15">
      <c r="B11" s="275"/>
      <c r="C11" s="287" t="s">
        <v>40</v>
      </c>
      <c r="D11" s="288" t="s">
        <v>40</v>
      </c>
      <c r="E11" s="288" t="s">
        <v>40</v>
      </c>
      <c r="F11" s="288" t="s">
        <v>40</v>
      </c>
      <c r="G11" s="288" t="s">
        <v>40</v>
      </c>
      <c r="H11" s="288" t="s">
        <v>40</v>
      </c>
      <c r="I11" s="288" t="s">
        <v>34</v>
      </c>
      <c r="J11" s="288" t="s">
        <v>34</v>
      </c>
      <c r="K11" s="288" t="s">
        <v>34</v>
      </c>
      <c r="L11" s="288" t="s">
        <v>34</v>
      </c>
    </row>
    <row r="12" spans="1:12" s="30" customFormat="1" ht="18.75" customHeight="1" x14ac:dyDescent="0.15">
      <c r="B12" s="283" t="s">
        <v>210</v>
      </c>
      <c r="C12" s="280">
        <v>119</v>
      </c>
      <c r="D12" s="111">
        <v>0</v>
      </c>
      <c r="E12" s="111">
        <v>0</v>
      </c>
      <c r="F12" s="289">
        <v>21</v>
      </c>
      <c r="G12" s="289">
        <v>98</v>
      </c>
      <c r="H12" s="111">
        <v>0</v>
      </c>
      <c r="I12" s="289">
        <v>6947</v>
      </c>
      <c r="J12" s="290">
        <v>6689</v>
      </c>
      <c r="K12" s="289">
        <v>1387</v>
      </c>
      <c r="L12" s="289">
        <v>5302</v>
      </c>
    </row>
    <row r="13" spans="1:12" s="30" customFormat="1" ht="18.75" customHeight="1" x14ac:dyDescent="0.15">
      <c r="B13" s="283" t="s">
        <v>211</v>
      </c>
      <c r="C13" s="280">
        <v>128</v>
      </c>
      <c r="D13" s="111">
        <v>0</v>
      </c>
      <c r="E13" s="111">
        <v>0</v>
      </c>
      <c r="F13" s="289">
        <v>21</v>
      </c>
      <c r="G13" s="289">
        <v>107</v>
      </c>
      <c r="H13" s="111">
        <v>0</v>
      </c>
      <c r="I13" s="289">
        <v>7293</v>
      </c>
      <c r="J13" s="290">
        <v>7012</v>
      </c>
      <c r="K13" s="289">
        <v>1488</v>
      </c>
      <c r="L13" s="289">
        <v>5524</v>
      </c>
    </row>
    <row r="14" spans="1:12" s="30" customFormat="1" ht="18.75" customHeight="1" x14ac:dyDescent="0.15">
      <c r="B14" s="283" t="s">
        <v>286</v>
      </c>
      <c r="C14" s="280">
        <v>130</v>
      </c>
      <c r="D14" s="111">
        <v>0</v>
      </c>
      <c r="E14" s="111">
        <v>0</v>
      </c>
      <c r="F14" s="289">
        <v>21</v>
      </c>
      <c r="G14" s="289">
        <v>109</v>
      </c>
      <c r="H14" s="111">
        <v>0</v>
      </c>
      <c r="I14" s="289">
        <v>7393</v>
      </c>
      <c r="J14" s="290">
        <v>7082</v>
      </c>
      <c r="K14" s="289">
        <v>1499</v>
      </c>
      <c r="L14" s="289">
        <v>5583</v>
      </c>
    </row>
    <row r="15" spans="1:12" s="30" customFormat="1" ht="18.75" customHeight="1" x14ac:dyDescent="0.15">
      <c r="B15" s="283" t="s">
        <v>318</v>
      </c>
      <c r="C15" s="280">
        <v>126</v>
      </c>
      <c r="D15" s="111">
        <v>0</v>
      </c>
      <c r="E15" s="111">
        <v>0</v>
      </c>
      <c r="F15" s="289">
        <v>22</v>
      </c>
      <c r="G15" s="289">
        <v>104</v>
      </c>
      <c r="H15" s="111">
        <v>0</v>
      </c>
      <c r="I15" s="289">
        <v>7082</v>
      </c>
      <c r="J15" s="290">
        <v>6560</v>
      </c>
      <c r="K15" s="289">
        <v>1336</v>
      </c>
      <c r="L15" s="289">
        <v>5224</v>
      </c>
    </row>
    <row r="16" spans="1:12" s="30" customFormat="1" ht="18.75" customHeight="1" x14ac:dyDescent="0.15">
      <c r="B16" s="283" t="s">
        <v>341</v>
      </c>
      <c r="C16" s="280">
        <v>127</v>
      </c>
      <c r="D16" s="111" t="s">
        <v>293</v>
      </c>
      <c r="E16" s="111" t="s">
        <v>293</v>
      </c>
      <c r="F16" s="289">
        <v>22</v>
      </c>
      <c r="G16" s="289">
        <v>105</v>
      </c>
      <c r="H16" s="111" t="s">
        <v>293</v>
      </c>
      <c r="I16" s="289">
        <v>7128</v>
      </c>
      <c r="J16" s="290">
        <v>6796</v>
      </c>
      <c r="K16" s="289">
        <v>1465</v>
      </c>
      <c r="L16" s="289">
        <v>5331</v>
      </c>
    </row>
    <row r="17" spans="2:12" s="30" customFormat="1" ht="18.75" customHeight="1" x14ac:dyDescent="0.15">
      <c r="B17" s="283" t="s">
        <v>342</v>
      </c>
      <c r="C17" s="280">
        <v>129</v>
      </c>
      <c r="D17" s="111" t="s">
        <v>293</v>
      </c>
      <c r="E17" s="111" t="s">
        <v>293</v>
      </c>
      <c r="F17" s="289">
        <v>21</v>
      </c>
      <c r="G17" s="289">
        <v>108</v>
      </c>
      <c r="H17" s="111" t="s">
        <v>293</v>
      </c>
      <c r="I17" s="289">
        <v>7387</v>
      </c>
      <c r="J17" s="290">
        <v>6977</v>
      </c>
      <c r="K17" s="289">
        <v>1530</v>
      </c>
      <c r="L17" s="289">
        <v>5447</v>
      </c>
    </row>
    <row r="18" spans="2:12" s="30" customFormat="1" ht="18.75" customHeight="1" x14ac:dyDescent="0.15">
      <c r="B18" s="283" t="s">
        <v>384</v>
      </c>
      <c r="C18" s="280">
        <v>129</v>
      </c>
      <c r="D18" s="111">
        <v>0</v>
      </c>
      <c r="E18" s="111">
        <v>0</v>
      </c>
      <c r="F18" s="289">
        <v>21</v>
      </c>
      <c r="G18" s="289">
        <v>108</v>
      </c>
      <c r="H18" s="111">
        <v>0</v>
      </c>
      <c r="I18" s="289">
        <v>7507</v>
      </c>
      <c r="J18" s="290">
        <v>7083</v>
      </c>
      <c r="K18" s="289">
        <v>1573</v>
      </c>
      <c r="L18" s="289">
        <v>5510</v>
      </c>
    </row>
    <row r="19" spans="2:12" s="30" customFormat="1" ht="18.75" customHeight="1" x14ac:dyDescent="0.15">
      <c r="B19" s="283" t="s">
        <v>400</v>
      </c>
      <c r="C19" s="280">
        <v>129</v>
      </c>
      <c r="D19" s="111">
        <v>0</v>
      </c>
      <c r="E19" s="111">
        <v>0</v>
      </c>
      <c r="F19" s="289">
        <v>19</v>
      </c>
      <c r="G19" s="289">
        <v>110</v>
      </c>
      <c r="H19" s="111">
        <v>0</v>
      </c>
      <c r="I19" s="289">
        <v>7527</v>
      </c>
      <c r="J19" s="260" t="s">
        <v>292</v>
      </c>
      <c r="K19" s="260" t="s">
        <v>292</v>
      </c>
      <c r="L19" s="260" t="s">
        <v>292</v>
      </c>
    </row>
    <row r="20" spans="2:12" s="30" customFormat="1" ht="18.75" customHeight="1" x14ac:dyDescent="0.15">
      <c r="B20" s="283" t="s">
        <v>498</v>
      </c>
      <c r="C20" s="280">
        <v>129</v>
      </c>
      <c r="D20" s="111">
        <v>0</v>
      </c>
      <c r="E20" s="111">
        <v>0</v>
      </c>
      <c r="F20" s="289">
        <v>19</v>
      </c>
      <c r="G20" s="289">
        <v>110</v>
      </c>
      <c r="H20" s="111">
        <v>0</v>
      </c>
      <c r="I20" s="289">
        <v>7547</v>
      </c>
      <c r="J20" s="260" t="s">
        <v>292</v>
      </c>
      <c r="K20" s="260" t="s">
        <v>292</v>
      </c>
      <c r="L20" s="260" t="s">
        <v>292</v>
      </c>
    </row>
    <row r="21" spans="2:12" s="30" customFormat="1" ht="18.75" customHeight="1" x14ac:dyDescent="0.15">
      <c r="B21" s="283" t="s">
        <v>617</v>
      </c>
      <c r="C21" s="280">
        <v>131</v>
      </c>
      <c r="D21" s="111">
        <v>0</v>
      </c>
      <c r="E21" s="111">
        <v>0</v>
      </c>
      <c r="F21" s="289">
        <v>19</v>
      </c>
      <c r="G21" s="289">
        <v>112</v>
      </c>
      <c r="H21" s="111">
        <v>0</v>
      </c>
      <c r="I21" s="289">
        <v>7687</v>
      </c>
      <c r="J21" s="260" t="s">
        <v>292</v>
      </c>
      <c r="K21" s="260" t="s">
        <v>292</v>
      </c>
      <c r="L21" s="260" t="s">
        <v>292</v>
      </c>
    </row>
    <row r="22" spans="2:12" s="30" customFormat="1" ht="18.75" customHeight="1" x14ac:dyDescent="0.15">
      <c r="B22" s="283" t="s">
        <v>636</v>
      </c>
      <c r="C22" s="280">
        <v>131</v>
      </c>
      <c r="D22" s="111">
        <v>0</v>
      </c>
      <c r="E22" s="111">
        <v>0</v>
      </c>
      <c r="F22" s="289">
        <v>19</v>
      </c>
      <c r="G22" s="289">
        <v>112</v>
      </c>
      <c r="H22" s="111">
        <v>0</v>
      </c>
      <c r="I22" s="289">
        <v>7687</v>
      </c>
      <c r="J22" s="260" t="s">
        <v>292</v>
      </c>
      <c r="K22" s="260" t="s">
        <v>292</v>
      </c>
      <c r="L22" s="260" t="s">
        <v>292</v>
      </c>
    </row>
    <row r="23" spans="2:12" s="30" customFormat="1" ht="18.75" customHeight="1" x14ac:dyDescent="0.15">
      <c r="B23" s="283"/>
      <c r="C23" s="397"/>
      <c r="D23" s="111"/>
      <c r="E23" s="111"/>
      <c r="F23" s="291"/>
      <c r="G23" s="291"/>
      <c r="H23" s="111"/>
      <c r="I23" s="291"/>
      <c r="J23" s="111"/>
      <c r="K23" s="291"/>
      <c r="L23" s="291"/>
    </row>
    <row r="24" spans="2:12" s="30" customFormat="1" ht="18.75" customHeight="1" x14ac:dyDescent="0.15">
      <c r="B24" s="283" t="s">
        <v>119</v>
      </c>
      <c r="C24" s="397">
        <v>14</v>
      </c>
      <c r="D24" s="111" t="s">
        <v>293</v>
      </c>
      <c r="E24" s="111" t="s">
        <v>293</v>
      </c>
      <c r="F24" s="291">
        <v>8</v>
      </c>
      <c r="G24" s="291">
        <v>6</v>
      </c>
      <c r="H24" s="111" t="s">
        <v>293</v>
      </c>
      <c r="I24" s="291">
        <v>942</v>
      </c>
      <c r="J24" s="260" t="s">
        <v>292</v>
      </c>
      <c r="K24" s="260" t="s">
        <v>292</v>
      </c>
      <c r="L24" s="260" t="s">
        <v>292</v>
      </c>
    </row>
    <row r="25" spans="2:12" s="30" customFormat="1" ht="18.75" customHeight="1" x14ac:dyDescent="0.15">
      <c r="B25" s="283" t="s">
        <v>324</v>
      </c>
      <c r="C25" s="397">
        <v>93</v>
      </c>
      <c r="D25" s="111" t="s">
        <v>293</v>
      </c>
      <c r="E25" s="111" t="s">
        <v>293</v>
      </c>
      <c r="F25" s="291">
        <v>10</v>
      </c>
      <c r="G25" s="291">
        <v>83</v>
      </c>
      <c r="H25" s="111" t="s">
        <v>293</v>
      </c>
      <c r="I25" s="291">
        <v>5843</v>
      </c>
      <c r="J25" s="260" t="s">
        <v>292</v>
      </c>
      <c r="K25" s="260" t="s">
        <v>292</v>
      </c>
      <c r="L25" s="260" t="s">
        <v>292</v>
      </c>
    </row>
    <row r="26" spans="2:12" s="30" customFormat="1" ht="18.75" customHeight="1" x14ac:dyDescent="0.15">
      <c r="B26" s="292" t="s">
        <v>120</v>
      </c>
      <c r="C26" s="290">
        <v>24</v>
      </c>
      <c r="D26" s="85" t="s">
        <v>293</v>
      </c>
      <c r="E26" s="85" t="s">
        <v>293</v>
      </c>
      <c r="F26" s="289">
        <v>1</v>
      </c>
      <c r="G26" s="289">
        <v>23</v>
      </c>
      <c r="H26" s="85" t="s">
        <v>293</v>
      </c>
      <c r="I26" s="289">
        <v>902</v>
      </c>
      <c r="J26" s="260" t="s">
        <v>292</v>
      </c>
      <c r="K26" s="260" t="s">
        <v>292</v>
      </c>
      <c r="L26" s="260" t="s">
        <v>292</v>
      </c>
    </row>
    <row r="27" spans="2:12" s="30" customFormat="1" ht="18.75" customHeight="1" thickBot="1" x14ac:dyDescent="0.2">
      <c r="B27" s="277"/>
      <c r="C27" s="293"/>
      <c r="D27" s="294"/>
      <c r="E27" s="294"/>
      <c r="F27" s="295"/>
      <c r="G27" s="295"/>
      <c r="H27" s="294"/>
      <c r="I27" s="295"/>
      <c r="J27" s="296"/>
      <c r="K27" s="296"/>
      <c r="L27" s="296"/>
    </row>
    <row r="28" spans="2:12" ht="18.75" customHeight="1" x14ac:dyDescent="0.15">
      <c r="C28" s="297" t="s">
        <v>392</v>
      </c>
    </row>
    <row r="29" spans="2:12" ht="18.75" customHeight="1" x14ac:dyDescent="0.15">
      <c r="C29" s="297"/>
    </row>
    <row r="31" spans="2:12" ht="18" thickBot="1" x14ac:dyDescent="0.2">
      <c r="B31" s="277"/>
      <c r="C31" s="278" t="s">
        <v>598</v>
      </c>
      <c r="D31" s="279"/>
      <c r="E31" s="279"/>
      <c r="F31" s="279"/>
      <c r="G31" s="279"/>
      <c r="H31" s="279"/>
      <c r="I31" s="279"/>
      <c r="J31" s="279"/>
      <c r="K31" s="290"/>
      <c r="L31" s="290"/>
    </row>
    <row r="32" spans="2:12" ht="17.25" x14ac:dyDescent="0.15">
      <c r="C32" s="280"/>
      <c r="D32" s="281"/>
      <c r="E32" s="281"/>
      <c r="F32" s="282" t="s">
        <v>43</v>
      </c>
      <c r="G32" s="281"/>
      <c r="H32" s="281"/>
      <c r="I32" s="284"/>
      <c r="J32" s="284"/>
      <c r="K32" s="290"/>
      <c r="L32" s="290"/>
    </row>
    <row r="33" spans="1:12" ht="17.25" x14ac:dyDescent="0.15">
      <c r="B33" s="283"/>
      <c r="C33" s="284" t="s">
        <v>8</v>
      </c>
      <c r="D33" s="425" t="s">
        <v>335</v>
      </c>
      <c r="E33" s="425" t="s">
        <v>336</v>
      </c>
      <c r="F33" s="425" t="s">
        <v>337</v>
      </c>
      <c r="G33" s="425" t="s">
        <v>338</v>
      </c>
      <c r="H33" s="425" t="s">
        <v>12</v>
      </c>
      <c r="I33" s="284" t="s">
        <v>37</v>
      </c>
      <c r="J33" s="284" t="s">
        <v>128</v>
      </c>
      <c r="K33" s="290"/>
      <c r="L33" s="290"/>
    </row>
    <row r="34" spans="1:12" ht="17.25" x14ac:dyDescent="0.15">
      <c r="B34" s="285"/>
      <c r="C34" s="286"/>
      <c r="D34" s="426"/>
      <c r="E34" s="426"/>
      <c r="F34" s="426"/>
      <c r="G34" s="426"/>
      <c r="H34" s="426"/>
      <c r="I34" s="286"/>
      <c r="J34" s="365" t="s">
        <v>129</v>
      </c>
      <c r="K34" s="298"/>
      <c r="L34" s="298"/>
    </row>
    <row r="35" spans="1:12" ht="17.25" x14ac:dyDescent="0.15">
      <c r="C35" s="299" t="s">
        <v>40</v>
      </c>
      <c r="D35" s="288" t="s">
        <v>40</v>
      </c>
      <c r="E35" s="288" t="s">
        <v>40</v>
      </c>
      <c r="F35" s="288" t="s">
        <v>40</v>
      </c>
      <c r="G35" s="288" t="s">
        <v>40</v>
      </c>
      <c r="H35" s="288" t="s">
        <v>40</v>
      </c>
      <c r="I35" s="288" t="s">
        <v>34</v>
      </c>
      <c r="J35" s="288" t="s">
        <v>34</v>
      </c>
      <c r="K35" s="300"/>
      <c r="L35" s="300"/>
    </row>
    <row r="36" spans="1:12" ht="17.25" x14ac:dyDescent="0.15">
      <c r="B36" s="283" t="s">
        <v>211</v>
      </c>
      <c r="C36" s="287">
        <v>372</v>
      </c>
      <c r="D36" s="111">
        <v>0</v>
      </c>
      <c r="E36" s="291">
        <v>3</v>
      </c>
      <c r="F36" s="300">
        <v>282</v>
      </c>
      <c r="G36" s="300">
        <v>83</v>
      </c>
      <c r="H36" s="300">
        <v>4</v>
      </c>
      <c r="I36" s="300">
        <v>24689</v>
      </c>
      <c r="J36" s="260" t="s">
        <v>292</v>
      </c>
      <c r="K36" s="300"/>
      <c r="L36" s="300"/>
    </row>
    <row r="37" spans="1:12" ht="17.25" x14ac:dyDescent="0.15">
      <c r="B37" s="283" t="s">
        <v>286</v>
      </c>
      <c r="C37" s="287">
        <v>372</v>
      </c>
      <c r="D37" s="111">
        <v>0</v>
      </c>
      <c r="E37" s="291">
        <v>3</v>
      </c>
      <c r="F37" s="300">
        <v>280</v>
      </c>
      <c r="G37" s="300">
        <v>85</v>
      </c>
      <c r="H37" s="300">
        <v>4</v>
      </c>
      <c r="I37" s="300">
        <v>24825</v>
      </c>
      <c r="J37" s="260" t="s">
        <v>292</v>
      </c>
      <c r="K37" s="300"/>
      <c r="L37" s="300"/>
    </row>
    <row r="38" spans="1:12" ht="17.25" x14ac:dyDescent="0.15">
      <c r="B38" s="283" t="s">
        <v>318</v>
      </c>
      <c r="C38" s="287">
        <v>370</v>
      </c>
      <c r="D38" s="111" t="s">
        <v>293</v>
      </c>
      <c r="E38" s="291">
        <v>3</v>
      </c>
      <c r="F38" s="300">
        <v>276</v>
      </c>
      <c r="G38" s="300">
        <v>87</v>
      </c>
      <c r="H38" s="300">
        <v>4</v>
      </c>
      <c r="I38" s="300">
        <v>24814</v>
      </c>
      <c r="J38" s="260" t="s">
        <v>292</v>
      </c>
      <c r="K38" s="300"/>
      <c r="L38" s="300"/>
    </row>
    <row r="39" spans="1:12" ht="17.25" x14ac:dyDescent="0.15">
      <c r="B39" s="283" t="s">
        <v>341</v>
      </c>
      <c r="C39" s="287">
        <v>382</v>
      </c>
      <c r="D39" s="111" t="s">
        <v>293</v>
      </c>
      <c r="E39" s="291">
        <v>3</v>
      </c>
      <c r="F39" s="300">
        <v>280</v>
      </c>
      <c r="G39" s="300">
        <v>95</v>
      </c>
      <c r="H39" s="300">
        <v>4</v>
      </c>
      <c r="I39" s="300">
        <v>27502</v>
      </c>
      <c r="J39" s="260" t="s">
        <v>292</v>
      </c>
      <c r="K39" s="300"/>
      <c r="L39" s="300"/>
    </row>
    <row r="40" spans="1:12" ht="17.25" x14ac:dyDescent="0.15">
      <c r="B40" s="283" t="s">
        <v>342</v>
      </c>
      <c r="C40" s="287">
        <v>373</v>
      </c>
      <c r="D40" s="111" t="s">
        <v>293</v>
      </c>
      <c r="E40" s="291">
        <v>2</v>
      </c>
      <c r="F40" s="300">
        <v>261</v>
      </c>
      <c r="G40" s="300">
        <v>106</v>
      </c>
      <c r="H40" s="300">
        <v>4</v>
      </c>
      <c r="I40" s="300">
        <v>27273</v>
      </c>
      <c r="J40" s="260" t="s">
        <v>292</v>
      </c>
      <c r="K40" s="300"/>
      <c r="L40" s="300"/>
    </row>
    <row r="41" spans="1:12" ht="17.25" x14ac:dyDescent="0.15">
      <c r="B41" s="283" t="s">
        <v>381</v>
      </c>
      <c r="C41" s="287">
        <v>377</v>
      </c>
      <c r="D41" s="111" t="s">
        <v>293</v>
      </c>
      <c r="E41" s="300">
        <v>1</v>
      </c>
      <c r="F41" s="300">
        <v>249</v>
      </c>
      <c r="G41" s="300">
        <v>112</v>
      </c>
      <c r="H41" s="300">
        <v>4</v>
      </c>
      <c r="I41" s="300">
        <v>27295</v>
      </c>
      <c r="J41" s="260" t="s">
        <v>292</v>
      </c>
      <c r="K41" s="300"/>
      <c r="L41" s="300"/>
    </row>
    <row r="42" spans="1:12" ht="17.25" x14ac:dyDescent="0.15">
      <c r="B42" s="283" t="s">
        <v>393</v>
      </c>
      <c r="C42" s="301">
        <v>360</v>
      </c>
      <c r="D42" s="111" t="s">
        <v>293</v>
      </c>
      <c r="E42" s="302">
        <v>1</v>
      </c>
      <c r="F42" s="302">
        <v>240</v>
      </c>
      <c r="G42" s="302">
        <v>115</v>
      </c>
      <c r="H42" s="302">
        <v>4</v>
      </c>
      <c r="I42" s="302">
        <v>26098</v>
      </c>
      <c r="J42" s="260" t="s">
        <v>292</v>
      </c>
      <c r="K42" s="300"/>
      <c r="L42" s="300"/>
    </row>
    <row r="43" spans="1:12" ht="17.25" x14ac:dyDescent="0.15">
      <c r="B43" s="283" t="s">
        <v>499</v>
      </c>
      <c r="C43" s="301">
        <v>347</v>
      </c>
      <c r="D43" s="111" t="s">
        <v>293</v>
      </c>
      <c r="E43" s="302">
        <v>1</v>
      </c>
      <c r="F43" s="302">
        <v>232</v>
      </c>
      <c r="G43" s="302">
        <v>110</v>
      </c>
      <c r="H43" s="302">
        <v>4</v>
      </c>
      <c r="I43" s="302">
        <v>25469</v>
      </c>
      <c r="J43" s="260" t="s">
        <v>292</v>
      </c>
      <c r="K43" s="300"/>
      <c r="L43" s="300"/>
    </row>
    <row r="44" spans="1:12" ht="17.25" x14ac:dyDescent="0.15">
      <c r="B44" s="283" t="s">
        <v>617</v>
      </c>
      <c r="C44" s="301">
        <v>346</v>
      </c>
      <c r="D44" s="111" t="s">
        <v>293</v>
      </c>
      <c r="E44" s="302">
        <v>1</v>
      </c>
      <c r="F44" s="302">
        <v>226</v>
      </c>
      <c r="G44" s="302">
        <v>115</v>
      </c>
      <c r="H44" s="302">
        <v>4</v>
      </c>
      <c r="I44" s="302">
        <v>25432</v>
      </c>
      <c r="J44" s="260" t="s">
        <v>292</v>
      </c>
      <c r="K44" s="300"/>
      <c r="L44" s="300"/>
    </row>
    <row r="45" spans="1:12" ht="17.25" x14ac:dyDescent="0.15">
      <c r="B45" s="283" t="s">
        <v>636</v>
      </c>
      <c r="C45" s="301">
        <v>346</v>
      </c>
      <c r="D45" s="111" t="s">
        <v>293</v>
      </c>
      <c r="E45" s="302">
        <v>1</v>
      </c>
      <c r="F45" s="302">
        <v>225</v>
      </c>
      <c r="G45" s="302">
        <v>116</v>
      </c>
      <c r="H45" s="302">
        <v>4</v>
      </c>
      <c r="I45" s="302">
        <v>24616</v>
      </c>
      <c r="J45" s="260" t="s">
        <v>292</v>
      </c>
      <c r="K45" s="300"/>
      <c r="L45" s="300"/>
    </row>
    <row r="46" spans="1:12" ht="17.25" x14ac:dyDescent="0.15">
      <c r="B46" s="283"/>
      <c r="C46" s="301"/>
      <c r="D46" s="302"/>
      <c r="E46" s="302"/>
      <c r="F46" s="302"/>
      <c r="G46" s="302"/>
      <c r="H46" s="302"/>
      <c r="I46" s="302"/>
      <c r="J46" s="302"/>
      <c r="K46" s="300"/>
      <c r="L46" s="300"/>
    </row>
    <row r="47" spans="1:12" ht="17.25" x14ac:dyDescent="0.15">
      <c r="B47" s="283" t="s">
        <v>619</v>
      </c>
      <c r="C47" s="398">
        <v>10</v>
      </c>
      <c r="D47" s="111" t="s">
        <v>293</v>
      </c>
      <c r="E47" s="111" t="s">
        <v>293</v>
      </c>
      <c r="F47" s="291">
        <v>7</v>
      </c>
      <c r="G47" s="111">
        <v>1</v>
      </c>
      <c r="H47" s="291">
        <v>2</v>
      </c>
      <c r="I47" s="291">
        <v>66</v>
      </c>
      <c r="J47" s="260" t="s">
        <v>292</v>
      </c>
      <c r="K47" s="303"/>
      <c r="L47" s="303"/>
    </row>
    <row r="48" spans="1:12" ht="17.25" x14ac:dyDescent="0.15">
      <c r="A48" s="41"/>
      <c r="B48" s="283" t="s">
        <v>121</v>
      </c>
      <c r="C48" s="398">
        <v>1</v>
      </c>
      <c r="D48" s="111" t="s">
        <v>293</v>
      </c>
      <c r="E48" s="111" t="s">
        <v>293</v>
      </c>
      <c r="F48" s="111" t="s">
        <v>293</v>
      </c>
      <c r="G48" s="291">
        <v>1</v>
      </c>
      <c r="H48" s="111" t="s">
        <v>293</v>
      </c>
      <c r="I48" s="291">
        <v>40</v>
      </c>
      <c r="J48" s="260" t="s">
        <v>292</v>
      </c>
      <c r="K48" s="291"/>
      <c r="L48" s="291"/>
    </row>
    <row r="49" spans="1:12" ht="17.25" x14ac:dyDescent="0.15">
      <c r="A49" s="41"/>
      <c r="B49" s="283" t="s">
        <v>620</v>
      </c>
      <c r="C49" s="398">
        <v>4</v>
      </c>
      <c r="D49" s="111" t="s">
        <v>293</v>
      </c>
      <c r="E49" s="111" t="s">
        <v>293</v>
      </c>
      <c r="F49" s="291">
        <v>3</v>
      </c>
      <c r="G49" s="111">
        <v>1</v>
      </c>
      <c r="H49" s="111" t="s">
        <v>293</v>
      </c>
      <c r="I49" s="303">
        <v>100</v>
      </c>
      <c r="J49" s="260" t="s">
        <v>292</v>
      </c>
      <c r="K49" s="291"/>
      <c r="L49" s="291"/>
    </row>
    <row r="50" spans="1:12" ht="17.25" x14ac:dyDescent="0.15">
      <c r="A50" s="41"/>
      <c r="B50" s="283" t="s">
        <v>621</v>
      </c>
      <c r="C50" s="287">
        <v>145</v>
      </c>
      <c r="D50" s="111" t="s">
        <v>293</v>
      </c>
      <c r="E50" s="111" t="s">
        <v>293</v>
      </c>
      <c r="F50" s="291">
        <v>91</v>
      </c>
      <c r="G50" s="291">
        <v>52</v>
      </c>
      <c r="H50" s="303">
        <v>2</v>
      </c>
      <c r="I50" s="291">
        <v>15218</v>
      </c>
      <c r="J50" s="260" t="s">
        <v>292</v>
      </c>
      <c r="K50" s="291"/>
      <c r="L50" s="291"/>
    </row>
    <row r="51" spans="1:12" ht="17.25" x14ac:dyDescent="0.15">
      <c r="B51" s="283" t="s">
        <v>343</v>
      </c>
      <c r="C51" s="287">
        <v>16</v>
      </c>
      <c r="D51" s="111" t="s">
        <v>293</v>
      </c>
      <c r="E51" s="111" t="s">
        <v>293</v>
      </c>
      <c r="F51" s="291">
        <v>11</v>
      </c>
      <c r="G51" s="291">
        <v>5</v>
      </c>
      <c r="H51" s="111" t="s">
        <v>293</v>
      </c>
      <c r="I51" s="291">
        <v>420</v>
      </c>
      <c r="J51" s="260" t="s">
        <v>292</v>
      </c>
      <c r="K51" s="291"/>
      <c r="L51" s="291"/>
    </row>
    <row r="52" spans="1:12" ht="17.25" x14ac:dyDescent="0.15">
      <c r="B52" s="283" t="s">
        <v>344</v>
      </c>
      <c r="C52" s="287">
        <v>48</v>
      </c>
      <c r="D52" s="111" t="s">
        <v>293</v>
      </c>
      <c r="E52" s="111" t="s">
        <v>293</v>
      </c>
      <c r="F52" s="291">
        <v>6</v>
      </c>
      <c r="G52" s="291">
        <v>42</v>
      </c>
      <c r="H52" s="111" t="s">
        <v>293</v>
      </c>
      <c r="I52" s="291">
        <v>8372</v>
      </c>
      <c r="J52" s="260" t="s">
        <v>292</v>
      </c>
      <c r="K52" s="291"/>
      <c r="L52" s="291"/>
    </row>
    <row r="53" spans="1:12" ht="17.25" x14ac:dyDescent="0.15">
      <c r="B53" s="283" t="s">
        <v>122</v>
      </c>
      <c r="C53" s="398">
        <v>8</v>
      </c>
      <c r="D53" s="111" t="s">
        <v>293</v>
      </c>
      <c r="E53" s="111" t="s">
        <v>293</v>
      </c>
      <c r="F53" s="291">
        <v>2</v>
      </c>
      <c r="G53" s="291">
        <v>6</v>
      </c>
      <c r="H53" s="111" t="s">
        <v>293</v>
      </c>
      <c r="I53" s="260">
        <v>286</v>
      </c>
      <c r="J53" s="260" t="s">
        <v>292</v>
      </c>
      <c r="K53" s="291"/>
      <c r="L53" s="291"/>
    </row>
    <row r="54" spans="1:12" ht="17.25" x14ac:dyDescent="0.15">
      <c r="B54" s="283" t="s">
        <v>345</v>
      </c>
      <c r="C54" s="398">
        <v>1</v>
      </c>
      <c r="D54" s="111" t="s">
        <v>293</v>
      </c>
      <c r="E54" s="111" t="s">
        <v>293</v>
      </c>
      <c r="F54" s="111" t="s">
        <v>293</v>
      </c>
      <c r="G54" s="276">
        <v>1</v>
      </c>
      <c r="H54" s="111" t="s">
        <v>293</v>
      </c>
      <c r="I54" s="276">
        <v>30</v>
      </c>
      <c r="J54" s="260" t="s">
        <v>292</v>
      </c>
      <c r="K54" s="291"/>
      <c r="L54" s="291"/>
    </row>
    <row r="55" spans="1:12" ht="17.25" x14ac:dyDescent="0.15">
      <c r="B55" s="283" t="s">
        <v>123</v>
      </c>
      <c r="C55" s="398">
        <v>1</v>
      </c>
      <c r="D55" s="111" t="s">
        <v>293</v>
      </c>
      <c r="E55" s="111">
        <v>1</v>
      </c>
      <c r="F55" s="111" t="s">
        <v>293</v>
      </c>
      <c r="G55" s="111" t="s">
        <v>293</v>
      </c>
      <c r="H55" s="111" t="s">
        <v>293</v>
      </c>
      <c r="I55" s="291">
        <v>50</v>
      </c>
      <c r="J55" s="260" t="s">
        <v>292</v>
      </c>
      <c r="K55" s="291"/>
      <c r="L55" s="291"/>
    </row>
    <row r="56" spans="1:12" ht="17.25" x14ac:dyDescent="0.15">
      <c r="B56" s="304" t="s">
        <v>622</v>
      </c>
      <c r="C56" s="398">
        <v>105</v>
      </c>
      <c r="D56" s="111" t="s">
        <v>293</v>
      </c>
      <c r="E56" s="111" t="s">
        <v>293</v>
      </c>
      <c r="F56" s="291">
        <v>105</v>
      </c>
      <c r="G56" s="111" t="s">
        <v>293</v>
      </c>
      <c r="H56" s="111" t="s">
        <v>293</v>
      </c>
      <c r="I56" s="260" t="s">
        <v>293</v>
      </c>
      <c r="J56" s="260" t="s">
        <v>292</v>
      </c>
      <c r="K56" s="291"/>
      <c r="L56" s="291"/>
    </row>
    <row r="57" spans="1:12" ht="17.25" x14ac:dyDescent="0.15">
      <c r="B57" s="283" t="s">
        <v>346</v>
      </c>
      <c r="C57" s="398">
        <v>6</v>
      </c>
      <c r="D57" s="111" t="s">
        <v>293</v>
      </c>
      <c r="E57" s="111" t="s">
        <v>293</v>
      </c>
      <c r="F57" s="111" t="s">
        <v>293</v>
      </c>
      <c r="G57" s="111">
        <v>6</v>
      </c>
      <c r="H57" s="111" t="s">
        <v>293</v>
      </c>
      <c r="I57" s="291">
        <v>34</v>
      </c>
      <c r="J57" s="260" t="s">
        <v>292</v>
      </c>
      <c r="K57" s="291"/>
      <c r="L57" s="291"/>
    </row>
    <row r="58" spans="1:12" ht="17.25" x14ac:dyDescent="0.15">
      <c r="B58" s="305" t="s">
        <v>347</v>
      </c>
      <c r="C58" s="287">
        <v>1</v>
      </c>
      <c r="D58" s="111" t="s">
        <v>293</v>
      </c>
      <c r="E58" s="111" t="s">
        <v>293</v>
      </c>
      <c r="F58" s="111" t="s">
        <v>293</v>
      </c>
      <c r="G58" s="300">
        <v>1</v>
      </c>
      <c r="H58" s="111" t="s">
        <v>293</v>
      </c>
      <c r="I58" s="260" t="s">
        <v>292</v>
      </c>
      <c r="J58" s="260" t="s">
        <v>292</v>
      </c>
      <c r="K58" s="291"/>
      <c r="L58" s="291"/>
    </row>
    <row r="59" spans="1:12" ht="18" thickBot="1" x14ac:dyDescent="0.2">
      <c r="B59" s="305"/>
      <c r="C59" s="287"/>
      <c r="D59" s="85"/>
      <c r="E59" s="300"/>
      <c r="F59" s="300"/>
      <c r="G59" s="300"/>
      <c r="H59" s="300"/>
      <c r="I59" s="260"/>
      <c r="J59" s="300"/>
      <c r="K59" s="300"/>
      <c r="L59" s="300"/>
    </row>
    <row r="60" spans="1:12" ht="17.25" x14ac:dyDescent="0.15">
      <c r="B60" s="306"/>
      <c r="C60" s="307" t="s">
        <v>234</v>
      </c>
      <c r="D60" s="308"/>
      <c r="E60" s="308"/>
      <c r="F60" s="308"/>
      <c r="G60" s="308"/>
      <c r="H60" s="308"/>
      <c r="I60" s="308"/>
      <c r="J60" s="308"/>
      <c r="K60" s="300"/>
      <c r="L60" s="300"/>
    </row>
    <row r="61" spans="1:12" ht="17.25" x14ac:dyDescent="0.15">
      <c r="C61" s="297" t="s">
        <v>328</v>
      </c>
      <c r="K61" s="290"/>
      <c r="L61" s="290"/>
    </row>
    <row r="62" spans="1:12" ht="17.25" x14ac:dyDescent="0.15">
      <c r="C62" s="297" t="s">
        <v>235</v>
      </c>
    </row>
    <row r="63" spans="1:12" ht="18.75" customHeight="1" x14ac:dyDescent="0.15">
      <c r="A63" s="29"/>
      <c r="B63" s="309"/>
      <c r="C63" s="297" t="s">
        <v>220</v>
      </c>
      <c r="D63" s="310"/>
      <c r="E63" s="310"/>
      <c r="F63" s="310"/>
      <c r="G63" s="310"/>
      <c r="H63" s="310"/>
      <c r="I63" s="310"/>
      <c r="J63" s="310"/>
    </row>
    <row r="64" spans="1:12" ht="18.75" customHeight="1" x14ac:dyDescent="0.15">
      <c r="A64" s="29"/>
      <c r="B64" s="309"/>
      <c r="C64" s="310"/>
      <c r="D64" s="310"/>
      <c r="E64" s="310"/>
      <c r="F64" s="310"/>
      <c r="G64" s="310"/>
      <c r="H64" s="310"/>
      <c r="I64" s="310"/>
      <c r="J64" s="310"/>
      <c r="K64" s="310"/>
      <c r="L64" s="310"/>
    </row>
    <row r="65" spans="1:12" ht="18.75" customHeight="1" thickBot="1" x14ac:dyDescent="0.2">
      <c r="A65" s="42"/>
      <c r="B65" s="45"/>
      <c r="C65" s="208" t="s">
        <v>599</v>
      </c>
      <c r="D65" s="77"/>
      <c r="E65" s="77"/>
      <c r="F65" s="77"/>
      <c r="G65" s="77"/>
      <c r="H65" s="77"/>
      <c r="I65" s="77"/>
      <c r="J65" s="77"/>
      <c r="K65" s="311"/>
      <c r="L65" s="311"/>
    </row>
    <row r="66" spans="1:12" s="34" customFormat="1" ht="18.75" customHeight="1" x14ac:dyDescent="0.15">
      <c r="A66" s="20"/>
      <c r="B66" s="43"/>
      <c r="C66" s="99"/>
      <c r="D66" s="209"/>
      <c r="E66" s="209"/>
      <c r="F66" s="210" t="s">
        <v>43</v>
      </c>
      <c r="G66" s="209"/>
      <c r="H66" s="209"/>
      <c r="I66" s="99"/>
      <c r="J66" s="99"/>
      <c r="K66" s="193"/>
      <c r="L66" s="193"/>
    </row>
    <row r="67" spans="1:12" s="20" customFormat="1" ht="18.75" customHeight="1" x14ac:dyDescent="0.15">
      <c r="B67" s="312"/>
      <c r="C67" s="371" t="s">
        <v>8</v>
      </c>
      <c r="D67" s="425" t="s">
        <v>335</v>
      </c>
      <c r="E67" s="425" t="s">
        <v>336</v>
      </c>
      <c r="F67" s="425" t="s">
        <v>337</v>
      </c>
      <c r="G67" s="425" t="s">
        <v>338</v>
      </c>
      <c r="H67" s="425" t="s">
        <v>12</v>
      </c>
      <c r="I67" s="371" t="s">
        <v>37</v>
      </c>
      <c r="J67" s="371" t="s">
        <v>44</v>
      </c>
      <c r="K67" s="420" t="s">
        <v>401</v>
      </c>
      <c r="L67" s="420" t="s">
        <v>402</v>
      </c>
    </row>
    <row r="68" spans="1:12" s="20" customFormat="1" ht="18.75" customHeight="1" x14ac:dyDescent="0.15">
      <c r="B68" s="58"/>
      <c r="C68" s="313"/>
      <c r="D68" s="426"/>
      <c r="E68" s="426"/>
      <c r="F68" s="426"/>
      <c r="G68" s="426"/>
      <c r="H68" s="426"/>
      <c r="I68" s="313"/>
      <c r="J68" s="364" t="s">
        <v>8</v>
      </c>
      <c r="K68" s="421"/>
      <c r="L68" s="421"/>
    </row>
    <row r="69" spans="1:12" s="20" customFormat="1" ht="18.75" customHeight="1" x14ac:dyDescent="0.15">
      <c r="B69" s="274"/>
      <c r="C69" s="124" t="s">
        <v>40</v>
      </c>
      <c r="D69" s="81" t="s">
        <v>40</v>
      </c>
      <c r="E69" s="81" t="s">
        <v>40</v>
      </c>
      <c r="F69" s="81" t="s">
        <v>40</v>
      </c>
      <c r="G69" s="81" t="s">
        <v>40</v>
      </c>
      <c r="H69" s="81" t="s">
        <v>40</v>
      </c>
      <c r="I69" s="81" t="s">
        <v>45</v>
      </c>
      <c r="J69" s="81" t="s">
        <v>34</v>
      </c>
      <c r="K69" s="124" t="s">
        <v>34</v>
      </c>
      <c r="L69" s="124" t="s">
        <v>34</v>
      </c>
    </row>
    <row r="70" spans="1:12" s="20" customFormat="1" ht="18.75" customHeight="1" x14ac:dyDescent="0.15">
      <c r="B70" s="314" t="s">
        <v>318</v>
      </c>
      <c r="C70" s="137">
        <v>4</v>
      </c>
      <c r="D70" s="111">
        <v>0</v>
      </c>
      <c r="E70" s="111">
        <v>0</v>
      </c>
      <c r="F70" s="111">
        <v>0</v>
      </c>
      <c r="G70" s="137">
        <v>4</v>
      </c>
      <c r="H70" s="111">
        <v>0</v>
      </c>
      <c r="I70" s="137">
        <v>634</v>
      </c>
      <c r="J70" s="137">
        <v>254</v>
      </c>
      <c r="K70" s="137">
        <v>153</v>
      </c>
      <c r="L70" s="137">
        <v>101</v>
      </c>
    </row>
    <row r="71" spans="1:12" s="20" customFormat="1" ht="18.75" customHeight="1" x14ac:dyDescent="0.15">
      <c r="B71" s="314" t="s">
        <v>341</v>
      </c>
      <c r="C71" s="137">
        <v>4</v>
      </c>
      <c r="D71" s="111">
        <v>0</v>
      </c>
      <c r="E71" s="111">
        <v>0</v>
      </c>
      <c r="F71" s="111">
        <v>0</v>
      </c>
      <c r="G71" s="137">
        <v>4</v>
      </c>
      <c r="H71" s="111">
        <v>0</v>
      </c>
      <c r="I71" s="137">
        <v>634</v>
      </c>
      <c r="J71" s="137">
        <v>261</v>
      </c>
      <c r="K71" s="137">
        <v>162</v>
      </c>
      <c r="L71" s="137">
        <v>99</v>
      </c>
    </row>
    <row r="72" spans="1:12" s="20" customFormat="1" ht="18.75" customHeight="1" x14ac:dyDescent="0.15">
      <c r="B72" s="314" t="s">
        <v>342</v>
      </c>
      <c r="C72" s="137">
        <v>4</v>
      </c>
      <c r="D72" s="111">
        <v>0</v>
      </c>
      <c r="E72" s="111">
        <v>0</v>
      </c>
      <c r="F72" s="111">
        <v>0</v>
      </c>
      <c r="G72" s="137">
        <v>4</v>
      </c>
      <c r="H72" s="111">
        <v>0</v>
      </c>
      <c r="I72" s="137">
        <v>634</v>
      </c>
      <c r="J72" s="137">
        <v>250</v>
      </c>
      <c r="K72" s="137">
        <v>157</v>
      </c>
      <c r="L72" s="137">
        <v>93</v>
      </c>
    </row>
    <row r="73" spans="1:12" s="20" customFormat="1" ht="18.75" customHeight="1" x14ac:dyDescent="0.15">
      <c r="B73" s="314" t="s">
        <v>381</v>
      </c>
      <c r="C73" s="137">
        <v>4</v>
      </c>
      <c r="D73" s="111">
        <v>0</v>
      </c>
      <c r="E73" s="111">
        <v>0</v>
      </c>
      <c r="F73" s="111">
        <v>0</v>
      </c>
      <c r="G73" s="137">
        <v>4</v>
      </c>
      <c r="H73" s="111">
        <v>0</v>
      </c>
      <c r="I73" s="137">
        <v>634</v>
      </c>
      <c r="J73" s="137">
        <v>203</v>
      </c>
      <c r="K73" s="137">
        <v>129</v>
      </c>
      <c r="L73" s="137">
        <v>74</v>
      </c>
    </row>
    <row r="74" spans="1:12" s="20" customFormat="1" ht="18.75" customHeight="1" x14ac:dyDescent="0.15">
      <c r="B74" s="314" t="s">
        <v>393</v>
      </c>
      <c r="C74" s="137">
        <v>4</v>
      </c>
      <c r="D74" s="111">
        <v>0</v>
      </c>
      <c r="E74" s="111">
        <v>0</v>
      </c>
      <c r="F74" s="111">
        <v>0</v>
      </c>
      <c r="G74" s="137">
        <v>4</v>
      </c>
      <c r="H74" s="111">
        <v>0</v>
      </c>
      <c r="I74" s="137">
        <v>634</v>
      </c>
      <c r="J74" s="137">
        <v>239</v>
      </c>
      <c r="K74" s="137">
        <v>156</v>
      </c>
      <c r="L74" s="137">
        <v>83</v>
      </c>
    </row>
    <row r="75" spans="1:12" s="20" customFormat="1" ht="18.75" customHeight="1" x14ac:dyDescent="0.15">
      <c r="B75" s="314" t="s">
        <v>601</v>
      </c>
      <c r="C75" s="137">
        <v>4</v>
      </c>
      <c r="D75" s="111">
        <v>0</v>
      </c>
      <c r="E75" s="111">
        <v>0</v>
      </c>
      <c r="F75" s="111">
        <v>0</v>
      </c>
      <c r="G75" s="137">
        <v>4</v>
      </c>
      <c r="H75" s="111">
        <v>0</v>
      </c>
      <c r="I75" s="75">
        <v>634</v>
      </c>
      <c r="J75" s="75">
        <v>218</v>
      </c>
      <c r="K75" s="137">
        <v>139</v>
      </c>
      <c r="L75" s="137">
        <v>79</v>
      </c>
    </row>
    <row r="76" spans="1:12" s="20" customFormat="1" ht="18.75" customHeight="1" x14ac:dyDescent="0.15">
      <c r="B76" s="314" t="s">
        <v>606</v>
      </c>
      <c r="C76" s="137">
        <v>4</v>
      </c>
      <c r="D76" s="111">
        <v>0</v>
      </c>
      <c r="E76" s="111">
        <v>0</v>
      </c>
      <c r="F76" s="111">
        <v>0</v>
      </c>
      <c r="G76" s="137">
        <v>4</v>
      </c>
      <c r="H76" s="111">
        <v>0</v>
      </c>
      <c r="I76" s="75">
        <v>634</v>
      </c>
      <c r="J76" s="75">
        <v>213</v>
      </c>
      <c r="K76" s="137">
        <v>136</v>
      </c>
      <c r="L76" s="137">
        <v>77</v>
      </c>
    </row>
    <row r="77" spans="1:12" s="20" customFormat="1" ht="18.75" customHeight="1" x14ac:dyDescent="0.15">
      <c r="B77" s="314" t="s">
        <v>635</v>
      </c>
      <c r="C77" s="137">
        <v>4</v>
      </c>
      <c r="D77" s="111">
        <v>0</v>
      </c>
      <c r="E77" s="111">
        <v>0</v>
      </c>
      <c r="F77" s="111">
        <v>0</v>
      </c>
      <c r="G77" s="137">
        <v>4</v>
      </c>
      <c r="H77" s="111">
        <v>0</v>
      </c>
      <c r="I77" s="75">
        <v>634</v>
      </c>
      <c r="J77" s="75">
        <v>228</v>
      </c>
      <c r="K77" s="137">
        <v>145</v>
      </c>
      <c r="L77" s="137">
        <v>83</v>
      </c>
    </row>
    <row r="78" spans="1:12" s="20" customFormat="1" ht="18.75" customHeight="1" thickBot="1" x14ac:dyDescent="0.2">
      <c r="B78" s="315" t="s">
        <v>348</v>
      </c>
      <c r="C78" s="100" t="s">
        <v>348</v>
      </c>
      <c r="D78" s="316" t="s">
        <v>348</v>
      </c>
      <c r="E78" s="316" t="s">
        <v>348</v>
      </c>
      <c r="F78" s="316" t="s">
        <v>348</v>
      </c>
      <c r="G78" s="216" t="s">
        <v>348</v>
      </c>
      <c r="H78" s="316" t="s">
        <v>348</v>
      </c>
      <c r="I78" s="216" t="s">
        <v>348</v>
      </c>
      <c r="J78" s="216" t="s">
        <v>348</v>
      </c>
      <c r="K78" s="77"/>
      <c r="L78" s="77"/>
    </row>
    <row r="79" spans="1:12" s="20" customFormat="1" ht="18.75" customHeight="1" x14ac:dyDescent="0.15">
      <c r="B79" s="317"/>
      <c r="C79" s="88" t="s">
        <v>35</v>
      </c>
      <c r="D79" s="318"/>
      <c r="E79" s="318"/>
      <c r="F79" s="88"/>
      <c r="G79" s="318"/>
      <c r="H79" s="318"/>
      <c r="I79" s="318"/>
      <c r="J79" s="318"/>
      <c r="K79" s="137" t="s">
        <v>348</v>
      </c>
      <c r="L79" s="137" t="s">
        <v>348</v>
      </c>
    </row>
    <row r="80" spans="1:12" s="20" customFormat="1" ht="18.75" customHeight="1" x14ac:dyDescent="0.15">
      <c r="B80" s="275"/>
      <c r="C80" s="276"/>
      <c r="D80" s="276"/>
      <c r="E80" s="276"/>
      <c r="F80" s="276"/>
      <c r="G80" s="276"/>
      <c r="H80" s="276"/>
      <c r="I80" s="276"/>
      <c r="J80" s="276"/>
      <c r="K80" s="318"/>
      <c r="L80" s="318"/>
    </row>
    <row r="81" spans="2:12" s="30" customFormat="1" ht="18.75" customHeight="1" x14ac:dyDescent="0.15">
      <c r="B81" s="275"/>
      <c r="C81" s="276"/>
      <c r="D81" s="276"/>
      <c r="E81" s="276"/>
      <c r="F81" s="276"/>
      <c r="G81" s="276"/>
      <c r="H81" s="276"/>
      <c r="I81" s="276"/>
      <c r="J81" s="276"/>
      <c r="K81" s="276"/>
      <c r="L81" s="276"/>
    </row>
    <row r="82" spans="2:12" s="30" customFormat="1" ht="18.75" customHeight="1" x14ac:dyDescent="0.15">
      <c r="B82" s="275"/>
      <c r="C82" s="276"/>
      <c r="D82" s="276"/>
      <c r="E82" s="276"/>
      <c r="F82" s="276"/>
      <c r="G82" s="276"/>
      <c r="H82" s="276"/>
      <c r="I82" s="276"/>
      <c r="J82" s="276"/>
      <c r="K82" s="276"/>
      <c r="L82" s="276"/>
    </row>
  </sheetData>
  <mergeCells count="20">
    <mergeCell ref="K67:K68"/>
    <mergeCell ref="L67:L68"/>
    <mergeCell ref="D33:D34"/>
    <mergeCell ref="E33:E34"/>
    <mergeCell ref="F33:F34"/>
    <mergeCell ref="G33:G34"/>
    <mergeCell ref="H33:H34"/>
    <mergeCell ref="D67:D68"/>
    <mergeCell ref="E67:E68"/>
    <mergeCell ref="F67:F68"/>
    <mergeCell ref="G67:G68"/>
    <mergeCell ref="H67:H68"/>
    <mergeCell ref="B6:L6"/>
    <mergeCell ref="D9:D10"/>
    <mergeCell ref="E9:E10"/>
    <mergeCell ref="F9:F10"/>
    <mergeCell ref="G9:G10"/>
    <mergeCell ref="H9:H10"/>
    <mergeCell ref="K9:K10"/>
    <mergeCell ref="L9:L10"/>
  </mergeCells>
  <phoneticPr fontId="2"/>
  <pageMargins left="0.78740157480314965" right="0.78740157480314965" top="0.78740157480314965" bottom="0.59055118110236227" header="0.51181102362204722" footer="0.51181102362204722"/>
  <pageSetup paperSize="9" scale="57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0"/>
  <sheetViews>
    <sheetView view="pageBreakPreview" zoomScale="75" zoomScaleNormal="75" workbookViewId="0">
      <selection activeCell="M8" sqref="M8"/>
    </sheetView>
  </sheetViews>
  <sheetFormatPr defaultColWidth="13.375" defaultRowHeight="20.25" customHeight="1" x14ac:dyDescent="0.15"/>
  <cols>
    <col min="1" max="1" width="13.375" style="7" customWidth="1"/>
    <col min="2" max="2" width="15.25" style="43" customWidth="1"/>
    <col min="3" max="3" width="13.875" style="43" customWidth="1"/>
    <col min="4" max="10" width="15.5" style="44" customWidth="1"/>
    <col min="11" max="11" width="15.125" style="44" customWidth="1"/>
    <col min="12" max="12" width="13.375" style="44"/>
    <col min="13" max="16384" width="13.375" style="2"/>
  </cols>
  <sheetData>
    <row r="1" spans="1:12" ht="20.25" customHeight="1" x14ac:dyDescent="0.2">
      <c r="A1" s="8"/>
    </row>
    <row r="6" spans="1:12" ht="20.25" customHeight="1" x14ac:dyDescent="0.2">
      <c r="B6" s="409" t="s">
        <v>488</v>
      </c>
      <c r="C6" s="409"/>
      <c r="D6" s="409"/>
      <c r="E6" s="409"/>
      <c r="F6" s="409"/>
      <c r="G6" s="409"/>
      <c r="H6" s="409"/>
      <c r="I6" s="409"/>
      <c r="J6" s="409"/>
    </row>
    <row r="7" spans="1:12" ht="20.25" customHeight="1" thickBot="1" x14ac:dyDescent="0.25">
      <c r="B7" s="45"/>
      <c r="C7" s="45"/>
      <c r="D7" s="47"/>
      <c r="E7" s="47"/>
      <c r="F7" s="77" t="s">
        <v>266</v>
      </c>
      <c r="G7" s="77"/>
      <c r="H7" s="47"/>
      <c r="I7" s="47"/>
      <c r="J7" s="334" t="s">
        <v>50</v>
      </c>
    </row>
    <row r="8" spans="1:12" ht="20.25" customHeight="1" x14ac:dyDescent="0.15">
      <c r="D8" s="59"/>
      <c r="E8" s="55"/>
      <c r="F8" s="55"/>
      <c r="G8" s="55"/>
      <c r="H8" s="55"/>
      <c r="I8" s="55"/>
      <c r="J8" s="55"/>
    </row>
    <row r="9" spans="1:12" ht="20.25" customHeight="1" x14ac:dyDescent="0.2">
      <c r="B9" s="429" t="s">
        <v>489</v>
      </c>
      <c r="C9" s="430"/>
      <c r="D9" s="342" t="s">
        <v>490</v>
      </c>
      <c r="E9" s="412" t="s">
        <v>491</v>
      </c>
      <c r="F9" s="412" t="s">
        <v>492</v>
      </c>
      <c r="G9" s="412" t="s">
        <v>493</v>
      </c>
      <c r="H9" s="412" t="s">
        <v>494</v>
      </c>
      <c r="I9" s="412" t="s">
        <v>495</v>
      </c>
      <c r="J9" s="416" t="s">
        <v>496</v>
      </c>
      <c r="L9" s="112"/>
    </row>
    <row r="10" spans="1:12" ht="20.25" customHeight="1" x14ac:dyDescent="0.15">
      <c r="B10" s="58"/>
      <c r="C10" s="58"/>
      <c r="D10" s="53"/>
      <c r="E10" s="413"/>
      <c r="F10" s="413"/>
      <c r="G10" s="413"/>
      <c r="H10" s="413"/>
      <c r="I10" s="413"/>
      <c r="J10" s="417"/>
      <c r="L10" s="112"/>
    </row>
    <row r="11" spans="1:12" ht="20.25" customHeight="1" x14ac:dyDescent="0.15">
      <c r="D11" s="59"/>
    </row>
    <row r="12" spans="1:12" ht="20.25" customHeight="1" x14ac:dyDescent="0.2">
      <c r="B12" s="429" t="s">
        <v>287</v>
      </c>
      <c r="C12" s="430"/>
      <c r="D12" s="60">
        <v>53075</v>
      </c>
      <c r="E12" s="107">
        <v>14298</v>
      </c>
      <c r="F12" s="107">
        <v>9900</v>
      </c>
      <c r="G12" s="107">
        <v>8932</v>
      </c>
      <c r="H12" s="107">
        <v>11322</v>
      </c>
      <c r="I12" s="107">
        <v>4162</v>
      </c>
      <c r="J12" s="107">
        <v>4461</v>
      </c>
    </row>
    <row r="13" spans="1:12" ht="20.25" customHeight="1" x14ac:dyDescent="0.2">
      <c r="B13" s="429" t="s">
        <v>288</v>
      </c>
      <c r="C13" s="430"/>
      <c r="D13" s="60">
        <v>57169</v>
      </c>
      <c r="E13" s="107">
        <v>15765</v>
      </c>
      <c r="F13" s="107">
        <v>9917</v>
      </c>
      <c r="G13" s="107">
        <v>9541</v>
      </c>
      <c r="H13" s="107">
        <v>13306</v>
      </c>
      <c r="I13" s="107">
        <v>3955</v>
      </c>
      <c r="J13" s="107">
        <v>4685</v>
      </c>
    </row>
    <row r="14" spans="1:12" ht="20.25" customHeight="1" x14ac:dyDescent="0.2">
      <c r="B14" s="429"/>
      <c r="C14" s="430"/>
      <c r="D14" s="60"/>
      <c r="E14" s="107"/>
      <c r="F14" s="107"/>
      <c r="G14" s="107"/>
      <c r="H14" s="107"/>
      <c r="I14" s="107"/>
      <c r="J14" s="107"/>
    </row>
    <row r="15" spans="1:12" ht="20.25" customHeight="1" x14ac:dyDescent="0.2">
      <c r="B15" s="429" t="s">
        <v>289</v>
      </c>
      <c r="C15" s="430"/>
      <c r="D15" s="60">
        <v>57309</v>
      </c>
      <c r="E15" s="108">
        <v>15782</v>
      </c>
      <c r="F15" s="108">
        <v>9747</v>
      </c>
      <c r="G15" s="108">
        <v>9668</v>
      </c>
      <c r="H15" s="108">
        <v>13618</v>
      </c>
      <c r="I15" s="108">
        <v>3852</v>
      </c>
      <c r="J15" s="108">
        <v>4642</v>
      </c>
    </row>
    <row r="16" spans="1:12" ht="20.25" customHeight="1" x14ac:dyDescent="0.2">
      <c r="B16" s="429" t="s">
        <v>290</v>
      </c>
      <c r="C16" s="430"/>
      <c r="D16" s="60">
        <v>57617</v>
      </c>
      <c r="E16" s="108">
        <v>15920</v>
      </c>
      <c r="F16" s="108">
        <v>9543</v>
      </c>
      <c r="G16" s="108">
        <v>9765</v>
      </c>
      <c r="H16" s="108">
        <v>13918</v>
      </c>
      <c r="I16" s="108">
        <v>3827</v>
      </c>
      <c r="J16" s="108">
        <v>4644</v>
      </c>
    </row>
    <row r="17" spans="2:13" ht="20.25" customHeight="1" x14ac:dyDescent="0.2">
      <c r="B17" s="429" t="s">
        <v>291</v>
      </c>
      <c r="C17" s="430"/>
      <c r="D17" s="60">
        <v>58022</v>
      </c>
      <c r="E17" s="108">
        <v>15915</v>
      </c>
      <c r="F17" s="108">
        <v>9394</v>
      </c>
      <c r="G17" s="108">
        <v>9919</v>
      </c>
      <c r="H17" s="108">
        <v>14294</v>
      </c>
      <c r="I17" s="108">
        <v>3833</v>
      </c>
      <c r="J17" s="108">
        <v>4667</v>
      </c>
    </row>
    <row r="18" spans="2:13" ht="20.25" customHeight="1" x14ac:dyDescent="0.2">
      <c r="B18" s="429" t="s">
        <v>325</v>
      </c>
      <c r="C18" s="430"/>
      <c r="D18" s="60">
        <v>57857</v>
      </c>
      <c r="E18" s="108">
        <v>15846</v>
      </c>
      <c r="F18" s="108">
        <v>9198</v>
      </c>
      <c r="G18" s="108">
        <v>9855</v>
      </c>
      <c r="H18" s="108">
        <v>14369</v>
      </c>
      <c r="I18" s="108">
        <v>3939</v>
      </c>
      <c r="J18" s="108">
        <v>4650</v>
      </c>
    </row>
    <row r="19" spans="2:13" ht="20.25" customHeight="1" x14ac:dyDescent="0.2">
      <c r="B19" s="429" t="s">
        <v>349</v>
      </c>
      <c r="C19" s="430"/>
      <c r="D19" s="60">
        <v>57777</v>
      </c>
      <c r="E19" s="108">
        <v>15713</v>
      </c>
      <c r="F19" s="108">
        <v>9048</v>
      </c>
      <c r="G19" s="108">
        <v>9817</v>
      </c>
      <c r="H19" s="108">
        <v>14474</v>
      </c>
      <c r="I19" s="108">
        <v>4049</v>
      </c>
      <c r="J19" s="108">
        <v>4676</v>
      </c>
    </row>
    <row r="20" spans="2:13" ht="20.25" customHeight="1" x14ac:dyDescent="0.2">
      <c r="B20" s="339"/>
      <c r="C20" s="338"/>
      <c r="D20" s="60"/>
      <c r="E20" s="108"/>
      <c r="F20" s="108"/>
      <c r="G20" s="108"/>
      <c r="H20" s="108"/>
      <c r="I20" s="108"/>
      <c r="J20" s="108"/>
    </row>
    <row r="21" spans="2:13" ht="20.25" customHeight="1" x14ac:dyDescent="0.2">
      <c r="B21" s="429" t="s">
        <v>350</v>
      </c>
      <c r="C21" s="430"/>
      <c r="D21" s="60">
        <v>58016</v>
      </c>
      <c r="E21" s="108">
        <v>15529</v>
      </c>
      <c r="F21" s="108">
        <v>8912</v>
      </c>
      <c r="G21" s="108">
        <v>9856</v>
      </c>
      <c r="H21" s="108">
        <v>14780</v>
      </c>
      <c r="I21" s="108">
        <v>4231</v>
      </c>
      <c r="J21" s="108">
        <v>4708</v>
      </c>
    </row>
    <row r="22" spans="2:13" ht="20.25" customHeight="1" x14ac:dyDescent="0.2">
      <c r="B22" s="431" t="s">
        <v>383</v>
      </c>
      <c r="C22" s="430"/>
      <c r="D22" s="108">
        <v>57927</v>
      </c>
      <c r="E22" s="108">
        <v>15366</v>
      </c>
      <c r="F22" s="108">
        <v>8748</v>
      </c>
      <c r="G22" s="108">
        <v>9836</v>
      </c>
      <c r="H22" s="108">
        <v>14922</v>
      </c>
      <c r="I22" s="108">
        <v>4342</v>
      </c>
      <c r="J22" s="108">
        <v>4713</v>
      </c>
    </row>
    <row r="23" spans="2:13" ht="20.25" customHeight="1" x14ac:dyDescent="0.2">
      <c r="B23" s="431" t="s">
        <v>395</v>
      </c>
      <c r="C23" s="430"/>
      <c r="D23" s="108">
        <v>54141</v>
      </c>
      <c r="E23" s="108">
        <v>14209</v>
      </c>
      <c r="F23" s="108">
        <v>8024</v>
      </c>
      <c r="G23" s="108">
        <v>9231</v>
      </c>
      <c r="H23" s="108">
        <v>14184</v>
      </c>
      <c r="I23" s="108">
        <v>4199</v>
      </c>
      <c r="J23" s="108">
        <v>4294</v>
      </c>
    </row>
    <row r="24" spans="2:13" ht="20.25" customHeight="1" x14ac:dyDescent="0.2">
      <c r="B24" s="431" t="s">
        <v>602</v>
      </c>
      <c r="C24" s="430"/>
      <c r="D24" s="112">
        <v>54000</v>
      </c>
      <c r="E24" s="112">
        <v>14126</v>
      </c>
      <c r="F24" s="112">
        <v>7942</v>
      </c>
      <c r="G24" s="112">
        <v>9098</v>
      </c>
      <c r="H24" s="112">
        <v>14269</v>
      </c>
      <c r="I24" s="112">
        <v>4263</v>
      </c>
      <c r="J24" s="112">
        <v>4302</v>
      </c>
    </row>
    <row r="25" spans="2:13" ht="20.25" customHeight="1" x14ac:dyDescent="0.2">
      <c r="B25" s="431" t="s">
        <v>609</v>
      </c>
      <c r="C25" s="430"/>
      <c r="D25" s="112">
        <f t="shared" ref="D25:J25" si="0">SUM(D29:D33)</f>
        <v>53170</v>
      </c>
      <c r="E25" s="112">
        <f t="shared" si="0"/>
        <v>13930</v>
      </c>
      <c r="F25" s="112">
        <f t="shared" si="0"/>
        <v>7535</v>
      </c>
      <c r="G25" s="112">
        <f t="shared" si="0"/>
        <v>8943</v>
      </c>
      <c r="H25" s="112">
        <f t="shared" si="0"/>
        <v>14161</v>
      </c>
      <c r="I25" s="112">
        <f t="shared" si="0"/>
        <v>4335</v>
      </c>
      <c r="J25" s="112">
        <f t="shared" si="0"/>
        <v>4266</v>
      </c>
    </row>
    <row r="26" spans="2:13" ht="20.25" customHeight="1" x14ac:dyDescent="0.2">
      <c r="B26" s="369"/>
      <c r="C26" s="367"/>
      <c r="D26" s="112"/>
      <c r="E26" s="112"/>
      <c r="F26" s="112"/>
      <c r="G26" s="112"/>
      <c r="H26" s="112"/>
      <c r="I26" s="112"/>
      <c r="J26" s="112"/>
    </row>
    <row r="27" spans="2:13" ht="20.25" customHeight="1" x14ac:dyDescent="0.2">
      <c r="B27" s="431" t="s">
        <v>639</v>
      </c>
      <c r="C27" s="430"/>
      <c r="D27" s="112">
        <v>53170</v>
      </c>
      <c r="E27" s="112">
        <v>13930</v>
      </c>
      <c r="F27" s="112">
        <v>7535</v>
      </c>
      <c r="G27" s="112">
        <v>8943</v>
      </c>
      <c r="H27" s="112">
        <v>14161</v>
      </c>
      <c r="I27" s="112">
        <v>4335</v>
      </c>
      <c r="J27" s="112">
        <v>4266</v>
      </c>
    </row>
    <row r="28" spans="2:13" ht="20.25" customHeight="1" x14ac:dyDescent="0.2">
      <c r="B28" s="369"/>
      <c r="C28" s="367"/>
      <c r="D28" s="112"/>
      <c r="E28" s="112"/>
      <c r="F28" s="112"/>
      <c r="G28" s="112"/>
      <c r="H28" s="112"/>
      <c r="I28" s="112"/>
      <c r="J28" s="112"/>
    </row>
    <row r="29" spans="2:13" ht="20.25" customHeight="1" x14ac:dyDescent="0.2">
      <c r="B29" s="432" t="s">
        <v>46</v>
      </c>
      <c r="C29" s="433"/>
      <c r="D29" s="60">
        <v>3296</v>
      </c>
      <c r="E29" s="108">
        <v>1206</v>
      </c>
      <c r="F29" s="108">
        <v>955</v>
      </c>
      <c r="G29" s="108">
        <v>209</v>
      </c>
      <c r="H29" s="108">
        <v>238</v>
      </c>
      <c r="I29" s="108">
        <v>422</v>
      </c>
      <c r="J29" s="108">
        <v>266</v>
      </c>
    </row>
    <row r="30" spans="2:13" ht="20.25" customHeight="1" x14ac:dyDescent="0.2">
      <c r="B30" s="432" t="s">
        <v>47</v>
      </c>
      <c r="C30" s="433"/>
      <c r="D30" s="108">
        <v>5498</v>
      </c>
      <c r="E30" s="108">
        <v>340</v>
      </c>
      <c r="F30" s="108">
        <v>924</v>
      </c>
      <c r="G30" s="108">
        <v>670</v>
      </c>
      <c r="H30" s="108">
        <v>937</v>
      </c>
      <c r="I30" s="108">
        <v>41</v>
      </c>
      <c r="J30" s="108">
        <v>2586</v>
      </c>
    </row>
    <row r="31" spans="2:13" ht="20.25" customHeight="1" x14ac:dyDescent="0.2">
      <c r="B31" s="432" t="s">
        <v>48</v>
      </c>
      <c r="C31" s="433"/>
      <c r="D31" s="108">
        <v>662</v>
      </c>
      <c r="E31" s="108">
        <v>30</v>
      </c>
      <c r="F31" s="108">
        <v>48</v>
      </c>
      <c r="G31" s="108">
        <v>385</v>
      </c>
      <c r="H31" s="108">
        <v>199</v>
      </c>
      <c r="I31" s="111" t="s">
        <v>293</v>
      </c>
      <c r="J31" s="111" t="s">
        <v>293</v>
      </c>
      <c r="M31" s="17"/>
    </row>
    <row r="32" spans="2:13" ht="20.25" customHeight="1" x14ac:dyDescent="0.2">
      <c r="B32" s="432" t="s">
        <v>326</v>
      </c>
      <c r="C32" s="433"/>
      <c r="D32" s="112">
        <v>28137</v>
      </c>
      <c r="E32" s="112">
        <v>4345</v>
      </c>
      <c r="F32" s="112">
        <v>5393</v>
      </c>
      <c r="G32" s="112">
        <v>5147</v>
      </c>
      <c r="H32" s="112">
        <v>7966</v>
      </c>
      <c r="I32" s="112">
        <v>3872</v>
      </c>
      <c r="J32" s="112">
        <v>1414</v>
      </c>
    </row>
    <row r="33" spans="2:12" ht="20.25" customHeight="1" x14ac:dyDescent="0.2">
      <c r="B33" s="432" t="s">
        <v>49</v>
      </c>
      <c r="C33" s="433"/>
      <c r="D33" s="60">
        <v>15577</v>
      </c>
      <c r="E33" s="108">
        <v>8009</v>
      </c>
      <c r="F33" s="108">
        <v>215</v>
      </c>
      <c r="G33" s="108">
        <v>2532</v>
      </c>
      <c r="H33" s="108">
        <v>4821</v>
      </c>
      <c r="I33" s="111" t="s">
        <v>293</v>
      </c>
      <c r="J33" s="111" t="s">
        <v>293</v>
      </c>
    </row>
    <row r="34" spans="2:12" ht="20.25" customHeight="1" thickBot="1" x14ac:dyDescent="0.2">
      <c r="B34" s="45"/>
      <c r="C34" s="45"/>
      <c r="D34" s="64"/>
      <c r="E34" s="47"/>
      <c r="F34" s="47"/>
      <c r="G34" s="47"/>
      <c r="H34" s="47"/>
      <c r="I34" s="47"/>
      <c r="J34" s="47"/>
    </row>
    <row r="35" spans="2:12" ht="20.25" customHeight="1" x14ac:dyDescent="0.2">
      <c r="D35" s="66" t="s">
        <v>41</v>
      </c>
    </row>
    <row r="36" spans="2:12" ht="20.25" customHeight="1" x14ac:dyDescent="0.2">
      <c r="D36" s="66"/>
    </row>
    <row r="37" spans="2:12" ht="20.25" customHeight="1" x14ac:dyDescent="0.2">
      <c r="E37" s="66"/>
    </row>
    <row r="38" spans="2:12" ht="20.25" customHeight="1" x14ac:dyDescent="0.2">
      <c r="B38" s="409" t="s">
        <v>351</v>
      </c>
      <c r="C38" s="409"/>
      <c r="D38" s="409"/>
      <c r="E38" s="409"/>
      <c r="F38" s="409"/>
      <c r="G38" s="409"/>
      <c r="H38" s="409"/>
      <c r="I38" s="409"/>
      <c r="J38" s="409"/>
    </row>
    <row r="39" spans="2:12" ht="20.25" customHeight="1" thickBot="1" x14ac:dyDescent="0.2">
      <c r="B39" s="45"/>
      <c r="C39" s="45"/>
      <c r="D39" s="47"/>
      <c r="E39" s="47"/>
      <c r="F39" s="47"/>
      <c r="G39" s="47"/>
      <c r="H39" s="112"/>
      <c r="I39" s="112"/>
      <c r="J39" s="112"/>
      <c r="K39" s="112"/>
      <c r="L39" s="112"/>
    </row>
    <row r="40" spans="2:12" ht="20.25" customHeight="1" x14ac:dyDescent="0.2">
      <c r="D40" s="434" t="s">
        <v>352</v>
      </c>
      <c r="E40" s="435"/>
      <c r="F40" s="375" t="s">
        <v>75</v>
      </c>
      <c r="G40" s="436" t="s">
        <v>271</v>
      </c>
    </row>
    <row r="41" spans="2:12" ht="20.25" customHeight="1" x14ac:dyDescent="0.2">
      <c r="D41" s="438" t="s">
        <v>353</v>
      </c>
      <c r="E41" s="439"/>
      <c r="F41" s="375" t="s">
        <v>354</v>
      </c>
      <c r="G41" s="437"/>
    </row>
    <row r="42" spans="2:12" ht="20.25" customHeight="1" x14ac:dyDescent="0.2">
      <c r="B42" s="58"/>
      <c r="C42" s="58"/>
      <c r="D42" s="113" t="s">
        <v>77</v>
      </c>
      <c r="E42" s="113" t="s">
        <v>55</v>
      </c>
      <c r="F42" s="368" t="s">
        <v>355</v>
      </c>
      <c r="G42" s="417"/>
    </row>
    <row r="43" spans="2:12" ht="20.25" customHeight="1" x14ac:dyDescent="0.2">
      <c r="D43" s="67" t="s">
        <v>33</v>
      </c>
      <c r="E43" s="103" t="s">
        <v>34</v>
      </c>
      <c r="F43" s="67" t="s">
        <v>54</v>
      </c>
      <c r="G43" s="106" t="s">
        <v>54</v>
      </c>
    </row>
    <row r="44" spans="2:12" ht="20.25" customHeight="1" x14ac:dyDescent="0.2">
      <c r="B44" s="429" t="s">
        <v>330</v>
      </c>
      <c r="C44" s="430"/>
      <c r="D44" s="63">
        <v>160480</v>
      </c>
      <c r="E44" s="272">
        <v>272645</v>
      </c>
      <c r="F44" s="63">
        <v>25433.270148</v>
      </c>
      <c r="G44" s="108">
        <v>85103.312533999997</v>
      </c>
    </row>
    <row r="45" spans="2:12" ht="20.25" customHeight="1" x14ac:dyDescent="0.2">
      <c r="B45" s="429" t="s">
        <v>385</v>
      </c>
      <c r="C45" s="430"/>
      <c r="D45" s="63">
        <v>155447</v>
      </c>
      <c r="E45" s="272">
        <v>260125</v>
      </c>
      <c r="F45" s="63">
        <v>24840.352115999998</v>
      </c>
      <c r="G45" s="108">
        <v>81986.085976999995</v>
      </c>
    </row>
    <row r="46" spans="2:12" ht="20.25" customHeight="1" x14ac:dyDescent="0.2">
      <c r="B46" s="429" t="s">
        <v>397</v>
      </c>
      <c r="C46" s="430"/>
      <c r="D46" s="63">
        <v>151034</v>
      </c>
      <c r="E46" s="272">
        <v>249508</v>
      </c>
      <c r="F46" s="63">
        <v>23227.034937</v>
      </c>
      <c r="G46" s="108">
        <v>79744</v>
      </c>
    </row>
    <row r="47" spans="2:12" ht="20.25" customHeight="1" x14ac:dyDescent="0.2">
      <c r="B47" s="429" t="s">
        <v>612</v>
      </c>
      <c r="C47" s="430"/>
      <c r="D47" s="63">
        <v>147763</v>
      </c>
      <c r="E47" s="272">
        <v>241060</v>
      </c>
      <c r="F47" s="63">
        <v>22531.632093</v>
      </c>
      <c r="G47" s="108">
        <v>80680.920435000007</v>
      </c>
    </row>
    <row r="48" spans="2:12" ht="20.25" customHeight="1" x14ac:dyDescent="0.2">
      <c r="B48" s="429" t="s">
        <v>631</v>
      </c>
      <c r="C48" s="430"/>
      <c r="D48" s="63">
        <v>147183</v>
      </c>
      <c r="E48" s="272">
        <v>237453</v>
      </c>
      <c r="F48" s="63">
        <v>22128.690191000002</v>
      </c>
      <c r="G48" s="108">
        <v>77711.466180999996</v>
      </c>
    </row>
    <row r="49" spans="2:8" ht="20.25" customHeight="1" thickBot="1" x14ac:dyDescent="0.2">
      <c r="B49" s="45"/>
      <c r="C49" s="273"/>
      <c r="D49" s="47"/>
      <c r="E49" s="205"/>
      <c r="F49" s="47"/>
      <c r="G49" s="47"/>
      <c r="H49" s="47"/>
    </row>
    <row r="50" spans="2:8" ht="20.25" customHeight="1" x14ac:dyDescent="0.15">
      <c r="C50" s="48"/>
      <c r="D50" s="50"/>
      <c r="E50" s="55" t="s">
        <v>242</v>
      </c>
      <c r="F50" s="55"/>
      <c r="G50" s="55"/>
      <c r="H50" s="55"/>
    </row>
    <row r="51" spans="2:8" ht="20.25" customHeight="1" x14ac:dyDescent="0.2">
      <c r="D51" s="53"/>
      <c r="E51" s="54" t="s">
        <v>76</v>
      </c>
      <c r="F51" s="55"/>
      <c r="G51" s="55"/>
      <c r="H51" s="375" t="s">
        <v>356</v>
      </c>
    </row>
    <row r="52" spans="2:8" ht="20.25" customHeight="1" x14ac:dyDescent="0.2">
      <c r="B52" s="58"/>
      <c r="C52" s="58"/>
      <c r="D52" s="368" t="s">
        <v>78</v>
      </c>
      <c r="E52" s="368" t="s">
        <v>357</v>
      </c>
      <c r="F52" s="368" t="s">
        <v>79</v>
      </c>
      <c r="G52" s="368" t="s">
        <v>333</v>
      </c>
      <c r="H52" s="368" t="s">
        <v>137</v>
      </c>
    </row>
    <row r="53" spans="2:8" ht="20.25" customHeight="1" x14ac:dyDescent="0.2">
      <c r="C53" s="274"/>
      <c r="D53" s="103" t="s">
        <v>54</v>
      </c>
      <c r="E53" s="103" t="s">
        <v>54</v>
      </c>
      <c r="F53" s="103" t="s">
        <v>54</v>
      </c>
      <c r="G53" s="103" t="s">
        <v>54</v>
      </c>
      <c r="H53" s="103" t="s">
        <v>54</v>
      </c>
    </row>
    <row r="54" spans="2:8" ht="20.25" customHeight="1" x14ac:dyDescent="0.2">
      <c r="B54" s="429" t="s">
        <v>330</v>
      </c>
      <c r="C54" s="430"/>
      <c r="D54" s="63">
        <v>70364.894604999994</v>
      </c>
      <c r="E54" s="63">
        <v>1332.0710409999999</v>
      </c>
      <c r="F54" s="63">
        <v>10066.71602</v>
      </c>
      <c r="G54" s="63">
        <v>469.12057299999998</v>
      </c>
      <c r="H54" s="63">
        <v>2636.8745039999999</v>
      </c>
    </row>
    <row r="55" spans="2:8" ht="20.25" customHeight="1" x14ac:dyDescent="0.2">
      <c r="B55" s="429" t="s">
        <v>385</v>
      </c>
      <c r="C55" s="430"/>
      <c r="D55" s="63">
        <v>69044.705652999997</v>
      </c>
      <c r="E55" s="63">
        <v>1249.022696</v>
      </c>
      <c r="F55" s="63">
        <v>9702.0824520000006</v>
      </c>
      <c r="G55" s="63">
        <v>442</v>
      </c>
      <c r="H55" s="63">
        <v>1300.995508</v>
      </c>
    </row>
    <row r="56" spans="2:8" ht="20.25" customHeight="1" x14ac:dyDescent="0.2">
      <c r="B56" s="429" t="s">
        <v>397</v>
      </c>
      <c r="C56" s="430"/>
      <c r="D56" s="63">
        <v>67740.416358000002</v>
      </c>
      <c r="E56" s="63">
        <v>1172.635554</v>
      </c>
      <c r="F56" s="63">
        <v>9698.2004739999993</v>
      </c>
      <c r="G56" s="63">
        <v>364.21333099999998</v>
      </c>
      <c r="H56" s="63">
        <v>528</v>
      </c>
    </row>
    <row r="57" spans="2:8" ht="20.25" customHeight="1" x14ac:dyDescent="0.2">
      <c r="B57" s="429" t="s">
        <v>613</v>
      </c>
      <c r="C57" s="430"/>
      <c r="D57" s="63">
        <v>68767.240059000003</v>
      </c>
      <c r="E57" s="63">
        <v>1128.134591</v>
      </c>
      <c r="F57" s="63">
        <v>10091.362068</v>
      </c>
      <c r="G57" s="123">
        <v>348.14233600001398</v>
      </c>
      <c r="H57" s="63">
        <v>108.04330299999999</v>
      </c>
    </row>
    <row r="58" spans="2:8" ht="20.25" customHeight="1" x14ac:dyDescent="0.2">
      <c r="B58" s="429" t="s">
        <v>632</v>
      </c>
      <c r="C58" s="430"/>
      <c r="D58" s="63">
        <v>66217.987047999995</v>
      </c>
      <c r="E58" s="63">
        <v>1013.4169470000001</v>
      </c>
      <c r="F58" s="63">
        <v>9929.8218909999996</v>
      </c>
      <c r="G58" s="123">
        <v>323.94822499999998</v>
      </c>
      <c r="H58" s="63">
        <v>3.9348320000000001</v>
      </c>
    </row>
    <row r="59" spans="2:8" ht="20.25" customHeight="1" thickBot="1" x14ac:dyDescent="0.2">
      <c r="B59" s="45"/>
      <c r="C59" s="273"/>
      <c r="D59" s="47"/>
      <c r="E59" s="47"/>
      <c r="F59" s="47"/>
      <c r="G59" s="47"/>
      <c r="H59" s="47"/>
    </row>
    <row r="60" spans="2:8" ht="20.25" customHeight="1" x14ac:dyDescent="0.2">
      <c r="D60" s="66" t="s">
        <v>295</v>
      </c>
    </row>
  </sheetData>
  <mergeCells count="41">
    <mergeCell ref="B58:C58"/>
    <mergeCell ref="B54:C54"/>
    <mergeCell ref="B45:C45"/>
    <mergeCell ref="B46:C46"/>
    <mergeCell ref="B47:C47"/>
    <mergeCell ref="B48:C48"/>
    <mergeCell ref="B57:C57"/>
    <mergeCell ref="B56:C56"/>
    <mergeCell ref="B55:C55"/>
    <mergeCell ref="D41:E41"/>
    <mergeCell ref="B25:C25"/>
    <mergeCell ref="B29:C29"/>
    <mergeCell ref="B30:C30"/>
    <mergeCell ref="B31:C31"/>
    <mergeCell ref="B32:C32"/>
    <mergeCell ref="B27:C27"/>
    <mergeCell ref="B6:J6"/>
    <mergeCell ref="B9:C9"/>
    <mergeCell ref="B12:C12"/>
    <mergeCell ref="E9:E10"/>
    <mergeCell ref="F9:F10"/>
    <mergeCell ref="G9:G10"/>
    <mergeCell ref="H9:H10"/>
    <mergeCell ref="I9:I10"/>
    <mergeCell ref="J9:J10"/>
    <mergeCell ref="B13:C13"/>
    <mergeCell ref="B14:C14"/>
    <mergeCell ref="B15:C15"/>
    <mergeCell ref="B44:C44"/>
    <mergeCell ref="B24:C24"/>
    <mergeCell ref="B21:C21"/>
    <mergeCell ref="B16:C16"/>
    <mergeCell ref="B17:C17"/>
    <mergeCell ref="B18:C18"/>
    <mergeCell ref="B19:C19"/>
    <mergeCell ref="B23:C23"/>
    <mergeCell ref="B22:C22"/>
    <mergeCell ref="B33:C33"/>
    <mergeCell ref="B38:J38"/>
    <mergeCell ref="D40:E40"/>
    <mergeCell ref="G40:G42"/>
  </mergeCells>
  <phoneticPr fontId="2"/>
  <pageMargins left="0.78740157480314965" right="0.78740157480314965" top="0.78740157480314965" bottom="0.59055118110236227" header="0.51181102362204722" footer="0.51181102362204722"/>
  <pageSetup paperSize="9" scale="61" firstPageNumber="284" orientation="portrait" useFirstPageNumber="1" horizontalDpi="300" verticalDpi="300" r:id="rId1"/>
  <headerFooter alignWithMargins="0"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2:Q92"/>
  <sheetViews>
    <sheetView view="pageBreakPreview" zoomScale="70" zoomScaleNormal="75" zoomScaleSheetLayoutView="70" workbookViewId="0">
      <selection activeCell="Q10" sqref="Q10"/>
    </sheetView>
  </sheetViews>
  <sheetFormatPr defaultColWidth="9.625" defaultRowHeight="17.25" x14ac:dyDescent="0.15"/>
  <cols>
    <col min="1" max="1" width="12.5" style="7" customWidth="1"/>
    <col min="2" max="2" width="29.5" style="87" customWidth="1"/>
    <col min="3" max="12" width="11.875" style="44" customWidth="1"/>
    <col min="13" max="14" width="11" style="2" customWidth="1"/>
    <col min="15" max="15" width="9.375" style="2" customWidth="1"/>
    <col min="16" max="16384" width="9.625" style="2"/>
  </cols>
  <sheetData>
    <row r="2" spans="2:14" x14ac:dyDescent="0.15">
      <c r="K2" s="193"/>
      <c r="L2" s="193"/>
    </row>
    <row r="3" spans="2:14" x14ac:dyDescent="0.15">
      <c r="K3" s="193"/>
      <c r="L3" s="193"/>
    </row>
    <row r="4" spans="2:14" x14ac:dyDescent="0.2">
      <c r="K4" s="135"/>
      <c r="L4" s="135"/>
    </row>
    <row r="5" spans="2:14" x14ac:dyDescent="0.15">
      <c r="K5" s="227"/>
      <c r="L5" s="193"/>
    </row>
    <row r="6" spans="2:14" x14ac:dyDescent="0.2">
      <c r="B6" s="409" t="s">
        <v>244</v>
      </c>
      <c r="C6" s="409"/>
      <c r="D6" s="409"/>
      <c r="E6" s="409"/>
      <c r="F6" s="409"/>
      <c r="G6" s="409"/>
      <c r="H6" s="409"/>
      <c r="I6" s="409"/>
      <c r="J6" s="409"/>
      <c r="K6" s="409"/>
      <c r="L6" s="409"/>
      <c r="N6" s="1"/>
    </row>
    <row r="7" spans="2:14" x14ac:dyDescent="0.2">
      <c r="D7" s="66"/>
    </row>
    <row r="8" spans="2:14" x14ac:dyDescent="0.2">
      <c r="D8" s="66"/>
    </row>
    <row r="9" spans="2:14" x14ac:dyDescent="0.2">
      <c r="D9" s="66"/>
    </row>
    <row r="10" spans="2:14" x14ac:dyDescent="0.2">
      <c r="D10" s="66"/>
    </row>
    <row r="11" spans="2:14" x14ac:dyDescent="0.2">
      <c r="D11" s="66"/>
    </row>
    <row r="12" spans="2:14" ht="18" thickBot="1" x14ac:dyDescent="0.25">
      <c r="B12" s="358"/>
      <c r="C12" s="46" t="s">
        <v>596</v>
      </c>
      <c r="D12" s="47"/>
      <c r="E12" s="47"/>
      <c r="F12" s="47"/>
      <c r="G12" s="47"/>
      <c r="H12" s="47"/>
      <c r="I12" s="47"/>
      <c r="J12" s="47"/>
      <c r="K12" s="112"/>
    </row>
    <row r="13" spans="2:14" x14ac:dyDescent="0.2">
      <c r="C13" s="59"/>
      <c r="D13" s="55"/>
      <c r="E13" s="55"/>
      <c r="F13" s="59"/>
      <c r="G13" s="357" t="s">
        <v>500</v>
      </c>
      <c r="H13" s="55"/>
      <c r="I13" s="228" t="s">
        <v>501</v>
      </c>
      <c r="J13" s="229"/>
      <c r="K13" s="112"/>
      <c r="L13" s="112"/>
    </row>
    <row r="14" spans="2:14" x14ac:dyDescent="0.2">
      <c r="B14" s="70"/>
      <c r="C14" s="356" t="s">
        <v>51</v>
      </c>
      <c r="D14" s="59"/>
      <c r="E14" s="230" t="s">
        <v>246</v>
      </c>
      <c r="F14" s="356" t="s">
        <v>475</v>
      </c>
      <c r="G14" s="59"/>
      <c r="H14" s="59"/>
      <c r="I14" s="59"/>
      <c r="J14" s="59"/>
      <c r="K14" s="112"/>
      <c r="L14" s="112"/>
    </row>
    <row r="15" spans="2:14" x14ac:dyDescent="0.2">
      <c r="B15" s="186"/>
      <c r="C15" s="53"/>
      <c r="D15" s="355" t="s">
        <v>409</v>
      </c>
      <c r="E15" s="231" t="s">
        <v>177</v>
      </c>
      <c r="F15" s="53"/>
      <c r="G15" s="355" t="s">
        <v>206</v>
      </c>
      <c r="H15" s="355" t="s">
        <v>207</v>
      </c>
      <c r="I15" s="355" t="s">
        <v>206</v>
      </c>
      <c r="J15" s="355" t="s">
        <v>207</v>
      </c>
      <c r="K15" s="112"/>
      <c r="L15" s="112"/>
    </row>
    <row r="16" spans="2:14" x14ac:dyDescent="0.2">
      <c r="B16" s="78"/>
      <c r="C16" s="67" t="s">
        <v>52</v>
      </c>
      <c r="D16" s="103" t="s">
        <v>52</v>
      </c>
      <c r="E16" s="103" t="s">
        <v>52</v>
      </c>
      <c r="F16" s="103" t="s">
        <v>34</v>
      </c>
      <c r="G16" s="103" t="s">
        <v>34</v>
      </c>
      <c r="H16" s="103" t="s">
        <v>34</v>
      </c>
      <c r="I16" s="103" t="s">
        <v>53</v>
      </c>
      <c r="J16" s="103" t="s">
        <v>53</v>
      </c>
      <c r="K16" s="112"/>
      <c r="L16" s="112"/>
    </row>
    <row r="17" spans="1:17" x14ac:dyDescent="0.2">
      <c r="B17" s="70" t="s">
        <v>404</v>
      </c>
      <c r="C17" s="59">
        <v>15368</v>
      </c>
      <c r="D17" s="61">
        <v>14146</v>
      </c>
      <c r="E17" s="61">
        <v>1222</v>
      </c>
      <c r="F17" s="44">
        <v>168534</v>
      </c>
      <c r="G17" s="61">
        <v>100567</v>
      </c>
      <c r="H17" s="61">
        <v>67967</v>
      </c>
      <c r="I17" s="61">
        <v>311100</v>
      </c>
      <c r="J17" s="61">
        <v>216984</v>
      </c>
      <c r="K17" s="112"/>
      <c r="L17" s="112"/>
    </row>
    <row r="18" spans="1:17" x14ac:dyDescent="0.2">
      <c r="B18" s="70" t="s">
        <v>502</v>
      </c>
      <c r="C18" s="59">
        <v>15658</v>
      </c>
      <c r="D18" s="61">
        <v>14424</v>
      </c>
      <c r="E18" s="61">
        <v>1234</v>
      </c>
      <c r="F18" s="44">
        <v>170939</v>
      </c>
      <c r="G18" s="61">
        <v>101353</v>
      </c>
      <c r="H18" s="61">
        <v>69586</v>
      </c>
      <c r="I18" s="61">
        <v>314272</v>
      </c>
      <c r="J18" s="61">
        <v>220116</v>
      </c>
      <c r="K18" s="112"/>
      <c r="L18" s="112"/>
    </row>
    <row r="19" spans="1:17" x14ac:dyDescent="0.2">
      <c r="B19" s="70" t="s">
        <v>429</v>
      </c>
      <c r="C19" s="59">
        <v>15939</v>
      </c>
      <c r="D19" s="44">
        <v>14661</v>
      </c>
      <c r="E19" s="44">
        <v>1278</v>
      </c>
      <c r="F19" s="44">
        <v>174175</v>
      </c>
      <c r="G19" s="44">
        <v>102576</v>
      </c>
      <c r="H19" s="44">
        <v>71599</v>
      </c>
      <c r="I19" s="44">
        <v>318027.21999999997</v>
      </c>
      <c r="J19" s="44">
        <v>222501.79</v>
      </c>
      <c r="K19" s="112"/>
      <c r="L19" s="112"/>
    </row>
    <row r="20" spans="1:17" x14ac:dyDescent="0.2">
      <c r="B20" s="70" t="s">
        <v>642</v>
      </c>
      <c r="C20" s="59">
        <v>16227</v>
      </c>
      <c r="D20" s="44">
        <v>14929</v>
      </c>
      <c r="E20" s="44">
        <v>1298</v>
      </c>
      <c r="F20" s="44">
        <v>174817</v>
      </c>
      <c r="G20" s="44">
        <v>102449</v>
      </c>
      <c r="H20" s="44">
        <v>72368</v>
      </c>
      <c r="I20" s="44">
        <v>315831</v>
      </c>
      <c r="J20" s="44">
        <v>221910</v>
      </c>
      <c r="K20" s="112"/>
      <c r="L20" s="112"/>
    </row>
    <row r="21" spans="1:17" ht="18" thickBot="1" x14ac:dyDescent="0.25">
      <c r="A21" s="8"/>
      <c r="B21" s="384"/>
      <c r="C21" s="64"/>
      <c r="D21" s="47"/>
      <c r="E21" s="47"/>
      <c r="F21" s="47"/>
      <c r="G21" s="47"/>
      <c r="H21" s="47"/>
      <c r="I21" s="47"/>
      <c r="J21" s="47"/>
      <c r="K21" s="112"/>
      <c r="L21" s="112"/>
    </row>
    <row r="22" spans="1:17" x14ac:dyDescent="0.2">
      <c r="B22" s="78"/>
      <c r="C22" s="195" t="s">
        <v>245</v>
      </c>
      <c r="E22" s="232"/>
      <c r="F22" s="220"/>
      <c r="G22" s="220"/>
      <c r="H22" s="220"/>
      <c r="I22" s="220"/>
      <c r="J22" s="220"/>
      <c r="K22" s="221"/>
    </row>
    <row r="23" spans="1:17" x14ac:dyDescent="0.2">
      <c r="B23" s="78"/>
      <c r="D23" s="198"/>
      <c r="E23" s="233"/>
      <c r="F23" s="221"/>
      <c r="G23" s="221"/>
      <c r="H23" s="221"/>
      <c r="I23" s="221"/>
      <c r="J23" s="221"/>
      <c r="K23" s="221"/>
    </row>
    <row r="24" spans="1:17" x14ac:dyDescent="0.2">
      <c r="B24" s="78"/>
      <c r="D24" s="198"/>
      <c r="E24" s="233"/>
      <c r="F24" s="221"/>
      <c r="G24" s="221"/>
      <c r="H24" s="221"/>
      <c r="I24" s="221"/>
      <c r="J24" s="221"/>
      <c r="K24" s="221"/>
      <c r="N24" s="6"/>
    </row>
    <row r="25" spans="1:17" ht="18" thickBot="1" x14ac:dyDescent="0.25">
      <c r="B25" s="384"/>
      <c r="C25" s="46" t="s">
        <v>259</v>
      </c>
      <c r="D25" s="47"/>
      <c r="E25" s="47"/>
      <c r="F25" s="47"/>
      <c r="G25" s="47"/>
      <c r="H25" s="47"/>
      <c r="I25" s="47"/>
      <c r="J25" s="47"/>
      <c r="K25" s="47"/>
      <c r="L25" s="47"/>
      <c r="M25" s="14"/>
    </row>
    <row r="26" spans="1:17" x14ac:dyDescent="0.2">
      <c r="C26" s="59"/>
      <c r="D26" s="112"/>
      <c r="E26" s="55"/>
      <c r="F26" s="55"/>
      <c r="G26" s="55"/>
      <c r="H26" s="54" t="s">
        <v>178</v>
      </c>
      <c r="I26" s="55"/>
      <c r="J26" s="55"/>
      <c r="K26" s="50"/>
      <c r="L26" s="50"/>
    </row>
    <row r="27" spans="1:17" x14ac:dyDescent="0.2">
      <c r="B27" s="379"/>
      <c r="E27" s="442" t="s">
        <v>253</v>
      </c>
      <c r="F27" s="443"/>
      <c r="G27" s="416" t="s">
        <v>179</v>
      </c>
      <c r="H27" s="448"/>
      <c r="I27" s="416" t="s">
        <v>180</v>
      </c>
      <c r="J27" s="448"/>
      <c r="K27" s="416" t="s">
        <v>181</v>
      </c>
      <c r="L27" s="451"/>
      <c r="O27" s="4"/>
      <c r="Q27" s="1"/>
    </row>
    <row r="28" spans="1:17" x14ac:dyDescent="0.2">
      <c r="C28" s="454" t="s">
        <v>503</v>
      </c>
      <c r="D28" s="455"/>
      <c r="E28" s="444"/>
      <c r="F28" s="445"/>
      <c r="G28" s="437"/>
      <c r="H28" s="449"/>
      <c r="I28" s="437"/>
      <c r="J28" s="449"/>
      <c r="K28" s="437"/>
      <c r="L28" s="452"/>
      <c r="O28" s="4"/>
      <c r="Q28" s="1"/>
    </row>
    <row r="29" spans="1:17" x14ac:dyDescent="0.2">
      <c r="C29" s="438" t="s">
        <v>504</v>
      </c>
      <c r="D29" s="439"/>
      <c r="E29" s="446"/>
      <c r="F29" s="447"/>
      <c r="G29" s="417"/>
      <c r="H29" s="450"/>
      <c r="I29" s="417"/>
      <c r="J29" s="450"/>
      <c r="K29" s="417"/>
      <c r="L29" s="453"/>
      <c r="O29" s="4"/>
      <c r="P29" s="4"/>
      <c r="Q29" s="1"/>
    </row>
    <row r="30" spans="1:17" x14ac:dyDescent="0.2">
      <c r="B30" s="186"/>
      <c r="C30" s="368" t="s">
        <v>407</v>
      </c>
      <c r="D30" s="368" t="s">
        <v>408</v>
      </c>
      <c r="E30" s="368" t="s">
        <v>407</v>
      </c>
      <c r="F30" s="368" t="s">
        <v>408</v>
      </c>
      <c r="G30" s="368" t="s">
        <v>407</v>
      </c>
      <c r="H30" s="368" t="s">
        <v>408</v>
      </c>
      <c r="I30" s="368" t="s">
        <v>407</v>
      </c>
      <c r="J30" s="368" t="s">
        <v>408</v>
      </c>
      <c r="K30" s="368" t="s">
        <v>407</v>
      </c>
      <c r="L30" s="368" t="s">
        <v>408</v>
      </c>
      <c r="O30" s="4"/>
      <c r="P30" s="4"/>
      <c r="Q30" s="1"/>
    </row>
    <row r="31" spans="1:17" x14ac:dyDescent="0.2">
      <c r="B31" s="133"/>
      <c r="C31" s="234" t="s">
        <v>52</v>
      </c>
      <c r="D31" s="235" t="s">
        <v>54</v>
      </c>
      <c r="E31" s="235" t="s">
        <v>52</v>
      </c>
      <c r="F31" s="235" t="s">
        <v>54</v>
      </c>
      <c r="G31" s="236" t="s">
        <v>52</v>
      </c>
      <c r="H31" s="235" t="s">
        <v>54</v>
      </c>
      <c r="I31" s="236" t="s">
        <v>52</v>
      </c>
      <c r="J31" s="235" t="s">
        <v>54</v>
      </c>
      <c r="K31" s="236" t="s">
        <v>52</v>
      </c>
      <c r="L31" s="235" t="s">
        <v>54</v>
      </c>
      <c r="Q31" s="1"/>
    </row>
    <row r="32" spans="1:17" x14ac:dyDescent="0.2">
      <c r="B32" s="140"/>
      <c r="D32" s="235"/>
      <c r="E32" s="235"/>
      <c r="F32" s="235"/>
      <c r="G32" s="237" t="s">
        <v>184</v>
      </c>
      <c r="J32" s="235"/>
      <c r="K32" s="235"/>
      <c r="L32" s="235"/>
      <c r="N32" s="3"/>
      <c r="Q32" s="1"/>
    </row>
    <row r="33" spans="1:17" s="3" customFormat="1" x14ac:dyDescent="0.2">
      <c r="A33" s="38"/>
      <c r="B33" s="367" t="s">
        <v>513</v>
      </c>
      <c r="C33" s="238">
        <v>133400</v>
      </c>
      <c r="D33" s="238">
        <v>2881</v>
      </c>
      <c r="E33" s="239">
        <v>6</v>
      </c>
      <c r="F33" s="239">
        <v>0</v>
      </c>
      <c r="G33" s="240">
        <v>121531</v>
      </c>
      <c r="H33" s="241">
        <v>558</v>
      </c>
      <c r="I33" s="243">
        <v>0</v>
      </c>
      <c r="J33" s="243">
        <v>0</v>
      </c>
      <c r="K33" s="241">
        <v>1171</v>
      </c>
      <c r="L33" s="241">
        <v>67</v>
      </c>
      <c r="P33" s="2"/>
      <c r="Q33" s="2"/>
    </row>
    <row r="34" spans="1:17" s="3" customFormat="1" x14ac:dyDescent="0.2">
      <c r="A34" s="38"/>
      <c r="B34" s="367" t="s">
        <v>514</v>
      </c>
      <c r="C34" s="238">
        <v>132860</v>
      </c>
      <c r="D34" s="238">
        <v>3064</v>
      </c>
      <c r="E34" s="239">
        <v>9</v>
      </c>
      <c r="F34" s="239">
        <v>0</v>
      </c>
      <c r="G34" s="240">
        <v>120440</v>
      </c>
      <c r="H34" s="241">
        <v>557</v>
      </c>
      <c r="I34" s="243">
        <v>0</v>
      </c>
      <c r="J34" s="243">
        <v>0</v>
      </c>
      <c r="K34" s="241">
        <v>1002</v>
      </c>
      <c r="L34" s="241">
        <v>68</v>
      </c>
      <c r="P34" s="2"/>
      <c r="Q34" s="2"/>
    </row>
    <row r="35" spans="1:17" s="3" customFormat="1" x14ac:dyDescent="0.2">
      <c r="A35" s="38"/>
      <c r="B35" s="367" t="s">
        <v>429</v>
      </c>
      <c r="C35" s="238">
        <v>133879</v>
      </c>
      <c r="D35" s="238">
        <v>3192</v>
      </c>
      <c r="E35" s="239">
        <v>9</v>
      </c>
      <c r="F35" s="239">
        <v>0</v>
      </c>
      <c r="G35" s="240">
        <v>121520</v>
      </c>
      <c r="H35" s="241">
        <v>573</v>
      </c>
      <c r="I35" s="243" t="s">
        <v>293</v>
      </c>
      <c r="J35" s="243" t="s">
        <v>293</v>
      </c>
      <c r="K35" s="241">
        <v>1061</v>
      </c>
      <c r="L35" s="241">
        <v>71</v>
      </c>
      <c r="P35" s="2"/>
      <c r="Q35" s="2"/>
    </row>
    <row r="36" spans="1:17" s="3" customFormat="1" x14ac:dyDescent="0.2">
      <c r="A36" s="38"/>
      <c r="B36" s="367" t="s">
        <v>643</v>
      </c>
      <c r="C36" s="238">
        <v>131713</v>
      </c>
      <c r="D36" s="238">
        <v>3325</v>
      </c>
      <c r="E36" s="239">
        <v>6</v>
      </c>
      <c r="F36" s="239">
        <v>0</v>
      </c>
      <c r="G36" s="240">
        <v>118359</v>
      </c>
      <c r="H36" s="241">
        <v>563</v>
      </c>
      <c r="I36" s="243" t="s">
        <v>293</v>
      </c>
      <c r="J36" s="243" t="s">
        <v>293</v>
      </c>
      <c r="K36" s="241">
        <v>992</v>
      </c>
      <c r="L36" s="241">
        <v>63</v>
      </c>
      <c r="P36" s="2"/>
      <c r="Q36" s="2"/>
    </row>
    <row r="37" spans="1:17" s="3" customFormat="1" x14ac:dyDescent="0.2">
      <c r="A37" s="38"/>
      <c r="B37" s="367"/>
      <c r="C37" s="238"/>
      <c r="D37" s="238"/>
      <c r="E37" s="239"/>
      <c r="F37" s="239"/>
      <c r="G37" s="240"/>
      <c r="H37" s="241"/>
      <c r="I37" s="239"/>
      <c r="J37" s="239"/>
      <c r="K37" s="241"/>
      <c r="L37" s="241"/>
      <c r="N37" s="2"/>
      <c r="P37" s="2"/>
    </row>
    <row r="38" spans="1:17" x14ac:dyDescent="0.2">
      <c r="B38" s="367"/>
      <c r="C38" s="238"/>
      <c r="D38" s="238"/>
      <c r="E38" s="241"/>
      <c r="F38" s="241"/>
      <c r="G38" s="244" t="s">
        <v>185</v>
      </c>
      <c r="I38" s="245"/>
      <c r="J38" s="241"/>
      <c r="K38" s="43"/>
      <c r="L38" s="245"/>
      <c r="N38" s="3"/>
    </row>
    <row r="39" spans="1:17" s="3" customFormat="1" x14ac:dyDescent="0.2">
      <c r="A39" s="38"/>
      <c r="B39" s="367" t="s">
        <v>513</v>
      </c>
      <c r="C39" s="238">
        <v>66968</v>
      </c>
      <c r="D39" s="238">
        <v>1062</v>
      </c>
      <c r="E39" s="239">
        <v>7</v>
      </c>
      <c r="F39" s="239">
        <v>0</v>
      </c>
      <c r="G39" s="245">
        <v>64666</v>
      </c>
      <c r="H39" s="241">
        <v>331</v>
      </c>
      <c r="I39" s="243" t="s">
        <v>293</v>
      </c>
      <c r="J39" s="243">
        <v>0</v>
      </c>
      <c r="K39" s="241">
        <v>521</v>
      </c>
      <c r="L39" s="241">
        <v>30</v>
      </c>
      <c r="N39" s="2"/>
      <c r="P39" s="2"/>
      <c r="Q39" s="2"/>
    </row>
    <row r="40" spans="1:17" s="3" customFormat="1" x14ac:dyDescent="0.2">
      <c r="A40" s="38"/>
      <c r="B40" s="367" t="s">
        <v>514</v>
      </c>
      <c r="C40" s="238">
        <v>64736</v>
      </c>
      <c r="D40" s="238">
        <v>983</v>
      </c>
      <c r="E40" s="239">
        <v>15</v>
      </c>
      <c r="F40" s="239">
        <v>0</v>
      </c>
      <c r="G40" s="245">
        <v>62639</v>
      </c>
      <c r="H40" s="241">
        <v>319</v>
      </c>
      <c r="I40" s="243">
        <v>1</v>
      </c>
      <c r="J40" s="242">
        <v>0</v>
      </c>
      <c r="K40" s="241">
        <v>456</v>
      </c>
      <c r="L40" s="241">
        <v>27</v>
      </c>
      <c r="N40" s="2"/>
      <c r="P40" s="2"/>
      <c r="Q40" s="2"/>
    </row>
    <row r="41" spans="1:17" s="3" customFormat="1" x14ac:dyDescent="0.2">
      <c r="A41" s="38"/>
      <c r="B41" s="367" t="s">
        <v>429</v>
      </c>
      <c r="C41" s="238">
        <v>62992</v>
      </c>
      <c r="D41" s="238">
        <v>1028</v>
      </c>
      <c r="E41" s="239">
        <v>12</v>
      </c>
      <c r="F41" s="239">
        <v>0</v>
      </c>
      <c r="G41" s="245">
        <v>60772</v>
      </c>
      <c r="H41" s="241">
        <v>315</v>
      </c>
      <c r="I41" s="243" t="s">
        <v>293</v>
      </c>
      <c r="J41" s="243" t="s">
        <v>293</v>
      </c>
      <c r="K41" s="241">
        <v>480</v>
      </c>
      <c r="L41" s="241">
        <v>29</v>
      </c>
      <c r="N41" s="2"/>
      <c r="P41" s="2"/>
      <c r="Q41" s="2"/>
    </row>
    <row r="42" spans="1:17" s="3" customFormat="1" x14ac:dyDescent="0.2">
      <c r="A42" s="38"/>
      <c r="B42" s="367" t="s">
        <v>642</v>
      </c>
      <c r="C42" s="238">
        <v>55650</v>
      </c>
      <c r="D42" s="238">
        <v>891</v>
      </c>
      <c r="E42" s="239">
        <v>12</v>
      </c>
      <c r="F42" s="239">
        <v>1</v>
      </c>
      <c r="G42" s="245">
        <v>53710</v>
      </c>
      <c r="H42" s="241">
        <v>283</v>
      </c>
      <c r="I42" s="243" t="s">
        <v>293</v>
      </c>
      <c r="J42" s="243" t="s">
        <v>293</v>
      </c>
      <c r="K42" s="241">
        <v>434</v>
      </c>
      <c r="L42" s="241">
        <v>25</v>
      </c>
      <c r="N42" s="2"/>
      <c r="P42" s="2"/>
      <c r="Q42" s="2"/>
    </row>
    <row r="43" spans="1:17" ht="18" thickBot="1" x14ac:dyDescent="0.2">
      <c r="B43" s="132"/>
      <c r="C43" s="246"/>
      <c r="D43" s="45"/>
      <c r="E43" s="45"/>
      <c r="F43" s="45"/>
      <c r="G43" s="45"/>
      <c r="H43" s="45"/>
      <c r="I43" s="45"/>
      <c r="J43" s="45"/>
      <c r="K43" s="45"/>
      <c r="L43" s="45"/>
    </row>
    <row r="44" spans="1:17" x14ac:dyDescent="0.2">
      <c r="B44" s="388"/>
      <c r="C44" s="50"/>
      <c r="D44" s="50"/>
      <c r="E44" s="247"/>
      <c r="F44" s="54" t="s">
        <v>505</v>
      </c>
      <c r="G44" s="248"/>
      <c r="H44" s="50"/>
      <c r="K44" s="154" t="s">
        <v>272</v>
      </c>
      <c r="L44" s="248"/>
      <c r="P44" s="14"/>
      <c r="Q44" s="14"/>
    </row>
    <row r="45" spans="1:17" x14ac:dyDescent="0.15">
      <c r="C45" s="456" t="s">
        <v>182</v>
      </c>
      <c r="D45" s="457"/>
      <c r="E45" s="456" t="s">
        <v>183</v>
      </c>
      <c r="F45" s="457"/>
      <c r="G45" s="456" t="s">
        <v>186</v>
      </c>
      <c r="H45" s="457"/>
      <c r="I45" s="456" t="s">
        <v>187</v>
      </c>
      <c r="J45" s="457"/>
      <c r="K45" s="462" t="s">
        <v>188</v>
      </c>
      <c r="L45" s="463"/>
      <c r="P45" s="16"/>
      <c r="Q45" s="16"/>
    </row>
    <row r="46" spans="1:17" x14ac:dyDescent="0.15">
      <c r="C46" s="458"/>
      <c r="D46" s="459"/>
      <c r="E46" s="458"/>
      <c r="F46" s="459"/>
      <c r="G46" s="458"/>
      <c r="H46" s="459"/>
      <c r="I46" s="458"/>
      <c r="J46" s="459"/>
      <c r="K46" s="464"/>
      <c r="L46" s="465"/>
      <c r="P46" s="16"/>
      <c r="Q46" s="16"/>
    </row>
    <row r="47" spans="1:17" x14ac:dyDescent="0.2">
      <c r="C47" s="460"/>
      <c r="D47" s="461"/>
      <c r="E47" s="460"/>
      <c r="F47" s="461"/>
      <c r="G47" s="460"/>
      <c r="H47" s="461"/>
      <c r="I47" s="460"/>
      <c r="J47" s="461"/>
      <c r="K47" s="466"/>
      <c r="L47" s="467"/>
      <c r="P47" s="12"/>
      <c r="Q47" s="12"/>
    </row>
    <row r="48" spans="1:17" x14ac:dyDescent="0.2">
      <c r="B48" s="186"/>
      <c r="C48" s="368" t="s">
        <v>407</v>
      </c>
      <c r="D48" s="368" t="s">
        <v>408</v>
      </c>
      <c r="E48" s="368" t="s">
        <v>407</v>
      </c>
      <c r="F48" s="153" t="s">
        <v>408</v>
      </c>
      <c r="G48" s="368" t="s">
        <v>407</v>
      </c>
      <c r="H48" s="153" t="s">
        <v>408</v>
      </c>
      <c r="I48" s="368" t="s">
        <v>407</v>
      </c>
      <c r="J48" s="153" t="s">
        <v>408</v>
      </c>
      <c r="K48" s="383" t="s">
        <v>407</v>
      </c>
      <c r="L48" s="368" t="s">
        <v>408</v>
      </c>
      <c r="P48" s="12"/>
      <c r="Q48" s="12"/>
    </row>
    <row r="49" spans="1:17" x14ac:dyDescent="0.2">
      <c r="B49" s="249"/>
      <c r="C49" s="236" t="s">
        <v>52</v>
      </c>
      <c r="D49" s="235" t="s">
        <v>54</v>
      </c>
      <c r="E49" s="250" t="s">
        <v>52</v>
      </c>
      <c r="F49" s="236" t="s">
        <v>54</v>
      </c>
      <c r="G49" s="250" t="s">
        <v>52</v>
      </c>
      <c r="H49" s="235" t="s">
        <v>54</v>
      </c>
      <c r="I49" s="236" t="s">
        <v>52</v>
      </c>
      <c r="J49" s="251" t="s">
        <v>54</v>
      </c>
      <c r="K49" s="250" t="s">
        <v>52</v>
      </c>
      <c r="L49" s="250" t="s">
        <v>54</v>
      </c>
      <c r="P49" s="11"/>
      <c r="Q49" s="11"/>
    </row>
    <row r="50" spans="1:17" x14ac:dyDescent="0.2">
      <c r="B50" s="140"/>
      <c r="C50" s="193"/>
      <c r="D50" s="193"/>
      <c r="E50" s="252"/>
      <c r="F50" s="235"/>
      <c r="G50" s="253" t="s">
        <v>184</v>
      </c>
      <c r="H50" s="370"/>
      <c r="I50" s="56"/>
      <c r="K50" s="440" t="s">
        <v>189</v>
      </c>
      <c r="L50" s="441"/>
      <c r="N50" s="3"/>
      <c r="P50" s="14"/>
      <c r="Q50" s="14"/>
    </row>
    <row r="51" spans="1:17" s="3" customFormat="1" x14ac:dyDescent="0.2">
      <c r="A51" s="38"/>
      <c r="B51" s="367" t="s">
        <v>513</v>
      </c>
      <c r="C51" s="245">
        <v>8506</v>
      </c>
      <c r="D51" s="245">
        <v>1441</v>
      </c>
      <c r="E51" s="245">
        <v>220</v>
      </c>
      <c r="F51" s="241">
        <v>11</v>
      </c>
      <c r="G51" s="240">
        <v>1029</v>
      </c>
      <c r="H51" s="254">
        <v>432</v>
      </c>
      <c r="I51" s="254">
        <v>937</v>
      </c>
      <c r="J51" s="255">
        <v>372</v>
      </c>
      <c r="K51" s="256">
        <v>6391</v>
      </c>
      <c r="L51" s="222">
        <v>139</v>
      </c>
    </row>
    <row r="52" spans="1:17" s="3" customFormat="1" x14ac:dyDescent="0.2">
      <c r="A52" s="38"/>
      <c r="B52" s="367" t="s">
        <v>514</v>
      </c>
      <c r="C52" s="245">
        <v>9188</v>
      </c>
      <c r="D52" s="245">
        <v>1602</v>
      </c>
      <c r="E52" s="245">
        <v>204</v>
      </c>
      <c r="F52" s="241">
        <v>10</v>
      </c>
      <c r="G52" s="240">
        <v>1011</v>
      </c>
      <c r="H52" s="254">
        <v>424</v>
      </c>
      <c r="I52" s="254">
        <v>1006</v>
      </c>
      <c r="J52" s="255">
        <v>403</v>
      </c>
      <c r="K52" s="256">
        <v>5560</v>
      </c>
      <c r="L52" s="222">
        <v>128</v>
      </c>
    </row>
    <row r="53" spans="1:17" s="3" customFormat="1" x14ac:dyDescent="0.2">
      <c r="A53" s="38"/>
      <c r="B53" s="367" t="s">
        <v>429</v>
      </c>
      <c r="C53" s="245">
        <v>8882</v>
      </c>
      <c r="D53" s="245">
        <v>1610</v>
      </c>
      <c r="E53" s="245">
        <v>182</v>
      </c>
      <c r="F53" s="241">
        <v>9</v>
      </c>
      <c r="G53" s="240">
        <v>1221</v>
      </c>
      <c r="H53" s="254">
        <v>513</v>
      </c>
      <c r="I53" s="254">
        <v>1004</v>
      </c>
      <c r="J53" s="255">
        <v>416</v>
      </c>
      <c r="K53" s="256">
        <v>5685</v>
      </c>
      <c r="L53" s="222">
        <v>146</v>
      </c>
    </row>
    <row r="54" spans="1:17" s="3" customFormat="1" x14ac:dyDescent="0.2">
      <c r="A54" s="38"/>
      <c r="B54" s="367" t="s">
        <v>642</v>
      </c>
      <c r="C54" s="245">
        <v>10039</v>
      </c>
      <c r="D54" s="245">
        <v>1800</v>
      </c>
      <c r="E54" s="245">
        <v>189</v>
      </c>
      <c r="F54" s="241">
        <v>9</v>
      </c>
      <c r="G54" s="240">
        <v>1076</v>
      </c>
      <c r="H54" s="254">
        <v>452</v>
      </c>
      <c r="I54" s="254">
        <v>1052</v>
      </c>
      <c r="J54" s="255">
        <v>439</v>
      </c>
      <c r="K54" s="256">
        <v>6208</v>
      </c>
      <c r="L54" s="222">
        <v>161</v>
      </c>
    </row>
    <row r="55" spans="1:17" s="3" customFormat="1" x14ac:dyDescent="0.2">
      <c r="A55" s="38"/>
      <c r="B55" s="367"/>
      <c r="C55" s="245"/>
      <c r="D55" s="245"/>
      <c r="E55" s="245"/>
      <c r="F55" s="241"/>
      <c r="G55" s="240"/>
      <c r="H55" s="254"/>
      <c r="I55" s="254"/>
      <c r="J55" s="255"/>
      <c r="K55" s="62"/>
      <c r="L55" s="62"/>
    </row>
    <row r="56" spans="1:17" s="3" customFormat="1" x14ac:dyDescent="0.2">
      <c r="A56" s="38"/>
      <c r="B56" s="367"/>
      <c r="C56" s="245"/>
      <c r="D56" s="245"/>
      <c r="E56" s="257"/>
      <c r="F56" s="241"/>
      <c r="G56" s="258" t="s">
        <v>185</v>
      </c>
      <c r="H56" s="254"/>
      <c r="I56" s="254"/>
      <c r="J56" s="259"/>
      <c r="K56" s="62"/>
      <c r="L56" s="62"/>
    </row>
    <row r="57" spans="1:17" s="3" customFormat="1" x14ac:dyDescent="0.2">
      <c r="A57" s="38"/>
      <c r="B57" s="367" t="s">
        <v>513</v>
      </c>
      <c r="C57" s="260" t="s">
        <v>292</v>
      </c>
      <c r="D57" s="260" t="s">
        <v>292</v>
      </c>
      <c r="E57" s="245">
        <v>120</v>
      </c>
      <c r="F57" s="241">
        <v>6</v>
      </c>
      <c r="G57" s="240">
        <v>1654</v>
      </c>
      <c r="H57" s="254">
        <v>695</v>
      </c>
      <c r="I57" s="260" t="s">
        <v>292</v>
      </c>
      <c r="J57" s="261" t="s">
        <v>292</v>
      </c>
      <c r="K57" s="62"/>
      <c r="L57" s="62"/>
      <c r="N57" s="2"/>
    </row>
    <row r="58" spans="1:17" s="3" customFormat="1" x14ac:dyDescent="0.2">
      <c r="A58" s="38"/>
      <c r="B58" s="367" t="s">
        <v>514</v>
      </c>
      <c r="C58" s="260" t="s">
        <v>292</v>
      </c>
      <c r="D58" s="260" t="s">
        <v>292</v>
      </c>
      <c r="E58" s="245">
        <v>123</v>
      </c>
      <c r="F58" s="241">
        <v>6</v>
      </c>
      <c r="G58" s="240">
        <v>1502</v>
      </c>
      <c r="H58" s="254">
        <v>631</v>
      </c>
      <c r="I58" s="260" t="s">
        <v>292</v>
      </c>
      <c r="J58" s="261" t="s">
        <v>292</v>
      </c>
      <c r="K58" s="62"/>
      <c r="L58" s="62"/>
      <c r="N58" s="2"/>
    </row>
    <row r="59" spans="1:17" s="3" customFormat="1" x14ac:dyDescent="0.2">
      <c r="A59" s="38"/>
      <c r="B59" s="367" t="s">
        <v>429</v>
      </c>
      <c r="C59" s="260" t="s">
        <v>292</v>
      </c>
      <c r="D59" s="260" t="s">
        <v>292</v>
      </c>
      <c r="E59" s="245">
        <v>112</v>
      </c>
      <c r="F59" s="241">
        <v>6</v>
      </c>
      <c r="G59" s="240">
        <v>1616</v>
      </c>
      <c r="H59" s="254">
        <v>678</v>
      </c>
      <c r="I59" s="260" t="s">
        <v>292</v>
      </c>
      <c r="J59" s="261" t="s">
        <v>292</v>
      </c>
      <c r="K59" s="62"/>
      <c r="L59" s="62"/>
      <c r="N59" s="2"/>
    </row>
    <row r="60" spans="1:17" s="3" customFormat="1" x14ac:dyDescent="0.2">
      <c r="A60" s="38"/>
      <c r="B60" s="367" t="s">
        <v>642</v>
      </c>
      <c r="C60" s="260" t="s">
        <v>292</v>
      </c>
      <c r="D60" s="260" t="s">
        <v>292</v>
      </c>
      <c r="E60" s="245">
        <v>122</v>
      </c>
      <c r="F60" s="241">
        <v>6</v>
      </c>
      <c r="G60" s="240">
        <v>1372</v>
      </c>
      <c r="H60" s="254">
        <v>576</v>
      </c>
      <c r="I60" s="260" t="s">
        <v>292</v>
      </c>
      <c r="J60" s="261" t="s">
        <v>292</v>
      </c>
      <c r="K60" s="62"/>
      <c r="L60" s="62"/>
      <c r="N60" s="2"/>
    </row>
    <row r="61" spans="1:17" ht="18" thickBot="1" x14ac:dyDescent="0.2">
      <c r="B61" s="262"/>
      <c r="C61" s="100"/>
      <c r="D61" s="77"/>
      <c r="E61" s="45"/>
      <c r="F61" s="263"/>
      <c r="G61" s="264"/>
      <c r="H61" s="265"/>
      <c r="I61" s="265"/>
      <c r="J61" s="266"/>
      <c r="K61" s="47"/>
      <c r="L61" s="47"/>
    </row>
    <row r="62" spans="1:17" x14ac:dyDescent="0.2">
      <c r="C62" s="198" t="s">
        <v>241</v>
      </c>
      <c r="F62" s="220"/>
      <c r="G62" s="220"/>
      <c r="H62" s="220"/>
      <c r="I62" s="221"/>
      <c r="J62" s="221"/>
      <c r="K62" s="221"/>
    </row>
    <row r="63" spans="1:17" x14ac:dyDescent="0.15">
      <c r="E63" s="267"/>
      <c r="F63" s="267"/>
      <c r="G63" s="267"/>
      <c r="H63" s="267"/>
      <c r="I63" s="267"/>
      <c r="J63" s="267"/>
      <c r="K63" s="267"/>
      <c r="N63" s="14"/>
    </row>
    <row r="64" spans="1:17" x14ac:dyDescent="0.15">
      <c r="A64" s="5"/>
      <c r="E64" s="192"/>
      <c r="F64" s="192"/>
      <c r="G64" s="192"/>
      <c r="H64" s="192"/>
      <c r="I64" s="192"/>
      <c r="J64" s="192"/>
      <c r="K64" s="192"/>
      <c r="L64" s="192"/>
      <c r="M64" s="14"/>
      <c r="N64" s="14"/>
    </row>
    <row r="65" spans="1:14" x14ac:dyDescent="0.15">
      <c r="A65" s="5"/>
      <c r="E65" s="192"/>
      <c r="F65" s="192"/>
      <c r="G65" s="192"/>
      <c r="H65" s="192"/>
      <c r="I65" s="192"/>
      <c r="J65" s="192"/>
      <c r="K65" s="192"/>
      <c r="L65" s="192"/>
      <c r="M65" s="14"/>
      <c r="N65" s="14"/>
    </row>
    <row r="66" spans="1:14" x14ac:dyDescent="0.15">
      <c r="A66" s="5"/>
      <c r="E66" s="192"/>
      <c r="F66" s="192"/>
      <c r="G66" s="192"/>
      <c r="H66" s="192"/>
      <c r="I66" s="192"/>
      <c r="J66" s="192"/>
      <c r="K66" s="192"/>
      <c r="L66" s="192"/>
      <c r="M66" s="14"/>
      <c r="N66" s="14"/>
    </row>
    <row r="67" spans="1:14" x14ac:dyDescent="0.15">
      <c r="A67" s="5"/>
      <c r="E67" s="192"/>
      <c r="F67" s="192"/>
      <c r="G67" s="192"/>
      <c r="H67" s="192"/>
      <c r="I67" s="192"/>
      <c r="J67" s="192"/>
      <c r="K67" s="192"/>
      <c r="L67" s="192"/>
      <c r="M67" s="14"/>
      <c r="N67" s="14"/>
    </row>
    <row r="68" spans="1:14" x14ac:dyDescent="0.15">
      <c r="E68" s="192"/>
      <c r="F68" s="192"/>
      <c r="G68" s="192"/>
      <c r="H68" s="192"/>
      <c r="I68" s="192"/>
      <c r="J68" s="192"/>
      <c r="K68" s="192"/>
      <c r="L68" s="192"/>
      <c r="M68" s="14"/>
      <c r="N68" s="14"/>
    </row>
    <row r="69" spans="1:14" x14ac:dyDescent="0.15">
      <c r="E69" s="192"/>
      <c r="F69" s="192"/>
      <c r="G69" s="192"/>
      <c r="H69" s="192"/>
      <c r="I69" s="192"/>
      <c r="J69" s="192"/>
      <c r="K69" s="192"/>
      <c r="L69" s="192"/>
      <c r="M69" s="14"/>
      <c r="N69" s="14"/>
    </row>
    <row r="70" spans="1:14" x14ac:dyDescent="0.15">
      <c r="E70" s="192"/>
      <c r="F70" s="192"/>
      <c r="G70" s="192"/>
      <c r="H70" s="192"/>
      <c r="I70" s="192"/>
      <c r="J70" s="192"/>
      <c r="K70" s="192"/>
      <c r="L70" s="192"/>
      <c r="M70" s="14"/>
      <c r="N70" s="14"/>
    </row>
    <row r="71" spans="1:14" x14ac:dyDescent="0.15">
      <c r="E71" s="192"/>
      <c r="F71" s="192"/>
      <c r="G71" s="192"/>
      <c r="H71" s="192"/>
      <c r="I71" s="192"/>
      <c r="J71" s="192"/>
      <c r="K71" s="192"/>
      <c r="L71" s="192"/>
      <c r="M71" s="14"/>
      <c r="N71" s="14"/>
    </row>
    <row r="72" spans="1:14" x14ac:dyDescent="0.15">
      <c r="E72" s="192"/>
      <c r="F72" s="192"/>
      <c r="G72" s="192"/>
      <c r="H72" s="192"/>
      <c r="I72" s="192"/>
      <c r="J72" s="192"/>
      <c r="K72" s="192"/>
      <c r="L72" s="192"/>
      <c r="M72" s="14"/>
      <c r="N72" s="14"/>
    </row>
    <row r="73" spans="1:14" x14ac:dyDescent="0.15">
      <c r="B73" s="268"/>
      <c r="D73" s="268"/>
      <c r="E73" s="192"/>
      <c r="F73" s="192"/>
      <c r="G73" s="192"/>
      <c r="H73" s="192"/>
      <c r="I73" s="192"/>
      <c r="J73" s="192"/>
      <c r="K73" s="192"/>
      <c r="L73" s="192"/>
      <c r="M73" s="14"/>
      <c r="N73" s="14"/>
    </row>
    <row r="74" spans="1:14" x14ac:dyDescent="0.15">
      <c r="B74" s="268"/>
      <c r="C74" s="268"/>
      <c r="D74" s="268"/>
      <c r="E74" s="192"/>
      <c r="F74" s="192"/>
      <c r="G74" s="192"/>
      <c r="H74" s="192"/>
      <c r="I74" s="192"/>
      <c r="J74" s="192"/>
      <c r="K74" s="192"/>
      <c r="L74" s="192"/>
      <c r="M74" s="14"/>
      <c r="N74" s="14"/>
    </row>
    <row r="75" spans="1:14" x14ac:dyDescent="0.2">
      <c r="B75" s="269"/>
      <c r="C75" s="269"/>
      <c r="D75" s="268"/>
      <c r="E75" s="270"/>
      <c r="F75" s="270"/>
      <c r="G75" s="270"/>
      <c r="H75" s="270"/>
      <c r="I75" s="270"/>
      <c r="J75" s="270"/>
      <c r="K75" s="270"/>
      <c r="L75" s="270"/>
      <c r="M75" s="14"/>
      <c r="N75" s="14"/>
    </row>
    <row r="76" spans="1:14" x14ac:dyDescent="0.2">
      <c r="B76" s="269"/>
      <c r="C76" s="269"/>
      <c r="D76" s="268"/>
      <c r="E76" s="270"/>
      <c r="F76" s="270"/>
      <c r="G76" s="270"/>
      <c r="H76" s="270"/>
      <c r="I76" s="270"/>
      <c r="J76" s="270"/>
      <c r="K76" s="270"/>
      <c r="L76" s="270"/>
      <c r="M76" s="14"/>
      <c r="N76" s="14"/>
    </row>
    <row r="77" spans="1:14" x14ac:dyDescent="0.2">
      <c r="B77" s="269"/>
      <c r="C77" s="269"/>
      <c r="D77" s="268"/>
      <c r="M77" s="14"/>
      <c r="N77" s="14"/>
    </row>
    <row r="78" spans="1:14" x14ac:dyDescent="0.15">
      <c r="B78" s="268"/>
      <c r="C78" s="268"/>
      <c r="D78" s="268"/>
      <c r="M78" s="14"/>
      <c r="N78" s="14"/>
    </row>
    <row r="79" spans="1:14" x14ac:dyDescent="0.15">
      <c r="B79" s="271"/>
      <c r="C79" s="271"/>
      <c r="D79" s="268"/>
      <c r="M79" s="14"/>
      <c r="N79" s="14"/>
    </row>
    <row r="80" spans="1:14" x14ac:dyDescent="0.15">
      <c r="M80" s="14"/>
      <c r="N80" s="14"/>
    </row>
    <row r="81" spans="13:14" x14ac:dyDescent="0.15">
      <c r="M81" s="14"/>
      <c r="N81" s="14"/>
    </row>
    <row r="82" spans="13:14" x14ac:dyDescent="0.15">
      <c r="M82" s="14"/>
      <c r="N82" s="14"/>
    </row>
    <row r="83" spans="13:14" x14ac:dyDescent="0.15">
      <c r="M83" s="14"/>
      <c r="N83" s="14"/>
    </row>
    <row r="84" spans="13:14" x14ac:dyDescent="0.15">
      <c r="M84" s="14"/>
      <c r="N84" s="14"/>
    </row>
    <row r="85" spans="13:14" x14ac:dyDescent="0.15">
      <c r="M85" s="14"/>
      <c r="N85" s="14"/>
    </row>
    <row r="86" spans="13:14" x14ac:dyDescent="0.15">
      <c r="M86" s="14"/>
      <c r="N86" s="14"/>
    </row>
    <row r="87" spans="13:14" x14ac:dyDescent="0.15">
      <c r="M87" s="14"/>
      <c r="N87" s="14"/>
    </row>
    <row r="88" spans="13:14" x14ac:dyDescent="0.15">
      <c r="M88" s="14"/>
      <c r="N88" s="14"/>
    </row>
    <row r="89" spans="13:14" x14ac:dyDescent="0.15">
      <c r="M89" s="14"/>
      <c r="N89" s="14"/>
    </row>
    <row r="90" spans="13:14" x14ac:dyDescent="0.15">
      <c r="M90" s="14"/>
      <c r="N90" s="14"/>
    </row>
    <row r="91" spans="13:14" x14ac:dyDescent="0.15">
      <c r="M91" s="14"/>
      <c r="N91" s="14"/>
    </row>
    <row r="92" spans="13:14" x14ac:dyDescent="0.15">
      <c r="M92" s="14"/>
    </row>
  </sheetData>
  <mergeCells count="13">
    <mergeCell ref="K50:L50"/>
    <mergeCell ref="B6:L6"/>
    <mergeCell ref="E27:F29"/>
    <mergeCell ref="G27:H29"/>
    <mergeCell ref="I27:J29"/>
    <mergeCell ref="K27:L29"/>
    <mergeCell ref="C28:D28"/>
    <mergeCell ref="C29:D29"/>
    <mergeCell ref="C45:D47"/>
    <mergeCell ref="E45:F47"/>
    <mergeCell ref="G45:H47"/>
    <mergeCell ref="I45:J47"/>
    <mergeCell ref="K45:L47"/>
  </mergeCells>
  <phoneticPr fontId="2"/>
  <pageMargins left="0.75" right="0.75" top="1" bottom="1" header="0.51200000000000001" footer="0.51200000000000001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78"/>
  <sheetViews>
    <sheetView view="pageBreakPreview" zoomScale="75" zoomScaleNormal="75" workbookViewId="0">
      <selection activeCell="L11" sqref="L11"/>
    </sheetView>
  </sheetViews>
  <sheetFormatPr defaultColWidth="13.375" defaultRowHeight="16.5" customHeight="1" x14ac:dyDescent="0.15"/>
  <cols>
    <col min="1" max="1" width="6.25" style="20" customWidth="1"/>
    <col min="2" max="2" width="28.625" style="87" customWidth="1"/>
    <col min="3" max="8" width="18.625" style="75" customWidth="1"/>
    <col min="9" max="11" width="6.375" style="193" customWidth="1"/>
    <col min="12" max="12" width="34" style="75" customWidth="1"/>
    <col min="13" max="13" width="21.625" style="15" bestFit="1" customWidth="1"/>
    <col min="14" max="16384" width="13.375" style="15"/>
  </cols>
  <sheetData>
    <row r="1" spans="1:12" ht="16.5" customHeight="1" x14ac:dyDescent="0.15">
      <c r="A1" s="36"/>
    </row>
    <row r="6" spans="1:12" ht="16.5" customHeight="1" x14ac:dyDescent="0.15">
      <c r="B6" s="471" t="s">
        <v>244</v>
      </c>
      <c r="C6" s="471"/>
      <c r="D6" s="471"/>
      <c r="E6" s="471"/>
      <c r="F6" s="471"/>
      <c r="G6" s="471"/>
      <c r="H6" s="471"/>
    </row>
    <row r="7" spans="1:12" s="16" customFormat="1" ht="16.5" customHeight="1" thickBot="1" x14ac:dyDescent="0.2">
      <c r="B7" s="358"/>
      <c r="C7" s="208" t="s">
        <v>260</v>
      </c>
      <c r="D7" s="77"/>
      <c r="E7" s="77"/>
      <c r="F7" s="77"/>
      <c r="G7" s="77"/>
      <c r="H7" s="77"/>
      <c r="I7" s="193"/>
      <c r="J7" s="193"/>
      <c r="K7" s="193"/>
      <c r="L7" s="193"/>
    </row>
    <row r="8" spans="1:12" ht="16.5" customHeight="1" x14ac:dyDescent="0.15">
      <c r="A8" s="16"/>
      <c r="C8" s="436" t="s">
        <v>237</v>
      </c>
      <c r="D8" s="472"/>
      <c r="E8" s="209"/>
      <c r="F8" s="209"/>
      <c r="G8" s="210" t="s">
        <v>190</v>
      </c>
      <c r="H8" s="209"/>
    </row>
    <row r="9" spans="1:12" ht="33.75" customHeight="1" x14ac:dyDescent="0.15">
      <c r="A9" s="16"/>
      <c r="C9" s="473"/>
      <c r="D9" s="474"/>
      <c r="E9" s="475" t="s">
        <v>261</v>
      </c>
      <c r="F9" s="476"/>
      <c r="G9" s="477" t="s">
        <v>506</v>
      </c>
      <c r="H9" s="478"/>
    </row>
    <row r="10" spans="1:12" ht="16.5" customHeight="1" x14ac:dyDescent="0.15">
      <c r="A10" s="16"/>
      <c r="B10" s="186"/>
      <c r="C10" s="353" t="s">
        <v>407</v>
      </c>
      <c r="D10" s="353" t="s">
        <v>408</v>
      </c>
      <c r="E10" s="353" t="s">
        <v>407</v>
      </c>
      <c r="F10" s="353" t="s">
        <v>408</v>
      </c>
      <c r="G10" s="353" t="s">
        <v>407</v>
      </c>
      <c r="H10" s="353" t="s">
        <v>408</v>
      </c>
    </row>
    <row r="11" spans="1:12" ht="16.5" customHeight="1" x14ac:dyDescent="0.15">
      <c r="A11" s="16"/>
      <c r="C11" s="95" t="s">
        <v>52</v>
      </c>
      <c r="D11" s="81" t="s">
        <v>54</v>
      </c>
      <c r="E11" s="124" t="s">
        <v>52</v>
      </c>
      <c r="F11" s="81" t="s">
        <v>54</v>
      </c>
      <c r="G11" s="81" t="s">
        <v>52</v>
      </c>
      <c r="H11" s="81" t="s">
        <v>54</v>
      </c>
    </row>
    <row r="12" spans="1:12" ht="16.5" customHeight="1" x14ac:dyDescent="0.15">
      <c r="A12" s="16"/>
      <c r="B12" s="211" t="s">
        <v>191</v>
      </c>
      <c r="C12" s="193"/>
      <c r="E12" s="212" t="s">
        <v>191</v>
      </c>
      <c r="F12" s="193"/>
    </row>
    <row r="13" spans="1:12" ht="16.5" customHeight="1" x14ac:dyDescent="0.15">
      <c r="A13" s="16"/>
      <c r="B13" s="98" t="s">
        <v>513</v>
      </c>
      <c r="C13" s="213">
        <v>1751796</v>
      </c>
      <c r="D13" s="214">
        <v>21148</v>
      </c>
      <c r="E13" s="138">
        <v>1035775</v>
      </c>
      <c r="F13" s="215">
        <v>15315</v>
      </c>
      <c r="G13" s="215">
        <v>252631</v>
      </c>
      <c r="H13" s="215">
        <v>2329</v>
      </c>
    </row>
    <row r="14" spans="1:12" ht="16.5" customHeight="1" x14ac:dyDescent="0.2">
      <c r="A14" s="16"/>
      <c r="B14" s="367" t="s">
        <v>514</v>
      </c>
      <c r="C14" s="213">
        <v>1799224</v>
      </c>
      <c r="D14" s="214">
        <v>21552</v>
      </c>
      <c r="E14" s="138">
        <v>1052916</v>
      </c>
      <c r="F14" s="215">
        <v>15616</v>
      </c>
      <c r="G14" s="215">
        <v>259766</v>
      </c>
      <c r="H14" s="215">
        <v>2402</v>
      </c>
    </row>
    <row r="15" spans="1:12" ht="16.5" customHeight="1" x14ac:dyDescent="0.2">
      <c r="A15" s="16"/>
      <c r="B15" s="367" t="s">
        <v>429</v>
      </c>
      <c r="C15" s="213">
        <v>1867013</v>
      </c>
      <c r="D15" s="214">
        <v>22723</v>
      </c>
      <c r="E15" s="138">
        <v>1080209</v>
      </c>
      <c r="F15" s="215">
        <v>16355</v>
      </c>
      <c r="G15" s="215">
        <v>273251</v>
      </c>
      <c r="H15" s="215">
        <v>2507</v>
      </c>
    </row>
    <row r="16" spans="1:12" ht="16.5" customHeight="1" x14ac:dyDescent="0.2">
      <c r="A16" s="16"/>
      <c r="B16" s="369" t="s">
        <v>642</v>
      </c>
      <c r="C16" s="213">
        <v>1794194</v>
      </c>
      <c r="D16" s="214">
        <v>22603</v>
      </c>
      <c r="E16" s="138">
        <v>1026814</v>
      </c>
      <c r="F16" s="215">
        <v>16078</v>
      </c>
      <c r="G16" s="215">
        <v>263915</v>
      </c>
      <c r="H16" s="215">
        <v>2558</v>
      </c>
    </row>
    <row r="17" spans="1:12" s="14" customFormat="1" ht="16.5" customHeight="1" x14ac:dyDescent="0.15">
      <c r="A17" s="16"/>
      <c r="B17" s="98"/>
      <c r="C17" s="213"/>
      <c r="D17" s="214"/>
      <c r="E17" s="138"/>
      <c r="F17" s="215"/>
      <c r="G17" s="215"/>
      <c r="H17" s="215"/>
      <c r="I17" s="193"/>
      <c r="J17" s="193"/>
      <c r="K17" s="193"/>
      <c r="L17" s="193"/>
    </row>
    <row r="18" spans="1:12" s="14" customFormat="1" ht="16.5" customHeight="1" x14ac:dyDescent="0.15">
      <c r="A18" s="16"/>
      <c r="B18" s="211" t="s">
        <v>185</v>
      </c>
      <c r="C18" s="193"/>
      <c r="D18" s="75"/>
      <c r="E18" s="212" t="s">
        <v>185</v>
      </c>
      <c r="F18" s="193"/>
      <c r="G18" s="215"/>
      <c r="H18" s="215"/>
      <c r="I18" s="193"/>
      <c r="J18" s="193"/>
      <c r="K18" s="193"/>
      <c r="L18" s="193"/>
    </row>
    <row r="19" spans="1:12" s="14" customFormat="1" ht="16.5" customHeight="1" x14ac:dyDescent="0.15">
      <c r="A19" s="16"/>
      <c r="B19" s="98" t="s">
        <v>513</v>
      </c>
      <c r="C19" s="213">
        <v>1473373</v>
      </c>
      <c r="D19" s="214">
        <v>16274</v>
      </c>
      <c r="E19" s="138">
        <v>878936</v>
      </c>
      <c r="F19" s="215">
        <v>12079</v>
      </c>
      <c r="G19" s="215">
        <v>190009</v>
      </c>
      <c r="H19" s="215">
        <v>1555</v>
      </c>
      <c r="I19" s="193"/>
      <c r="J19" s="193"/>
      <c r="K19" s="193"/>
      <c r="L19" s="193"/>
    </row>
    <row r="20" spans="1:12" s="14" customFormat="1" ht="16.5" customHeight="1" x14ac:dyDescent="0.2">
      <c r="A20" s="16"/>
      <c r="B20" s="367" t="s">
        <v>514</v>
      </c>
      <c r="C20" s="213">
        <v>1473611</v>
      </c>
      <c r="D20" s="214">
        <v>16321</v>
      </c>
      <c r="E20" s="138">
        <v>867658</v>
      </c>
      <c r="F20" s="215">
        <v>12039</v>
      </c>
      <c r="G20" s="215">
        <v>194045</v>
      </c>
      <c r="H20" s="215">
        <v>1593</v>
      </c>
      <c r="I20" s="193"/>
      <c r="J20" s="193"/>
      <c r="K20" s="193"/>
      <c r="L20" s="193"/>
    </row>
    <row r="21" spans="1:12" s="14" customFormat="1" ht="16.5" customHeight="1" x14ac:dyDescent="0.2">
      <c r="A21" s="16"/>
      <c r="B21" s="367" t="s">
        <v>429</v>
      </c>
      <c r="C21" s="213">
        <v>1467211</v>
      </c>
      <c r="D21" s="214">
        <v>16347</v>
      </c>
      <c r="E21" s="138">
        <v>853038</v>
      </c>
      <c r="F21" s="215">
        <v>11931</v>
      </c>
      <c r="G21" s="215">
        <v>202506</v>
      </c>
      <c r="H21" s="215">
        <v>1636</v>
      </c>
      <c r="I21" s="193"/>
      <c r="J21" s="193"/>
      <c r="K21" s="193"/>
      <c r="L21" s="193"/>
    </row>
    <row r="22" spans="1:12" s="14" customFormat="1" ht="16.5" customHeight="1" x14ac:dyDescent="0.2">
      <c r="A22" s="16"/>
      <c r="B22" s="369" t="s">
        <v>642</v>
      </c>
      <c r="C22" s="213">
        <v>1265241</v>
      </c>
      <c r="D22" s="214">
        <v>15229</v>
      </c>
      <c r="E22" s="138">
        <v>718742</v>
      </c>
      <c r="F22" s="215">
        <v>10931</v>
      </c>
      <c r="G22" s="215">
        <v>187680</v>
      </c>
      <c r="H22" s="215">
        <v>1597</v>
      </c>
      <c r="I22" s="193"/>
      <c r="J22" s="193"/>
      <c r="K22" s="193"/>
      <c r="L22" s="193"/>
    </row>
    <row r="23" spans="1:12" s="14" customFormat="1" ht="16.5" customHeight="1" x14ac:dyDescent="0.15">
      <c r="A23" s="16"/>
      <c r="B23" s="98"/>
      <c r="C23" s="213"/>
      <c r="D23" s="214"/>
      <c r="E23" s="138"/>
      <c r="F23" s="215"/>
      <c r="G23" s="215"/>
      <c r="H23" s="215"/>
      <c r="I23" s="193"/>
      <c r="J23" s="193"/>
      <c r="K23" s="193"/>
      <c r="L23" s="193"/>
    </row>
    <row r="24" spans="1:12" s="14" customFormat="1" ht="16.5" customHeight="1" x14ac:dyDescent="0.15">
      <c r="A24" s="16"/>
      <c r="B24" s="211" t="s">
        <v>192</v>
      </c>
      <c r="C24" s="193"/>
      <c r="D24" s="214"/>
      <c r="E24" s="212" t="s">
        <v>192</v>
      </c>
      <c r="F24" s="193"/>
      <c r="G24" s="215"/>
      <c r="H24" s="215"/>
      <c r="I24" s="193"/>
      <c r="J24" s="193"/>
      <c r="K24" s="193"/>
      <c r="L24" s="193"/>
    </row>
    <row r="25" spans="1:12" s="14" customFormat="1" ht="16.5" customHeight="1" x14ac:dyDescent="0.15">
      <c r="A25" s="16"/>
      <c r="B25" s="98" t="s">
        <v>513</v>
      </c>
      <c r="C25" s="213">
        <v>127505</v>
      </c>
      <c r="D25" s="214">
        <v>2737</v>
      </c>
      <c r="E25" s="138">
        <v>77365</v>
      </c>
      <c r="F25" s="215">
        <v>2150</v>
      </c>
      <c r="G25" s="215">
        <v>11760</v>
      </c>
      <c r="H25" s="215">
        <v>135</v>
      </c>
      <c r="I25" s="193"/>
      <c r="J25" s="193"/>
      <c r="K25" s="193"/>
      <c r="L25" s="193"/>
    </row>
    <row r="26" spans="1:12" s="14" customFormat="1" ht="16.5" customHeight="1" x14ac:dyDescent="0.2">
      <c r="A26" s="16"/>
      <c r="B26" s="367" t="s">
        <v>514</v>
      </c>
      <c r="C26" s="213">
        <v>140545</v>
      </c>
      <c r="D26" s="214">
        <v>2942</v>
      </c>
      <c r="E26" s="138">
        <v>84618</v>
      </c>
      <c r="F26" s="215">
        <v>2326</v>
      </c>
      <c r="G26" s="215">
        <v>13451</v>
      </c>
      <c r="H26" s="215">
        <v>151</v>
      </c>
      <c r="I26" s="193"/>
      <c r="J26" s="193"/>
      <c r="K26" s="193"/>
      <c r="L26" s="193"/>
    </row>
    <row r="27" spans="1:12" s="14" customFormat="1" ht="16.5" customHeight="1" x14ac:dyDescent="0.2">
      <c r="A27" s="16"/>
      <c r="B27" s="367" t="s">
        <v>429</v>
      </c>
      <c r="C27" s="213">
        <v>157342</v>
      </c>
      <c r="D27" s="214">
        <v>3392</v>
      </c>
      <c r="E27" s="138">
        <v>93964</v>
      </c>
      <c r="F27" s="215">
        <v>2688</v>
      </c>
      <c r="G27" s="215">
        <v>15676</v>
      </c>
      <c r="H27" s="215">
        <v>176</v>
      </c>
      <c r="I27" s="193"/>
      <c r="J27" s="193"/>
      <c r="K27" s="193"/>
      <c r="L27" s="193"/>
    </row>
    <row r="28" spans="1:12" s="14" customFormat="1" ht="16.5" customHeight="1" x14ac:dyDescent="0.2">
      <c r="A28" s="16"/>
      <c r="B28" s="369" t="s">
        <v>642</v>
      </c>
      <c r="C28" s="213">
        <v>163354</v>
      </c>
      <c r="D28" s="214">
        <v>3533</v>
      </c>
      <c r="E28" s="138">
        <v>96859</v>
      </c>
      <c r="F28" s="215">
        <v>2769</v>
      </c>
      <c r="G28" s="215">
        <v>15804</v>
      </c>
      <c r="H28" s="215">
        <v>186</v>
      </c>
      <c r="I28" s="193"/>
      <c r="J28" s="193"/>
      <c r="K28" s="193"/>
      <c r="L28" s="193"/>
    </row>
    <row r="29" spans="1:12" s="14" customFormat="1" ht="16.5" customHeight="1" thickBot="1" x14ac:dyDescent="0.2">
      <c r="A29" s="16"/>
      <c r="B29" s="384"/>
      <c r="C29" s="100"/>
      <c r="D29" s="216"/>
      <c r="E29" s="77"/>
      <c r="F29" s="77"/>
      <c r="G29" s="77"/>
      <c r="H29" s="77"/>
      <c r="I29" s="193"/>
      <c r="J29" s="193"/>
      <c r="K29" s="193"/>
      <c r="L29" s="193"/>
    </row>
    <row r="30" spans="1:12" s="14" customFormat="1" ht="16.5" customHeight="1" x14ac:dyDescent="0.15">
      <c r="A30" s="16"/>
      <c r="B30" s="388"/>
      <c r="C30" s="209"/>
      <c r="D30" s="217"/>
      <c r="E30" s="452" t="s">
        <v>267</v>
      </c>
      <c r="F30" s="452"/>
      <c r="G30" s="193"/>
      <c r="H30" s="193"/>
      <c r="I30" s="193"/>
      <c r="J30" s="193"/>
      <c r="K30" s="193"/>
      <c r="L30" s="193"/>
    </row>
    <row r="31" spans="1:12" s="14" customFormat="1" ht="33.75" customHeight="1" x14ac:dyDescent="0.15">
      <c r="A31" s="16"/>
      <c r="B31" s="379"/>
      <c r="C31" s="477" t="s">
        <v>262</v>
      </c>
      <c r="D31" s="478"/>
      <c r="E31" s="479" t="s">
        <v>238</v>
      </c>
      <c r="F31" s="480"/>
      <c r="G31" s="481" t="s">
        <v>263</v>
      </c>
      <c r="H31" s="482"/>
      <c r="I31" s="193"/>
      <c r="J31" s="193"/>
      <c r="K31" s="193"/>
      <c r="L31" s="193"/>
    </row>
    <row r="32" spans="1:12" s="14" customFormat="1" ht="16.5" customHeight="1" x14ac:dyDescent="0.15">
      <c r="A32" s="16"/>
      <c r="B32" s="186"/>
      <c r="C32" s="364" t="s">
        <v>407</v>
      </c>
      <c r="D32" s="364" t="s">
        <v>408</v>
      </c>
      <c r="E32" s="364" t="s">
        <v>407</v>
      </c>
      <c r="F32" s="218" t="s">
        <v>408</v>
      </c>
      <c r="G32" s="364" t="s">
        <v>407</v>
      </c>
      <c r="H32" s="382" t="s">
        <v>408</v>
      </c>
      <c r="I32" s="193"/>
      <c r="J32" s="193"/>
      <c r="K32" s="193"/>
      <c r="L32" s="193"/>
    </row>
    <row r="33" spans="1:12" s="14" customFormat="1" ht="16.5" customHeight="1" x14ac:dyDescent="0.15">
      <c r="A33" s="16"/>
      <c r="B33" s="377"/>
      <c r="C33" s="81" t="s">
        <v>52</v>
      </c>
      <c r="D33" s="81" t="s">
        <v>54</v>
      </c>
      <c r="E33" s="81" t="s">
        <v>52</v>
      </c>
      <c r="F33" s="81" t="s">
        <v>54</v>
      </c>
      <c r="G33" s="81" t="s">
        <v>52</v>
      </c>
      <c r="H33" s="81" t="s">
        <v>54</v>
      </c>
      <c r="I33" s="193"/>
      <c r="J33" s="193"/>
      <c r="K33" s="193"/>
      <c r="L33" s="193"/>
    </row>
    <row r="34" spans="1:12" s="14" customFormat="1" ht="16.5" customHeight="1" x14ac:dyDescent="0.15">
      <c r="A34" s="16"/>
      <c r="B34" s="211" t="s">
        <v>191</v>
      </c>
      <c r="C34" s="75"/>
      <c r="D34" s="75"/>
      <c r="E34" s="212" t="s">
        <v>191</v>
      </c>
      <c r="F34" s="75"/>
      <c r="G34" s="193"/>
      <c r="H34" s="75"/>
      <c r="I34" s="193"/>
      <c r="J34" s="193"/>
      <c r="K34" s="193"/>
      <c r="L34" s="193"/>
    </row>
    <row r="35" spans="1:12" s="14" customFormat="1" ht="16.5" customHeight="1" x14ac:dyDescent="0.15">
      <c r="A35" s="16"/>
      <c r="B35" s="373" t="s">
        <v>513</v>
      </c>
      <c r="C35" s="215">
        <v>450987</v>
      </c>
      <c r="D35" s="215">
        <v>3391</v>
      </c>
      <c r="E35" s="75">
        <v>12059</v>
      </c>
      <c r="F35" s="75">
        <v>90</v>
      </c>
      <c r="G35" s="75">
        <v>344</v>
      </c>
      <c r="H35" s="75">
        <v>23</v>
      </c>
      <c r="I35" s="193"/>
      <c r="J35" s="193"/>
      <c r="K35" s="193"/>
      <c r="L35" s="193"/>
    </row>
    <row r="36" spans="1:12" s="14" customFormat="1" ht="16.5" customHeight="1" x14ac:dyDescent="0.2">
      <c r="A36" s="16"/>
      <c r="B36" s="367" t="s">
        <v>514</v>
      </c>
      <c r="C36" s="215">
        <v>474064</v>
      </c>
      <c r="D36" s="215">
        <v>3448</v>
      </c>
      <c r="E36" s="75">
        <v>12135</v>
      </c>
      <c r="F36" s="75">
        <v>61</v>
      </c>
      <c r="G36" s="75">
        <v>343</v>
      </c>
      <c r="H36" s="75">
        <v>25</v>
      </c>
      <c r="I36" s="193"/>
      <c r="J36" s="193"/>
      <c r="K36" s="193"/>
      <c r="L36" s="193"/>
    </row>
    <row r="37" spans="1:12" s="14" customFormat="1" ht="16.5" customHeight="1" x14ac:dyDescent="0.2">
      <c r="A37" s="16"/>
      <c r="B37" s="367" t="s">
        <v>429</v>
      </c>
      <c r="C37" s="215">
        <v>500583</v>
      </c>
      <c r="D37" s="215">
        <v>3768</v>
      </c>
      <c r="E37" s="75">
        <v>12569</v>
      </c>
      <c r="F37" s="75">
        <v>62</v>
      </c>
      <c r="G37" s="75">
        <v>401</v>
      </c>
      <c r="H37" s="75">
        <v>31</v>
      </c>
      <c r="I37" s="193"/>
      <c r="J37" s="193"/>
      <c r="K37" s="193"/>
      <c r="L37" s="193"/>
    </row>
    <row r="38" spans="1:12" s="14" customFormat="1" ht="16.5" customHeight="1" x14ac:dyDescent="0.2">
      <c r="A38" s="16"/>
      <c r="B38" s="367" t="s">
        <v>642</v>
      </c>
      <c r="C38" s="215">
        <v>490736</v>
      </c>
      <c r="D38" s="215">
        <v>3867</v>
      </c>
      <c r="E38" s="75">
        <v>12139</v>
      </c>
      <c r="F38" s="75">
        <v>60</v>
      </c>
      <c r="G38" s="75">
        <v>590</v>
      </c>
      <c r="H38" s="75">
        <v>39</v>
      </c>
      <c r="I38" s="193"/>
      <c r="J38" s="193"/>
      <c r="K38" s="193"/>
      <c r="L38" s="193"/>
    </row>
    <row r="39" spans="1:12" s="14" customFormat="1" ht="16.5" customHeight="1" x14ac:dyDescent="0.15">
      <c r="A39" s="16"/>
      <c r="B39" s="373"/>
      <c r="C39" s="215"/>
      <c r="D39" s="215"/>
      <c r="E39" s="75"/>
      <c r="F39" s="75"/>
      <c r="G39" s="75"/>
      <c r="H39" s="75"/>
      <c r="I39" s="193"/>
      <c r="J39" s="193"/>
      <c r="K39" s="193"/>
      <c r="L39" s="193"/>
    </row>
    <row r="40" spans="1:12" s="14" customFormat="1" ht="16.5" customHeight="1" x14ac:dyDescent="0.15">
      <c r="A40" s="16"/>
      <c r="B40" s="211" t="s">
        <v>185</v>
      </c>
      <c r="C40" s="215"/>
      <c r="D40" s="215"/>
      <c r="E40" s="212" t="s">
        <v>185</v>
      </c>
      <c r="F40" s="75"/>
      <c r="G40" s="193"/>
      <c r="H40" s="75"/>
      <c r="I40" s="193"/>
      <c r="J40" s="193"/>
      <c r="K40" s="193"/>
      <c r="L40" s="193"/>
    </row>
    <row r="41" spans="1:12" s="14" customFormat="1" ht="16.5" customHeight="1" x14ac:dyDescent="0.15">
      <c r="A41" s="16"/>
      <c r="B41" s="373" t="s">
        <v>513</v>
      </c>
      <c r="C41" s="215">
        <v>392446</v>
      </c>
      <c r="D41" s="215">
        <v>2465</v>
      </c>
      <c r="E41" s="75">
        <v>10547</v>
      </c>
      <c r="F41" s="75">
        <v>92</v>
      </c>
      <c r="G41" s="75">
        <v>1435</v>
      </c>
      <c r="H41" s="75">
        <v>83</v>
      </c>
      <c r="I41" s="193"/>
      <c r="J41" s="193"/>
      <c r="K41" s="193"/>
      <c r="L41" s="193"/>
    </row>
    <row r="42" spans="1:12" s="14" customFormat="1" ht="16.5" customHeight="1" x14ac:dyDescent="0.2">
      <c r="A42" s="16"/>
      <c r="B42" s="367" t="s">
        <v>514</v>
      </c>
      <c r="C42" s="215">
        <v>399833</v>
      </c>
      <c r="D42" s="215">
        <v>2521</v>
      </c>
      <c r="E42" s="75">
        <v>10287</v>
      </c>
      <c r="F42" s="75">
        <v>62</v>
      </c>
      <c r="G42" s="75">
        <v>1788</v>
      </c>
      <c r="H42" s="75">
        <v>106</v>
      </c>
      <c r="I42" s="193"/>
      <c r="J42" s="193"/>
      <c r="K42" s="193"/>
      <c r="L42" s="193"/>
    </row>
    <row r="43" spans="1:12" s="14" customFormat="1" ht="16.5" customHeight="1" x14ac:dyDescent="0.2">
      <c r="A43" s="16"/>
      <c r="B43" s="367" t="s">
        <v>429</v>
      </c>
      <c r="C43" s="215">
        <v>399478</v>
      </c>
      <c r="D43" s="215">
        <v>2599</v>
      </c>
      <c r="E43" s="75">
        <v>10081</v>
      </c>
      <c r="F43" s="75">
        <v>61</v>
      </c>
      <c r="G43" s="75">
        <v>2108</v>
      </c>
      <c r="H43" s="75">
        <v>120</v>
      </c>
      <c r="I43" s="193"/>
      <c r="J43" s="193"/>
      <c r="K43" s="193"/>
      <c r="L43" s="193"/>
    </row>
    <row r="44" spans="1:12" s="14" customFormat="1" ht="16.5" customHeight="1" x14ac:dyDescent="0.2">
      <c r="A44" s="16"/>
      <c r="B44" s="367" t="s">
        <v>642</v>
      </c>
      <c r="C44" s="215">
        <v>347681</v>
      </c>
      <c r="D44" s="215">
        <v>2487</v>
      </c>
      <c r="E44" s="75">
        <v>8665</v>
      </c>
      <c r="F44" s="75">
        <v>54</v>
      </c>
      <c r="G44" s="75">
        <v>2473</v>
      </c>
      <c r="H44" s="75">
        <v>160</v>
      </c>
      <c r="I44" s="193"/>
      <c r="J44" s="193"/>
      <c r="K44" s="193"/>
      <c r="L44" s="193"/>
    </row>
    <row r="45" spans="1:12" s="14" customFormat="1" ht="16.5" customHeight="1" x14ac:dyDescent="0.15">
      <c r="A45" s="16"/>
      <c r="B45" s="373"/>
      <c r="C45" s="215"/>
      <c r="D45" s="215"/>
      <c r="E45" s="75"/>
      <c r="F45" s="75"/>
      <c r="G45" s="75"/>
      <c r="H45" s="75"/>
      <c r="I45" s="193"/>
      <c r="J45" s="193"/>
      <c r="K45" s="193"/>
      <c r="L45" s="193"/>
    </row>
    <row r="46" spans="1:12" s="14" customFormat="1" ht="16.5" customHeight="1" x14ac:dyDescent="0.15">
      <c r="A46" s="16"/>
      <c r="B46" s="211" t="s">
        <v>192</v>
      </c>
      <c r="C46" s="215"/>
      <c r="D46" s="215"/>
      <c r="E46" s="212" t="s">
        <v>192</v>
      </c>
      <c r="F46" s="75"/>
      <c r="G46" s="193"/>
      <c r="H46" s="75"/>
      <c r="I46" s="193"/>
      <c r="J46" s="193"/>
      <c r="K46" s="193"/>
      <c r="L46" s="193"/>
    </row>
    <row r="47" spans="1:12" s="14" customFormat="1" ht="16.5" customHeight="1" x14ac:dyDescent="0.15">
      <c r="A47" s="16"/>
      <c r="B47" s="373" t="s">
        <v>513</v>
      </c>
      <c r="C47" s="215">
        <v>36401</v>
      </c>
      <c r="D47" s="215">
        <v>421</v>
      </c>
      <c r="E47" s="75">
        <v>1857</v>
      </c>
      <c r="F47" s="75">
        <v>20</v>
      </c>
      <c r="G47" s="75">
        <v>122</v>
      </c>
      <c r="H47" s="75">
        <v>11</v>
      </c>
      <c r="I47" s="193"/>
      <c r="J47" s="193"/>
      <c r="K47" s="193"/>
      <c r="L47" s="193"/>
    </row>
    <row r="48" spans="1:12" s="14" customFormat="1" ht="16.5" customHeight="1" x14ac:dyDescent="0.2">
      <c r="A48" s="16"/>
      <c r="B48" s="367" t="s">
        <v>514</v>
      </c>
      <c r="C48" s="215">
        <v>40411</v>
      </c>
      <c r="D48" s="215">
        <v>437</v>
      </c>
      <c r="E48" s="75">
        <v>1912</v>
      </c>
      <c r="F48" s="75">
        <v>14</v>
      </c>
      <c r="G48" s="75">
        <v>153</v>
      </c>
      <c r="H48" s="75">
        <v>14</v>
      </c>
      <c r="I48" s="193"/>
      <c r="J48" s="193"/>
      <c r="K48" s="193"/>
      <c r="L48" s="193"/>
    </row>
    <row r="49" spans="1:13" s="14" customFormat="1" ht="16.5" customHeight="1" x14ac:dyDescent="0.2">
      <c r="A49" s="16"/>
      <c r="B49" s="367" t="s">
        <v>429</v>
      </c>
      <c r="C49" s="215">
        <v>45409</v>
      </c>
      <c r="D49" s="215">
        <v>489</v>
      </c>
      <c r="E49" s="75">
        <v>2124</v>
      </c>
      <c r="F49" s="75">
        <v>17</v>
      </c>
      <c r="G49" s="75">
        <v>169</v>
      </c>
      <c r="H49" s="75">
        <v>22</v>
      </c>
      <c r="I49" s="193"/>
      <c r="J49" s="193"/>
      <c r="K49" s="193"/>
      <c r="L49" s="193"/>
    </row>
    <row r="50" spans="1:13" s="14" customFormat="1" ht="16.5" customHeight="1" x14ac:dyDescent="0.2">
      <c r="A50" s="16"/>
      <c r="B50" s="367" t="s">
        <v>642</v>
      </c>
      <c r="C50" s="215">
        <v>48419</v>
      </c>
      <c r="D50" s="215">
        <v>545</v>
      </c>
      <c r="E50" s="75">
        <v>2101</v>
      </c>
      <c r="F50" s="75">
        <v>16</v>
      </c>
      <c r="G50" s="75">
        <v>171</v>
      </c>
      <c r="H50" s="75">
        <v>17</v>
      </c>
      <c r="I50" s="193"/>
      <c r="J50" s="193"/>
      <c r="K50" s="193"/>
      <c r="L50" s="193"/>
    </row>
    <row r="51" spans="1:13" s="14" customFormat="1" ht="16.5" customHeight="1" thickBot="1" x14ac:dyDescent="0.2">
      <c r="A51" s="16"/>
      <c r="B51" s="86"/>
      <c r="C51" s="77"/>
      <c r="D51" s="77"/>
      <c r="E51" s="77"/>
      <c r="F51" s="77"/>
      <c r="G51" s="77"/>
      <c r="H51" s="77"/>
      <c r="I51" s="193"/>
      <c r="J51" s="193"/>
      <c r="K51" s="193"/>
      <c r="L51" s="193"/>
    </row>
    <row r="52" spans="1:13" ht="16.5" customHeight="1" x14ac:dyDescent="0.15">
      <c r="B52" s="78"/>
      <c r="C52" s="219" t="s">
        <v>507</v>
      </c>
      <c r="E52" s="220"/>
      <c r="F52" s="220"/>
      <c r="G52" s="220"/>
      <c r="H52" s="220"/>
      <c r="I52" s="221"/>
      <c r="J52" s="221"/>
      <c r="K52" s="221"/>
      <c r="L52" s="221"/>
      <c r="M52" s="18"/>
    </row>
    <row r="53" spans="1:13" ht="16.5" customHeight="1" x14ac:dyDescent="0.15">
      <c r="B53" s="78"/>
      <c r="C53" s="137"/>
      <c r="E53" s="221"/>
      <c r="F53" s="221"/>
      <c r="G53" s="221"/>
      <c r="H53" s="221"/>
      <c r="I53" s="221"/>
      <c r="J53" s="221"/>
      <c r="K53" s="221"/>
      <c r="L53" s="221"/>
      <c r="M53" s="18"/>
    </row>
    <row r="54" spans="1:13" ht="16.5" customHeight="1" x14ac:dyDescent="0.15">
      <c r="B54" s="78"/>
      <c r="C54" s="137"/>
      <c r="E54" s="221"/>
      <c r="F54" s="221"/>
      <c r="G54" s="221"/>
      <c r="H54" s="221"/>
      <c r="I54" s="221"/>
      <c r="J54" s="221"/>
      <c r="K54" s="221"/>
      <c r="L54" s="221"/>
      <c r="M54" s="18"/>
    </row>
    <row r="55" spans="1:13" ht="21" customHeight="1" thickBot="1" x14ac:dyDescent="0.25">
      <c r="B55" s="384"/>
      <c r="C55" s="46" t="s">
        <v>508</v>
      </c>
      <c r="D55" s="47"/>
      <c r="E55" s="47"/>
      <c r="L55" s="193"/>
    </row>
    <row r="56" spans="1:13" ht="16.5" customHeight="1" x14ac:dyDescent="0.2">
      <c r="C56" s="59"/>
      <c r="D56" s="375" t="s">
        <v>500</v>
      </c>
      <c r="E56" s="44"/>
      <c r="L56" s="193"/>
    </row>
    <row r="57" spans="1:13" ht="16.5" customHeight="1" x14ac:dyDescent="0.2">
      <c r="C57" s="375" t="s">
        <v>405</v>
      </c>
      <c r="D57" s="375" t="s">
        <v>509</v>
      </c>
      <c r="E57" s="44"/>
      <c r="L57" s="193"/>
    </row>
    <row r="58" spans="1:13" ht="16.5" customHeight="1" x14ac:dyDescent="0.2">
      <c r="B58" s="186"/>
      <c r="C58" s="368" t="s">
        <v>510</v>
      </c>
      <c r="D58" s="368" t="s">
        <v>195</v>
      </c>
      <c r="E58" s="44"/>
    </row>
    <row r="59" spans="1:13" ht="16.5" customHeight="1" x14ac:dyDescent="0.2">
      <c r="C59" s="67" t="s">
        <v>54</v>
      </c>
      <c r="D59" s="103" t="s">
        <v>53</v>
      </c>
      <c r="E59" s="44"/>
    </row>
    <row r="60" spans="1:13" ht="16.5" customHeight="1" x14ac:dyDescent="0.15">
      <c r="B60" s="98" t="s">
        <v>513</v>
      </c>
      <c r="C60" s="59">
        <v>67421</v>
      </c>
      <c r="D60" s="44">
        <v>400045</v>
      </c>
      <c r="E60" s="62"/>
      <c r="L60" s="222"/>
      <c r="M60" s="14"/>
    </row>
    <row r="61" spans="1:13" ht="16.5" customHeight="1" x14ac:dyDescent="0.2">
      <c r="B61" s="367" t="s">
        <v>514</v>
      </c>
      <c r="C61" s="59">
        <v>69200</v>
      </c>
      <c r="D61" s="44">
        <v>404820</v>
      </c>
      <c r="E61" s="62"/>
      <c r="L61" s="222"/>
      <c r="M61" s="14"/>
    </row>
    <row r="62" spans="1:13" ht="16.5" customHeight="1" x14ac:dyDescent="0.2">
      <c r="B62" s="367" t="s">
        <v>429</v>
      </c>
      <c r="C62" s="59">
        <v>72415</v>
      </c>
      <c r="D62" s="44">
        <v>415762</v>
      </c>
      <c r="E62" s="62"/>
      <c r="L62" s="222"/>
      <c r="M62" s="14"/>
    </row>
    <row r="63" spans="1:13" ht="16.5" customHeight="1" x14ac:dyDescent="0.2">
      <c r="B63" s="369" t="s">
        <v>642</v>
      </c>
      <c r="C63" s="59">
        <v>72384</v>
      </c>
      <c r="D63" s="44">
        <v>414057</v>
      </c>
      <c r="E63" s="62"/>
      <c r="L63" s="222"/>
      <c r="M63" s="14"/>
    </row>
    <row r="64" spans="1:13" ht="16.5" customHeight="1" thickBot="1" x14ac:dyDescent="0.2">
      <c r="B64" s="384"/>
      <c r="C64" s="64"/>
      <c r="D64" s="47"/>
      <c r="E64" s="47"/>
      <c r="L64" s="222"/>
      <c r="M64" s="32"/>
    </row>
    <row r="65" spans="2:5" ht="16.5" customHeight="1" x14ac:dyDescent="0.15">
      <c r="B65" s="78"/>
      <c r="C65" s="219" t="s">
        <v>511</v>
      </c>
      <c r="D65" s="112"/>
      <c r="E65" s="44"/>
    </row>
    <row r="66" spans="2:5" ht="16.5" customHeight="1" x14ac:dyDescent="0.2">
      <c r="B66" s="78"/>
      <c r="C66" s="198"/>
      <c r="D66" s="112"/>
      <c r="E66" s="223"/>
    </row>
    <row r="67" spans="2:5" ht="16.5" customHeight="1" x14ac:dyDescent="0.2">
      <c r="B67" s="78"/>
      <c r="C67" s="198"/>
      <c r="D67" s="112"/>
      <c r="E67" s="223"/>
    </row>
    <row r="68" spans="2:5" ht="22.5" customHeight="1" thickBot="1" x14ac:dyDescent="0.25">
      <c r="B68" s="384"/>
      <c r="C68" s="46" t="s">
        <v>193</v>
      </c>
      <c r="D68" s="47"/>
      <c r="E68" s="47"/>
    </row>
    <row r="69" spans="2:5" ht="16.5" customHeight="1" x14ac:dyDescent="0.15">
      <c r="B69" s="78"/>
      <c r="C69" s="224"/>
      <c r="D69" s="468" t="s">
        <v>240</v>
      </c>
      <c r="E69" s="55"/>
    </row>
    <row r="70" spans="2:5" ht="16.5" customHeight="1" x14ac:dyDescent="0.2">
      <c r="B70" s="78"/>
      <c r="C70" s="375" t="s">
        <v>194</v>
      </c>
      <c r="D70" s="469"/>
      <c r="E70" s="59"/>
    </row>
    <row r="71" spans="2:5" ht="16.5" customHeight="1" x14ac:dyDescent="0.2">
      <c r="B71" s="186"/>
      <c r="C71" s="368" t="s">
        <v>196</v>
      </c>
      <c r="D71" s="470"/>
      <c r="E71" s="368" t="s">
        <v>512</v>
      </c>
    </row>
    <row r="72" spans="2:5" ht="16.5" customHeight="1" x14ac:dyDescent="0.2">
      <c r="C72" s="59"/>
      <c r="D72" s="103" t="s">
        <v>34</v>
      </c>
      <c r="E72" s="103" t="s">
        <v>34</v>
      </c>
    </row>
    <row r="73" spans="2:5" ht="16.5" customHeight="1" x14ac:dyDescent="0.15">
      <c r="B73" s="98" t="s">
        <v>513</v>
      </c>
      <c r="C73" s="225">
        <v>0</v>
      </c>
      <c r="D73" s="44">
        <v>14</v>
      </c>
      <c r="E73" s="44">
        <v>11</v>
      </c>
    </row>
    <row r="74" spans="2:5" ht="16.5" customHeight="1" x14ac:dyDescent="0.2">
      <c r="B74" s="367" t="s">
        <v>514</v>
      </c>
      <c r="C74" s="225">
        <v>0</v>
      </c>
      <c r="D74" s="44">
        <v>14</v>
      </c>
      <c r="E74" s="44">
        <v>11</v>
      </c>
    </row>
    <row r="75" spans="2:5" ht="16.5" customHeight="1" x14ac:dyDescent="0.2">
      <c r="B75" s="367" t="s">
        <v>429</v>
      </c>
      <c r="C75" s="225">
        <v>1</v>
      </c>
      <c r="D75" s="44">
        <v>14</v>
      </c>
      <c r="E75" s="44">
        <v>11</v>
      </c>
    </row>
    <row r="76" spans="2:5" ht="16.5" customHeight="1" x14ac:dyDescent="0.2">
      <c r="B76" s="369" t="s">
        <v>642</v>
      </c>
      <c r="C76" s="225">
        <v>0</v>
      </c>
      <c r="D76" s="44">
        <v>14</v>
      </c>
      <c r="E76" s="44">
        <v>11</v>
      </c>
    </row>
    <row r="77" spans="2:5" ht="16.5" customHeight="1" thickBot="1" x14ac:dyDescent="0.2">
      <c r="B77" s="384"/>
      <c r="C77" s="64"/>
      <c r="D77" s="47"/>
      <c r="E77" s="47"/>
    </row>
    <row r="78" spans="2:5" ht="16.5" customHeight="1" x14ac:dyDescent="0.15">
      <c r="B78" s="223"/>
      <c r="C78" s="219" t="s">
        <v>511</v>
      </c>
      <c r="D78" s="226"/>
      <c r="E78" s="226"/>
    </row>
  </sheetData>
  <mergeCells count="9">
    <mergeCell ref="D69:D71"/>
    <mergeCell ref="B6:H6"/>
    <mergeCell ref="C8:D9"/>
    <mergeCell ref="E9:F9"/>
    <mergeCell ref="G9:H9"/>
    <mergeCell ref="E30:F30"/>
    <mergeCell ref="C31:D31"/>
    <mergeCell ref="E31:F31"/>
    <mergeCell ref="G31:H31"/>
  </mergeCells>
  <phoneticPr fontId="2"/>
  <pageMargins left="0.75" right="0.75" top="1" bottom="1" header="0.51200000000000001" footer="0.51200000000000001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P62"/>
  <sheetViews>
    <sheetView view="pageBreakPreview" zoomScale="75" zoomScaleNormal="75" workbookViewId="0">
      <selection activeCell="I66" sqref="I66"/>
    </sheetView>
  </sheetViews>
  <sheetFormatPr defaultColWidth="13.375" defaultRowHeight="17.25" customHeight="1" x14ac:dyDescent="0.15"/>
  <cols>
    <col min="1" max="1" width="13.375" style="7" customWidth="1"/>
    <col min="2" max="2" width="27.375" style="87" customWidth="1"/>
    <col min="3" max="11" width="18.125" style="44" customWidth="1"/>
    <col min="12" max="12" width="13.375" style="44"/>
    <col min="13" max="16384" width="13.375" style="2"/>
  </cols>
  <sheetData>
    <row r="1" spans="1:16" ht="17.25" customHeight="1" x14ac:dyDescent="0.2">
      <c r="A1" s="8"/>
    </row>
    <row r="6" spans="1:16" ht="17.25" customHeight="1" x14ac:dyDescent="0.2">
      <c r="B6" s="409" t="s">
        <v>244</v>
      </c>
      <c r="C6" s="409"/>
      <c r="D6" s="409"/>
      <c r="E6" s="409"/>
      <c r="F6" s="409"/>
      <c r="G6" s="409"/>
      <c r="H6" s="409"/>
    </row>
    <row r="7" spans="1:16" ht="17.25" customHeight="1" thickBot="1" x14ac:dyDescent="0.25">
      <c r="B7" s="358"/>
      <c r="C7" s="46" t="s">
        <v>264</v>
      </c>
      <c r="D7" s="175"/>
      <c r="E7" s="175"/>
      <c r="F7" s="47"/>
      <c r="G7" s="47"/>
      <c r="H7" s="47"/>
      <c r="I7" s="112"/>
      <c r="J7" s="112"/>
      <c r="P7" s="4"/>
    </row>
    <row r="8" spans="1:16" ht="17.25" customHeight="1" x14ac:dyDescent="0.15">
      <c r="C8" s="191"/>
      <c r="D8" s="192"/>
      <c r="E8" s="55"/>
      <c r="F8" s="55"/>
      <c r="G8" s="55"/>
      <c r="H8" s="55"/>
      <c r="P8" s="4"/>
    </row>
    <row r="9" spans="1:16" ht="17.25" customHeight="1" x14ac:dyDescent="0.2">
      <c r="C9" s="438" t="s">
        <v>515</v>
      </c>
      <c r="D9" s="439"/>
      <c r="E9" s="487" t="s">
        <v>273</v>
      </c>
      <c r="F9" s="439"/>
      <c r="G9" s="490" t="s">
        <v>406</v>
      </c>
      <c r="H9" s="485"/>
      <c r="I9" s="112"/>
      <c r="P9" s="4"/>
    </row>
    <row r="10" spans="1:16" ht="17.25" customHeight="1" x14ac:dyDescent="0.2">
      <c r="B10" s="186"/>
      <c r="C10" s="368" t="s">
        <v>407</v>
      </c>
      <c r="D10" s="368" t="s">
        <v>408</v>
      </c>
      <c r="E10" s="368" t="s">
        <v>407</v>
      </c>
      <c r="F10" s="368" t="s">
        <v>408</v>
      </c>
      <c r="G10" s="368" t="s">
        <v>407</v>
      </c>
      <c r="H10" s="368" t="s">
        <v>408</v>
      </c>
      <c r="P10" s="4"/>
    </row>
    <row r="11" spans="1:16" ht="17.25" customHeight="1" x14ac:dyDescent="0.2">
      <c r="C11" s="67" t="s">
        <v>52</v>
      </c>
      <c r="D11" s="103" t="s">
        <v>54</v>
      </c>
      <c r="E11" s="103" t="s">
        <v>52</v>
      </c>
      <c r="F11" s="103" t="s">
        <v>54</v>
      </c>
      <c r="G11" s="103" t="s">
        <v>52</v>
      </c>
      <c r="H11" s="103" t="s">
        <v>54</v>
      </c>
      <c r="P11" s="4"/>
    </row>
    <row r="12" spans="1:16" s="3" customFormat="1" ht="17.25" customHeight="1" x14ac:dyDescent="0.2">
      <c r="A12" s="7"/>
      <c r="B12" s="70" t="s">
        <v>513</v>
      </c>
      <c r="C12" s="60">
        <v>6</v>
      </c>
      <c r="D12" s="107">
        <v>0</v>
      </c>
      <c r="E12" s="61">
        <v>4</v>
      </c>
      <c r="F12" s="61">
        <v>0</v>
      </c>
      <c r="G12" s="61">
        <v>2</v>
      </c>
      <c r="H12" s="61">
        <v>0</v>
      </c>
      <c r="I12" s="62"/>
      <c r="J12" s="62"/>
      <c r="K12" s="62"/>
      <c r="L12" s="62"/>
      <c r="M12" s="2"/>
      <c r="P12" s="19"/>
    </row>
    <row r="13" spans="1:16" s="3" customFormat="1" ht="17.25" customHeight="1" x14ac:dyDescent="0.15">
      <c r="A13" s="7"/>
      <c r="B13" s="98" t="s">
        <v>514</v>
      </c>
      <c r="C13" s="60">
        <v>14</v>
      </c>
      <c r="D13" s="107">
        <v>0</v>
      </c>
      <c r="E13" s="61">
        <v>11</v>
      </c>
      <c r="F13" s="61">
        <v>0</v>
      </c>
      <c r="G13" s="61">
        <v>3</v>
      </c>
      <c r="H13" s="61">
        <v>0</v>
      </c>
      <c r="I13" s="62"/>
      <c r="J13" s="62"/>
      <c r="K13" s="62"/>
      <c r="L13" s="62"/>
      <c r="M13" s="2"/>
      <c r="P13" s="19"/>
    </row>
    <row r="14" spans="1:16" s="3" customFormat="1" ht="17.25" customHeight="1" x14ac:dyDescent="0.15">
      <c r="A14" s="7"/>
      <c r="B14" s="98" t="s">
        <v>429</v>
      </c>
      <c r="C14" s="60">
        <v>4</v>
      </c>
      <c r="D14" s="107">
        <v>0</v>
      </c>
      <c r="E14" s="61">
        <v>3</v>
      </c>
      <c r="F14" s="61">
        <v>0</v>
      </c>
      <c r="G14" s="61">
        <v>1</v>
      </c>
      <c r="H14" s="61">
        <v>0</v>
      </c>
      <c r="I14" s="62"/>
      <c r="J14" s="62"/>
      <c r="K14" s="62"/>
      <c r="L14" s="62"/>
      <c r="M14" s="2"/>
      <c r="P14" s="19"/>
    </row>
    <row r="15" spans="1:16" s="3" customFormat="1" ht="17.25" customHeight="1" x14ac:dyDescent="0.15">
      <c r="A15" s="7"/>
      <c r="B15" s="98" t="s">
        <v>642</v>
      </c>
      <c r="C15" s="399">
        <v>0</v>
      </c>
      <c r="D15" s="194">
        <v>0</v>
      </c>
      <c r="E15" s="194">
        <v>0</v>
      </c>
      <c r="F15" s="194">
        <v>0</v>
      </c>
      <c r="G15" s="194">
        <v>0</v>
      </c>
      <c r="H15" s="194">
        <v>0</v>
      </c>
      <c r="I15" s="62"/>
      <c r="J15" s="62"/>
      <c r="K15" s="62"/>
      <c r="L15" s="62"/>
      <c r="M15" s="2"/>
      <c r="P15" s="19"/>
    </row>
    <row r="16" spans="1:16" ht="17.25" customHeight="1" thickBot="1" x14ac:dyDescent="0.2">
      <c r="B16" s="384"/>
      <c r="C16" s="64"/>
      <c r="D16" s="47"/>
      <c r="E16" s="47"/>
      <c r="F16" s="47"/>
      <c r="G16" s="47"/>
      <c r="H16" s="47"/>
      <c r="P16" s="4"/>
    </row>
    <row r="17" spans="1:16" s="14" customFormat="1" ht="17.25" customHeight="1" x14ac:dyDescent="0.15">
      <c r="A17" s="16"/>
      <c r="B17" s="388"/>
      <c r="C17" s="491" t="s">
        <v>239</v>
      </c>
      <c r="D17" s="492"/>
      <c r="E17" s="142"/>
      <c r="F17" s="142"/>
      <c r="G17" s="44"/>
      <c r="H17" s="44"/>
      <c r="I17" s="193"/>
      <c r="J17" s="193"/>
      <c r="K17" s="193"/>
      <c r="L17" s="193"/>
    </row>
    <row r="18" spans="1:16" s="14" customFormat="1" ht="17.25" customHeight="1" x14ac:dyDescent="0.2">
      <c r="A18" s="16"/>
      <c r="B18" s="87"/>
      <c r="C18" s="490" t="s">
        <v>197</v>
      </c>
      <c r="D18" s="486"/>
      <c r="E18" s="375" t="s">
        <v>265</v>
      </c>
      <c r="F18" s="375" t="s">
        <v>405</v>
      </c>
      <c r="G18" s="75"/>
      <c r="H18" s="44"/>
      <c r="I18" s="193"/>
      <c r="J18" s="193"/>
      <c r="K18" s="193"/>
      <c r="L18" s="193"/>
    </row>
    <row r="19" spans="1:16" ht="17.25" customHeight="1" x14ac:dyDescent="0.2">
      <c r="B19" s="186"/>
      <c r="C19" s="368" t="s">
        <v>407</v>
      </c>
      <c r="D19" s="368" t="s">
        <v>408</v>
      </c>
      <c r="E19" s="368" t="s">
        <v>516</v>
      </c>
      <c r="F19" s="368" t="s">
        <v>224</v>
      </c>
      <c r="G19" s="75"/>
      <c r="N19" s="4"/>
      <c r="P19" s="4"/>
    </row>
    <row r="20" spans="1:16" ht="17.25" customHeight="1" x14ac:dyDescent="0.2">
      <c r="B20" s="377"/>
      <c r="C20" s="103" t="s">
        <v>52</v>
      </c>
      <c r="D20" s="103" t="s">
        <v>54</v>
      </c>
      <c r="E20" s="103" t="s">
        <v>53</v>
      </c>
      <c r="F20" s="103" t="s">
        <v>54</v>
      </c>
      <c r="N20" s="4"/>
    </row>
    <row r="21" spans="1:16" ht="17.25" customHeight="1" x14ac:dyDescent="0.2">
      <c r="B21" s="376" t="s">
        <v>513</v>
      </c>
      <c r="C21" s="194">
        <v>0</v>
      </c>
      <c r="D21" s="194">
        <v>0</v>
      </c>
      <c r="E21" s="61">
        <v>7301</v>
      </c>
      <c r="F21" s="194">
        <v>0</v>
      </c>
      <c r="N21" s="4"/>
    </row>
    <row r="22" spans="1:16" ht="17.25" customHeight="1" x14ac:dyDescent="0.15">
      <c r="B22" s="373" t="s">
        <v>514</v>
      </c>
      <c r="C22" s="194">
        <v>0</v>
      </c>
      <c r="D22" s="194">
        <v>0</v>
      </c>
      <c r="E22" s="61">
        <v>7489</v>
      </c>
      <c r="F22" s="194">
        <v>0</v>
      </c>
      <c r="N22" s="4"/>
    </row>
    <row r="23" spans="1:16" ht="17.25" customHeight="1" x14ac:dyDescent="0.15">
      <c r="B23" s="373" t="s">
        <v>429</v>
      </c>
      <c r="C23" s="194">
        <v>0</v>
      </c>
      <c r="D23" s="194">
        <v>0</v>
      </c>
      <c r="E23" s="194">
        <v>0</v>
      </c>
      <c r="F23" s="194">
        <v>0</v>
      </c>
      <c r="N23" s="4"/>
    </row>
    <row r="24" spans="1:16" ht="17.25" customHeight="1" x14ac:dyDescent="0.15">
      <c r="B24" s="373" t="s">
        <v>642</v>
      </c>
      <c r="C24" s="194">
        <v>0</v>
      </c>
      <c r="D24" s="194">
        <v>0</v>
      </c>
      <c r="E24" s="194">
        <v>0</v>
      </c>
      <c r="F24" s="194">
        <v>0</v>
      </c>
      <c r="N24" s="4"/>
    </row>
    <row r="25" spans="1:16" ht="17.25" customHeight="1" thickBot="1" x14ac:dyDescent="0.2">
      <c r="B25" s="86"/>
      <c r="C25" s="47"/>
      <c r="D25" s="47"/>
      <c r="E25" s="47"/>
      <c r="F25" s="47"/>
      <c r="G25" s="112"/>
      <c r="H25" s="112"/>
      <c r="I25" s="112"/>
      <c r="J25" s="112"/>
      <c r="K25" s="112"/>
      <c r="N25" s="4"/>
    </row>
    <row r="26" spans="1:16" ht="17.25" customHeight="1" x14ac:dyDescent="0.2">
      <c r="B26" s="78"/>
      <c r="C26" s="195" t="s">
        <v>243</v>
      </c>
      <c r="E26" s="196"/>
      <c r="F26" s="196"/>
      <c r="G26" s="197"/>
      <c r="H26" s="197"/>
      <c r="I26" s="197"/>
      <c r="J26" s="197"/>
      <c r="K26" s="197"/>
    </row>
    <row r="27" spans="1:16" ht="17.25" customHeight="1" x14ac:dyDescent="0.2">
      <c r="B27" s="78"/>
      <c r="C27" s="198"/>
      <c r="E27" s="197"/>
      <c r="F27" s="197"/>
      <c r="G27" s="197"/>
      <c r="H27" s="197"/>
      <c r="I27" s="197"/>
      <c r="J27" s="197"/>
      <c r="K27" s="197"/>
    </row>
    <row r="28" spans="1:16" ht="17.25" customHeight="1" x14ac:dyDescent="0.2">
      <c r="B28" s="78"/>
      <c r="C28" s="198"/>
      <c r="E28" s="197"/>
      <c r="F28" s="197"/>
      <c r="G28" s="197"/>
      <c r="H28" s="197"/>
      <c r="I28" s="197"/>
      <c r="J28" s="197"/>
      <c r="K28" s="197"/>
    </row>
    <row r="29" spans="1:16" ht="17.25" customHeight="1" x14ac:dyDescent="0.2">
      <c r="B29" s="409" t="s">
        <v>595</v>
      </c>
      <c r="C29" s="409"/>
      <c r="D29" s="409"/>
      <c r="E29" s="409"/>
      <c r="F29" s="409"/>
      <c r="G29" s="409"/>
      <c r="H29" s="409"/>
    </row>
    <row r="30" spans="1:16" ht="17.25" customHeight="1" x14ac:dyDescent="0.15">
      <c r="B30" s="488" t="s">
        <v>517</v>
      </c>
      <c r="C30" s="488"/>
      <c r="D30" s="488"/>
      <c r="E30" s="488"/>
      <c r="F30" s="488"/>
      <c r="G30" s="488"/>
      <c r="H30" s="488"/>
      <c r="J30" s="112"/>
      <c r="K30" s="112"/>
    </row>
    <row r="31" spans="1:16" ht="17.25" customHeight="1" thickBot="1" x14ac:dyDescent="0.2">
      <c r="B31" s="489" t="s">
        <v>518</v>
      </c>
      <c r="C31" s="489"/>
      <c r="D31" s="489"/>
      <c r="E31" s="489"/>
      <c r="F31" s="489"/>
      <c r="G31" s="489"/>
      <c r="H31" s="489"/>
      <c r="I31" s="112"/>
      <c r="J31" s="112"/>
      <c r="K31" s="112"/>
    </row>
    <row r="32" spans="1:16" ht="17.25" customHeight="1" x14ac:dyDescent="0.2">
      <c r="B32" s="44"/>
      <c r="C32" s="53"/>
      <c r="D32" s="55"/>
      <c r="E32" s="383" t="s">
        <v>519</v>
      </c>
      <c r="F32" s="55"/>
      <c r="G32" s="55"/>
      <c r="H32" s="380" t="s">
        <v>250</v>
      </c>
      <c r="J32" s="112"/>
      <c r="K32" s="112"/>
    </row>
    <row r="33" spans="1:13" ht="17.25" customHeight="1" x14ac:dyDescent="0.2">
      <c r="B33" s="44"/>
      <c r="C33" s="375" t="s">
        <v>520</v>
      </c>
      <c r="D33" s="490" t="s">
        <v>521</v>
      </c>
      <c r="E33" s="486"/>
      <c r="F33" s="490" t="s">
        <v>80</v>
      </c>
      <c r="G33" s="486"/>
      <c r="H33" s="375" t="s">
        <v>520</v>
      </c>
      <c r="J33" s="112"/>
      <c r="K33" s="112"/>
    </row>
    <row r="34" spans="1:13" ht="17.25" customHeight="1" x14ac:dyDescent="0.2">
      <c r="B34" s="55"/>
      <c r="C34" s="368" t="s">
        <v>274</v>
      </c>
      <c r="D34" s="368" t="s">
        <v>409</v>
      </c>
      <c r="E34" s="368" t="s">
        <v>410</v>
      </c>
      <c r="F34" s="368" t="s">
        <v>409</v>
      </c>
      <c r="G34" s="368" t="s">
        <v>410</v>
      </c>
      <c r="H34" s="368" t="s">
        <v>274</v>
      </c>
      <c r="J34" s="112"/>
      <c r="K34" s="112"/>
    </row>
    <row r="35" spans="1:13" ht="17.25" customHeight="1" x14ac:dyDescent="0.2">
      <c r="B35" s="44"/>
      <c r="C35" s="67" t="s">
        <v>34</v>
      </c>
      <c r="D35" s="103" t="s">
        <v>34</v>
      </c>
      <c r="E35" s="103" t="s">
        <v>34</v>
      </c>
      <c r="F35" s="103" t="s">
        <v>53</v>
      </c>
      <c r="G35" s="103" t="s">
        <v>53</v>
      </c>
      <c r="H35" s="103" t="s">
        <v>452</v>
      </c>
      <c r="J35" s="112"/>
      <c r="K35" s="112"/>
    </row>
    <row r="36" spans="1:13" s="3" customFormat="1" ht="17.25" customHeight="1" x14ac:dyDescent="0.15">
      <c r="A36" s="7"/>
      <c r="B36" s="373" t="s">
        <v>385</v>
      </c>
      <c r="C36" s="44">
        <v>44</v>
      </c>
      <c r="D36" s="44">
        <v>394</v>
      </c>
      <c r="E36" s="44">
        <v>10</v>
      </c>
      <c r="F36" s="44">
        <v>354858</v>
      </c>
      <c r="G36" s="44">
        <v>326800</v>
      </c>
      <c r="H36" s="199" t="s">
        <v>292</v>
      </c>
      <c r="I36" s="62"/>
      <c r="J36" s="200"/>
      <c r="K36" s="200"/>
      <c r="L36" s="44"/>
      <c r="M36" s="2"/>
    </row>
    <row r="37" spans="1:13" s="3" customFormat="1" ht="17.25" customHeight="1" x14ac:dyDescent="0.15">
      <c r="A37" s="7"/>
      <c r="B37" s="373" t="s">
        <v>397</v>
      </c>
      <c r="C37" s="44">
        <v>43</v>
      </c>
      <c r="D37" s="44">
        <v>415</v>
      </c>
      <c r="E37" s="44">
        <v>12</v>
      </c>
      <c r="F37" s="44">
        <v>358641</v>
      </c>
      <c r="G37" s="44">
        <v>312333</v>
      </c>
      <c r="H37" s="199" t="s">
        <v>292</v>
      </c>
      <c r="I37" s="62"/>
      <c r="J37" s="200"/>
      <c r="K37" s="200"/>
      <c r="L37" s="44"/>
      <c r="M37" s="2"/>
    </row>
    <row r="38" spans="1:13" s="3" customFormat="1" ht="17.25" customHeight="1" x14ac:dyDescent="0.15">
      <c r="A38" s="7"/>
      <c r="B38" s="373" t="s">
        <v>429</v>
      </c>
      <c r="C38" s="44">
        <v>43</v>
      </c>
      <c r="D38" s="44">
        <v>410</v>
      </c>
      <c r="E38" s="44">
        <v>9</v>
      </c>
      <c r="F38" s="44">
        <v>358663</v>
      </c>
      <c r="G38" s="44">
        <v>385556</v>
      </c>
      <c r="H38" s="199" t="s">
        <v>292</v>
      </c>
      <c r="I38" s="62"/>
      <c r="J38" s="200"/>
      <c r="K38" s="200"/>
      <c r="L38" s="44"/>
      <c r="M38" s="2"/>
    </row>
    <row r="39" spans="1:13" s="3" customFormat="1" ht="17.25" customHeight="1" x14ac:dyDescent="0.15">
      <c r="A39" s="7"/>
      <c r="B39" s="373" t="s">
        <v>642</v>
      </c>
      <c r="C39" s="44">
        <v>41</v>
      </c>
      <c r="D39" s="44">
        <v>379</v>
      </c>
      <c r="E39" s="44">
        <v>16</v>
      </c>
      <c r="F39" s="44">
        <v>378074</v>
      </c>
      <c r="G39" s="44">
        <v>301250</v>
      </c>
      <c r="H39" s="199" t="s">
        <v>292</v>
      </c>
      <c r="I39" s="62"/>
      <c r="J39" s="200"/>
      <c r="K39" s="200"/>
      <c r="L39" s="44"/>
      <c r="M39" s="2"/>
    </row>
    <row r="40" spans="1:13" ht="17.25" customHeight="1" thickBot="1" x14ac:dyDescent="0.2">
      <c r="B40" s="47"/>
      <c r="C40" s="64"/>
      <c r="D40" s="47"/>
      <c r="E40" s="47"/>
      <c r="F40" s="47"/>
      <c r="G40" s="47"/>
      <c r="H40" s="47"/>
      <c r="J40" s="112"/>
      <c r="K40" s="112"/>
    </row>
    <row r="41" spans="1:13" ht="17.25" customHeight="1" x14ac:dyDescent="0.2">
      <c r="B41" s="201"/>
      <c r="C41" s="54" t="s">
        <v>391</v>
      </c>
      <c r="D41" s="55"/>
      <c r="E41" s="59"/>
      <c r="F41" s="59"/>
      <c r="G41" s="55"/>
      <c r="H41" s="55"/>
      <c r="J41" s="112"/>
      <c r="K41" s="112"/>
    </row>
    <row r="42" spans="1:13" ht="17.25" customHeight="1" x14ac:dyDescent="0.2">
      <c r="B42" s="202"/>
      <c r="C42" s="135" t="s">
        <v>411</v>
      </c>
      <c r="D42" s="375" t="s">
        <v>522</v>
      </c>
      <c r="E42" s="375" t="s">
        <v>405</v>
      </c>
      <c r="F42" s="375" t="s">
        <v>523</v>
      </c>
      <c r="G42" s="490" t="s">
        <v>524</v>
      </c>
      <c r="H42" s="485"/>
      <c r="J42" s="112"/>
      <c r="K42" s="198"/>
    </row>
    <row r="43" spans="1:13" ht="17.25" customHeight="1" x14ac:dyDescent="0.2">
      <c r="B43" s="203"/>
      <c r="C43" s="383" t="s">
        <v>525</v>
      </c>
      <c r="D43" s="368" t="s">
        <v>526</v>
      </c>
      <c r="E43" s="368" t="s">
        <v>510</v>
      </c>
      <c r="F43" s="153" t="s">
        <v>527</v>
      </c>
      <c r="G43" s="368" t="s">
        <v>407</v>
      </c>
      <c r="H43" s="368" t="s">
        <v>81</v>
      </c>
      <c r="J43" s="112"/>
      <c r="K43" s="135"/>
    </row>
    <row r="44" spans="1:13" ht="17.25" customHeight="1" x14ac:dyDescent="0.2">
      <c r="B44" s="202"/>
      <c r="C44" s="103" t="s">
        <v>34</v>
      </c>
      <c r="D44" s="103" t="s">
        <v>53</v>
      </c>
      <c r="E44" s="103" t="s">
        <v>54</v>
      </c>
      <c r="F44" s="106" t="s">
        <v>54</v>
      </c>
      <c r="G44" s="103" t="s">
        <v>52</v>
      </c>
      <c r="H44" s="103" t="s">
        <v>54</v>
      </c>
      <c r="J44" s="112"/>
      <c r="K44" s="106"/>
    </row>
    <row r="45" spans="1:13" s="3" customFormat="1" ht="17.25" customHeight="1" x14ac:dyDescent="0.2">
      <c r="A45" s="7"/>
      <c r="B45" s="373" t="s">
        <v>385</v>
      </c>
      <c r="C45" s="199" t="s">
        <v>292</v>
      </c>
      <c r="D45" s="199" t="s">
        <v>292</v>
      </c>
      <c r="E45" s="199" t="s">
        <v>292</v>
      </c>
      <c r="F45" s="199">
        <v>107</v>
      </c>
      <c r="G45" s="199">
        <v>4025</v>
      </c>
      <c r="H45" s="199">
        <v>52</v>
      </c>
      <c r="I45" s="62"/>
      <c r="J45" s="200"/>
      <c r="K45" s="63"/>
      <c r="L45" s="204"/>
      <c r="M45" s="13"/>
    </row>
    <row r="46" spans="1:13" s="3" customFormat="1" ht="17.25" customHeight="1" x14ac:dyDescent="0.2">
      <c r="A46" s="7"/>
      <c r="B46" s="373" t="s">
        <v>397</v>
      </c>
      <c r="C46" s="199" t="s">
        <v>292</v>
      </c>
      <c r="D46" s="199" t="s">
        <v>292</v>
      </c>
      <c r="E46" s="199" t="s">
        <v>292</v>
      </c>
      <c r="F46" s="199">
        <v>122</v>
      </c>
      <c r="G46" s="199">
        <v>4230</v>
      </c>
      <c r="H46" s="199">
        <v>68</v>
      </c>
      <c r="I46" s="62"/>
      <c r="J46" s="200"/>
      <c r="K46" s="63"/>
      <c r="L46" s="204"/>
      <c r="M46" s="13"/>
    </row>
    <row r="47" spans="1:13" s="3" customFormat="1" ht="17.25" customHeight="1" x14ac:dyDescent="0.2">
      <c r="A47" s="7"/>
      <c r="B47" s="373" t="s">
        <v>429</v>
      </c>
      <c r="C47" s="199" t="s">
        <v>292</v>
      </c>
      <c r="D47" s="199" t="s">
        <v>292</v>
      </c>
      <c r="E47" s="199" t="s">
        <v>292</v>
      </c>
      <c r="F47" s="199">
        <v>141</v>
      </c>
      <c r="G47" s="199">
        <v>4097</v>
      </c>
      <c r="H47" s="199">
        <v>71</v>
      </c>
      <c r="I47" s="62"/>
      <c r="J47" s="200"/>
      <c r="K47" s="63"/>
      <c r="L47" s="204"/>
      <c r="M47" s="13"/>
    </row>
    <row r="48" spans="1:13" s="3" customFormat="1" ht="17.25" customHeight="1" x14ac:dyDescent="0.2">
      <c r="A48" s="7"/>
      <c r="B48" s="373" t="s">
        <v>642</v>
      </c>
      <c r="C48" s="199" t="s">
        <v>292</v>
      </c>
      <c r="D48" s="199" t="s">
        <v>292</v>
      </c>
      <c r="E48" s="199" t="s">
        <v>292</v>
      </c>
      <c r="F48" s="199">
        <v>171</v>
      </c>
      <c r="G48" s="199">
        <v>3724</v>
      </c>
      <c r="H48" s="199">
        <v>101</v>
      </c>
      <c r="I48" s="62"/>
      <c r="J48" s="200"/>
      <c r="K48" s="63"/>
      <c r="L48" s="204"/>
      <c r="M48" s="13"/>
    </row>
    <row r="49" spans="1:14" ht="17.25" customHeight="1" thickBot="1" x14ac:dyDescent="0.2">
      <c r="B49" s="205"/>
      <c r="C49" s="47"/>
      <c r="D49" s="47"/>
      <c r="E49" s="47"/>
      <c r="F49" s="47"/>
      <c r="G49" s="47"/>
      <c r="H49" s="47"/>
      <c r="J49" s="112"/>
      <c r="K49" s="112"/>
    </row>
    <row r="50" spans="1:14" ht="17.25" customHeight="1" x14ac:dyDescent="0.2">
      <c r="B50" s="202"/>
      <c r="C50" s="55" t="s">
        <v>251</v>
      </c>
      <c r="D50" s="55"/>
      <c r="E50" s="483" t="s">
        <v>412</v>
      </c>
      <c r="F50" s="484"/>
      <c r="G50" s="59"/>
      <c r="J50" s="112"/>
      <c r="K50" s="112"/>
    </row>
    <row r="51" spans="1:14" ht="17.25" customHeight="1" x14ac:dyDescent="0.2">
      <c r="B51" s="202"/>
      <c r="C51" s="485" t="s">
        <v>406</v>
      </c>
      <c r="D51" s="486"/>
      <c r="E51" s="460" t="s">
        <v>252</v>
      </c>
      <c r="F51" s="461"/>
      <c r="G51" s="438" t="s">
        <v>528</v>
      </c>
      <c r="H51" s="487"/>
    </row>
    <row r="52" spans="1:14" ht="17.25" customHeight="1" x14ac:dyDescent="0.2">
      <c r="B52" s="203"/>
      <c r="C52" s="383" t="s">
        <v>407</v>
      </c>
      <c r="D52" s="368" t="s">
        <v>81</v>
      </c>
      <c r="E52" s="368" t="s">
        <v>529</v>
      </c>
      <c r="F52" s="368" t="s">
        <v>413</v>
      </c>
      <c r="G52" s="368" t="s">
        <v>407</v>
      </c>
      <c r="H52" s="368" t="s">
        <v>408</v>
      </c>
    </row>
    <row r="53" spans="1:14" ht="17.25" customHeight="1" x14ac:dyDescent="0.2">
      <c r="B53" s="202"/>
      <c r="C53" s="103" t="s">
        <v>52</v>
      </c>
      <c r="D53" s="103" t="s">
        <v>54</v>
      </c>
      <c r="E53" s="103" t="s">
        <v>34</v>
      </c>
      <c r="F53" s="103" t="s">
        <v>54</v>
      </c>
      <c r="G53" s="103" t="s">
        <v>52</v>
      </c>
      <c r="H53" s="103" t="s">
        <v>54</v>
      </c>
      <c r="I53" s="206"/>
      <c r="J53" s="206"/>
      <c r="K53" s="206"/>
    </row>
    <row r="54" spans="1:14" ht="17.25" customHeight="1" x14ac:dyDescent="0.15">
      <c r="B54" s="373" t="s">
        <v>385</v>
      </c>
      <c r="C54" s="199">
        <v>4937</v>
      </c>
      <c r="D54" s="199">
        <v>46</v>
      </c>
      <c r="E54" s="44">
        <v>458</v>
      </c>
      <c r="F54" s="44">
        <v>829</v>
      </c>
      <c r="G54" s="199" t="s">
        <v>292</v>
      </c>
      <c r="H54" s="199" t="s">
        <v>292</v>
      </c>
      <c r="N54" s="4"/>
    </row>
    <row r="55" spans="1:14" ht="17.25" customHeight="1" x14ac:dyDescent="0.15">
      <c r="B55" s="373" t="s">
        <v>397</v>
      </c>
      <c r="C55" s="199">
        <v>5086</v>
      </c>
      <c r="D55" s="199">
        <v>42</v>
      </c>
      <c r="E55" s="44">
        <v>400</v>
      </c>
      <c r="F55" s="44">
        <v>725</v>
      </c>
      <c r="G55" s="199" t="s">
        <v>292</v>
      </c>
      <c r="H55" s="199" t="s">
        <v>292</v>
      </c>
      <c r="N55" s="4"/>
    </row>
    <row r="56" spans="1:14" ht="17.25" customHeight="1" x14ac:dyDescent="0.15">
      <c r="B56" s="373" t="s">
        <v>429</v>
      </c>
      <c r="C56" s="199">
        <v>4802</v>
      </c>
      <c r="D56" s="199">
        <v>45</v>
      </c>
      <c r="E56" s="44">
        <v>348</v>
      </c>
      <c r="F56" s="44">
        <v>616</v>
      </c>
      <c r="G56" s="199" t="s">
        <v>292</v>
      </c>
      <c r="H56" s="199" t="s">
        <v>292</v>
      </c>
      <c r="N56" s="4"/>
    </row>
    <row r="57" spans="1:14" ht="17.25" customHeight="1" x14ac:dyDescent="0.15">
      <c r="B57" s="373" t="s">
        <v>642</v>
      </c>
      <c r="C57" s="199">
        <v>4157</v>
      </c>
      <c r="D57" s="199">
        <v>42</v>
      </c>
      <c r="E57" s="44">
        <v>311</v>
      </c>
      <c r="F57" s="44">
        <v>543</v>
      </c>
      <c r="G57" s="199" t="s">
        <v>292</v>
      </c>
      <c r="H57" s="199" t="s">
        <v>292</v>
      </c>
      <c r="N57" s="4"/>
    </row>
    <row r="58" spans="1:14" ht="17.25" customHeight="1" thickBot="1" x14ac:dyDescent="0.2">
      <c r="B58" s="205"/>
      <c r="C58" s="47"/>
      <c r="D58" s="47"/>
      <c r="E58" s="47"/>
      <c r="F58" s="47"/>
      <c r="G58" s="47"/>
      <c r="H58" s="47"/>
      <c r="N58" s="4"/>
    </row>
    <row r="59" spans="1:14" s="21" customFormat="1" ht="17.25" customHeight="1" x14ac:dyDescent="0.2">
      <c r="A59" s="22"/>
      <c r="B59" s="207"/>
      <c r="C59" s="66" t="s">
        <v>530</v>
      </c>
      <c r="D59" s="144"/>
      <c r="E59" s="144"/>
      <c r="F59" s="144"/>
      <c r="G59" s="144"/>
      <c r="H59" s="144"/>
      <c r="I59" s="144"/>
      <c r="J59" s="144"/>
      <c r="K59" s="144"/>
      <c r="L59" s="144"/>
      <c r="N59" s="23"/>
    </row>
    <row r="60" spans="1:14" s="21" customFormat="1" ht="17.25" customHeight="1" x14ac:dyDescent="0.2">
      <c r="A60" s="22"/>
      <c r="B60" s="207"/>
      <c r="C60" s="144" t="s">
        <v>531</v>
      </c>
      <c r="D60" s="144"/>
      <c r="E60" s="144"/>
      <c r="F60" s="144"/>
      <c r="G60" s="144"/>
      <c r="H60" s="144"/>
      <c r="I60" s="144"/>
      <c r="J60" s="144"/>
      <c r="K60" s="144"/>
      <c r="L60" s="144"/>
      <c r="N60" s="23"/>
    </row>
    <row r="61" spans="1:14" s="21" customFormat="1" ht="17.25" customHeight="1" x14ac:dyDescent="0.2">
      <c r="A61" s="22"/>
      <c r="B61" s="207"/>
      <c r="C61" s="144" t="s">
        <v>414</v>
      </c>
      <c r="D61" s="144"/>
      <c r="E61" s="144"/>
      <c r="F61" s="144"/>
      <c r="G61" s="144"/>
      <c r="H61" s="144"/>
      <c r="I61" s="144"/>
      <c r="J61" s="144"/>
      <c r="K61" s="144"/>
      <c r="L61" s="144"/>
      <c r="N61" s="23"/>
    </row>
    <row r="62" spans="1:14" s="21" customFormat="1" ht="17.25" customHeight="1" x14ac:dyDescent="0.2">
      <c r="A62" s="22"/>
      <c r="B62" s="207"/>
      <c r="C62" s="66" t="s">
        <v>645</v>
      </c>
      <c r="D62" s="144"/>
      <c r="E62" s="144"/>
      <c r="F62" s="144"/>
      <c r="G62" s="144"/>
      <c r="H62" s="144"/>
      <c r="I62" s="144"/>
      <c r="J62" s="144"/>
      <c r="K62" s="144"/>
      <c r="L62" s="144"/>
    </row>
  </sheetData>
  <mergeCells count="16">
    <mergeCell ref="C18:D18"/>
    <mergeCell ref="B6:H6"/>
    <mergeCell ref="C9:D9"/>
    <mergeCell ref="E9:F9"/>
    <mergeCell ref="G9:H9"/>
    <mergeCell ref="C17:D17"/>
    <mergeCell ref="E50:F50"/>
    <mergeCell ref="C51:D51"/>
    <mergeCell ref="E51:F51"/>
    <mergeCell ref="G51:H51"/>
    <mergeCell ref="B29:H29"/>
    <mergeCell ref="B30:H30"/>
    <mergeCell ref="B31:H31"/>
    <mergeCell ref="D33:E33"/>
    <mergeCell ref="F33:G33"/>
    <mergeCell ref="G42:H42"/>
  </mergeCells>
  <phoneticPr fontId="2"/>
  <pageMargins left="0.75" right="0.67" top="0.74" bottom="1" header="0.51200000000000001" footer="0.51200000000000001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60"/>
  <sheetViews>
    <sheetView view="pageBreakPreview" topLeftCell="B1" zoomScale="75" zoomScaleNormal="75" workbookViewId="0">
      <selection activeCell="N16" sqref="N16"/>
    </sheetView>
  </sheetViews>
  <sheetFormatPr defaultColWidth="9.625" defaultRowHeight="19.5" customHeight="1" x14ac:dyDescent="0.15"/>
  <cols>
    <col min="1" max="1" width="13.375" style="7" customWidth="1"/>
    <col min="2" max="2" width="28.375" style="87" customWidth="1"/>
    <col min="3" max="3" width="14.25" style="44" customWidth="1"/>
    <col min="4" max="4" width="13.875" style="44" customWidth="1"/>
    <col min="5" max="6" width="13.25" style="44" customWidth="1"/>
    <col min="7" max="7" width="13" style="44" customWidth="1"/>
    <col min="8" max="8" width="10.875" style="44" customWidth="1"/>
    <col min="9" max="9" width="12.875" style="44" customWidth="1"/>
    <col min="10" max="10" width="13.5" style="44" customWidth="1"/>
    <col min="11" max="12" width="13.625" style="44" customWidth="1"/>
    <col min="13" max="13" width="21.75" style="2" customWidth="1"/>
    <col min="14" max="14" width="12.625" style="2" customWidth="1"/>
    <col min="15" max="16384" width="9.625" style="2"/>
  </cols>
  <sheetData>
    <row r="1" spans="1:12" ht="19.5" customHeight="1" x14ac:dyDescent="0.2">
      <c r="A1" s="8"/>
    </row>
    <row r="6" spans="1:12" ht="19.5" customHeight="1" x14ac:dyDescent="0.2">
      <c r="B6" s="493" t="s">
        <v>380</v>
      </c>
      <c r="C6" s="493"/>
      <c r="D6" s="493"/>
      <c r="E6" s="493"/>
      <c r="F6" s="493"/>
      <c r="G6" s="493"/>
      <c r="H6" s="493"/>
      <c r="I6" s="493"/>
      <c r="J6" s="493"/>
      <c r="K6" s="493"/>
      <c r="L6" s="493"/>
    </row>
    <row r="7" spans="1:12" ht="19.5" customHeight="1" thickBot="1" x14ac:dyDescent="0.2">
      <c r="B7" s="345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2" ht="19.5" customHeight="1" x14ac:dyDescent="0.15">
      <c r="C8" s="494" t="s">
        <v>358</v>
      </c>
      <c r="D8" s="495"/>
      <c r="E8" s="59"/>
      <c r="F8" s="59"/>
      <c r="G8" s="55"/>
      <c r="H8" s="55"/>
      <c r="I8" s="55"/>
      <c r="J8" s="55"/>
      <c r="K8" s="55"/>
      <c r="L8" s="55"/>
    </row>
    <row r="9" spans="1:12" ht="19.5" customHeight="1" x14ac:dyDescent="0.2">
      <c r="C9" s="417"/>
      <c r="D9" s="450"/>
      <c r="E9" s="342" t="s">
        <v>56</v>
      </c>
      <c r="F9" s="342" t="s">
        <v>359</v>
      </c>
      <c r="G9" s="53"/>
      <c r="H9" s="485" t="s">
        <v>360</v>
      </c>
      <c r="I9" s="485"/>
      <c r="J9" s="55"/>
      <c r="K9" s="490" t="s">
        <v>415</v>
      </c>
      <c r="L9" s="485"/>
    </row>
    <row r="10" spans="1:12" ht="19.5" customHeight="1" x14ac:dyDescent="0.2">
      <c r="B10" s="70"/>
      <c r="C10" s="412" t="s">
        <v>364</v>
      </c>
      <c r="D10" s="412" t="s">
        <v>365</v>
      </c>
      <c r="E10" s="342" t="s">
        <v>138</v>
      </c>
      <c r="F10" s="342" t="s">
        <v>361</v>
      </c>
      <c r="G10" s="342" t="s">
        <v>362</v>
      </c>
      <c r="H10" s="412" t="s">
        <v>366</v>
      </c>
      <c r="I10" s="342" t="s">
        <v>363</v>
      </c>
      <c r="J10" s="422" t="s">
        <v>623</v>
      </c>
      <c r="K10" s="342" t="s">
        <v>84</v>
      </c>
      <c r="L10" s="342" t="s">
        <v>363</v>
      </c>
    </row>
    <row r="11" spans="1:12" ht="19.5" customHeight="1" x14ac:dyDescent="0.2">
      <c r="B11" s="186"/>
      <c r="C11" s="413"/>
      <c r="D11" s="413"/>
      <c r="E11" s="53"/>
      <c r="F11" s="53"/>
      <c r="G11" s="340" t="s">
        <v>83</v>
      </c>
      <c r="H11" s="413"/>
      <c r="I11" s="340" t="s">
        <v>85</v>
      </c>
      <c r="J11" s="413"/>
      <c r="K11" s="340" t="s">
        <v>624</v>
      </c>
      <c r="L11" s="340" t="s">
        <v>625</v>
      </c>
    </row>
    <row r="12" spans="1:12" ht="19.5" customHeight="1" x14ac:dyDescent="0.2">
      <c r="C12" s="67" t="s">
        <v>33</v>
      </c>
      <c r="D12" s="103" t="s">
        <v>34</v>
      </c>
      <c r="E12" s="103" t="s">
        <v>54</v>
      </c>
      <c r="F12" s="103" t="s">
        <v>54</v>
      </c>
      <c r="G12" s="103" t="s">
        <v>54</v>
      </c>
      <c r="H12" s="103" t="s">
        <v>54</v>
      </c>
      <c r="I12" s="103" t="s">
        <v>54</v>
      </c>
      <c r="J12" s="103" t="s">
        <v>419</v>
      </c>
      <c r="K12" s="103" t="s">
        <v>54</v>
      </c>
      <c r="L12" s="103" t="s">
        <v>82</v>
      </c>
    </row>
    <row r="13" spans="1:12" s="3" customFormat="1" ht="19.5" customHeight="1" x14ac:dyDescent="0.2">
      <c r="A13" s="38"/>
      <c r="B13" s="187" t="s">
        <v>614</v>
      </c>
      <c r="C13" s="188">
        <v>151163</v>
      </c>
      <c r="D13" s="189">
        <v>246914</v>
      </c>
      <c r="E13" s="189">
        <v>23877.775792999993</v>
      </c>
      <c r="F13" s="189">
        <v>81654.158196000019</v>
      </c>
      <c r="G13" s="189">
        <v>69612.212418999974</v>
      </c>
      <c r="H13" s="189">
        <v>1138.7260620000002</v>
      </c>
      <c r="I13" s="189">
        <v>10165.816338299999</v>
      </c>
      <c r="J13" s="189">
        <v>375.95433600000007</v>
      </c>
      <c r="K13" s="189">
        <v>89.694544000000008</v>
      </c>
      <c r="L13" s="189">
        <v>18.348759000000001</v>
      </c>
    </row>
    <row r="14" spans="1:12" s="33" customFormat="1" ht="20.25" customHeight="1" x14ac:dyDescent="0.2">
      <c r="A14" s="38"/>
      <c r="B14" s="187" t="s">
        <v>630</v>
      </c>
      <c r="C14" s="188">
        <f t="shared" ref="C14:J14" si="0">SUM(C16:C55)</f>
        <v>150478</v>
      </c>
      <c r="D14" s="189">
        <f t="shared" si="0"/>
        <v>243084</v>
      </c>
      <c r="E14" s="189">
        <f>SUM(E16:E55)</f>
        <v>23508.740671000003</v>
      </c>
      <c r="F14" s="189">
        <f t="shared" si="0"/>
        <v>78673.882414000007</v>
      </c>
      <c r="G14" s="189">
        <f t="shared" si="0"/>
        <v>67060.543843000007</v>
      </c>
      <c r="H14" s="189">
        <f t="shared" si="0"/>
        <v>1022.2741130000001</v>
      </c>
      <c r="I14" s="189">
        <f t="shared" si="0"/>
        <v>10020.724348999998</v>
      </c>
      <c r="J14" s="189">
        <f t="shared" si="0"/>
        <v>340.59158499999995</v>
      </c>
      <c r="K14" s="189">
        <f t="shared" ref="K14:L14" si="1">SUM(K16:K55)</f>
        <v>1.4051550000000002</v>
      </c>
      <c r="L14" s="189">
        <f t="shared" si="1"/>
        <v>2.529677</v>
      </c>
    </row>
    <row r="15" spans="1:12" ht="19.5" customHeight="1" x14ac:dyDescent="0.2">
      <c r="B15" s="70"/>
      <c r="C15" s="400"/>
      <c r="D15" s="85"/>
      <c r="E15" s="85"/>
      <c r="F15" s="85"/>
      <c r="G15" s="85"/>
      <c r="H15" s="85"/>
      <c r="I15" s="85"/>
      <c r="J15" s="85"/>
      <c r="K15" s="85"/>
      <c r="L15" s="85"/>
    </row>
    <row r="16" spans="1:12" ht="19.5" customHeight="1" x14ac:dyDescent="0.2">
      <c r="B16" s="376" t="s">
        <v>152</v>
      </c>
      <c r="C16" s="402">
        <v>51142</v>
      </c>
      <c r="D16" s="401">
        <v>78434</v>
      </c>
      <c r="E16" s="83">
        <v>6803.5713150000001</v>
      </c>
      <c r="F16" s="44">
        <v>27090.240733999999</v>
      </c>
      <c r="G16" s="83">
        <v>23065.180354</v>
      </c>
      <c r="H16" s="401">
        <v>390.85654699999998</v>
      </c>
      <c r="I16" s="401">
        <v>3449.946602</v>
      </c>
      <c r="J16" s="83">
        <v>107.711449</v>
      </c>
      <c r="K16" s="85">
        <v>0.481215</v>
      </c>
      <c r="L16" s="85">
        <v>0.26710400000000001</v>
      </c>
    </row>
    <row r="17" spans="2:12" ht="19.5" customHeight="1" x14ac:dyDescent="0.2">
      <c r="B17" s="376" t="s">
        <v>153</v>
      </c>
      <c r="C17" s="402">
        <v>7402</v>
      </c>
      <c r="D17" s="401">
        <v>12087</v>
      </c>
      <c r="E17" s="83">
        <v>1067.74575</v>
      </c>
      <c r="F17" s="44">
        <v>4011.2479520000002</v>
      </c>
      <c r="G17" s="83">
        <v>3458.2088570000001</v>
      </c>
      <c r="H17" s="401">
        <v>61.667574999999999</v>
      </c>
      <c r="I17" s="401">
        <v>465.12882000000002</v>
      </c>
      <c r="J17" s="83">
        <v>13.988763000000001</v>
      </c>
      <c r="K17" s="85">
        <v>1.1977E-2</v>
      </c>
      <c r="L17" s="85">
        <v>0</v>
      </c>
    </row>
    <row r="18" spans="2:12" ht="19.5" customHeight="1" x14ac:dyDescent="0.2">
      <c r="B18" s="376" t="s">
        <v>154</v>
      </c>
      <c r="C18" s="402">
        <v>9215</v>
      </c>
      <c r="D18" s="401">
        <v>14800</v>
      </c>
      <c r="E18" s="83">
        <v>1237.4867039999999</v>
      </c>
      <c r="F18" s="44">
        <v>4747.4539420000001</v>
      </c>
      <c r="G18" s="83">
        <v>4088.1057770000002</v>
      </c>
      <c r="H18" s="401">
        <v>49.585709999999999</v>
      </c>
      <c r="I18" s="401">
        <v>573.91325600000005</v>
      </c>
      <c r="J18" s="83">
        <v>20.977485999999999</v>
      </c>
      <c r="K18" s="85">
        <v>4.8339E-2</v>
      </c>
      <c r="L18" s="85">
        <v>-1.224E-3</v>
      </c>
    </row>
    <row r="19" spans="2:12" ht="19.5" customHeight="1" x14ac:dyDescent="0.2">
      <c r="B19" s="376" t="s">
        <v>155</v>
      </c>
      <c r="C19" s="402">
        <v>4579</v>
      </c>
      <c r="D19" s="401">
        <v>8046</v>
      </c>
      <c r="E19" s="83">
        <v>809.86908600000004</v>
      </c>
      <c r="F19" s="44">
        <v>2698.6827069999999</v>
      </c>
      <c r="G19" s="83">
        <v>2285.0598260000002</v>
      </c>
      <c r="H19" s="401">
        <v>40.102522999999998</v>
      </c>
      <c r="I19" s="401">
        <v>355.56237499999997</v>
      </c>
      <c r="J19" s="83">
        <v>10.219531999999999</v>
      </c>
      <c r="K19" s="85">
        <v>4.0179999999999999E-3</v>
      </c>
      <c r="L19" s="85">
        <v>0.439029</v>
      </c>
    </row>
    <row r="20" spans="2:12" ht="19.5" customHeight="1" x14ac:dyDescent="0.2">
      <c r="B20" s="376" t="s">
        <v>367</v>
      </c>
      <c r="C20" s="402">
        <v>3853</v>
      </c>
      <c r="D20" s="401">
        <v>6501</v>
      </c>
      <c r="E20" s="83">
        <v>702.70071499999995</v>
      </c>
      <c r="F20" s="44">
        <v>2105.9482459999999</v>
      </c>
      <c r="G20" s="83">
        <v>1771.4315449999999</v>
      </c>
      <c r="H20" s="401">
        <v>39.467927000000003</v>
      </c>
      <c r="I20" s="401">
        <v>278.50696299999998</v>
      </c>
      <c r="J20" s="83">
        <v>10.852349999999999</v>
      </c>
      <c r="K20" s="85">
        <v>5.8268E-2</v>
      </c>
      <c r="L20" s="85">
        <v>0</v>
      </c>
    </row>
    <row r="21" spans="2:12" ht="19.5" customHeight="1" x14ac:dyDescent="0.2">
      <c r="B21" s="376" t="s">
        <v>156</v>
      </c>
      <c r="C21" s="402">
        <v>13152</v>
      </c>
      <c r="D21" s="401">
        <v>21457</v>
      </c>
      <c r="E21" s="83">
        <v>2255.6647889999999</v>
      </c>
      <c r="F21" s="44">
        <v>6177.692849</v>
      </c>
      <c r="G21" s="83">
        <v>5243.0358530000003</v>
      </c>
      <c r="H21" s="401">
        <v>67.645674</v>
      </c>
      <c r="I21" s="401">
        <v>813.58887900000002</v>
      </c>
      <c r="J21" s="83">
        <v>35.480497</v>
      </c>
      <c r="K21" s="85">
        <v>4.1034000000000001E-2</v>
      </c>
      <c r="L21" s="85">
        <v>0</v>
      </c>
    </row>
    <row r="22" spans="2:12" ht="19.5" customHeight="1" x14ac:dyDescent="0.2">
      <c r="B22" s="376" t="s">
        <v>157</v>
      </c>
      <c r="C22" s="97">
        <v>4893</v>
      </c>
      <c r="D22" s="83">
        <v>7468</v>
      </c>
      <c r="E22" s="83">
        <v>663.99854000000005</v>
      </c>
      <c r="F22" s="44">
        <v>2318.6108260000001</v>
      </c>
      <c r="G22" s="83">
        <v>1962.714029</v>
      </c>
      <c r="H22" s="83">
        <v>19.071611999999998</v>
      </c>
      <c r="I22" s="83">
        <v>322.98605199999997</v>
      </c>
      <c r="J22" s="83">
        <v>7.3960929999999996</v>
      </c>
      <c r="K22" s="403">
        <v>2.31E-4</v>
      </c>
      <c r="L22" s="403">
        <v>7.7730000000000004E-3</v>
      </c>
    </row>
    <row r="23" spans="2:12" ht="19.5" customHeight="1" x14ac:dyDescent="0.2">
      <c r="B23" s="376" t="s">
        <v>124</v>
      </c>
      <c r="C23" s="402">
        <v>9503</v>
      </c>
      <c r="D23" s="401">
        <v>16001</v>
      </c>
      <c r="E23" s="83">
        <v>1539.8258780000001</v>
      </c>
      <c r="F23" s="44">
        <v>5004.0986059999996</v>
      </c>
      <c r="G23" s="83">
        <v>4295.9720180000004</v>
      </c>
      <c r="H23" s="401">
        <v>76.282775999999998</v>
      </c>
      <c r="I23" s="401">
        <v>599.10169699999994</v>
      </c>
      <c r="J23" s="83">
        <v>15.17961</v>
      </c>
      <c r="K23" s="85">
        <v>0.17033699999999999</v>
      </c>
      <c r="L23" s="85">
        <v>5.4980000000000003E-3</v>
      </c>
    </row>
    <row r="24" spans="2:12" ht="19.5" customHeight="1" x14ac:dyDescent="0.2">
      <c r="B24" s="376" t="s">
        <v>142</v>
      </c>
      <c r="C24" s="402">
        <v>7293</v>
      </c>
      <c r="D24" s="401">
        <v>12012</v>
      </c>
      <c r="E24" s="83">
        <v>1142.3552440000001</v>
      </c>
      <c r="F24" s="44">
        <v>3822.3643769999999</v>
      </c>
      <c r="G24" s="83">
        <v>3253.4437090000001</v>
      </c>
      <c r="H24" s="401">
        <v>47.853721999999998</v>
      </c>
      <c r="I24" s="401">
        <v>489.165886</v>
      </c>
      <c r="J24" s="83">
        <v>21.341308000000001</v>
      </c>
      <c r="K24" s="85">
        <v>7.7224000000000001E-2</v>
      </c>
      <c r="L24" s="85">
        <v>0</v>
      </c>
    </row>
    <row r="25" spans="2:12" ht="19.5" customHeight="1" x14ac:dyDescent="0.2">
      <c r="B25" s="376"/>
      <c r="C25" s="59"/>
      <c r="E25" s="83"/>
      <c r="G25" s="83"/>
      <c r="H25" s="401"/>
      <c r="I25" s="401"/>
      <c r="J25" s="83"/>
      <c r="K25" s="85"/>
      <c r="L25" s="85"/>
    </row>
    <row r="26" spans="2:12" ht="19.5" customHeight="1" x14ac:dyDescent="0.2">
      <c r="B26" s="376" t="s">
        <v>125</v>
      </c>
      <c r="C26" s="402">
        <v>1567</v>
      </c>
      <c r="D26" s="401">
        <v>2467</v>
      </c>
      <c r="E26" s="83">
        <v>224.09807900000001</v>
      </c>
      <c r="F26" s="44">
        <v>909.62168499999996</v>
      </c>
      <c r="G26" s="83">
        <v>773.61776899999995</v>
      </c>
      <c r="H26" s="401">
        <v>10.928806</v>
      </c>
      <c r="I26" s="401">
        <v>119.516893</v>
      </c>
      <c r="J26" s="83">
        <v>3.2081680000000001</v>
      </c>
      <c r="K26" s="85">
        <v>4.6969999999999998E-3</v>
      </c>
      <c r="L26" s="85">
        <v>0</v>
      </c>
    </row>
    <row r="27" spans="2:12" ht="19.5" customHeight="1" x14ac:dyDescent="0.2">
      <c r="B27" s="376"/>
      <c r="C27" s="59"/>
      <c r="E27" s="83"/>
      <c r="G27" s="83"/>
      <c r="H27" s="401"/>
      <c r="I27" s="401"/>
      <c r="J27" s="83"/>
      <c r="K27" s="85"/>
      <c r="L27" s="85"/>
    </row>
    <row r="28" spans="2:12" ht="19.5" customHeight="1" x14ac:dyDescent="0.2">
      <c r="B28" s="376" t="s">
        <v>158</v>
      </c>
      <c r="C28" s="402">
        <v>2799</v>
      </c>
      <c r="D28" s="401">
        <v>4733</v>
      </c>
      <c r="E28" s="83">
        <v>471.47524099999998</v>
      </c>
      <c r="F28" s="44">
        <v>1696.077902</v>
      </c>
      <c r="G28" s="83">
        <v>1437.676424</v>
      </c>
      <c r="H28" s="401">
        <v>24.359565</v>
      </c>
      <c r="I28" s="401">
        <v>223.00297900000001</v>
      </c>
      <c r="J28" s="83">
        <v>6.0914099999999998</v>
      </c>
      <c r="K28" s="85">
        <v>1.3349E-2</v>
      </c>
      <c r="L28" s="85">
        <v>0</v>
      </c>
    </row>
    <row r="29" spans="2:12" ht="19.5" customHeight="1" x14ac:dyDescent="0.2">
      <c r="B29" s="376" t="s">
        <v>159</v>
      </c>
      <c r="C29" s="402">
        <v>748</v>
      </c>
      <c r="D29" s="401">
        <v>1189</v>
      </c>
      <c r="E29" s="83">
        <v>116.74543</v>
      </c>
      <c r="F29" s="44">
        <v>523.60695899999996</v>
      </c>
      <c r="G29" s="83">
        <v>446.70203299999997</v>
      </c>
      <c r="H29" s="401">
        <v>3.744723</v>
      </c>
      <c r="I29" s="401">
        <v>70.668678</v>
      </c>
      <c r="J29" s="83">
        <v>1.2</v>
      </c>
      <c r="K29" s="85">
        <v>0</v>
      </c>
      <c r="L29" s="85">
        <v>0</v>
      </c>
    </row>
    <row r="30" spans="2:12" ht="19.5" customHeight="1" x14ac:dyDescent="0.2">
      <c r="B30" s="376" t="s">
        <v>160</v>
      </c>
      <c r="C30" s="402">
        <v>504</v>
      </c>
      <c r="D30" s="401">
        <v>776</v>
      </c>
      <c r="E30" s="83">
        <v>73.489121999999995</v>
      </c>
      <c r="F30" s="44">
        <v>297.71945499999998</v>
      </c>
      <c r="G30" s="83">
        <v>253.999267</v>
      </c>
      <c r="H30" s="401">
        <v>1.3803479999999999</v>
      </c>
      <c r="I30" s="401">
        <v>40.827804999999998</v>
      </c>
      <c r="J30" s="83">
        <v>0.79955799999999999</v>
      </c>
      <c r="K30" s="85">
        <v>0</v>
      </c>
      <c r="L30" s="85">
        <v>0</v>
      </c>
    </row>
    <row r="31" spans="2:12" ht="19.5" customHeight="1" x14ac:dyDescent="0.2">
      <c r="B31" s="376"/>
      <c r="C31" s="59"/>
      <c r="E31" s="83"/>
      <c r="G31" s="83"/>
      <c r="H31" s="401"/>
      <c r="I31" s="401"/>
      <c r="J31" s="83"/>
      <c r="K31" s="85"/>
      <c r="L31" s="85"/>
    </row>
    <row r="32" spans="2:12" ht="19.5" customHeight="1" x14ac:dyDescent="0.2">
      <c r="B32" s="376" t="s">
        <v>161</v>
      </c>
      <c r="C32" s="402">
        <v>2103</v>
      </c>
      <c r="D32" s="401">
        <v>3796</v>
      </c>
      <c r="E32" s="83">
        <v>352.191823</v>
      </c>
      <c r="F32" s="44">
        <v>1166.325441</v>
      </c>
      <c r="G32" s="83">
        <v>989.68916100000001</v>
      </c>
      <c r="H32" s="401">
        <v>16.572441999999999</v>
      </c>
      <c r="I32" s="401">
        <v>148.174522</v>
      </c>
      <c r="J32" s="83">
        <v>8.7316339999999997</v>
      </c>
      <c r="K32" s="85">
        <v>0</v>
      </c>
      <c r="L32" s="85">
        <v>0</v>
      </c>
    </row>
    <row r="33" spans="2:18" ht="19.5" customHeight="1" x14ac:dyDescent="0.2">
      <c r="B33" s="376" t="s">
        <v>162</v>
      </c>
      <c r="C33" s="402">
        <v>1199</v>
      </c>
      <c r="D33" s="401">
        <v>2226</v>
      </c>
      <c r="E33" s="83">
        <v>225.607519</v>
      </c>
      <c r="F33" s="44">
        <v>652.84950600000002</v>
      </c>
      <c r="G33" s="83">
        <v>559.78758300000004</v>
      </c>
      <c r="H33" s="83">
        <v>11.276891000000001</v>
      </c>
      <c r="I33" s="83">
        <v>77.837535000000003</v>
      </c>
      <c r="J33" s="83">
        <v>2.055701</v>
      </c>
      <c r="K33" s="403">
        <v>0</v>
      </c>
      <c r="L33" s="85">
        <v>0</v>
      </c>
    </row>
    <row r="34" spans="2:18" ht="19.5" customHeight="1" x14ac:dyDescent="0.2">
      <c r="B34" s="376" t="s">
        <v>126</v>
      </c>
      <c r="C34" s="402">
        <v>4028</v>
      </c>
      <c r="D34" s="401">
        <v>7544</v>
      </c>
      <c r="E34" s="83">
        <v>859.17298100000005</v>
      </c>
      <c r="F34" s="44">
        <v>2239.2620980000002</v>
      </c>
      <c r="G34" s="83">
        <v>1898.5876989999999</v>
      </c>
      <c r="H34" s="401">
        <v>29.387606999999999</v>
      </c>
      <c r="I34" s="401">
        <v>289.88936899999999</v>
      </c>
      <c r="J34" s="83">
        <v>14.913216</v>
      </c>
      <c r="K34" s="85">
        <v>4.5101000000000002E-2</v>
      </c>
      <c r="L34" s="85">
        <v>0</v>
      </c>
    </row>
    <row r="35" spans="2:18" ht="19.5" customHeight="1" x14ac:dyDescent="0.2">
      <c r="B35" s="376"/>
      <c r="C35" s="59"/>
      <c r="E35" s="83"/>
      <c r="G35" s="83"/>
      <c r="H35" s="401"/>
      <c r="I35" s="401"/>
      <c r="J35" s="83"/>
      <c r="K35" s="85"/>
      <c r="L35" s="85"/>
    </row>
    <row r="36" spans="2:18" ht="19.5" customHeight="1" x14ac:dyDescent="0.2">
      <c r="B36" s="376" t="s">
        <v>221</v>
      </c>
      <c r="C36" s="402">
        <v>1111</v>
      </c>
      <c r="D36" s="401">
        <v>1729</v>
      </c>
      <c r="E36" s="83">
        <v>168.053088</v>
      </c>
      <c r="F36" s="44">
        <v>695.88208999999995</v>
      </c>
      <c r="G36" s="83">
        <v>585.41808500000002</v>
      </c>
      <c r="H36" s="401">
        <v>10.394942</v>
      </c>
      <c r="I36" s="401">
        <v>96.818555000000003</v>
      </c>
      <c r="J36" s="83">
        <v>1.65</v>
      </c>
      <c r="K36" s="85">
        <v>0</v>
      </c>
      <c r="L36" s="85">
        <v>0</v>
      </c>
    </row>
    <row r="37" spans="2:18" ht="19.5" customHeight="1" x14ac:dyDescent="0.2">
      <c r="B37" s="376" t="s">
        <v>222</v>
      </c>
      <c r="C37" s="97">
        <v>1119</v>
      </c>
      <c r="D37" s="83">
        <v>1902</v>
      </c>
      <c r="E37" s="83">
        <v>162.53464399999999</v>
      </c>
      <c r="F37" s="44">
        <v>575.919803</v>
      </c>
      <c r="G37" s="83">
        <v>495.816689</v>
      </c>
      <c r="H37" s="401">
        <v>10.696498999999999</v>
      </c>
      <c r="I37" s="401">
        <v>65.333934999999997</v>
      </c>
      <c r="J37" s="83">
        <v>2.3851149999999999</v>
      </c>
      <c r="K37" s="85">
        <v>0</v>
      </c>
      <c r="L37" s="85">
        <v>0</v>
      </c>
    </row>
    <row r="38" spans="2:18" ht="19.5" customHeight="1" x14ac:dyDescent="0.2">
      <c r="B38" s="376" t="s">
        <v>163</v>
      </c>
      <c r="C38" s="402">
        <v>1055</v>
      </c>
      <c r="D38" s="401">
        <v>1669</v>
      </c>
      <c r="E38" s="83">
        <v>154.58505299999999</v>
      </c>
      <c r="F38" s="44">
        <v>539.68347000000006</v>
      </c>
      <c r="G38" s="83">
        <v>462.84468299999997</v>
      </c>
      <c r="H38" s="401">
        <v>5.3280589999999997</v>
      </c>
      <c r="I38" s="401">
        <v>69.646039999999999</v>
      </c>
      <c r="J38" s="83">
        <v>0.36579</v>
      </c>
      <c r="K38" s="85">
        <v>2.6634999999999999E-2</v>
      </c>
      <c r="L38" s="85">
        <v>2.7303000000000001E-2</v>
      </c>
    </row>
    <row r="39" spans="2:18" ht="19.5" customHeight="1" x14ac:dyDescent="0.2">
      <c r="B39" s="376" t="s">
        <v>164</v>
      </c>
      <c r="C39" s="402">
        <v>1529</v>
      </c>
      <c r="D39" s="401">
        <v>2964</v>
      </c>
      <c r="E39" s="83">
        <v>278.63775800000002</v>
      </c>
      <c r="F39" s="44">
        <v>867.15471500000001</v>
      </c>
      <c r="G39" s="83">
        <v>735.82273599999996</v>
      </c>
      <c r="H39" s="401">
        <v>13.922321</v>
      </c>
      <c r="I39" s="401">
        <v>110.98360700000001</v>
      </c>
      <c r="J39" s="83">
        <v>3.8257509999999999</v>
      </c>
      <c r="K39" s="85">
        <v>9.8118999999999998E-2</v>
      </c>
      <c r="L39" s="85">
        <v>0</v>
      </c>
    </row>
    <row r="40" spans="2:18" ht="19.5" customHeight="1" x14ac:dyDescent="0.2">
      <c r="B40" s="376" t="s">
        <v>127</v>
      </c>
      <c r="C40" s="402">
        <v>2267</v>
      </c>
      <c r="D40" s="401">
        <v>4619</v>
      </c>
      <c r="E40" s="83">
        <v>554.33356200000003</v>
      </c>
      <c r="F40" s="44">
        <v>1111.967433</v>
      </c>
      <c r="G40" s="83">
        <v>944.27064199999995</v>
      </c>
      <c r="H40" s="401">
        <v>21.801698999999999</v>
      </c>
      <c r="I40" s="401">
        <v>132.59415200000001</v>
      </c>
      <c r="J40" s="83">
        <v>9.6876920000000002</v>
      </c>
      <c r="K40" s="85">
        <v>0</v>
      </c>
      <c r="L40" s="85">
        <v>0</v>
      </c>
    </row>
    <row r="41" spans="2:18" ht="19.5" customHeight="1" x14ac:dyDescent="0.2">
      <c r="B41" s="376" t="s">
        <v>223</v>
      </c>
      <c r="C41" s="402">
        <v>1621</v>
      </c>
      <c r="D41" s="85">
        <v>2728</v>
      </c>
      <c r="E41" s="83">
        <v>279.09993700000001</v>
      </c>
      <c r="F41" s="44">
        <v>934.51971700000001</v>
      </c>
      <c r="G41" s="83">
        <v>800.41943700000002</v>
      </c>
      <c r="H41" s="401">
        <v>15.401709</v>
      </c>
      <c r="I41" s="401">
        <v>114.55419500000001</v>
      </c>
      <c r="J41" s="83">
        <v>1.6376139999999999</v>
      </c>
      <c r="K41" s="85">
        <v>1.4917E-2</v>
      </c>
      <c r="L41" s="404">
        <v>2.2829999999999999E-3</v>
      </c>
    </row>
    <row r="42" spans="2:18" ht="19.5" customHeight="1" x14ac:dyDescent="0.2">
      <c r="B42" s="376"/>
      <c r="C42" s="59"/>
      <c r="E42" s="83"/>
      <c r="G42" s="83"/>
      <c r="H42" s="401"/>
      <c r="I42" s="401"/>
      <c r="J42" s="83"/>
      <c r="K42" s="85"/>
      <c r="L42" s="404"/>
    </row>
    <row r="43" spans="2:18" ht="19.5" customHeight="1" x14ac:dyDescent="0.2">
      <c r="B43" s="376" t="s">
        <v>165</v>
      </c>
      <c r="C43" s="402">
        <v>3877</v>
      </c>
      <c r="D43" s="401">
        <v>5841</v>
      </c>
      <c r="E43" s="83">
        <v>517.72052499999995</v>
      </c>
      <c r="F43" s="44">
        <v>1833.1341420000001</v>
      </c>
      <c r="G43" s="83">
        <v>1556.0862299999999</v>
      </c>
      <c r="H43" s="401">
        <v>10.339117</v>
      </c>
      <c r="I43" s="401">
        <v>254.57541599999999</v>
      </c>
      <c r="J43" s="83">
        <v>5.7089610000000004</v>
      </c>
      <c r="K43" s="85">
        <v>0.27095599999999997</v>
      </c>
      <c r="L43" s="85">
        <v>0.135911</v>
      </c>
    </row>
    <row r="44" spans="2:18" ht="19.5" customHeight="1" x14ac:dyDescent="0.2">
      <c r="B44" s="376" t="s">
        <v>166</v>
      </c>
      <c r="C44" s="402">
        <v>2447</v>
      </c>
      <c r="D44" s="401">
        <v>3955</v>
      </c>
      <c r="E44" s="83">
        <v>396.77990699999998</v>
      </c>
      <c r="F44" s="44">
        <v>1259.630028</v>
      </c>
      <c r="G44" s="83">
        <v>1072.7065219999999</v>
      </c>
      <c r="H44" s="401">
        <v>10.854704999999999</v>
      </c>
      <c r="I44" s="401">
        <v>168.453937</v>
      </c>
      <c r="J44" s="83">
        <v>4.1872819999999997</v>
      </c>
      <c r="K44" s="85">
        <v>1.4021E-2</v>
      </c>
      <c r="L44" s="85">
        <v>0</v>
      </c>
    </row>
    <row r="45" spans="2:18" ht="19.5" customHeight="1" x14ac:dyDescent="0.2">
      <c r="B45" s="376" t="s">
        <v>167</v>
      </c>
      <c r="C45" s="402">
        <v>765</v>
      </c>
      <c r="D45" s="401">
        <v>1118</v>
      </c>
      <c r="E45" s="83">
        <v>97.164914999999993</v>
      </c>
      <c r="F45" s="44">
        <v>453.90394800000001</v>
      </c>
      <c r="G45" s="83">
        <v>386.68544300000002</v>
      </c>
      <c r="H45" s="401">
        <v>1.8712420000000001</v>
      </c>
      <c r="I45" s="401">
        <v>62.866202000000001</v>
      </c>
      <c r="J45" s="83">
        <v>1.62</v>
      </c>
      <c r="K45" s="85">
        <v>0</v>
      </c>
      <c r="L45" s="85">
        <v>0</v>
      </c>
    </row>
    <row r="46" spans="2:18" ht="19.5" customHeight="1" x14ac:dyDescent="0.2">
      <c r="B46" s="376"/>
      <c r="C46" s="59"/>
      <c r="E46" s="83"/>
      <c r="G46" s="83"/>
      <c r="H46" s="401"/>
      <c r="I46" s="401"/>
      <c r="J46" s="83"/>
      <c r="K46" s="85"/>
      <c r="L46" s="85"/>
    </row>
    <row r="47" spans="2:18" s="7" customFormat="1" ht="19.5" customHeight="1" x14ac:dyDescent="0.2">
      <c r="B47" s="376" t="s">
        <v>169</v>
      </c>
      <c r="C47" s="402">
        <v>2975</v>
      </c>
      <c r="D47" s="401">
        <v>4635</v>
      </c>
      <c r="E47" s="83">
        <v>389.87966799999998</v>
      </c>
      <c r="F47" s="44">
        <v>1518.894886</v>
      </c>
      <c r="G47" s="83">
        <v>1305.7472210000001</v>
      </c>
      <c r="H47" s="83">
        <v>10.165013999999999</v>
      </c>
      <c r="I47" s="83">
        <v>193.63583499999999</v>
      </c>
      <c r="J47" s="83">
        <v>3.3921890000000001</v>
      </c>
      <c r="K47" s="403">
        <v>0</v>
      </c>
      <c r="L47" s="403">
        <v>1.6459999999999999</v>
      </c>
      <c r="M47" s="2"/>
      <c r="N47" s="2"/>
      <c r="O47" s="2"/>
      <c r="P47" s="2"/>
      <c r="Q47" s="2"/>
      <c r="R47" s="2"/>
    </row>
    <row r="48" spans="2:18" ht="19.5" customHeight="1" x14ac:dyDescent="0.2">
      <c r="B48" s="376" t="s">
        <v>170</v>
      </c>
      <c r="C48" s="402">
        <v>577</v>
      </c>
      <c r="D48" s="401">
        <v>908</v>
      </c>
      <c r="E48" s="83">
        <v>75.039000000000001</v>
      </c>
      <c r="F48" s="44">
        <v>378.67182300000002</v>
      </c>
      <c r="G48" s="83">
        <v>324.25452799999999</v>
      </c>
      <c r="H48" s="401">
        <v>1.417521</v>
      </c>
      <c r="I48" s="401">
        <v>50.938661000000003</v>
      </c>
      <c r="J48" s="83">
        <v>1.1100000000000001</v>
      </c>
      <c r="K48" s="85">
        <v>0</v>
      </c>
      <c r="L48" s="85">
        <v>0</v>
      </c>
    </row>
    <row r="49" spans="1:12" ht="19.5" customHeight="1" x14ac:dyDescent="0.2">
      <c r="B49" s="376" t="s">
        <v>171</v>
      </c>
      <c r="C49" s="402">
        <v>546</v>
      </c>
      <c r="D49" s="401">
        <v>830</v>
      </c>
      <c r="E49" s="83">
        <v>68.183599999999998</v>
      </c>
      <c r="F49" s="44">
        <v>278.03269499999999</v>
      </c>
      <c r="G49" s="83">
        <v>238.53188399999999</v>
      </c>
      <c r="H49" s="401">
        <v>1.1812339999999999</v>
      </c>
      <c r="I49" s="401">
        <v>36.182600000000001</v>
      </c>
      <c r="J49" s="83">
        <v>1.4846699999999999</v>
      </c>
      <c r="K49" s="85">
        <v>0</v>
      </c>
      <c r="L49" s="85">
        <v>0</v>
      </c>
    </row>
    <row r="50" spans="1:12" ht="19.5" customHeight="1" x14ac:dyDescent="0.2">
      <c r="B50" s="376" t="s">
        <v>172</v>
      </c>
      <c r="C50" s="402">
        <v>73</v>
      </c>
      <c r="D50" s="401">
        <v>102</v>
      </c>
      <c r="E50" s="83">
        <v>7.5428600000000001</v>
      </c>
      <c r="F50" s="44">
        <v>55.200498000000003</v>
      </c>
      <c r="G50" s="83">
        <v>44.371037000000001</v>
      </c>
      <c r="H50" s="401">
        <v>0.14887300000000001</v>
      </c>
      <c r="I50" s="401">
        <v>10.098803999999999</v>
      </c>
      <c r="J50" s="405">
        <v>0.48</v>
      </c>
      <c r="K50" s="85">
        <v>0</v>
      </c>
      <c r="L50" s="85">
        <v>0</v>
      </c>
    </row>
    <row r="51" spans="1:12" ht="19.5" customHeight="1" x14ac:dyDescent="0.2">
      <c r="B51" s="376" t="s">
        <v>168</v>
      </c>
      <c r="C51" s="402">
        <v>3241</v>
      </c>
      <c r="D51" s="401">
        <v>4916</v>
      </c>
      <c r="E51" s="83">
        <v>433.13745799999998</v>
      </c>
      <c r="F51" s="44">
        <v>1747.067648</v>
      </c>
      <c r="G51" s="83">
        <v>1481.8000070000001</v>
      </c>
      <c r="H51" s="401">
        <v>9.7095640000000003</v>
      </c>
      <c r="I51" s="401">
        <v>245.321641</v>
      </c>
      <c r="J51" s="83">
        <v>6.2663859999999998</v>
      </c>
      <c r="K51" s="85">
        <v>2.4716999999999999E-2</v>
      </c>
      <c r="L51" s="85">
        <v>0</v>
      </c>
    </row>
    <row r="52" spans="1:12" ht="19.5" customHeight="1" x14ac:dyDescent="0.2">
      <c r="B52" s="376"/>
      <c r="C52" s="402"/>
      <c r="D52" s="401"/>
      <c r="E52" s="83"/>
      <c r="G52" s="83"/>
      <c r="H52" s="401"/>
      <c r="I52" s="401"/>
      <c r="J52" s="83"/>
      <c r="K52" s="85"/>
      <c r="L52" s="85"/>
    </row>
    <row r="53" spans="1:12" ht="19.5" customHeight="1" x14ac:dyDescent="0.2">
      <c r="B53" s="190" t="s">
        <v>368</v>
      </c>
      <c r="C53" s="402">
        <v>1480</v>
      </c>
      <c r="D53" s="401">
        <v>2579</v>
      </c>
      <c r="E53" s="401">
        <v>615.32838000000004</v>
      </c>
      <c r="F53" s="44">
        <v>388.38063</v>
      </c>
      <c r="G53" s="83">
        <v>346.385718</v>
      </c>
      <c r="H53" s="401">
        <v>2.7148289999999999</v>
      </c>
      <c r="I53" s="401">
        <v>32.487426999999997</v>
      </c>
      <c r="J53" s="83">
        <v>5.2973600000000003</v>
      </c>
      <c r="K53" s="404">
        <v>0</v>
      </c>
      <c r="L53" s="404">
        <v>0</v>
      </c>
    </row>
    <row r="54" spans="1:12" ht="19.5" customHeight="1" x14ac:dyDescent="0.2">
      <c r="B54" s="190" t="s">
        <v>269</v>
      </c>
      <c r="C54" s="97">
        <v>1087</v>
      </c>
      <c r="D54" s="83">
        <v>1899</v>
      </c>
      <c r="E54" s="401">
        <v>447.0154</v>
      </c>
      <c r="F54" s="44">
        <v>335.207202</v>
      </c>
      <c r="G54" s="83">
        <v>289.249436</v>
      </c>
      <c r="H54" s="401">
        <v>4.1496459999999997</v>
      </c>
      <c r="I54" s="401">
        <v>34.100257999999997</v>
      </c>
      <c r="J54" s="83">
        <v>6.6760000000000002</v>
      </c>
      <c r="K54" s="404">
        <v>0</v>
      </c>
      <c r="L54" s="404">
        <v>0</v>
      </c>
    </row>
    <row r="55" spans="1:12" ht="19.5" customHeight="1" x14ac:dyDescent="0.2">
      <c r="B55" s="190" t="s">
        <v>270</v>
      </c>
      <c r="C55" s="402">
        <v>728</v>
      </c>
      <c r="D55" s="401">
        <v>1153</v>
      </c>
      <c r="E55" s="83">
        <v>317.70670000000001</v>
      </c>
      <c r="F55" s="44">
        <v>238.82840100000001</v>
      </c>
      <c r="G55" s="83">
        <v>206.92164099999999</v>
      </c>
      <c r="H55" s="83">
        <v>1.992691</v>
      </c>
      <c r="I55" s="83">
        <v>24.314772999999999</v>
      </c>
      <c r="J55" s="83">
        <v>4.67</v>
      </c>
      <c r="K55" s="404">
        <v>0</v>
      </c>
      <c r="L55" s="404">
        <v>0</v>
      </c>
    </row>
    <row r="56" spans="1:12" ht="19.5" customHeight="1" thickBot="1" x14ac:dyDescent="0.2">
      <c r="B56" s="86"/>
      <c r="C56" s="64"/>
      <c r="D56" s="47"/>
      <c r="E56" s="47"/>
      <c r="F56" s="47"/>
      <c r="G56" s="47"/>
      <c r="H56" s="47"/>
      <c r="I56" s="47"/>
      <c r="J56" s="47"/>
      <c r="K56" s="47"/>
      <c r="L56" s="47"/>
    </row>
    <row r="57" spans="1:12" ht="19.5" customHeight="1" x14ac:dyDescent="0.15">
      <c r="C57" s="88" t="s">
        <v>420</v>
      </c>
    </row>
    <row r="58" spans="1:12" ht="19.5" customHeight="1" x14ac:dyDescent="0.15">
      <c r="C58" s="88" t="s">
        <v>417</v>
      </c>
    </row>
    <row r="59" spans="1:12" ht="19.5" customHeight="1" x14ac:dyDescent="0.2">
      <c r="A59" s="8"/>
      <c r="C59" s="44" t="s">
        <v>418</v>
      </c>
    </row>
    <row r="60" spans="1:12" ht="19.5" customHeight="1" x14ac:dyDescent="0.15">
      <c r="C60" s="88" t="s">
        <v>296</v>
      </c>
    </row>
  </sheetData>
  <mergeCells count="8">
    <mergeCell ref="C10:C11"/>
    <mergeCell ref="D10:D11"/>
    <mergeCell ref="H10:H11"/>
    <mergeCell ref="J10:J11"/>
    <mergeCell ref="B6:L6"/>
    <mergeCell ref="H9:I9"/>
    <mergeCell ref="K9:L9"/>
    <mergeCell ref="C8:D9"/>
  </mergeCells>
  <phoneticPr fontId="2"/>
  <pageMargins left="0.78740157480314965" right="0.78740157480314965" top="0.78740157480314965" bottom="0.59055118110236227" header="0.51181102362204722" footer="0.51181102362204722"/>
  <pageSetup paperSize="9" scale="52" firstPageNumber="284" orientation="portrait" useFirstPageNumber="1" horizontalDpi="300" verticalDpi="300" r:id="rId1"/>
  <headerFooter alignWithMargins="0">
    <oddFooter xml:space="preserve">&amp;C
</oddFooter>
  </headerFooter>
  <rowBreaks count="1" manualBreakCount="1">
    <brk id="1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S01-02</vt:lpstr>
      <vt:lpstr>S03 </vt:lpstr>
      <vt:lpstr>S04A</vt:lpstr>
      <vt:lpstr>S04BCD </vt:lpstr>
      <vt:lpstr>S05、S06</vt:lpstr>
      <vt:lpstr>S07AB</vt:lpstr>
      <vt:lpstr>S07CDE</vt:lpstr>
      <vt:lpstr>S07F-08</vt:lpstr>
      <vt:lpstr>S09</vt:lpstr>
      <vt:lpstr>S10-11</vt:lpstr>
      <vt:lpstr>S12</vt:lpstr>
      <vt:lpstr>S13</vt:lpstr>
      <vt:lpstr>S14A</vt:lpstr>
      <vt:lpstr>S14B</vt:lpstr>
      <vt:lpstr>'S01-02'!Print_Area</vt:lpstr>
      <vt:lpstr>'S03 '!Print_Area</vt:lpstr>
      <vt:lpstr>S04A!Print_Area</vt:lpstr>
      <vt:lpstr>'S04BCD '!Print_Area</vt:lpstr>
      <vt:lpstr>'S05、S06'!Print_Area</vt:lpstr>
      <vt:lpstr>S07AB!Print_Area</vt:lpstr>
      <vt:lpstr>S07CDE!Print_Area</vt:lpstr>
      <vt:lpstr>'S07F-08'!Print_Area</vt:lpstr>
      <vt:lpstr>'S09'!Print_Area</vt:lpstr>
      <vt:lpstr>'S10-11'!Print_Area</vt:lpstr>
      <vt:lpstr>'S12'!Print_Area</vt:lpstr>
      <vt:lpstr>'S13'!Print_Area</vt:lpstr>
      <vt:lpstr>S14A!Print_Area</vt:lpstr>
      <vt:lpstr>S14B!Print_Area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132993</cp:lastModifiedBy>
  <cp:lastPrinted>2023-01-18T08:13:31Z</cp:lastPrinted>
  <dcterms:created xsi:type="dcterms:W3CDTF">2006-04-24T05:17:06Z</dcterms:created>
  <dcterms:modified xsi:type="dcterms:W3CDTF">2023-03-27T03:40:28Z</dcterms:modified>
</cp:coreProperties>
</file>