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企画調整班\14統計年鑑\01 統計年鑑\R4年統計年鑑\★令和4年統計年鑑　原稿\"/>
    </mc:Choice>
  </mc:AlternateContent>
  <bookViews>
    <workbookView xWindow="-15" yWindow="-15" windowWidth="10320" windowHeight="8085"/>
  </bookViews>
  <sheets>
    <sheet name="J01" sheetId="27" r:id="rId1"/>
    <sheet name="J02AB" sheetId="28" r:id="rId2"/>
    <sheet name="J03AB" sheetId="29" r:id="rId3"/>
    <sheet name="J04A" sheetId="30" r:id="rId4"/>
    <sheet name="J04B" sheetId="31" r:id="rId5"/>
    <sheet name="J04B (2)" sheetId="32" r:id="rId6"/>
    <sheet name="J04C" sheetId="33" r:id="rId7"/>
    <sheet name="J05-J06A" sheetId="34" r:id="rId8"/>
    <sheet name="J06BC" sheetId="35" r:id="rId9"/>
    <sheet name="J07" sheetId="36" r:id="rId10"/>
    <sheet name="J07続き" sheetId="37" r:id="rId11"/>
    <sheet name="J08" sheetId="38" r:id="rId12"/>
  </sheets>
  <definedNames>
    <definedName name="_xlnm.Print_Area" localSheetId="0">'J01'!$B$6:$K$81</definedName>
    <definedName name="_xlnm.Print_Area" localSheetId="1">J02AB!$B$6:$N$50</definedName>
    <definedName name="_xlnm.Print_Area" localSheetId="2">J03AB!$B$6:$M$66</definedName>
    <definedName name="_xlnm.Print_Area" localSheetId="3">J04A!$B$6:$J$73</definedName>
    <definedName name="_xlnm.Print_Area" localSheetId="4">J04B!$B$6:$L$73</definedName>
    <definedName name="_xlnm.Print_Area" localSheetId="5">'J04B (2)'!$B$6:$L$72</definedName>
    <definedName name="_xlnm.Print_Area" localSheetId="6">J04C!$B$6:$J$72</definedName>
    <definedName name="_xlnm.Print_Area" localSheetId="7">'J05-J06A'!$B$6:$J$69</definedName>
    <definedName name="_xlnm.Print_Area" localSheetId="8">J06BC!$B$6:$L$80</definedName>
    <definedName name="_xlnm.Print_Area" localSheetId="9">'J07'!$B$6:$L$55</definedName>
    <definedName name="_xlnm.Print_Area" localSheetId="10">J07続き!$B$6:$L$56</definedName>
    <definedName name="_xlnm.Print_Area" localSheetId="11">'J08'!$B$6:$M$51</definedName>
  </definedNames>
  <calcPr calcId="162913"/>
</workbook>
</file>

<file path=xl/calcChain.xml><?xml version="1.0" encoding="utf-8"?>
<calcChain xmlns="http://schemas.openxmlformats.org/spreadsheetml/2006/main">
  <c r="J12" i="37" l="1"/>
</calcChain>
</file>

<file path=xl/sharedStrings.xml><?xml version="1.0" encoding="utf-8"?>
<sst xmlns="http://schemas.openxmlformats.org/spreadsheetml/2006/main" count="1061" uniqueCount="380">
  <si>
    <t xml:space="preserve"> 土 木</t>
  </si>
  <si>
    <t>居住用</t>
  </si>
  <si>
    <t>その他</t>
  </si>
  <si>
    <t xml:space="preserve"> 建築計</t>
  </si>
  <si>
    <t>企 業</t>
  </si>
  <si>
    <t xml:space="preserve">      単位：億円</t>
    <phoneticPr fontId="5"/>
  </si>
  <si>
    <t xml:space="preserve">    単位：億円</t>
  </si>
  <si>
    <t xml:space="preserve">  農林</t>
  </si>
  <si>
    <t>運輸業</t>
  </si>
  <si>
    <t>不動産業</t>
  </si>
  <si>
    <t xml:space="preserve"> 卸売・</t>
  </si>
  <si>
    <t>ｻ-ﾋﾞｽ業</t>
  </si>
  <si>
    <t xml:space="preserve"> 小売業</t>
  </si>
  <si>
    <t>電気･通</t>
    <rPh sb="1" eb="2">
      <t>キ</t>
    </rPh>
    <rPh sb="3" eb="4">
      <t>ツウシン</t>
    </rPh>
    <phoneticPr fontId="2"/>
  </si>
  <si>
    <t>発電用</t>
    <rPh sb="0" eb="2">
      <t>ハツデン</t>
    </rPh>
    <rPh sb="2" eb="3">
      <t>ヨウ</t>
    </rPh>
    <phoneticPr fontId="2"/>
  </si>
  <si>
    <t xml:space="preserve">  造成・</t>
  </si>
  <si>
    <t>信等の</t>
    <rPh sb="0" eb="1">
      <t>ツウシン</t>
    </rPh>
    <rPh sb="1" eb="2">
      <t>トウ</t>
    </rPh>
    <phoneticPr fontId="2"/>
  </si>
  <si>
    <t>構内環</t>
  </si>
  <si>
    <t>　埋立</t>
    <rPh sb="1" eb="2">
      <t>ウ</t>
    </rPh>
    <rPh sb="2" eb="3">
      <t>タ</t>
    </rPh>
    <phoneticPr fontId="2"/>
  </si>
  <si>
    <t>電線路</t>
    <rPh sb="0" eb="2">
      <t>デンセン</t>
    </rPh>
    <phoneticPr fontId="2"/>
  </si>
  <si>
    <t>境整備</t>
  </si>
  <si>
    <t>の土木</t>
    <rPh sb="1" eb="3">
      <t>ドボク</t>
    </rPh>
    <phoneticPr fontId="2"/>
  </si>
  <si>
    <t xml:space="preserve">  公共</t>
  </si>
  <si>
    <t xml:space="preserve">  投資計</t>
  </si>
  <si>
    <t>県内地方</t>
  </si>
  <si>
    <t>公営企業</t>
  </si>
  <si>
    <t>土木（続き）</t>
  </si>
  <si>
    <t>Ｊ-04 着工建築物</t>
  </si>
  <si>
    <t>　総  数</t>
  </si>
  <si>
    <t xml:space="preserve"> 床面積計</t>
  </si>
  <si>
    <t>千㎡</t>
  </si>
  <si>
    <t>百万円</t>
  </si>
  <si>
    <t xml:space="preserve">        市町村</t>
  </si>
  <si>
    <t>　　   　会社</t>
  </si>
  <si>
    <t xml:space="preserve">    会社でない団体</t>
  </si>
  <si>
    <t>　　   　個人</t>
  </si>
  <si>
    <t>資料：国土交通省「建築着工統計調査」</t>
    <rPh sb="3" eb="5">
      <t>コクド</t>
    </rPh>
    <rPh sb="5" eb="7">
      <t>コウツウ</t>
    </rPh>
    <phoneticPr fontId="2"/>
  </si>
  <si>
    <t xml:space="preserve"> 工事費</t>
  </si>
  <si>
    <t>床面積計</t>
  </si>
  <si>
    <t>床面積</t>
  </si>
  <si>
    <t xml:space="preserve"> 予定額</t>
  </si>
  <si>
    <t xml:space="preserve">  総  数</t>
  </si>
  <si>
    <t>　　　  木  造</t>
  </si>
  <si>
    <t xml:space="preserve"> 　鉄骨鉄筋ｺﾝｸﾘ-ﾄ造</t>
  </si>
  <si>
    <t>工事費</t>
  </si>
  <si>
    <t>建築物数</t>
  </si>
  <si>
    <t>予定額</t>
  </si>
  <si>
    <t>そ  の  他</t>
  </si>
  <si>
    <t>戸</t>
  </si>
  <si>
    <t>㎡</t>
  </si>
  <si>
    <t>件</t>
  </si>
  <si>
    <t>単位：戸</t>
  </si>
  <si>
    <t xml:space="preserve">  持  家</t>
  </si>
  <si>
    <t xml:space="preserve">        貸  家</t>
  </si>
  <si>
    <t xml:space="preserve"> 給与住宅</t>
  </si>
  <si>
    <t>　　　 分譲住宅</t>
  </si>
  <si>
    <t xml:space="preserve">          (建て方別)</t>
  </si>
  <si>
    <t xml:space="preserve">   (構造別)</t>
  </si>
  <si>
    <t>ﾌﾞﾛｯｸ造</t>
  </si>
  <si>
    <t>　 木  造</t>
  </si>
  <si>
    <t xml:space="preserve">    鉄骨鉄筋ｺﾝｸﾘｰﾄ造</t>
  </si>
  <si>
    <t>和歌山市</t>
    <rPh sb="0" eb="4">
      <t>ワカヤマシ</t>
    </rPh>
    <phoneticPr fontId="1"/>
  </si>
  <si>
    <t>海 南 市</t>
    <rPh sb="0" eb="1">
      <t>ウミ</t>
    </rPh>
    <rPh sb="2" eb="3">
      <t>ミナミ</t>
    </rPh>
    <rPh sb="4" eb="5">
      <t>シ</t>
    </rPh>
    <phoneticPr fontId="1"/>
  </si>
  <si>
    <t>橋 本 市</t>
    <rPh sb="0" eb="1">
      <t>ハシ</t>
    </rPh>
    <rPh sb="2" eb="3">
      <t>ホン</t>
    </rPh>
    <rPh sb="4" eb="5">
      <t>シ</t>
    </rPh>
    <phoneticPr fontId="1"/>
  </si>
  <si>
    <t>有 田 市</t>
    <rPh sb="0" eb="1">
      <t>ユウ</t>
    </rPh>
    <rPh sb="2" eb="3">
      <t>タ</t>
    </rPh>
    <rPh sb="4" eb="5">
      <t>シ</t>
    </rPh>
    <phoneticPr fontId="1"/>
  </si>
  <si>
    <t>御 坊 市</t>
    <rPh sb="0" eb="1">
      <t>オ</t>
    </rPh>
    <rPh sb="2" eb="3">
      <t>ボウ</t>
    </rPh>
    <rPh sb="4" eb="5">
      <t>シ</t>
    </rPh>
    <phoneticPr fontId="1"/>
  </si>
  <si>
    <t>田 辺 市</t>
    <rPh sb="0" eb="1">
      <t>タ</t>
    </rPh>
    <rPh sb="2" eb="3">
      <t>ヘン</t>
    </rPh>
    <rPh sb="4" eb="5">
      <t>シ</t>
    </rPh>
    <phoneticPr fontId="1"/>
  </si>
  <si>
    <t>新 宮 市</t>
    <rPh sb="0" eb="1">
      <t>シン</t>
    </rPh>
    <rPh sb="2" eb="3">
      <t>ミヤ</t>
    </rPh>
    <rPh sb="4" eb="5">
      <t>シ</t>
    </rPh>
    <phoneticPr fontId="1"/>
  </si>
  <si>
    <t>紀の川市</t>
    <rPh sb="0" eb="1">
      <t>キ</t>
    </rPh>
    <rPh sb="2" eb="4">
      <t>カワシ</t>
    </rPh>
    <phoneticPr fontId="1"/>
  </si>
  <si>
    <t>紀美野町</t>
    <rPh sb="0" eb="2">
      <t>ノリミ</t>
    </rPh>
    <rPh sb="2" eb="4">
      <t>ノマチ</t>
    </rPh>
    <phoneticPr fontId="1"/>
  </si>
  <si>
    <t>かつらぎ町</t>
    <rPh sb="4" eb="5">
      <t>チョウ</t>
    </rPh>
    <phoneticPr fontId="1"/>
  </si>
  <si>
    <t>九度山町</t>
    <rPh sb="0" eb="4">
      <t>クドヤマチョウ</t>
    </rPh>
    <phoneticPr fontId="1"/>
  </si>
  <si>
    <t>高 野 町</t>
    <rPh sb="0" eb="1">
      <t>タカ</t>
    </rPh>
    <rPh sb="2" eb="3">
      <t>ノ</t>
    </rPh>
    <rPh sb="4" eb="5">
      <t>マチ</t>
    </rPh>
    <phoneticPr fontId="1"/>
  </si>
  <si>
    <t>湯 浅 町</t>
    <rPh sb="0" eb="1">
      <t>ユ</t>
    </rPh>
    <rPh sb="2" eb="3">
      <t>アサ</t>
    </rPh>
    <rPh sb="4" eb="5">
      <t>マチ</t>
    </rPh>
    <phoneticPr fontId="1"/>
  </si>
  <si>
    <t>広 川 町</t>
    <rPh sb="0" eb="1">
      <t>ヒロ</t>
    </rPh>
    <rPh sb="2" eb="3">
      <t>カワ</t>
    </rPh>
    <rPh sb="4" eb="5">
      <t>マチ</t>
    </rPh>
    <phoneticPr fontId="1"/>
  </si>
  <si>
    <t>有田川町</t>
    <rPh sb="0" eb="2">
      <t>アリダ</t>
    </rPh>
    <rPh sb="2" eb="3">
      <t>ガワ</t>
    </rPh>
    <rPh sb="3" eb="4">
      <t>チョウ</t>
    </rPh>
    <phoneticPr fontId="1"/>
  </si>
  <si>
    <t>美 浜 町</t>
    <rPh sb="0" eb="1">
      <t>ビ</t>
    </rPh>
    <rPh sb="2" eb="3">
      <t>ハマ</t>
    </rPh>
    <rPh sb="4" eb="5">
      <t>マチ</t>
    </rPh>
    <phoneticPr fontId="1"/>
  </si>
  <si>
    <t>日 高 町</t>
    <rPh sb="0" eb="1">
      <t>ヒ</t>
    </rPh>
    <rPh sb="2" eb="3">
      <t>タカ</t>
    </rPh>
    <rPh sb="4" eb="5">
      <t>マチ</t>
    </rPh>
    <phoneticPr fontId="1"/>
  </si>
  <si>
    <t>由 良 町</t>
    <rPh sb="0" eb="1">
      <t>ヨシ</t>
    </rPh>
    <rPh sb="2" eb="3">
      <t>リョウ</t>
    </rPh>
    <rPh sb="4" eb="5">
      <t>マチ</t>
    </rPh>
    <phoneticPr fontId="1"/>
  </si>
  <si>
    <t>印 南 町</t>
    <rPh sb="0" eb="1">
      <t>イン</t>
    </rPh>
    <rPh sb="2" eb="3">
      <t>ミナミ</t>
    </rPh>
    <rPh sb="4" eb="5">
      <t>マチ</t>
    </rPh>
    <phoneticPr fontId="1"/>
  </si>
  <si>
    <t>みなべ町</t>
    <rPh sb="3" eb="4">
      <t>マチ</t>
    </rPh>
    <phoneticPr fontId="1"/>
  </si>
  <si>
    <t>日高川町</t>
    <rPh sb="0" eb="2">
      <t>ヒダカ</t>
    </rPh>
    <rPh sb="2" eb="3">
      <t>ガワ</t>
    </rPh>
    <rPh sb="3" eb="4">
      <t>チョウ</t>
    </rPh>
    <phoneticPr fontId="1"/>
  </si>
  <si>
    <t>白 浜 町</t>
    <rPh sb="0" eb="1">
      <t>シロ</t>
    </rPh>
    <rPh sb="2" eb="3">
      <t>ハマ</t>
    </rPh>
    <rPh sb="4" eb="5">
      <t>マチ</t>
    </rPh>
    <phoneticPr fontId="1"/>
  </si>
  <si>
    <t>上富田町</t>
    <rPh sb="0" eb="4">
      <t>カミトンダチョウ</t>
    </rPh>
    <phoneticPr fontId="1"/>
  </si>
  <si>
    <t>すさみ町</t>
    <rPh sb="3" eb="4">
      <t>チョウ</t>
    </rPh>
    <phoneticPr fontId="1"/>
  </si>
  <si>
    <t>那智勝浦町</t>
    <rPh sb="0" eb="5">
      <t>ナチカツウラチョウ</t>
    </rPh>
    <phoneticPr fontId="1"/>
  </si>
  <si>
    <t>太 地 町</t>
    <rPh sb="0" eb="1">
      <t>フトシ</t>
    </rPh>
    <rPh sb="2" eb="3">
      <t>チ</t>
    </rPh>
    <rPh sb="4" eb="5">
      <t>マチ</t>
    </rPh>
    <phoneticPr fontId="1"/>
  </si>
  <si>
    <t>古座川町</t>
    <rPh sb="0" eb="4">
      <t>コザガワチョウ</t>
    </rPh>
    <phoneticPr fontId="1"/>
  </si>
  <si>
    <t>北 山 村</t>
    <rPh sb="0" eb="1">
      <t>キタ</t>
    </rPh>
    <rPh sb="2" eb="3">
      <t>ヤマ</t>
    </rPh>
    <rPh sb="4" eb="5">
      <t>ムラ</t>
    </rPh>
    <phoneticPr fontId="1"/>
  </si>
  <si>
    <t>串 本 町</t>
    <rPh sb="0" eb="1">
      <t>クシ</t>
    </rPh>
    <rPh sb="2" eb="3">
      <t>ホン</t>
    </rPh>
    <rPh sb="4" eb="5">
      <t>マチ</t>
    </rPh>
    <phoneticPr fontId="1"/>
  </si>
  <si>
    <t xml:space="preserve">  ｺﾝｸﾘ-ﾄﾌﾞﾛｯｸ造，その他</t>
    <rPh sb="13" eb="14">
      <t>ヅク</t>
    </rPh>
    <phoneticPr fontId="2"/>
  </si>
  <si>
    <t xml:space="preserve">岩 出 市 </t>
    <rPh sb="0" eb="1">
      <t>イワ</t>
    </rPh>
    <rPh sb="2" eb="3">
      <t>デ</t>
    </rPh>
    <rPh sb="4" eb="5">
      <t>シ</t>
    </rPh>
    <phoneticPr fontId="1"/>
  </si>
  <si>
    <t>鉱業・</t>
    <rPh sb="0" eb="2">
      <t>コウギョウ</t>
    </rPh>
    <phoneticPr fontId="1"/>
  </si>
  <si>
    <t>製造業</t>
    <rPh sb="0" eb="3">
      <t>セイゾウギョウ</t>
    </rPh>
    <phoneticPr fontId="1"/>
  </si>
  <si>
    <t xml:space="preserve"> 情報</t>
    <rPh sb="1" eb="3">
      <t>ジョウホウ</t>
    </rPh>
    <phoneticPr fontId="1"/>
  </si>
  <si>
    <t xml:space="preserve"> 金融・</t>
    <rPh sb="1" eb="3">
      <t>キンユウ</t>
    </rPh>
    <phoneticPr fontId="1"/>
  </si>
  <si>
    <t>建設業</t>
    <rPh sb="0" eb="3">
      <t>ケンセツギョウ</t>
    </rPh>
    <phoneticPr fontId="1"/>
  </si>
  <si>
    <t>通信業</t>
    <rPh sb="0" eb="3">
      <t>ツウシンギョウ</t>
    </rPh>
    <phoneticPr fontId="1"/>
  </si>
  <si>
    <t xml:space="preserve"> 保険業</t>
    <rPh sb="1" eb="3">
      <t>ホケン</t>
    </rPh>
    <phoneticPr fontId="1"/>
  </si>
  <si>
    <t>土木</t>
    <rPh sb="0" eb="1">
      <t>ツチ</t>
    </rPh>
    <rPh sb="1" eb="2">
      <t>キ</t>
    </rPh>
    <phoneticPr fontId="2"/>
  </si>
  <si>
    <t>廃棄物</t>
    <rPh sb="0" eb="3">
      <t>ハイキブツ</t>
    </rPh>
    <phoneticPr fontId="1"/>
  </si>
  <si>
    <t>処理</t>
    <rPh sb="0" eb="2">
      <t>ショリ</t>
    </rPh>
    <phoneticPr fontId="1"/>
  </si>
  <si>
    <t xml:space="preserve">  建設</t>
    <phoneticPr fontId="1"/>
  </si>
  <si>
    <t>投資額計</t>
    <phoneticPr fontId="1"/>
  </si>
  <si>
    <t>公  共</t>
    <phoneticPr fontId="1"/>
  </si>
  <si>
    <t>建築計</t>
    <phoneticPr fontId="1"/>
  </si>
  <si>
    <t>土木計</t>
    <phoneticPr fontId="1"/>
  </si>
  <si>
    <t>居住用</t>
    <phoneticPr fontId="1"/>
  </si>
  <si>
    <t>その他</t>
    <phoneticPr fontId="1"/>
  </si>
  <si>
    <t>一 般</t>
    <phoneticPr fontId="5"/>
  </si>
  <si>
    <t>都市再生機構</t>
    <rPh sb="0" eb="2">
      <t>トシ</t>
    </rPh>
    <rPh sb="2" eb="4">
      <t>サイセイ</t>
    </rPh>
    <rPh sb="4" eb="6">
      <t>キコウ</t>
    </rPh>
    <phoneticPr fontId="1"/>
  </si>
  <si>
    <t>資料：国土交通省 「建設総合統計年度報」</t>
    <rPh sb="3" eb="5">
      <t>コクド</t>
    </rPh>
    <rPh sb="5" eb="7">
      <t>コウツウ</t>
    </rPh>
    <phoneticPr fontId="5"/>
  </si>
  <si>
    <t>資料：国土交通省 「建設総合統計年度報」</t>
    <rPh sb="3" eb="5">
      <t>コクド</t>
    </rPh>
    <rPh sb="5" eb="7">
      <t>コウツウ</t>
    </rPh>
    <phoneticPr fontId="2"/>
  </si>
  <si>
    <t>建設投資額計－続き－</t>
    <rPh sb="0" eb="2">
      <t>ケンセツ</t>
    </rPh>
    <rPh sb="2" eb="5">
      <t>トウシガク</t>
    </rPh>
    <rPh sb="5" eb="6">
      <t>ケイ</t>
    </rPh>
    <rPh sb="7" eb="8">
      <t>ツヅ</t>
    </rPh>
    <phoneticPr fontId="1"/>
  </si>
  <si>
    <t>平成23年(2011年)</t>
    <rPh sb="0" eb="2">
      <t>ヘイセイ</t>
    </rPh>
    <rPh sb="4" eb="5">
      <t>ネン</t>
    </rPh>
    <rPh sb="10" eb="11">
      <t>ネン</t>
    </rPh>
    <phoneticPr fontId="1"/>
  </si>
  <si>
    <t>平成24年(2012年)</t>
    <rPh sb="0" eb="2">
      <t>ヘイセイ</t>
    </rPh>
    <rPh sb="4" eb="5">
      <t>ネン</t>
    </rPh>
    <rPh sb="10" eb="11">
      <t>ネン</t>
    </rPh>
    <phoneticPr fontId="1"/>
  </si>
  <si>
    <t>棟</t>
    <rPh sb="0" eb="1">
      <t>ムネ</t>
    </rPh>
    <phoneticPr fontId="1"/>
  </si>
  <si>
    <t>居住産業併用</t>
    <rPh sb="0" eb="2">
      <t>キョジュウ</t>
    </rPh>
    <rPh sb="2" eb="4">
      <t>サンギョウ</t>
    </rPh>
    <rPh sb="4" eb="5">
      <t>ヘイ</t>
    </rPh>
    <rPh sb="5" eb="6">
      <t>ヨウ</t>
    </rPh>
    <phoneticPr fontId="1"/>
  </si>
  <si>
    <t>居住専用住宅</t>
    <rPh sb="4" eb="6">
      <t>ジュウタク</t>
    </rPh>
    <phoneticPr fontId="1"/>
  </si>
  <si>
    <t>居住専用準住宅</t>
    <rPh sb="0" eb="2">
      <t>キョジュウ</t>
    </rPh>
    <rPh sb="2" eb="4">
      <t>センヨウ</t>
    </rPh>
    <rPh sb="4" eb="5">
      <t>ジュン</t>
    </rPh>
    <rPh sb="5" eb="7">
      <t>ジュウタク</t>
    </rPh>
    <phoneticPr fontId="1"/>
  </si>
  <si>
    <t>製造業用</t>
    <rPh sb="0" eb="3">
      <t>セイゾウギョウ</t>
    </rPh>
    <rPh sb="3" eb="4">
      <t>ヨウ</t>
    </rPh>
    <phoneticPr fontId="1"/>
  </si>
  <si>
    <t>電気・ガス・熱供給・水道業用</t>
    <rPh sb="0" eb="2">
      <t>デンキ</t>
    </rPh>
    <rPh sb="6" eb="7">
      <t>ネツ</t>
    </rPh>
    <rPh sb="7" eb="9">
      <t>キョウキュウ</t>
    </rPh>
    <rPh sb="10" eb="13">
      <t>スイドウギョウ</t>
    </rPh>
    <rPh sb="13" eb="14">
      <t>ヨウ</t>
    </rPh>
    <phoneticPr fontId="1"/>
  </si>
  <si>
    <t>情報通信業用</t>
    <rPh sb="0" eb="2">
      <t>ジョウホウ</t>
    </rPh>
    <rPh sb="2" eb="5">
      <t>ツウシンギョウ</t>
    </rPh>
    <rPh sb="5" eb="6">
      <t>ヨウ</t>
    </rPh>
    <phoneticPr fontId="1"/>
  </si>
  <si>
    <t>運輸業用</t>
    <rPh sb="0" eb="3">
      <t>ウンユギョウ</t>
    </rPh>
    <rPh sb="3" eb="4">
      <t>ヨウ</t>
    </rPh>
    <phoneticPr fontId="1"/>
  </si>
  <si>
    <t>卸売業・小売業用</t>
    <rPh sb="0" eb="3">
      <t>オロシウリギョウ</t>
    </rPh>
    <rPh sb="4" eb="7">
      <t>コウリギョウ</t>
    </rPh>
    <rPh sb="7" eb="8">
      <t>ヨウ</t>
    </rPh>
    <phoneticPr fontId="1"/>
  </si>
  <si>
    <t>金融業・保険業用</t>
    <rPh sb="0" eb="3">
      <t>キンユウギョウ</t>
    </rPh>
    <rPh sb="4" eb="7">
      <t>ホケンギョウ</t>
    </rPh>
    <rPh sb="7" eb="8">
      <t>ヨウ</t>
    </rPh>
    <phoneticPr fontId="1"/>
  </si>
  <si>
    <t>不動産業用</t>
    <rPh sb="0" eb="4">
      <t>フドウサンギョウ</t>
    </rPh>
    <rPh sb="4" eb="5">
      <t>ヨウ</t>
    </rPh>
    <phoneticPr fontId="1"/>
  </si>
  <si>
    <t>教育・学習支援業用</t>
    <rPh sb="0" eb="2">
      <t>キョウイク</t>
    </rPh>
    <rPh sb="3" eb="5">
      <t>ガクシュウ</t>
    </rPh>
    <rPh sb="5" eb="7">
      <t>シエン</t>
    </rPh>
    <rPh sb="7" eb="8">
      <t>ギョウ</t>
    </rPh>
    <rPh sb="8" eb="9">
      <t>ヨウ</t>
    </rPh>
    <phoneticPr fontId="1"/>
  </si>
  <si>
    <t>医療・福祉用</t>
    <rPh sb="0" eb="2">
      <t>イリョウ</t>
    </rPh>
    <rPh sb="3" eb="6">
      <t>フクシヨウ</t>
    </rPh>
    <phoneticPr fontId="1"/>
  </si>
  <si>
    <t>その他のサービス業用</t>
    <rPh sb="2" eb="3">
      <t>タ</t>
    </rPh>
    <rPh sb="8" eb="9">
      <t>ギョウ</t>
    </rPh>
    <rPh sb="9" eb="10">
      <t>ヨウ</t>
    </rPh>
    <phoneticPr fontId="1"/>
  </si>
  <si>
    <t>公務用</t>
    <rPh sb="0" eb="2">
      <t>コウム</t>
    </rPh>
    <rPh sb="2" eb="3">
      <t>ヨウ</t>
    </rPh>
    <phoneticPr fontId="1"/>
  </si>
  <si>
    <t>他に分類されないもの</t>
    <rPh sb="0" eb="1">
      <t>タ</t>
    </rPh>
    <rPh sb="2" eb="4">
      <t>ブンルイ</t>
    </rPh>
    <phoneticPr fontId="1"/>
  </si>
  <si>
    <t>平成23年(2011年)</t>
    <rPh sb="4" eb="5">
      <t>ネン</t>
    </rPh>
    <rPh sb="10" eb="11">
      <t>ネン</t>
    </rPh>
    <phoneticPr fontId="1"/>
  </si>
  <si>
    <t>平成24年(2012年)</t>
    <rPh sb="4" eb="5">
      <t>ネン</t>
    </rPh>
    <rPh sb="10" eb="11">
      <t>ネン</t>
    </rPh>
    <phoneticPr fontId="1"/>
  </si>
  <si>
    <t>Ｊ　建設業</t>
    <phoneticPr fontId="1"/>
  </si>
  <si>
    <t xml:space="preserve">  「建設総合統計」は、建設工事受注動態統計及び建築着工統計の調査票を用いて、</t>
    <rPh sb="12" eb="14">
      <t>ケンセツ</t>
    </rPh>
    <rPh sb="14" eb="16">
      <t>コウジ</t>
    </rPh>
    <rPh sb="16" eb="18">
      <t>ジュチュウ</t>
    </rPh>
    <rPh sb="18" eb="20">
      <t>ドウタイ</t>
    </rPh>
    <rPh sb="22" eb="23">
      <t>オヨ</t>
    </rPh>
    <rPh sb="31" eb="34">
      <t>チョウサヒョウ</t>
    </rPh>
    <rPh sb="35" eb="36">
      <t>モチ</t>
    </rPh>
    <phoneticPr fontId="2"/>
  </si>
  <si>
    <t>工事１件ごとに着工ベ－スから出来高ベ－スに換算し、統計の修正（統計もれの修正、</t>
    <rPh sb="21" eb="23">
      <t>カンサン</t>
    </rPh>
    <rPh sb="25" eb="27">
      <t>トウケイ</t>
    </rPh>
    <rPh sb="28" eb="30">
      <t>シュウセイ</t>
    </rPh>
    <rPh sb="31" eb="33">
      <t>トウケイ</t>
    </rPh>
    <rPh sb="36" eb="38">
      <t>シュウセイ</t>
    </rPh>
    <phoneticPr fontId="2"/>
  </si>
  <si>
    <t>工事額ベ－スから投資額ベ－スへの修正等）を行い、月別・都道府県別・発注者別・</t>
    <rPh sb="21" eb="22">
      <t>オコナ</t>
    </rPh>
    <rPh sb="24" eb="25">
      <t>ツキ</t>
    </rPh>
    <rPh sb="36" eb="37">
      <t>ベツ</t>
    </rPh>
    <phoneticPr fontId="2"/>
  </si>
  <si>
    <t>工事種類別等の出来高及び未消化工事高を推計したものである。</t>
    <rPh sb="16" eb="17">
      <t>ジ</t>
    </rPh>
    <rPh sb="17" eb="18">
      <t>タカ</t>
    </rPh>
    <rPh sb="19" eb="20">
      <t>スイ</t>
    </rPh>
    <rPh sb="20" eb="21">
      <t>ケイ</t>
    </rPh>
    <phoneticPr fontId="2"/>
  </si>
  <si>
    <t>Ｊ-01 工事種類別建設投資額(工事出来高）</t>
    <rPh sb="18" eb="21">
      <t>デキダカ</t>
    </rPh>
    <phoneticPr fontId="1"/>
  </si>
  <si>
    <t>Ｊ-08 市町村，利用関係別着工新設住宅</t>
    <rPh sb="14" eb="16">
      <t>チャッコウ</t>
    </rPh>
    <phoneticPr fontId="1"/>
  </si>
  <si>
    <t>注）住宅の新築、増築または改築により新たに戸が造られた住宅。</t>
    <rPh sb="0" eb="1">
      <t>チュウ</t>
    </rPh>
    <phoneticPr fontId="1"/>
  </si>
  <si>
    <t>Ｂ．用途別着工建築物-続き-</t>
    <rPh sb="11" eb="12">
      <t>ツヅ</t>
    </rPh>
    <phoneticPr fontId="1"/>
  </si>
  <si>
    <t xml:space="preserve"> 水道業他</t>
    <rPh sb="1" eb="3">
      <t>スイドウ</t>
    </rPh>
    <rPh sb="3" eb="4">
      <t>ギョウ</t>
    </rPh>
    <rPh sb="4" eb="5">
      <t>ホカ</t>
    </rPh>
    <phoneticPr fontId="2"/>
  </si>
  <si>
    <t>電気・</t>
    <rPh sb="0" eb="2">
      <t>デンキ</t>
    </rPh>
    <phoneticPr fontId="2"/>
  </si>
  <si>
    <t>資料：国土交通省 「建築着工統計調査」</t>
    <rPh sb="3" eb="5">
      <t>コクド</t>
    </rPh>
    <rPh sb="5" eb="7">
      <t>コウツウ</t>
    </rPh>
    <rPh sb="12" eb="14">
      <t>チャッコウ</t>
    </rPh>
    <rPh sb="14" eb="16">
      <t>トウケイ</t>
    </rPh>
    <rPh sb="16" eb="18">
      <t>チョウサ</t>
    </rPh>
    <phoneticPr fontId="2"/>
  </si>
  <si>
    <t>補修</t>
    <rPh sb="0" eb="2">
      <t>ホシュウ</t>
    </rPh>
    <phoneticPr fontId="1"/>
  </si>
  <si>
    <t>Ｊ-02 民間土木投資額(工事出来高)</t>
    <rPh sb="15" eb="18">
      <t>デキダカ</t>
    </rPh>
    <phoneticPr fontId="1"/>
  </si>
  <si>
    <t>Ｊ-03 公共建設投資額(工事出来高)</t>
    <rPh sb="13" eb="15">
      <t>コウジ</t>
    </rPh>
    <phoneticPr fontId="1"/>
  </si>
  <si>
    <t>民 間</t>
    <phoneticPr fontId="1"/>
  </si>
  <si>
    <t>建 築</t>
    <phoneticPr fontId="1"/>
  </si>
  <si>
    <t>建 築</t>
    <rPh sb="0" eb="1">
      <t>ケン</t>
    </rPh>
    <rPh sb="2" eb="3">
      <t>チク</t>
    </rPh>
    <phoneticPr fontId="1"/>
  </si>
  <si>
    <t>土 木</t>
    <rPh sb="0" eb="1">
      <t>ツチ</t>
    </rPh>
    <rPh sb="2" eb="3">
      <t>キ</t>
    </rPh>
    <phoneticPr fontId="1"/>
  </si>
  <si>
    <t>商業・
ｻ-ﾋﾞｽ業用</t>
    <rPh sb="9" eb="10">
      <t>ギョウ</t>
    </rPh>
    <rPh sb="10" eb="11">
      <t>ヨウ</t>
    </rPh>
    <phoneticPr fontId="5"/>
  </si>
  <si>
    <t xml:space="preserve"> ｺﾞﾙﾌ場</t>
    <rPh sb="5" eb="6">
      <t>ジョウ</t>
    </rPh>
    <phoneticPr fontId="1"/>
  </si>
  <si>
    <t>(再掲)</t>
    <phoneticPr fontId="1"/>
  </si>
  <si>
    <t>平成25年(2013年)</t>
    <rPh sb="0" eb="2">
      <t>ヘイセイ</t>
    </rPh>
    <rPh sb="4" eb="5">
      <t>ネン</t>
    </rPh>
    <rPh sb="10" eb="11">
      <t>ネン</t>
    </rPh>
    <phoneticPr fontId="1"/>
  </si>
  <si>
    <t>平成25年度(2013年度)</t>
    <rPh sb="0" eb="2">
      <t>ヘイセイ</t>
    </rPh>
    <rPh sb="4" eb="6">
      <t>ネンド</t>
    </rPh>
    <rPh sb="11" eb="13">
      <t>ネンド</t>
    </rPh>
    <phoneticPr fontId="5"/>
  </si>
  <si>
    <t>平成25年度(2013年度)</t>
    <rPh sb="4" eb="5">
      <t>ネン</t>
    </rPh>
    <rPh sb="5" eb="6">
      <t>ド</t>
    </rPh>
    <rPh sb="11" eb="12">
      <t>ネン</t>
    </rPh>
    <rPh sb="12" eb="13">
      <t>ド</t>
    </rPh>
    <phoneticPr fontId="1"/>
  </si>
  <si>
    <t>平成25年(2013年)</t>
    <rPh sb="4" eb="5">
      <t>ネン</t>
    </rPh>
    <rPh sb="10" eb="11">
      <t>ネン</t>
    </rPh>
    <phoneticPr fontId="1"/>
  </si>
  <si>
    <t>注)    新  設  住  宅</t>
    <rPh sb="0" eb="1">
      <t>チュウ</t>
    </rPh>
    <phoneticPr fontId="1"/>
  </si>
  <si>
    <t>平成26年度(2014年度)</t>
    <rPh sb="0" eb="2">
      <t>ヘイセイ</t>
    </rPh>
    <rPh sb="4" eb="6">
      <t>ネンド</t>
    </rPh>
    <rPh sb="11" eb="13">
      <t>ネンド</t>
    </rPh>
    <phoneticPr fontId="5"/>
  </si>
  <si>
    <t>平成26年度(2014年度)</t>
    <rPh sb="4" eb="5">
      <t>ネン</t>
    </rPh>
    <rPh sb="5" eb="6">
      <t>ド</t>
    </rPh>
    <rPh sb="11" eb="12">
      <t>ネン</t>
    </rPh>
    <rPh sb="12" eb="13">
      <t>ド</t>
    </rPh>
    <phoneticPr fontId="1"/>
  </si>
  <si>
    <t>平成26年(2014年)</t>
    <rPh sb="0" eb="2">
      <t>ヘイセイ</t>
    </rPh>
    <rPh sb="4" eb="5">
      <t>ネン</t>
    </rPh>
    <rPh sb="10" eb="11">
      <t>ネン</t>
    </rPh>
    <phoneticPr fontId="1"/>
  </si>
  <si>
    <t>平成26年(2014年)</t>
    <rPh sb="4" eb="5">
      <t>ネン</t>
    </rPh>
    <rPh sb="10" eb="11">
      <t>ネン</t>
    </rPh>
    <phoneticPr fontId="1"/>
  </si>
  <si>
    <t>平成27年度(2015年度)</t>
    <rPh sb="0" eb="2">
      <t>ヘイセイ</t>
    </rPh>
    <rPh sb="4" eb="6">
      <t>ネンド</t>
    </rPh>
    <rPh sb="11" eb="13">
      <t>ネンド</t>
    </rPh>
    <phoneticPr fontId="5"/>
  </si>
  <si>
    <t>平成28年度(2016年度)</t>
    <rPh sb="0" eb="2">
      <t>ヘイセイ</t>
    </rPh>
    <rPh sb="4" eb="6">
      <t>ネンド</t>
    </rPh>
    <rPh sb="11" eb="13">
      <t>ネンド</t>
    </rPh>
    <phoneticPr fontId="5"/>
  </si>
  <si>
    <t>Ａ．発注者別民間土木工事費</t>
    <phoneticPr fontId="1"/>
  </si>
  <si>
    <t>民間</t>
    <phoneticPr fontId="1"/>
  </si>
  <si>
    <t>土木</t>
    <phoneticPr fontId="1"/>
  </si>
  <si>
    <t>ガス・</t>
    <phoneticPr fontId="2"/>
  </si>
  <si>
    <t>その他</t>
    <phoneticPr fontId="1"/>
  </si>
  <si>
    <t>投資額</t>
    <phoneticPr fontId="1"/>
  </si>
  <si>
    <t>平成27年度(2015年度)</t>
    <rPh sb="4" eb="5">
      <t>ネン</t>
    </rPh>
    <rPh sb="5" eb="6">
      <t>ド</t>
    </rPh>
    <rPh sb="11" eb="12">
      <t>ネン</t>
    </rPh>
    <rPh sb="12" eb="13">
      <t>ド</t>
    </rPh>
    <phoneticPr fontId="1"/>
  </si>
  <si>
    <t>平成28年度(2016年度)</t>
    <rPh sb="4" eb="5">
      <t>ネン</t>
    </rPh>
    <rPh sb="5" eb="6">
      <t>ド</t>
    </rPh>
    <rPh sb="11" eb="12">
      <t>ネン</t>
    </rPh>
    <rPh sb="12" eb="13">
      <t>ド</t>
    </rPh>
    <phoneticPr fontId="1"/>
  </si>
  <si>
    <t>Ｂ．工事種類別民間土木工事費</t>
    <phoneticPr fontId="1"/>
  </si>
  <si>
    <t xml:space="preserve"> 土地</t>
    <phoneticPr fontId="1"/>
  </si>
  <si>
    <t>鉄 道</t>
    <phoneticPr fontId="1"/>
  </si>
  <si>
    <t>埠頭･</t>
    <phoneticPr fontId="1"/>
  </si>
  <si>
    <t>道 路</t>
    <phoneticPr fontId="1"/>
  </si>
  <si>
    <t>管工事</t>
    <phoneticPr fontId="1"/>
  </si>
  <si>
    <t>投資額</t>
    <phoneticPr fontId="1"/>
  </si>
  <si>
    <t>港湾</t>
    <phoneticPr fontId="1"/>
  </si>
  <si>
    <t xml:space="preserve"> 建設</t>
    <phoneticPr fontId="1"/>
  </si>
  <si>
    <t>Ａ．発注者別公共建設投資額</t>
    <phoneticPr fontId="1"/>
  </si>
  <si>
    <t>単位：億円</t>
    <phoneticPr fontId="1"/>
  </si>
  <si>
    <t>国</t>
    <phoneticPr fontId="1"/>
  </si>
  <si>
    <t>県</t>
    <phoneticPr fontId="1"/>
  </si>
  <si>
    <t>県内</t>
    <phoneticPr fontId="1"/>
  </si>
  <si>
    <t>その他</t>
    <phoneticPr fontId="1"/>
  </si>
  <si>
    <t>政府企業等</t>
    <phoneticPr fontId="1"/>
  </si>
  <si>
    <t>市町村</t>
    <phoneticPr fontId="1"/>
  </si>
  <si>
    <t>Ｂ．工事種類別公共建設投資額</t>
    <phoneticPr fontId="1"/>
  </si>
  <si>
    <t xml:space="preserve">       単位：億円</t>
    <phoneticPr fontId="5"/>
  </si>
  <si>
    <t>土木計</t>
    <phoneticPr fontId="1"/>
  </si>
  <si>
    <t>治山</t>
    <phoneticPr fontId="1"/>
  </si>
  <si>
    <t>農林</t>
    <phoneticPr fontId="1"/>
  </si>
  <si>
    <t>港湾</t>
    <phoneticPr fontId="1"/>
  </si>
  <si>
    <t>災害</t>
    <phoneticPr fontId="1"/>
  </si>
  <si>
    <t>土地</t>
    <phoneticPr fontId="1"/>
  </si>
  <si>
    <t>鉄道</t>
    <phoneticPr fontId="1"/>
  </si>
  <si>
    <t>・治水</t>
    <phoneticPr fontId="1"/>
  </si>
  <si>
    <t>水産</t>
    <phoneticPr fontId="1"/>
  </si>
  <si>
    <t>道 路</t>
    <phoneticPr fontId="1"/>
  </si>
  <si>
    <t>・空港</t>
    <phoneticPr fontId="1"/>
  </si>
  <si>
    <t>下水道</t>
    <phoneticPr fontId="1"/>
  </si>
  <si>
    <t>公 園</t>
    <phoneticPr fontId="1"/>
  </si>
  <si>
    <t>復旧</t>
    <phoneticPr fontId="1"/>
  </si>
  <si>
    <t>造成</t>
    <phoneticPr fontId="1"/>
  </si>
  <si>
    <t>・軌道</t>
    <phoneticPr fontId="1"/>
  </si>
  <si>
    <t>電気</t>
    <phoneticPr fontId="1"/>
  </si>
  <si>
    <t>上･工業</t>
    <phoneticPr fontId="1"/>
  </si>
  <si>
    <t>維持</t>
    <phoneticPr fontId="1"/>
  </si>
  <si>
    <t>・ガス</t>
    <phoneticPr fontId="1"/>
  </si>
  <si>
    <t>用水道</t>
    <phoneticPr fontId="1"/>
  </si>
  <si>
    <t>その他</t>
    <phoneticPr fontId="1"/>
  </si>
  <si>
    <t>居住用</t>
    <phoneticPr fontId="1"/>
  </si>
  <si>
    <t>Ａ．建築主別着工建築物</t>
    <phoneticPr fontId="1"/>
  </si>
  <si>
    <t>工事費</t>
    <phoneticPr fontId="1"/>
  </si>
  <si>
    <t>工事費</t>
    <phoneticPr fontId="1"/>
  </si>
  <si>
    <t>建築物数</t>
    <phoneticPr fontId="1"/>
  </si>
  <si>
    <t>床面積計</t>
    <phoneticPr fontId="1"/>
  </si>
  <si>
    <t>予定額</t>
    <phoneticPr fontId="1"/>
  </si>
  <si>
    <t>平成27年(2015年)</t>
    <rPh sb="0" eb="2">
      <t>ヘイセイ</t>
    </rPh>
    <rPh sb="4" eb="5">
      <t>ネン</t>
    </rPh>
    <rPh sb="10" eb="11">
      <t>ネン</t>
    </rPh>
    <phoneticPr fontId="1"/>
  </si>
  <si>
    <t>平成28年(2016年)</t>
    <rPh sb="0" eb="2">
      <t>ヘイセイ</t>
    </rPh>
    <rPh sb="4" eb="5">
      <t>ネン</t>
    </rPh>
    <rPh sb="10" eb="11">
      <t>ネン</t>
    </rPh>
    <phoneticPr fontId="1"/>
  </si>
  <si>
    <t xml:space="preserve"> </t>
    <phoneticPr fontId="1"/>
  </si>
  <si>
    <t>工事費</t>
    <phoneticPr fontId="1"/>
  </si>
  <si>
    <t>床面積計</t>
    <phoneticPr fontId="1"/>
  </si>
  <si>
    <t>予定額</t>
    <phoneticPr fontId="1"/>
  </si>
  <si>
    <t>Ｂ．用途別着工建築物</t>
    <phoneticPr fontId="1"/>
  </si>
  <si>
    <t>総  数</t>
    <phoneticPr fontId="1"/>
  </si>
  <si>
    <t>農林水産業用</t>
    <phoneticPr fontId="1"/>
  </si>
  <si>
    <t>床面積</t>
    <phoneticPr fontId="1"/>
  </si>
  <si>
    <t>-</t>
    <phoneticPr fontId="1"/>
  </si>
  <si>
    <t>Ｊ-04 着工建築物</t>
    <phoneticPr fontId="1"/>
  </si>
  <si>
    <t>工事費</t>
    <phoneticPr fontId="1"/>
  </si>
  <si>
    <t>床面積計</t>
    <phoneticPr fontId="1"/>
  </si>
  <si>
    <t>予定額</t>
    <phoneticPr fontId="1"/>
  </si>
  <si>
    <t>床面積</t>
    <phoneticPr fontId="1"/>
  </si>
  <si>
    <t xml:space="preserve"> </t>
    <phoneticPr fontId="1"/>
  </si>
  <si>
    <t>Ｃ．構造別着工建築物</t>
    <phoneticPr fontId="1"/>
  </si>
  <si>
    <t>　</t>
    <phoneticPr fontId="1"/>
  </si>
  <si>
    <t>鉄筋ｺﾝｸﾘ-ﾄ造</t>
    <phoneticPr fontId="1"/>
  </si>
  <si>
    <t>鉄骨造</t>
    <phoneticPr fontId="1"/>
  </si>
  <si>
    <t>ｺﾝｸﾘ-ﾄﾌﾞﾛｯｸ造</t>
    <phoneticPr fontId="1"/>
  </si>
  <si>
    <t>その他</t>
    <phoneticPr fontId="1"/>
  </si>
  <si>
    <t>Ｊ-05 工事別着工住宅</t>
    <phoneticPr fontId="1"/>
  </si>
  <si>
    <t>床面積</t>
    <phoneticPr fontId="1"/>
  </si>
  <si>
    <t>総 数</t>
    <phoneticPr fontId="1"/>
  </si>
  <si>
    <t>新 築</t>
    <phoneticPr fontId="1"/>
  </si>
  <si>
    <t>増 築</t>
    <phoneticPr fontId="1"/>
  </si>
  <si>
    <t>改 築</t>
    <phoneticPr fontId="1"/>
  </si>
  <si>
    <t>の合計</t>
    <phoneticPr fontId="1"/>
  </si>
  <si>
    <t>平成27年(2015年)</t>
    <rPh sb="4" eb="5">
      <t>ネン</t>
    </rPh>
    <rPh sb="10" eb="11">
      <t>ネン</t>
    </rPh>
    <phoneticPr fontId="1"/>
  </si>
  <si>
    <t>平成28年(2016年)</t>
    <rPh sb="4" eb="5">
      <t>ネン</t>
    </rPh>
    <rPh sb="10" eb="11">
      <t>ネン</t>
    </rPh>
    <phoneticPr fontId="1"/>
  </si>
  <si>
    <t>資料：国土交通省「住宅着工統計調査」</t>
    <rPh sb="3" eb="5">
      <t>コクド</t>
    </rPh>
    <rPh sb="5" eb="7">
      <t>コウツウ</t>
    </rPh>
    <rPh sb="9" eb="11">
      <t>ジュウタク</t>
    </rPh>
    <phoneticPr fontId="2"/>
  </si>
  <si>
    <t>Ｊ-06 着工新設住宅</t>
    <phoneticPr fontId="1"/>
  </si>
  <si>
    <t>Ａ．資金別着工新設住宅</t>
    <phoneticPr fontId="1"/>
  </si>
  <si>
    <t>民間資金</t>
    <phoneticPr fontId="1"/>
  </si>
  <si>
    <t>その他</t>
    <phoneticPr fontId="1"/>
  </si>
  <si>
    <t>公営住宅</t>
    <phoneticPr fontId="1"/>
  </si>
  <si>
    <t xml:space="preserve">    貸 家</t>
    <phoneticPr fontId="1"/>
  </si>
  <si>
    <t>資料：国土交通省「住宅着工統計調査」</t>
    <rPh sb="3" eb="5">
      <t>コクド</t>
    </rPh>
    <rPh sb="5" eb="7">
      <t>コウツウ</t>
    </rPh>
    <rPh sb="9" eb="11">
      <t>ジュウタク</t>
    </rPh>
    <phoneticPr fontId="5"/>
  </si>
  <si>
    <t>Ｊ-06 着工新設住宅</t>
    <phoneticPr fontId="1"/>
  </si>
  <si>
    <t>Ｂ．利用関係別着工新設住宅</t>
    <phoneticPr fontId="1"/>
  </si>
  <si>
    <t>総  数</t>
    <phoneticPr fontId="1"/>
  </si>
  <si>
    <t>持  家</t>
    <phoneticPr fontId="1"/>
  </si>
  <si>
    <t>貸  家</t>
    <phoneticPr fontId="1"/>
  </si>
  <si>
    <t>給与住宅</t>
    <phoneticPr fontId="1"/>
  </si>
  <si>
    <t>分譲住宅</t>
    <phoneticPr fontId="1"/>
  </si>
  <si>
    <t>戸 数</t>
    <phoneticPr fontId="1"/>
  </si>
  <si>
    <t>Ｃ．建て方，構造別着工新設住宅</t>
    <phoneticPr fontId="1"/>
  </si>
  <si>
    <t>総 数</t>
    <phoneticPr fontId="1"/>
  </si>
  <si>
    <t>鉄骨鉄筋</t>
    <phoneticPr fontId="5"/>
  </si>
  <si>
    <t>鉄筋ｺﾝ</t>
    <phoneticPr fontId="5"/>
  </si>
  <si>
    <t>ｺﾝｸﾘ-ﾄ</t>
    <phoneticPr fontId="5"/>
  </si>
  <si>
    <t>一戸建</t>
    <phoneticPr fontId="5"/>
  </si>
  <si>
    <t>長屋建</t>
    <phoneticPr fontId="5"/>
  </si>
  <si>
    <t>共  同</t>
    <phoneticPr fontId="5"/>
  </si>
  <si>
    <t>木 造</t>
    <phoneticPr fontId="5"/>
  </si>
  <si>
    <t>ｺﾝｸﾘ-ﾄ造</t>
    <phoneticPr fontId="5"/>
  </si>
  <si>
    <t>ｸﾘ-ﾄ造</t>
    <phoneticPr fontId="5"/>
  </si>
  <si>
    <t>鉄骨造</t>
    <phoneticPr fontId="5"/>
  </si>
  <si>
    <t>その他</t>
    <phoneticPr fontId="5"/>
  </si>
  <si>
    <t>Ｊ-07 市町村，構造別着工建築物</t>
    <phoneticPr fontId="1"/>
  </si>
  <si>
    <t>着工建築物  総数</t>
    <phoneticPr fontId="1"/>
  </si>
  <si>
    <t>建築物</t>
    <phoneticPr fontId="1"/>
  </si>
  <si>
    <t>床面積</t>
    <phoneticPr fontId="1"/>
  </si>
  <si>
    <t>工事費</t>
    <phoneticPr fontId="1"/>
  </si>
  <si>
    <t>の 数</t>
    <phoneticPr fontId="1"/>
  </si>
  <si>
    <t>の合計</t>
    <phoneticPr fontId="1"/>
  </si>
  <si>
    <t>予定額</t>
    <phoneticPr fontId="1"/>
  </si>
  <si>
    <t>Ｊ-07 市町村，構造別着工建築物－続き－</t>
    <phoneticPr fontId="1"/>
  </si>
  <si>
    <t>の数</t>
    <phoneticPr fontId="1"/>
  </si>
  <si>
    <t>新設住宅 総数</t>
    <phoneticPr fontId="1"/>
  </si>
  <si>
    <t>持ち家</t>
    <phoneticPr fontId="1"/>
  </si>
  <si>
    <t>貸  家</t>
    <phoneticPr fontId="1"/>
  </si>
  <si>
    <t>給与住宅</t>
    <phoneticPr fontId="1"/>
  </si>
  <si>
    <t>分譲住宅</t>
    <phoneticPr fontId="1"/>
  </si>
  <si>
    <t>床面積</t>
    <phoneticPr fontId="1"/>
  </si>
  <si>
    <t>戸数</t>
    <phoneticPr fontId="1"/>
  </si>
  <si>
    <t>の合計</t>
    <phoneticPr fontId="1"/>
  </si>
  <si>
    <t>　</t>
    <phoneticPr fontId="1"/>
  </si>
  <si>
    <t>資料：国土交通省 「住宅着工統計調査」</t>
    <rPh sb="3" eb="5">
      <t>コクド</t>
    </rPh>
    <rPh sb="5" eb="7">
      <t>コウツウ</t>
    </rPh>
    <rPh sb="10" eb="12">
      <t>ジュウタク</t>
    </rPh>
    <rPh sb="12" eb="14">
      <t>チャッコウ</t>
    </rPh>
    <rPh sb="14" eb="16">
      <t>トウケイ</t>
    </rPh>
    <rPh sb="16" eb="18">
      <t>チョウサ</t>
    </rPh>
    <phoneticPr fontId="2"/>
  </si>
  <si>
    <t>国</t>
    <phoneticPr fontId="1"/>
  </si>
  <si>
    <t>県</t>
    <phoneticPr fontId="1"/>
  </si>
  <si>
    <t>平成29年度(2017年度)</t>
    <phoneticPr fontId="1"/>
  </si>
  <si>
    <t>平成29年度(2017年度)</t>
    <rPh sb="0" eb="2">
      <t>ヘイセイ</t>
    </rPh>
    <rPh sb="4" eb="6">
      <t>ネンド</t>
    </rPh>
    <rPh sb="11" eb="13">
      <t>ネンド</t>
    </rPh>
    <phoneticPr fontId="5"/>
  </si>
  <si>
    <t>平成29年度(2017年度)</t>
    <rPh sb="4" eb="5">
      <t>ネン</t>
    </rPh>
    <rPh sb="5" eb="6">
      <t>ド</t>
    </rPh>
    <rPh sb="11" eb="12">
      <t>ネン</t>
    </rPh>
    <rPh sb="12" eb="13">
      <t>ド</t>
    </rPh>
    <phoneticPr fontId="1"/>
  </si>
  <si>
    <t>平成29年(2017年)</t>
    <rPh sb="0" eb="2">
      <t>ヘイセイ</t>
    </rPh>
    <rPh sb="4" eb="5">
      <t>ネン</t>
    </rPh>
    <rPh sb="10" eb="11">
      <t>ネン</t>
    </rPh>
    <phoneticPr fontId="1"/>
  </si>
  <si>
    <t>平成29年(2017年)</t>
    <rPh sb="4" eb="5">
      <t>ネン</t>
    </rPh>
    <rPh sb="10" eb="11">
      <t>ネン</t>
    </rPh>
    <phoneticPr fontId="1"/>
  </si>
  <si>
    <t xml:space="preserve">  漁業</t>
    <phoneticPr fontId="1"/>
  </si>
  <si>
    <t>平成30年度(2018年度)</t>
    <phoneticPr fontId="1"/>
  </si>
  <si>
    <t>平成30年度(2018年度)</t>
    <rPh sb="0" eb="2">
      <t>ヘイセイ</t>
    </rPh>
    <rPh sb="4" eb="6">
      <t>ネンド</t>
    </rPh>
    <rPh sb="11" eb="13">
      <t>ネンド</t>
    </rPh>
    <phoneticPr fontId="5"/>
  </si>
  <si>
    <t>平成30年度(2018年度)</t>
    <rPh sb="4" eb="5">
      <t>ネン</t>
    </rPh>
    <rPh sb="5" eb="6">
      <t>ド</t>
    </rPh>
    <rPh sb="11" eb="12">
      <t>ネン</t>
    </rPh>
    <rPh sb="12" eb="13">
      <t>ド</t>
    </rPh>
    <phoneticPr fontId="1"/>
  </si>
  <si>
    <t>平成30年(2018年)</t>
    <rPh sb="0" eb="2">
      <t>ヘイセイ</t>
    </rPh>
    <rPh sb="4" eb="5">
      <t>ネン</t>
    </rPh>
    <rPh sb="10" eb="11">
      <t>ネン</t>
    </rPh>
    <phoneticPr fontId="1"/>
  </si>
  <si>
    <t>平成30年(2018年)</t>
    <rPh sb="4" eb="5">
      <t>ネン</t>
    </rPh>
    <rPh sb="10" eb="11">
      <t>ネン</t>
    </rPh>
    <phoneticPr fontId="1"/>
  </si>
  <si>
    <t>住宅金融
支援機構</t>
    <rPh sb="0" eb="2">
      <t>ジュウタク</t>
    </rPh>
    <rPh sb="2" eb="4">
      <t>キンユウ</t>
    </rPh>
    <rPh sb="5" eb="7">
      <t>シエン</t>
    </rPh>
    <rPh sb="7" eb="9">
      <t>キコウ</t>
    </rPh>
    <phoneticPr fontId="1"/>
  </si>
  <si>
    <t>鉱業・砕石業・砂利採取業・建設業用</t>
    <rPh sb="3" eb="5">
      <t>サイセキ</t>
    </rPh>
    <rPh sb="5" eb="6">
      <t>ギョウ</t>
    </rPh>
    <rPh sb="7" eb="9">
      <t>ジャリ</t>
    </rPh>
    <rPh sb="9" eb="11">
      <t>サイシュ</t>
    </rPh>
    <rPh sb="11" eb="12">
      <t>ギョウ</t>
    </rPh>
    <rPh sb="13" eb="15">
      <t>ケンセツ</t>
    </rPh>
    <rPh sb="15" eb="16">
      <t>ギョウ</t>
    </rPh>
    <phoneticPr fontId="1"/>
  </si>
  <si>
    <t>宿泊業・飲食サービス業用</t>
    <rPh sb="0" eb="2">
      <t>シュクハク</t>
    </rPh>
    <rPh sb="2" eb="3">
      <t>ギョウ</t>
    </rPh>
    <rPh sb="4" eb="6">
      <t>インショク</t>
    </rPh>
    <rPh sb="10" eb="11">
      <t>ギョウ</t>
    </rPh>
    <rPh sb="11" eb="12">
      <t>ヨウ</t>
    </rPh>
    <phoneticPr fontId="1"/>
  </si>
  <si>
    <t xml:space="preserve">      着工建築物とは、新築、増築又は改築の床面積が10㎡を超える建築物をいう。</t>
    <rPh sb="19" eb="20">
      <t>マタ</t>
    </rPh>
    <phoneticPr fontId="1"/>
  </si>
  <si>
    <t>令和元年度(2019年度)</t>
    <rPh sb="0" eb="2">
      <t>レイワ</t>
    </rPh>
    <rPh sb="2" eb="3">
      <t>ガン</t>
    </rPh>
    <phoneticPr fontId="1"/>
  </si>
  <si>
    <t>令和元年度(2019年度)</t>
    <rPh sb="0" eb="2">
      <t>レイワ</t>
    </rPh>
    <rPh sb="2" eb="3">
      <t>ガン</t>
    </rPh>
    <rPh sb="3" eb="4">
      <t>ネン</t>
    </rPh>
    <rPh sb="4" eb="5">
      <t>ド</t>
    </rPh>
    <rPh sb="10" eb="11">
      <t>ネン</t>
    </rPh>
    <rPh sb="11" eb="12">
      <t>ド</t>
    </rPh>
    <phoneticPr fontId="1"/>
  </si>
  <si>
    <t>令和元年度(2019年度)</t>
    <rPh sb="0" eb="2">
      <t>レイワ</t>
    </rPh>
    <rPh sb="2" eb="4">
      <t>ガンネン</t>
    </rPh>
    <rPh sb="4" eb="5">
      <t>ド</t>
    </rPh>
    <rPh sb="10" eb="12">
      <t>ネンド</t>
    </rPh>
    <phoneticPr fontId="1"/>
  </si>
  <si>
    <t>令和元年(2019年)</t>
    <rPh sb="0" eb="2">
      <t>レイワ</t>
    </rPh>
    <rPh sb="2" eb="4">
      <t>ガンネン</t>
    </rPh>
    <rPh sb="4" eb="5">
      <t>ヘイネン</t>
    </rPh>
    <rPh sb="9" eb="10">
      <t>ネン</t>
    </rPh>
    <phoneticPr fontId="1"/>
  </si>
  <si>
    <t>平成30年(2018年)</t>
    <rPh sb="0" eb="2">
      <t>ヘイセイ</t>
    </rPh>
    <rPh sb="4" eb="5">
      <t>ネン</t>
    </rPh>
    <rPh sb="5" eb="6">
      <t>ヘイネン</t>
    </rPh>
    <rPh sb="10" eb="11">
      <t>ネン</t>
    </rPh>
    <phoneticPr fontId="1"/>
  </si>
  <si>
    <t>令和元年(2019年)</t>
    <rPh sb="0" eb="2">
      <t>レイワ</t>
    </rPh>
    <rPh sb="2" eb="3">
      <t>ガン</t>
    </rPh>
    <rPh sb="3" eb="4">
      <t>ネン</t>
    </rPh>
    <rPh sb="9" eb="10">
      <t>ネン</t>
    </rPh>
    <phoneticPr fontId="1"/>
  </si>
  <si>
    <t>百万円</t>
    <phoneticPr fontId="1"/>
  </si>
  <si>
    <t>㎡</t>
    <phoneticPr fontId="1"/>
  </si>
  <si>
    <t>　 鉄骨造</t>
    <phoneticPr fontId="1"/>
  </si>
  <si>
    <t xml:space="preserve">   　  鉄筋コンクリ－ト造</t>
    <phoneticPr fontId="1"/>
  </si>
  <si>
    <t>x</t>
  </si>
  <si>
    <t>注）建築物の数が１又は２の場合、工事費予定額を秘匿し「ｘ」で表示している。
　　この秘匿によっても工事費予定額が算出される恐れのあるものについては、
　　建築物の数が３以上であっても、工事費予定額を秘匿した箇所がある。</t>
    <rPh sb="0" eb="1">
      <t>チュウ</t>
    </rPh>
    <rPh sb="2" eb="5">
      <t>ケンチクブツ</t>
    </rPh>
    <rPh sb="6" eb="7">
      <t>カズ</t>
    </rPh>
    <rPh sb="9" eb="10">
      <t>マタ</t>
    </rPh>
    <rPh sb="13" eb="15">
      <t>バアイ</t>
    </rPh>
    <rPh sb="16" eb="18">
      <t>コウジ</t>
    </rPh>
    <rPh sb="18" eb="19">
      <t>ヒ</t>
    </rPh>
    <rPh sb="19" eb="21">
      <t>ヨテイ</t>
    </rPh>
    <rPh sb="21" eb="22">
      <t>ガク</t>
    </rPh>
    <rPh sb="23" eb="25">
      <t>ヒトク</t>
    </rPh>
    <rPh sb="30" eb="32">
      <t>ヒョウジ</t>
    </rPh>
    <rPh sb="42" eb="44">
      <t>ヒトク</t>
    </rPh>
    <rPh sb="49" eb="51">
      <t>コウジ</t>
    </rPh>
    <rPh sb="51" eb="52">
      <t>ヒ</t>
    </rPh>
    <rPh sb="52" eb="54">
      <t>ヨテイ</t>
    </rPh>
    <rPh sb="54" eb="55">
      <t>ガク</t>
    </rPh>
    <rPh sb="56" eb="58">
      <t>サンシュツ</t>
    </rPh>
    <rPh sb="61" eb="62">
      <t>オソ</t>
    </rPh>
    <rPh sb="77" eb="80">
      <t>ケンチクブツ</t>
    </rPh>
    <rPh sb="81" eb="82">
      <t>カズ</t>
    </rPh>
    <rPh sb="84" eb="86">
      <t>イジョウ</t>
    </rPh>
    <rPh sb="92" eb="94">
      <t>コウジ</t>
    </rPh>
    <rPh sb="94" eb="95">
      <t>ヒ</t>
    </rPh>
    <rPh sb="95" eb="97">
      <t>ヨテイ</t>
    </rPh>
    <rPh sb="97" eb="98">
      <t>ガク</t>
    </rPh>
    <rPh sb="99" eb="101">
      <t>ヒトク</t>
    </rPh>
    <rPh sb="103" eb="105">
      <t>カショ</t>
    </rPh>
    <phoneticPr fontId="1"/>
  </si>
  <si>
    <t>注）建築物の数が１又は２の場合、工事費予定額を秘匿し「ｘ」で表示されている。
    この秘匿によっても工事費予定額が算出される恐れのあるものについては、
    建築物の数が３以上であっても、工事費予定額を秘匿された箇所がある。
資料：国土交通省 「建築着工統計調査」</t>
    <rPh sb="0" eb="1">
      <t>チュウ</t>
    </rPh>
    <phoneticPr fontId="1"/>
  </si>
  <si>
    <t>令和２年度(2020年度)</t>
    <rPh sb="0" eb="2">
      <t>レイワ</t>
    </rPh>
    <phoneticPr fontId="1"/>
  </si>
  <si>
    <t>鉱業･建設業･
製造業用</t>
    <rPh sb="3" eb="6">
      <t>ケンセツギョウ</t>
    </rPh>
    <rPh sb="8" eb="11">
      <t>セイゾウギョウ</t>
    </rPh>
    <rPh sb="11" eb="12">
      <t>ヨウ</t>
    </rPh>
    <phoneticPr fontId="1"/>
  </si>
  <si>
    <t>令和２年度(2020年度)</t>
    <rPh sb="0" eb="2">
      <t>レイワ</t>
    </rPh>
    <rPh sb="3" eb="4">
      <t>ネン</t>
    </rPh>
    <rPh sb="4" eb="5">
      <t>ド</t>
    </rPh>
    <rPh sb="10" eb="11">
      <t>ネン</t>
    </rPh>
    <rPh sb="11" eb="12">
      <t>ド</t>
    </rPh>
    <phoneticPr fontId="1"/>
  </si>
  <si>
    <t>令和２年度(2020年度)</t>
    <rPh sb="0" eb="2">
      <t>レイワ</t>
    </rPh>
    <rPh sb="3" eb="5">
      <t>ネンド</t>
    </rPh>
    <rPh sb="4" eb="5">
      <t>ド</t>
    </rPh>
    <rPh sb="10" eb="12">
      <t>ネンド</t>
    </rPh>
    <phoneticPr fontId="1"/>
  </si>
  <si>
    <t>令和２年(2020年)</t>
    <rPh sb="0" eb="2">
      <t>レイワ</t>
    </rPh>
    <rPh sb="3" eb="4">
      <t>ネン</t>
    </rPh>
    <rPh sb="4" eb="5">
      <t>ヘイネン</t>
    </rPh>
    <rPh sb="9" eb="10">
      <t>ネン</t>
    </rPh>
    <phoneticPr fontId="1"/>
  </si>
  <si>
    <t>令和２年(2020年)</t>
    <rPh sb="0" eb="2">
      <t>レイワ</t>
    </rPh>
    <rPh sb="3" eb="4">
      <t>ネン</t>
    </rPh>
    <rPh sb="9" eb="10">
      <t>ネン</t>
    </rPh>
    <phoneticPr fontId="1"/>
  </si>
  <si>
    <t>令和３年(2021年)</t>
    <rPh sb="0" eb="2">
      <t>レイワ</t>
    </rPh>
    <rPh sb="3" eb="4">
      <t>ネン</t>
    </rPh>
    <rPh sb="9" eb="10">
      <t>ネン</t>
    </rPh>
    <phoneticPr fontId="1"/>
  </si>
  <si>
    <t>2021年 1月</t>
    <rPh sb="6" eb="7">
      <t>ガツ</t>
    </rPh>
    <phoneticPr fontId="1"/>
  </si>
  <si>
    <t>2021年 2月</t>
    <rPh sb="6" eb="7">
      <t>ガツ</t>
    </rPh>
    <phoneticPr fontId="1"/>
  </si>
  <si>
    <t>2021年 3月</t>
    <rPh sb="6" eb="7">
      <t>ガツ</t>
    </rPh>
    <phoneticPr fontId="1"/>
  </si>
  <si>
    <t>2021年 4月</t>
    <rPh sb="6" eb="7">
      <t>ガツ</t>
    </rPh>
    <phoneticPr fontId="1"/>
  </si>
  <si>
    <t>2021年 5月</t>
    <rPh sb="6" eb="7">
      <t>ガツ</t>
    </rPh>
    <phoneticPr fontId="1"/>
  </si>
  <si>
    <t>2021年 6月</t>
    <rPh sb="6" eb="7">
      <t>ガツ</t>
    </rPh>
    <phoneticPr fontId="1"/>
  </si>
  <si>
    <t>2021年 7月</t>
  </si>
  <si>
    <t>2021年 7月</t>
    <phoneticPr fontId="1"/>
  </si>
  <si>
    <t>2021年 8月</t>
  </si>
  <si>
    <t>2021年 9月</t>
  </si>
  <si>
    <t>2021年10月</t>
  </si>
  <si>
    <t>2021年10月</t>
    <phoneticPr fontId="1"/>
  </si>
  <si>
    <t>2021年11月</t>
  </si>
  <si>
    <t>2021年11月</t>
    <phoneticPr fontId="1"/>
  </si>
  <si>
    <t>2021年12月</t>
  </si>
  <si>
    <t>2021年12月</t>
    <phoneticPr fontId="1"/>
  </si>
  <si>
    <t>令和３年(2021年)</t>
    <rPh sb="0" eb="2">
      <t>レイワ</t>
    </rPh>
    <rPh sb="3" eb="4">
      <t>ネン</t>
    </rPh>
    <rPh sb="4" eb="5">
      <t>ヘイネン</t>
    </rPh>
    <rPh sb="9" eb="10">
      <t>ネン</t>
    </rPh>
    <phoneticPr fontId="1"/>
  </si>
  <si>
    <t>2021年 8月</t>
    <phoneticPr fontId="1"/>
  </si>
  <si>
    <t>2021年 9月</t>
    <phoneticPr fontId="1"/>
  </si>
  <si>
    <t>令和３年度(2021年度)</t>
    <rPh sb="0" eb="2">
      <t>レイワ</t>
    </rPh>
    <phoneticPr fontId="1"/>
  </si>
  <si>
    <t>2021年 4月</t>
    <rPh sb="6" eb="7">
      <t>ガツ</t>
    </rPh>
    <phoneticPr fontId="5"/>
  </si>
  <si>
    <t>2021年 5月</t>
    <rPh sb="6" eb="7">
      <t>ガツ</t>
    </rPh>
    <phoneticPr fontId="5"/>
  </si>
  <si>
    <t>2021年 6月</t>
    <rPh sb="6" eb="7">
      <t>ガツ</t>
    </rPh>
    <phoneticPr fontId="5"/>
  </si>
  <si>
    <t>2021年 7月</t>
    <rPh sb="6" eb="7">
      <t>ガツ</t>
    </rPh>
    <phoneticPr fontId="5"/>
  </si>
  <si>
    <t>2021年 8月</t>
    <rPh sb="6" eb="7">
      <t>ガツ</t>
    </rPh>
    <phoneticPr fontId="5"/>
  </si>
  <si>
    <t>2021年 9月</t>
    <rPh sb="6" eb="7">
      <t>ガツ</t>
    </rPh>
    <phoneticPr fontId="5"/>
  </si>
  <si>
    <t>2021年10月</t>
    <rPh sb="6" eb="7">
      <t>ガツ</t>
    </rPh>
    <phoneticPr fontId="5"/>
  </si>
  <si>
    <t>2021年11月</t>
    <rPh sb="6" eb="7">
      <t>ガツ</t>
    </rPh>
    <phoneticPr fontId="5"/>
  </si>
  <si>
    <t>2021年12月</t>
    <rPh sb="6" eb="7">
      <t>ガツ</t>
    </rPh>
    <phoneticPr fontId="5"/>
  </si>
  <si>
    <t>2022年 1月</t>
    <phoneticPr fontId="5"/>
  </si>
  <si>
    <t>2022年 2月</t>
  </si>
  <si>
    <t>2022年 3月</t>
  </si>
  <si>
    <t>令和３年度(2021年度)</t>
    <rPh sb="0" eb="2">
      <t>レイワ</t>
    </rPh>
    <rPh sb="3" eb="4">
      <t>ネン</t>
    </rPh>
    <rPh sb="4" eb="5">
      <t>ド</t>
    </rPh>
    <rPh sb="10" eb="11">
      <t>ネン</t>
    </rPh>
    <rPh sb="11" eb="12">
      <t>ド</t>
    </rPh>
    <phoneticPr fontId="1"/>
  </si>
  <si>
    <t>令和３年度(2021年度)</t>
    <rPh sb="0" eb="2">
      <t>レイワ</t>
    </rPh>
    <rPh sb="3" eb="5">
      <t>ネンド</t>
    </rPh>
    <rPh sb="4" eb="5">
      <t>ド</t>
    </rPh>
    <rPh sb="10" eb="12">
      <t>ネンド</t>
    </rPh>
    <phoneticPr fontId="1"/>
  </si>
  <si>
    <t>独法･</t>
    <phoneticPr fontId="1"/>
  </si>
  <si>
    <t>注）平成25年度から令和3年度までの月別、年度別及び年度報の結果については、</t>
    <rPh sb="0" eb="1">
      <t>チュウ</t>
    </rPh>
    <rPh sb="2" eb="4">
      <t>ヘイセイ</t>
    </rPh>
    <rPh sb="6" eb="8">
      <t>ネンド</t>
    </rPh>
    <rPh sb="10" eb="12">
      <t>レイワ</t>
    </rPh>
    <rPh sb="13" eb="15">
      <t>ネンド</t>
    </rPh>
    <phoneticPr fontId="1"/>
  </si>
  <si>
    <t>注）平成25年度から令和3年度までの年度別及び年度報の結果については、</t>
    <rPh sb="0" eb="1">
      <t>チュウ</t>
    </rPh>
    <phoneticPr fontId="1"/>
  </si>
  <si>
    <t xml:space="preserve">  「建設工事受注動態統計調査の不適切処理に係る遡及改定に関する検討会議」において</t>
    <phoneticPr fontId="1"/>
  </si>
  <si>
    <t xml:space="preserve">   決定された方法に基づいて推計値を算出しています。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</si>
</sst>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41" formatCode="_ * #,##0_ ;_ * \-#,##0_ ;_ * &quot;-&quot;_ ;_ @_ "/>
    <numFmt numFmtId="176" formatCode="#,##0_ "/>
    <numFmt numFmtId="177" formatCode="#,##0_);[Red]\(#,##0\)"/>
    <numFmt numFmtId="178" formatCode="0_ "/>
    <numFmt numFmtId="179" formatCode="#,##0_ ;[Red]\-#,##0\ "/>
    <numFmt numFmtId="180" formatCode="#,##0\ "/>
    <numFmt numFmtId="181" formatCode="0_);[Red]\(0\)"/>
    <numFmt numFmtId="182" formatCode="###,###,##0;&quot;-&quot;##,###,##0"/>
    <numFmt numFmtId="183" formatCode="###,###,##0;\-##,###,##0"/>
  </numFmts>
  <fonts count="18" x14ac:knownFonts="1">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1"/>
      <name val="ＭＳ Ｐゴシック"/>
      <family val="3"/>
      <charset val="128"/>
    </font>
    <font>
      <sz val="12"/>
      <name val="ＭＳ 明朝"/>
      <family val="1"/>
      <charset val="128"/>
    </font>
    <font>
      <sz val="9"/>
      <name val="ＭＳ ゴシック"/>
      <family val="3"/>
      <charset val="128"/>
    </font>
    <font>
      <sz val="9"/>
      <name val="ＭＳ 明朝"/>
      <family val="1"/>
      <charset val="128"/>
    </font>
    <font>
      <b/>
      <sz val="9"/>
      <name val="ＭＳ ゴシック"/>
      <family val="3"/>
      <charset val="128"/>
    </font>
    <font>
      <sz val="10"/>
      <name val="ＭＳ 明朝"/>
      <family val="1"/>
      <charset val="128"/>
    </font>
    <font>
      <sz val="14"/>
      <name val="ＭＳ ゴシック"/>
      <family val="3"/>
      <charset val="128"/>
    </font>
    <font>
      <sz val="14"/>
      <color theme="1"/>
      <name val="ＭＳ 明朝"/>
      <family val="1"/>
      <charset val="128"/>
    </font>
    <font>
      <sz val="11"/>
      <color theme="1"/>
      <name val="ＭＳ 明朝"/>
      <family val="1"/>
      <charset val="128"/>
    </font>
    <font>
      <b/>
      <sz val="14"/>
      <color theme="1"/>
      <name val="ＭＳ 明朝"/>
      <family val="1"/>
      <charset val="128"/>
    </font>
    <font>
      <sz val="10"/>
      <color theme="1"/>
      <name val="ＭＳ 明朝"/>
      <family val="1"/>
      <charset val="128"/>
    </font>
    <font>
      <sz val="11"/>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4">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7" fillId="0" borderId="0"/>
  </cellStyleXfs>
  <cellXfs count="302">
    <xf numFmtId="0" fontId="0" fillId="0" borderId="0" xfId="0">
      <alignment vertical="center"/>
    </xf>
    <xf numFmtId="176" fontId="2" fillId="0" borderId="0" xfId="0" applyNumberFormat="1" applyFont="1">
      <alignment vertical="center"/>
    </xf>
    <xf numFmtId="176" fontId="2" fillId="0" borderId="0" xfId="0" applyNumberFormat="1" applyFont="1" applyBorder="1">
      <alignment vertical="center"/>
    </xf>
    <xf numFmtId="176" fontId="4" fillId="0" borderId="0" xfId="0" applyNumberFormat="1" applyFont="1">
      <alignment vertical="center"/>
    </xf>
    <xf numFmtId="176" fontId="2" fillId="0" borderId="0" xfId="0" applyNumberFormat="1" applyFont="1" applyAlignment="1" applyProtection="1">
      <alignment horizontal="right"/>
      <protection locked="0"/>
    </xf>
    <xf numFmtId="177" fontId="2" fillId="0" borderId="0" xfId="0" applyNumberFormat="1" applyFont="1">
      <alignment vertical="center"/>
    </xf>
    <xf numFmtId="176" fontId="4" fillId="0" borderId="0" xfId="0" applyNumberFormat="1" applyFont="1" applyBorder="1">
      <alignment vertical="center"/>
    </xf>
    <xf numFmtId="176" fontId="2" fillId="0" borderId="1" xfId="0" applyNumberFormat="1" applyFont="1" applyFill="1" applyBorder="1">
      <alignment vertical="center"/>
    </xf>
    <xf numFmtId="176" fontId="2" fillId="0" borderId="0" xfId="0" applyNumberFormat="1" applyFont="1" applyFill="1" applyAlignment="1" applyProtection="1">
      <alignment horizontal="left"/>
    </xf>
    <xf numFmtId="176" fontId="2" fillId="0" borderId="0" xfId="0" applyNumberFormat="1" applyFont="1" applyFill="1" applyBorder="1" applyAlignment="1" applyProtection="1">
      <alignment horizontal="left"/>
    </xf>
    <xf numFmtId="176" fontId="2" fillId="0" borderId="0" xfId="0" applyNumberFormat="1" applyFont="1" applyFill="1">
      <alignment vertical="center"/>
    </xf>
    <xf numFmtId="41" fontId="2" fillId="0" borderId="0" xfId="0" quotePrefix="1" applyNumberFormat="1" applyFont="1" applyFill="1" applyAlignment="1" applyProtection="1">
      <alignment horizontal="right"/>
      <protection locked="0"/>
    </xf>
    <xf numFmtId="41" fontId="2" fillId="0" borderId="0" xfId="0" applyNumberFormat="1" applyFont="1" applyFill="1" applyAlignment="1" applyProtection="1">
      <alignment horizontal="right"/>
      <protection locked="0"/>
    </xf>
    <xf numFmtId="176" fontId="2" fillId="0" borderId="5" xfId="0" applyNumberFormat="1" applyFont="1" applyFill="1" applyBorder="1" applyProtection="1">
      <alignment vertical="center"/>
      <protection locked="0"/>
    </xf>
    <xf numFmtId="176" fontId="2" fillId="0" borderId="1" xfId="0" applyNumberFormat="1" applyFont="1" applyFill="1" applyBorder="1" applyProtection="1">
      <alignment vertical="center"/>
      <protection locked="0"/>
    </xf>
    <xf numFmtId="176" fontId="4" fillId="0" borderId="0" xfId="0" applyNumberFormat="1" applyFont="1" applyFill="1" applyProtection="1">
      <alignment vertical="center"/>
    </xf>
    <xf numFmtId="176" fontId="2" fillId="0" borderId="0" xfId="0" applyNumberFormat="1" applyFont="1" applyFill="1" applyProtection="1">
      <alignment vertical="center"/>
      <protection locked="0"/>
    </xf>
    <xf numFmtId="176" fontId="2" fillId="0" borderId="0" xfId="0" applyNumberFormat="1" applyFont="1" applyBorder="1" applyAlignment="1" applyProtection="1">
      <alignment horizontal="center"/>
    </xf>
    <xf numFmtId="176" fontId="2" fillId="0" borderId="2" xfId="0" applyNumberFormat="1" applyFont="1" applyFill="1" applyBorder="1" applyAlignment="1">
      <alignment horizontal="right"/>
    </xf>
    <xf numFmtId="176" fontId="2" fillId="0" borderId="0" xfId="0" applyNumberFormat="1" applyFont="1" applyFill="1" applyAlignment="1">
      <alignment horizontal="right"/>
    </xf>
    <xf numFmtId="176" fontId="2" fillId="0" borderId="2" xfId="0" quotePrefix="1" applyNumberFormat="1" applyFont="1" applyFill="1" applyBorder="1" applyAlignment="1">
      <alignment horizontal="right"/>
    </xf>
    <xf numFmtId="176" fontId="2" fillId="0" borderId="0" xfId="0" quotePrefix="1" applyNumberFormat="1" applyFont="1" applyFill="1" applyAlignment="1">
      <alignment horizontal="right"/>
    </xf>
    <xf numFmtId="176" fontId="2" fillId="0" borderId="0" xfId="0" applyNumberFormat="1" applyFont="1" applyFill="1" applyBorder="1" applyAlignment="1">
      <alignment horizontal="right" textRotation="255"/>
    </xf>
    <xf numFmtId="180" fontId="8" fillId="2" borderId="0" xfId="2" applyNumberFormat="1" applyFont="1" applyFill="1" applyBorder="1" applyAlignment="1">
      <alignment vertical="center"/>
    </xf>
    <xf numFmtId="180" fontId="9" fillId="2" borderId="0" xfId="2" applyNumberFormat="1" applyFont="1" applyFill="1" applyBorder="1" applyAlignment="1">
      <alignment vertical="center"/>
    </xf>
    <xf numFmtId="41" fontId="2" fillId="0" borderId="0" xfId="0" applyNumberFormat="1" applyFont="1" applyFill="1" applyAlignment="1">
      <alignment horizontal="right"/>
    </xf>
    <xf numFmtId="176" fontId="2" fillId="2" borderId="0" xfId="0" applyNumberFormat="1" applyFont="1" applyFill="1">
      <alignment vertical="center"/>
    </xf>
    <xf numFmtId="176" fontId="4" fillId="2" borderId="0" xfId="0" applyNumberFormat="1" applyFont="1" applyFill="1">
      <alignment vertical="center"/>
    </xf>
    <xf numFmtId="176" fontId="2" fillId="0" borderId="0" xfId="0" applyNumberFormat="1" applyFont="1" applyFill="1" applyBorder="1">
      <alignment vertical="center"/>
    </xf>
    <xf numFmtId="176" fontId="4" fillId="0" borderId="0" xfId="0" applyNumberFormat="1" applyFont="1" applyFill="1">
      <alignment vertical="center"/>
    </xf>
    <xf numFmtId="176" fontId="2" fillId="0" borderId="0" xfId="0" applyNumberFormat="1" applyFont="1" applyFill="1" applyAlignment="1" applyProtection="1">
      <alignment horizontal="right"/>
      <protection locked="0"/>
    </xf>
    <xf numFmtId="176" fontId="4" fillId="0" borderId="0" xfId="0" applyNumberFormat="1" applyFont="1" applyFill="1" applyBorder="1">
      <alignment vertical="center"/>
    </xf>
    <xf numFmtId="176" fontId="2" fillId="3" borderId="0" xfId="0" applyNumberFormat="1" applyFont="1" applyFill="1">
      <alignment vertical="center"/>
    </xf>
    <xf numFmtId="41" fontId="2" fillId="0" borderId="2" xfId="0" applyNumberFormat="1" applyFont="1" applyFill="1" applyBorder="1" applyAlignment="1">
      <alignment horizontal="right"/>
    </xf>
    <xf numFmtId="176" fontId="4" fillId="3" borderId="0" xfId="0" applyNumberFormat="1" applyFont="1" applyFill="1">
      <alignment vertical="center"/>
    </xf>
    <xf numFmtId="176" fontId="2" fillId="0" borderId="0" xfId="0" quotePrefix="1" applyNumberFormat="1" applyFont="1" applyFill="1" applyBorder="1" applyAlignment="1">
      <alignment horizontal="right"/>
    </xf>
    <xf numFmtId="41" fontId="2" fillId="0" borderId="2" xfId="0" applyNumberFormat="1" applyFont="1" applyFill="1" applyBorder="1" applyAlignment="1">
      <alignment horizontal="right" textRotation="255"/>
    </xf>
    <xf numFmtId="41" fontId="2" fillId="0" borderId="0" xfId="0" applyNumberFormat="1" applyFont="1" applyFill="1" applyBorder="1" applyAlignment="1">
      <alignment horizontal="right" textRotation="255"/>
    </xf>
    <xf numFmtId="41" fontId="2" fillId="0" borderId="0" xfId="0" applyNumberFormat="1" applyFont="1" applyFill="1" applyBorder="1" applyAlignment="1">
      <alignment horizontal="left" vertical="center"/>
    </xf>
    <xf numFmtId="176" fontId="2" fillId="0" borderId="7" xfId="0" applyNumberFormat="1" applyFont="1" applyFill="1" applyBorder="1" applyAlignment="1" applyProtection="1">
      <alignment horizontal="left"/>
    </xf>
    <xf numFmtId="176" fontId="2" fillId="0" borderId="3" xfId="0" applyNumberFormat="1" applyFont="1" applyFill="1" applyBorder="1">
      <alignment vertical="center"/>
    </xf>
    <xf numFmtId="176" fontId="2" fillId="0" borderId="4" xfId="0" applyNumberFormat="1" applyFont="1" applyFill="1" applyBorder="1">
      <alignment vertical="center"/>
    </xf>
    <xf numFmtId="176" fontId="2" fillId="0" borderId="3" xfId="0" applyNumberFormat="1" applyFont="1" applyFill="1" applyBorder="1" applyAlignment="1" applyProtection="1">
      <alignment horizontal="left"/>
    </xf>
    <xf numFmtId="176" fontId="2" fillId="0" borderId="2" xfId="0" applyNumberFormat="1" applyFont="1" applyFill="1" applyBorder="1" applyAlignment="1" applyProtection="1">
      <alignment horizontal="center"/>
    </xf>
    <xf numFmtId="176" fontId="2" fillId="0" borderId="4" xfId="0" applyNumberFormat="1" applyFont="1" applyFill="1" applyBorder="1" applyAlignment="1" applyProtection="1">
      <alignment horizontal="center"/>
    </xf>
    <xf numFmtId="176" fontId="2" fillId="0" borderId="18" xfId="0" applyNumberFormat="1" applyFont="1" applyFill="1" applyBorder="1" applyAlignment="1" applyProtection="1">
      <alignment horizontal="right"/>
    </xf>
    <xf numFmtId="176" fontId="2" fillId="0" borderId="0" xfId="0" applyNumberFormat="1" applyFont="1" applyFill="1" applyAlignment="1" applyProtection="1">
      <alignment horizontal="right"/>
    </xf>
    <xf numFmtId="176" fontId="2" fillId="0" borderId="4" xfId="0" applyNumberFormat="1" applyFont="1" applyFill="1" applyBorder="1" applyAlignment="1" applyProtection="1">
      <alignment horizontal="left"/>
    </xf>
    <xf numFmtId="176" fontId="2" fillId="0" borderId="19" xfId="0" applyNumberFormat="1" applyFont="1" applyFill="1" applyBorder="1" applyAlignment="1" applyProtection="1">
      <alignment horizontal="right"/>
    </xf>
    <xf numFmtId="182" fontId="11" fillId="0" borderId="0" xfId="0" quotePrefix="1" applyNumberFormat="1" applyFont="1" applyFill="1" applyAlignment="1">
      <alignment horizontal="right"/>
    </xf>
    <xf numFmtId="176" fontId="2" fillId="0" borderId="6" xfId="0" applyNumberFormat="1" applyFont="1" applyFill="1" applyBorder="1" applyAlignment="1" applyProtection="1">
      <alignment horizontal="left"/>
    </xf>
    <xf numFmtId="41" fontId="2" fillId="0" borderId="0" xfId="0" quotePrefix="1" applyNumberFormat="1" applyFont="1" applyFill="1" applyAlignment="1">
      <alignment horizontal="right"/>
    </xf>
    <xf numFmtId="41" fontId="2" fillId="0" borderId="0" xfId="0" applyNumberFormat="1" applyFont="1" applyFill="1" applyAlignment="1" applyProtection="1">
      <alignment horizontal="right" vertical="center"/>
    </xf>
    <xf numFmtId="180" fontId="12" fillId="2" borderId="0" xfId="2" applyNumberFormat="1" applyFont="1" applyFill="1" applyBorder="1" applyAlignment="1">
      <alignment vertical="center"/>
    </xf>
    <xf numFmtId="180" fontId="2" fillId="2" borderId="0" xfId="2" applyNumberFormat="1" applyFont="1" applyFill="1" applyBorder="1" applyAlignment="1">
      <alignment vertical="center"/>
    </xf>
    <xf numFmtId="183" fontId="11" fillId="0" borderId="0" xfId="0" applyNumberFormat="1" applyFont="1" applyFill="1" applyAlignment="1">
      <alignment horizontal="right"/>
    </xf>
    <xf numFmtId="176" fontId="2" fillId="0" borderId="0" xfId="0" applyNumberFormat="1" applyFont="1" applyFill="1" applyAlignment="1">
      <alignment vertical="top" wrapText="1"/>
    </xf>
    <xf numFmtId="41" fontId="4" fillId="0" borderId="2" xfId="0" applyNumberFormat="1" applyFont="1" applyFill="1" applyBorder="1" applyAlignment="1">
      <alignment horizontal="right"/>
    </xf>
    <xf numFmtId="41" fontId="4" fillId="0" borderId="0" xfId="0" applyNumberFormat="1" applyFont="1" applyFill="1" applyAlignment="1">
      <alignment horizontal="right"/>
    </xf>
    <xf numFmtId="41" fontId="4" fillId="0" borderId="0" xfId="0" applyNumberFormat="1" applyFont="1" applyFill="1" applyBorder="1" applyAlignment="1">
      <alignment horizontal="right"/>
    </xf>
    <xf numFmtId="41" fontId="2" fillId="0" borderId="0" xfId="0" applyNumberFormat="1" applyFont="1" applyFill="1" applyBorder="1" applyAlignment="1" applyProtection="1">
      <alignment horizontal="right" vertical="center"/>
      <protection locked="0"/>
    </xf>
    <xf numFmtId="41" fontId="2" fillId="0" borderId="0" xfId="0" applyNumberFormat="1" applyFont="1" applyFill="1" applyAlignment="1" applyProtection="1">
      <alignment horizontal="right" vertical="center"/>
      <protection locked="0"/>
    </xf>
    <xf numFmtId="41" fontId="2" fillId="0" borderId="0" xfId="0" applyNumberFormat="1" applyFont="1" applyFill="1" applyBorder="1" applyAlignment="1">
      <alignment horizontal="right"/>
    </xf>
    <xf numFmtId="0" fontId="2" fillId="0" borderId="0" xfId="0" applyNumberFormat="1" applyFont="1" applyFill="1">
      <alignment vertical="center"/>
    </xf>
    <xf numFmtId="41" fontId="2" fillId="0" borderId="2" xfId="0" applyNumberFormat="1" applyFont="1" applyFill="1" applyBorder="1" applyAlignment="1" applyProtection="1">
      <alignment horizontal="right" vertical="center"/>
      <protection locked="0"/>
    </xf>
    <xf numFmtId="176" fontId="2" fillId="0" borderId="0" xfId="0" applyNumberFormat="1" applyFont="1" applyFill="1" applyAlignment="1">
      <alignment vertical="center" shrinkToFit="1"/>
    </xf>
    <xf numFmtId="176" fontId="4" fillId="0" borderId="0" xfId="0" applyNumberFormat="1" applyFont="1" applyFill="1" applyAlignment="1" applyProtection="1">
      <alignment horizontal="left"/>
    </xf>
    <xf numFmtId="176" fontId="2" fillId="0" borderId="2" xfId="0" applyNumberFormat="1" applyFont="1" applyFill="1" applyBorder="1" applyAlignment="1" applyProtection="1">
      <alignment horizontal="center" vertical="center"/>
    </xf>
    <xf numFmtId="176" fontId="2" fillId="0" borderId="4"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right"/>
    </xf>
    <xf numFmtId="176" fontId="4" fillId="0" borderId="2" xfId="0" quotePrefix="1" applyNumberFormat="1" applyFont="1" applyFill="1" applyBorder="1" applyAlignment="1">
      <alignment horizontal="right"/>
    </xf>
    <xf numFmtId="176" fontId="4" fillId="0" borderId="0" xfId="0" quotePrefix="1" applyNumberFormat="1" applyFont="1" applyFill="1" applyAlignment="1">
      <alignment horizontal="right"/>
    </xf>
    <xf numFmtId="176" fontId="4" fillId="0" borderId="1" xfId="0" applyNumberFormat="1" applyFont="1" applyFill="1" applyBorder="1" applyProtection="1">
      <alignment vertical="center"/>
    </xf>
    <xf numFmtId="176" fontId="4" fillId="0" borderId="10" xfId="0" applyNumberFormat="1" applyFont="1" applyFill="1" applyBorder="1" applyProtection="1">
      <alignment vertical="center"/>
    </xf>
    <xf numFmtId="176" fontId="4" fillId="0" borderId="2" xfId="0" applyNumberFormat="1" applyFont="1" applyFill="1" applyBorder="1" applyAlignment="1">
      <alignment horizontal="right"/>
    </xf>
    <xf numFmtId="176" fontId="4" fillId="0" borderId="0" xfId="0" applyNumberFormat="1" applyFont="1" applyFill="1" applyBorder="1" applyAlignment="1">
      <alignment horizontal="right"/>
    </xf>
    <xf numFmtId="176" fontId="2" fillId="0" borderId="0" xfId="0" applyNumberFormat="1" applyFont="1" applyFill="1" applyBorder="1" applyAlignment="1">
      <alignment horizontal="right"/>
    </xf>
    <xf numFmtId="176" fontId="4" fillId="0" borderId="1" xfId="0" applyNumberFormat="1" applyFont="1" applyFill="1" applyBorder="1" applyProtection="1">
      <alignment vertical="center"/>
      <protection locked="0"/>
    </xf>
    <xf numFmtId="177" fontId="4" fillId="0" borderId="0" xfId="0" applyNumberFormat="1" applyFont="1" applyFill="1" applyProtection="1">
      <alignment vertical="center"/>
    </xf>
    <xf numFmtId="177" fontId="2" fillId="0" borderId="0" xfId="0" applyNumberFormat="1" applyFont="1" applyFill="1">
      <alignment vertical="center"/>
    </xf>
    <xf numFmtId="177" fontId="2" fillId="0" borderId="0" xfId="0" applyNumberFormat="1" applyFont="1" applyFill="1" applyAlignment="1">
      <alignment vertical="center" shrinkToFit="1"/>
    </xf>
    <xf numFmtId="177" fontId="2" fillId="0" borderId="0" xfId="0" applyNumberFormat="1" applyFont="1" applyFill="1" applyAlignment="1" applyProtection="1">
      <alignment horizontal="left"/>
    </xf>
    <xf numFmtId="176" fontId="2" fillId="0" borderId="0" xfId="0" applyNumberFormat="1" applyFont="1" applyFill="1" applyAlignment="1">
      <alignment horizontal="center" vertical="center"/>
    </xf>
    <xf numFmtId="176" fontId="4" fillId="0" borderId="0" xfId="0" applyNumberFormat="1" applyFont="1" applyFill="1" applyBorder="1" applyProtection="1">
      <alignment vertical="center"/>
    </xf>
    <xf numFmtId="176" fontId="2" fillId="0" borderId="0" xfId="0" applyNumberFormat="1" applyFont="1" applyFill="1" applyBorder="1" applyAlignment="1" applyProtection="1">
      <alignment horizontal="center"/>
    </xf>
    <xf numFmtId="176" fontId="4" fillId="0" borderId="0" xfId="0" applyNumberFormat="1" applyFont="1" applyFill="1" applyAlignment="1" applyProtection="1">
      <alignment horizontal="center" vertical="center"/>
    </xf>
    <xf numFmtId="176" fontId="2" fillId="0" borderId="0" xfId="0" applyNumberFormat="1" applyFont="1" applyFill="1" applyAlignment="1">
      <alignment horizontal="center" vertical="center" shrinkToFit="1"/>
    </xf>
    <xf numFmtId="180" fontId="8" fillId="0" borderId="0" xfId="2" applyNumberFormat="1" applyFont="1" applyFill="1" applyBorder="1" applyAlignment="1">
      <alignment vertical="center"/>
    </xf>
    <xf numFmtId="180" fontId="9" fillId="0" borderId="0" xfId="2" applyNumberFormat="1" applyFont="1" applyFill="1" applyBorder="1" applyAlignment="1">
      <alignment vertical="center"/>
    </xf>
    <xf numFmtId="180" fontId="10" fillId="0" borderId="0" xfId="2" applyNumberFormat="1" applyFont="1" applyFill="1" applyBorder="1" applyAlignment="1">
      <alignment vertical="center"/>
    </xf>
    <xf numFmtId="180" fontId="2" fillId="0" borderId="0" xfId="2" applyNumberFormat="1" applyFont="1" applyFill="1" applyBorder="1" applyAlignment="1">
      <alignment vertical="center"/>
    </xf>
    <xf numFmtId="180" fontId="12" fillId="0" borderId="0" xfId="2" applyNumberFormat="1" applyFont="1" applyFill="1" applyBorder="1" applyAlignment="1">
      <alignment vertical="center"/>
    </xf>
    <xf numFmtId="41" fontId="2" fillId="0" borderId="0" xfId="0" applyNumberFormat="1" applyFont="1" applyFill="1" applyAlignment="1" applyProtection="1">
      <alignment horizontal="left"/>
      <protection locked="0"/>
    </xf>
    <xf numFmtId="176" fontId="13" fillId="0" borderId="1" xfId="0" applyNumberFormat="1" applyFont="1" applyFill="1" applyBorder="1" applyAlignment="1">
      <alignment vertical="center" shrinkToFit="1"/>
    </xf>
    <xf numFmtId="176" fontId="13" fillId="0" borderId="1" xfId="0" applyNumberFormat="1" applyFont="1" applyFill="1" applyBorder="1">
      <alignment vertical="center"/>
    </xf>
    <xf numFmtId="176" fontId="13" fillId="0" borderId="1" xfId="0" applyNumberFormat="1" applyFont="1" applyFill="1" applyBorder="1" applyAlignment="1" applyProtection="1">
      <alignment horizontal="left"/>
    </xf>
    <xf numFmtId="176" fontId="13" fillId="0" borderId="1" xfId="0" applyNumberFormat="1" applyFont="1" applyFill="1" applyBorder="1" applyAlignment="1" applyProtection="1">
      <alignment horizontal="right"/>
    </xf>
    <xf numFmtId="176" fontId="13" fillId="0" borderId="0" xfId="0" applyNumberFormat="1" applyFont="1" applyFill="1" applyBorder="1">
      <alignment vertical="center"/>
    </xf>
    <xf numFmtId="176" fontId="13" fillId="0" borderId="0" xfId="0" applyNumberFormat="1" applyFont="1" applyFill="1" applyAlignment="1">
      <alignment vertical="center" shrinkToFit="1"/>
    </xf>
    <xf numFmtId="176" fontId="13" fillId="0" borderId="2" xfId="0" applyNumberFormat="1" applyFont="1" applyFill="1" applyBorder="1">
      <alignment vertical="center"/>
    </xf>
    <xf numFmtId="176" fontId="13" fillId="0" borderId="3" xfId="0" applyNumberFormat="1" applyFont="1" applyFill="1" applyBorder="1" applyAlignment="1" applyProtection="1">
      <alignment horizontal="left"/>
    </xf>
    <xf numFmtId="176" fontId="13" fillId="0" borderId="3" xfId="0" applyNumberFormat="1" applyFont="1" applyFill="1" applyBorder="1">
      <alignment vertical="center"/>
    </xf>
    <xf numFmtId="176" fontId="13" fillId="0" borderId="2" xfId="0" applyNumberFormat="1" applyFont="1" applyFill="1" applyBorder="1" applyAlignment="1" applyProtection="1">
      <alignment horizontal="left"/>
    </xf>
    <xf numFmtId="176" fontId="13" fillId="0" borderId="2" xfId="0" applyNumberFormat="1" applyFont="1" applyFill="1" applyBorder="1" applyAlignment="1" applyProtection="1">
      <alignment horizontal="center"/>
    </xf>
    <xf numFmtId="176" fontId="13" fillId="0" borderId="0" xfId="0" applyNumberFormat="1" applyFont="1" applyFill="1" applyBorder="1" applyAlignment="1"/>
    <xf numFmtId="176" fontId="13" fillId="0" borderId="14" xfId="0" applyNumberFormat="1" applyFont="1" applyFill="1" applyBorder="1" applyAlignment="1" applyProtection="1">
      <alignment horizontal="center"/>
    </xf>
    <xf numFmtId="176" fontId="13" fillId="0" borderId="3" xfId="0" applyNumberFormat="1" applyFont="1" applyFill="1" applyBorder="1" applyAlignment="1">
      <alignment vertical="center" shrinkToFit="1"/>
    </xf>
    <xf numFmtId="176" fontId="13" fillId="0" borderId="4" xfId="0" applyNumberFormat="1" applyFont="1" applyFill="1" applyBorder="1">
      <alignment vertical="center"/>
    </xf>
    <xf numFmtId="176" fontId="13" fillId="0" borderId="4" xfId="0" applyNumberFormat="1" applyFont="1" applyFill="1" applyBorder="1" applyAlignment="1" applyProtection="1">
      <alignment horizontal="center"/>
    </xf>
    <xf numFmtId="176" fontId="13" fillId="0" borderId="0" xfId="0" applyNumberFormat="1" applyFont="1" applyFill="1">
      <alignment vertical="center"/>
    </xf>
    <xf numFmtId="176" fontId="13" fillId="0" borderId="0" xfId="0" applyNumberFormat="1" applyFont="1" applyFill="1" applyProtection="1">
      <alignment vertical="center"/>
      <protection locked="0"/>
    </xf>
    <xf numFmtId="176" fontId="13" fillId="0" borderId="0" xfId="0" applyNumberFormat="1" applyFont="1" applyFill="1" applyAlignment="1" applyProtection="1">
      <alignment horizontal="left" shrinkToFit="1"/>
    </xf>
    <xf numFmtId="176" fontId="13" fillId="0" borderId="2" xfId="0" applyNumberFormat="1" applyFont="1" applyFill="1" applyBorder="1" applyProtection="1">
      <alignment vertical="center"/>
    </xf>
    <xf numFmtId="176" fontId="13" fillId="0" borderId="0" xfId="0" applyNumberFormat="1" applyFont="1" applyFill="1" applyProtection="1">
      <alignment vertical="center"/>
    </xf>
    <xf numFmtId="176" fontId="13" fillId="0" borderId="6" xfId="0" applyNumberFormat="1" applyFont="1" applyFill="1" applyBorder="1" applyAlignment="1" applyProtection="1">
      <alignment horizontal="left" shrinkToFit="1"/>
    </xf>
    <xf numFmtId="176" fontId="13" fillId="0" borderId="6" xfId="0" applyNumberFormat="1" applyFont="1" applyFill="1" applyBorder="1" applyAlignment="1">
      <alignment vertical="center" shrinkToFit="1"/>
    </xf>
    <xf numFmtId="181" fontId="13" fillId="0" borderId="0" xfId="0" applyNumberFormat="1" applyFont="1" applyFill="1">
      <alignment vertical="center"/>
    </xf>
    <xf numFmtId="176" fontId="13" fillId="0" borderId="5" xfId="0" applyNumberFormat="1" applyFont="1" applyFill="1" applyBorder="1">
      <alignment vertical="center"/>
    </xf>
    <xf numFmtId="176" fontId="13" fillId="0" borderId="18" xfId="0" applyNumberFormat="1" applyFont="1" applyFill="1" applyBorder="1">
      <alignment vertical="center"/>
    </xf>
    <xf numFmtId="176" fontId="13" fillId="0" borderId="16" xfId="0" applyNumberFormat="1" applyFont="1" applyFill="1" applyBorder="1" applyAlignment="1" applyProtection="1">
      <alignment horizontal="left"/>
    </xf>
    <xf numFmtId="176" fontId="13" fillId="0" borderId="14" xfId="0" applyNumberFormat="1" applyFont="1" applyFill="1" applyBorder="1" applyAlignment="1">
      <alignment horizontal="center" vertical="center"/>
    </xf>
    <xf numFmtId="176" fontId="13" fillId="0" borderId="15" xfId="0" applyNumberFormat="1" applyFont="1" applyFill="1" applyBorder="1" applyAlignment="1" applyProtection="1">
      <alignment horizontal="center"/>
    </xf>
    <xf numFmtId="176" fontId="13" fillId="0" borderId="0" xfId="0" applyNumberFormat="1" applyFont="1" applyFill="1" applyBorder="1" applyAlignment="1">
      <alignment vertical="center" shrinkToFit="1"/>
    </xf>
    <xf numFmtId="176" fontId="13" fillId="0" borderId="0" xfId="0" applyNumberFormat="1" applyFont="1" applyFill="1" applyAlignment="1" applyProtection="1">
      <alignment horizontal="left"/>
    </xf>
    <xf numFmtId="176" fontId="13" fillId="0" borderId="1" xfId="0" applyNumberFormat="1" applyFont="1" applyFill="1" applyBorder="1" applyAlignment="1">
      <alignment horizontal="center" vertical="center" shrinkToFit="1"/>
    </xf>
    <xf numFmtId="176" fontId="15" fillId="0" borderId="1" xfId="0" applyNumberFormat="1" applyFont="1" applyFill="1" applyBorder="1" applyAlignment="1" applyProtection="1">
      <alignment horizontal="left"/>
    </xf>
    <xf numFmtId="176" fontId="13" fillId="0" borderId="0" xfId="0" applyNumberFormat="1" applyFont="1" applyFill="1" applyAlignment="1">
      <alignment horizontal="center" vertical="center" shrinkToFit="1"/>
    </xf>
    <xf numFmtId="176" fontId="13" fillId="0" borderId="8" xfId="0" applyNumberFormat="1" applyFont="1" applyFill="1" applyBorder="1">
      <alignment vertical="center"/>
    </xf>
    <xf numFmtId="176" fontId="13" fillId="0" borderId="2" xfId="0" applyNumberFormat="1" applyFont="1" applyFill="1" applyBorder="1" applyAlignment="1" applyProtection="1">
      <alignment horizontal="center" shrinkToFit="1"/>
    </xf>
    <xf numFmtId="176" fontId="13" fillId="0" borderId="2" xfId="0" applyNumberFormat="1" applyFont="1" applyFill="1" applyBorder="1" applyAlignment="1">
      <alignment vertical="center" shrinkToFit="1"/>
    </xf>
    <xf numFmtId="176" fontId="13" fillId="0" borderId="2" xfId="0" applyNumberFormat="1" applyFont="1" applyFill="1" applyBorder="1" applyAlignment="1">
      <alignment shrinkToFit="1"/>
    </xf>
    <xf numFmtId="176" fontId="13" fillId="0" borderId="2" xfId="0" applyNumberFormat="1" applyFont="1" applyFill="1" applyBorder="1" applyAlignment="1" applyProtection="1">
      <alignment horizontal="left" shrinkToFit="1"/>
    </xf>
    <xf numFmtId="176" fontId="13" fillId="0" borderId="2" xfId="0" applyNumberFormat="1" applyFont="1" applyFill="1" applyBorder="1" applyAlignment="1" applyProtection="1">
      <alignment shrinkToFit="1"/>
    </xf>
    <xf numFmtId="176" fontId="13" fillId="0" borderId="3" xfId="0" applyNumberFormat="1" applyFont="1" applyFill="1" applyBorder="1" applyAlignment="1">
      <alignment horizontal="center" vertical="center" shrinkToFit="1"/>
    </xf>
    <xf numFmtId="176" fontId="13" fillId="0" borderId="4" xfId="0" applyNumberFormat="1" applyFont="1" applyFill="1" applyBorder="1" applyAlignment="1" applyProtection="1">
      <alignment horizontal="center" shrinkToFit="1"/>
    </xf>
    <xf numFmtId="176" fontId="13" fillId="0" borderId="4" xfId="0" applyNumberFormat="1" applyFont="1" applyFill="1" applyBorder="1" applyAlignment="1" applyProtection="1">
      <alignment horizontal="left" shrinkToFit="1"/>
    </xf>
    <xf numFmtId="176" fontId="13" fillId="0" borderId="4" xfId="0" applyNumberFormat="1" applyFont="1" applyFill="1" applyBorder="1" applyAlignment="1">
      <alignment horizontal="center" vertical="center" shrinkToFit="1"/>
    </xf>
    <xf numFmtId="176" fontId="13" fillId="0" borderId="4" xfId="0" applyNumberFormat="1" applyFont="1" applyFill="1" applyBorder="1" applyAlignment="1" applyProtection="1">
      <alignment horizontal="right" shrinkToFit="1"/>
    </xf>
    <xf numFmtId="176" fontId="13" fillId="0" borderId="4" xfId="0" applyNumberFormat="1" applyFont="1" applyFill="1" applyBorder="1" applyAlignment="1">
      <alignment vertical="center" shrinkToFit="1"/>
    </xf>
    <xf numFmtId="176" fontId="13" fillId="0" borderId="0" xfId="0" quotePrefix="1" applyNumberFormat="1" applyFont="1" applyFill="1" applyAlignment="1" applyProtection="1">
      <alignment horizontal="left"/>
    </xf>
    <xf numFmtId="176" fontId="13" fillId="0" borderId="0" xfId="0" applyNumberFormat="1" applyFont="1" applyFill="1" applyBorder="1" applyProtection="1">
      <alignment vertical="center"/>
      <protection locked="0"/>
    </xf>
    <xf numFmtId="176" fontId="13" fillId="0" borderId="0" xfId="0" applyNumberFormat="1" applyFont="1" applyFill="1" applyAlignment="1" applyProtection="1">
      <alignment horizontal="center" shrinkToFit="1"/>
    </xf>
    <xf numFmtId="176" fontId="13" fillId="0" borderId="0" xfId="0" applyNumberFormat="1" applyFont="1" applyFill="1" applyAlignment="1" applyProtection="1">
      <alignment horizontal="right"/>
      <protection locked="0"/>
    </xf>
    <xf numFmtId="176" fontId="15" fillId="0" borderId="0" xfId="0" applyNumberFormat="1" applyFont="1" applyFill="1">
      <alignment vertical="center"/>
    </xf>
    <xf numFmtId="176" fontId="13" fillId="0" borderId="6" xfId="0" applyNumberFormat="1" applyFont="1" applyFill="1" applyBorder="1" applyAlignment="1" applyProtection="1">
      <alignment horizontal="center" shrinkToFit="1"/>
    </xf>
    <xf numFmtId="176" fontId="13" fillId="0" borderId="1" xfId="0" applyNumberFormat="1" applyFont="1" applyFill="1" applyBorder="1" applyProtection="1">
      <alignment vertical="center"/>
      <protection locked="0"/>
    </xf>
    <xf numFmtId="176" fontId="13" fillId="0" borderId="13" xfId="0" applyNumberFormat="1" applyFont="1" applyFill="1" applyBorder="1" applyAlignment="1">
      <alignment vertical="center" shrinkToFit="1"/>
    </xf>
    <xf numFmtId="176" fontId="13" fillId="0" borderId="14" xfId="0" applyNumberFormat="1" applyFont="1" applyFill="1" applyBorder="1" applyAlignment="1" applyProtection="1">
      <alignment horizontal="center" shrinkToFit="1"/>
    </xf>
    <xf numFmtId="176" fontId="13" fillId="0" borderId="15" xfId="0" applyNumberFormat="1" applyFont="1" applyFill="1" applyBorder="1" applyAlignment="1">
      <alignment horizontal="right" vertical="center" shrinkToFit="1"/>
    </xf>
    <xf numFmtId="176" fontId="13" fillId="0" borderId="15" xfId="0" applyNumberFormat="1" applyFont="1" applyFill="1" applyBorder="1" applyAlignment="1" applyProtection="1">
      <alignment horizontal="center" shrinkToFit="1"/>
    </xf>
    <xf numFmtId="176" fontId="13" fillId="0" borderId="0" xfId="0" applyNumberFormat="1" applyFont="1" applyFill="1" applyBorder="1" applyAlignment="1">
      <alignment horizontal="center" vertical="center" shrinkToFit="1"/>
    </xf>
    <xf numFmtId="176" fontId="13" fillId="0" borderId="1" xfId="0" applyNumberFormat="1" applyFont="1" applyFill="1" applyBorder="1" applyAlignment="1">
      <alignment horizontal="center" vertical="center"/>
    </xf>
    <xf numFmtId="176" fontId="13" fillId="0" borderId="1" xfId="0" applyNumberFormat="1" applyFont="1" applyFill="1" applyBorder="1" applyAlignment="1">
      <alignment horizontal="right" vertical="center"/>
    </xf>
    <xf numFmtId="176" fontId="13" fillId="0" borderId="0" xfId="0" applyNumberFormat="1" applyFont="1" applyFill="1" applyBorder="1" applyAlignment="1" applyProtection="1">
      <alignment horizontal="right"/>
    </xf>
    <xf numFmtId="176" fontId="13" fillId="0" borderId="0" xfId="0" applyNumberFormat="1" applyFont="1" applyFill="1" applyAlignment="1">
      <alignment horizontal="center" vertical="center"/>
    </xf>
    <xf numFmtId="176" fontId="13" fillId="0" borderId="0" xfId="0" applyNumberFormat="1" applyFont="1" applyFill="1" applyBorder="1" applyAlignment="1" applyProtection="1">
      <alignment horizontal="center"/>
    </xf>
    <xf numFmtId="176" fontId="13" fillId="0" borderId="3" xfId="0" applyNumberFormat="1" applyFont="1" applyFill="1" applyBorder="1" applyAlignment="1">
      <alignment horizontal="center" vertical="center"/>
    </xf>
    <xf numFmtId="176" fontId="13" fillId="0" borderId="0" xfId="0" applyNumberFormat="1" applyFont="1" applyFill="1" applyAlignment="1" applyProtection="1">
      <alignment horizontal="center"/>
    </xf>
    <xf numFmtId="176" fontId="13" fillId="0" borderId="6" xfId="0" applyNumberFormat="1" applyFont="1" applyFill="1" applyBorder="1" applyAlignment="1" applyProtection="1">
      <alignment horizontal="center"/>
    </xf>
    <xf numFmtId="176" fontId="13" fillId="0" borderId="10" xfId="0" applyNumberFormat="1" applyFont="1" applyFill="1" applyBorder="1" applyAlignment="1">
      <alignment horizontal="center" vertical="center"/>
    </xf>
    <xf numFmtId="176" fontId="15" fillId="0" borderId="1" xfId="0" applyNumberFormat="1" applyFont="1" applyFill="1" applyBorder="1" applyProtection="1">
      <alignment vertical="center"/>
    </xf>
    <xf numFmtId="176" fontId="15" fillId="0" borderId="3" xfId="0" applyNumberFormat="1" applyFont="1" applyFill="1" applyBorder="1" applyProtection="1">
      <alignment vertical="center"/>
    </xf>
    <xf numFmtId="176" fontId="13" fillId="0" borderId="11" xfId="0" applyNumberFormat="1" applyFont="1" applyFill="1" applyBorder="1" applyAlignment="1">
      <alignment horizontal="center" vertical="center"/>
    </xf>
    <xf numFmtId="176" fontId="13" fillId="0" borderId="6" xfId="0" applyNumberFormat="1" applyFont="1" applyFill="1" applyBorder="1" applyAlignment="1">
      <alignment horizontal="center" vertical="center"/>
    </xf>
    <xf numFmtId="176" fontId="13" fillId="0" borderId="16" xfId="0" applyNumberFormat="1" applyFont="1" applyFill="1" applyBorder="1">
      <alignment vertical="center"/>
    </xf>
    <xf numFmtId="176" fontId="13" fillId="0" borderId="19" xfId="0" applyNumberFormat="1" applyFont="1" applyFill="1" applyBorder="1">
      <alignment vertical="center"/>
    </xf>
    <xf numFmtId="176" fontId="13" fillId="0" borderId="12" xfId="0" applyNumberFormat="1" applyFont="1" applyFill="1" applyBorder="1" applyAlignment="1">
      <alignment horizontal="center" vertical="center"/>
    </xf>
    <xf numFmtId="176" fontId="13" fillId="0" borderId="0" xfId="0" quotePrefix="1" applyNumberFormat="1" applyFont="1" applyFill="1" applyAlignment="1" applyProtection="1">
      <alignment horizontal="right"/>
      <protection locked="0"/>
    </xf>
    <xf numFmtId="176" fontId="15" fillId="0" borderId="0" xfId="0" applyNumberFormat="1" applyFont="1" applyFill="1" applyBorder="1" applyProtection="1">
      <alignment vertical="center"/>
    </xf>
    <xf numFmtId="176" fontId="13" fillId="0" borderId="0" xfId="0" applyNumberFormat="1" applyFont="1" applyFill="1" applyBorder="1" applyAlignment="1">
      <alignment horizontal="center" vertical="center"/>
    </xf>
    <xf numFmtId="176" fontId="15" fillId="0" borderId="0" xfId="0" applyNumberFormat="1" applyFont="1" applyFill="1" applyAlignment="1" applyProtection="1">
      <alignment horizontal="center" vertical="center"/>
    </xf>
    <xf numFmtId="176" fontId="15" fillId="0" borderId="0" xfId="0" applyNumberFormat="1" applyFont="1" applyFill="1" applyProtection="1">
      <alignment vertical="center"/>
    </xf>
    <xf numFmtId="176" fontId="13" fillId="0" borderId="2" xfId="0" applyNumberFormat="1" applyFont="1" applyFill="1" applyBorder="1" applyAlignment="1" applyProtection="1">
      <alignment horizontal="right"/>
    </xf>
    <xf numFmtId="176" fontId="13" fillId="0" borderId="0" xfId="0" applyNumberFormat="1" applyFont="1" applyFill="1" applyAlignment="1" applyProtection="1">
      <alignment horizontal="right"/>
    </xf>
    <xf numFmtId="176" fontId="13" fillId="0" borderId="2" xfId="0" applyNumberFormat="1" applyFont="1" applyFill="1" applyBorder="1" applyAlignment="1">
      <alignment horizontal="right"/>
    </xf>
    <xf numFmtId="176" fontId="13" fillId="0" borderId="0" xfId="0" applyNumberFormat="1" applyFont="1" applyFill="1" applyAlignment="1">
      <alignment horizontal="right"/>
    </xf>
    <xf numFmtId="42" fontId="13" fillId="0" borderId="0" xfId="0" applyNumberFormat="1" applyFont="1" applyFill="1" applyAlignment="1">
      <alignment horizontal="right" vertical="center"/>
    </xf>
    <xf numFmtId="179" fontId="13" fillId="0" borderId="2" xfId="0" applyNumberFormat="1" applyFont="1" applyFill="1" applyBorder="1" applyAlignment="1">
      <alignment horizontal="right"/>
    </xf>
    <xf numFmtId="179" fontId="13" fillId="0" borderId="0" xfId="0" applyNumberFormat="1" applyFont="1" applyFill="1" applyAlignment="1">
      <alignment horizontal="right"/>
    </xf>
    <xf numFmtId="182" fontId="16" fillId="0" borderId="0" xfId="0" quotePrefix="1" applyNumberFormat="1" applyFont="1" applyFill="1" applyAlignment="1">
      <alignment horizontal="right"/>
    </xf>
    <xf numFmtId="176" fontId="13" fillId="0" borderId="4" xfId="0" applyNumberFormat="1" applyFont="1" applyFill="1" applyBorder="1" applyAlignment="1" applyProtection="1">
      <alignment horizontal="left"/>
    </xf>
    <xf numFmtId="179" fontId="13" fillId="0" borderId="0" xfId="1" applyNumberFormat="1" applyFont="1" applyFill="1" applyAlignment="1"/>
    <xf numFmtId="179" fontId="13" fillId="0" borderId="2" xfId="0" applyNumberFormat="1" applyFont="1" applyFill="1" applyBorder="1" applyAlignment="1"/>
    <xf numFmtId="179" fontId="13" fillId="0" borderId="0" xfId="0" applyNumberFormat="1" applyFont="1" applyFill="1" applyBorder="1" applyAlignment="1"/>
    <xf numFmtId="176" fontId="15" fillId="0" borderId="1" xfId="0" applyNumberFormat="1" applyFont="1" applyFill="1" applyBorder="1" applyAlignment="1" applyProtection="1">
      <alignment vertical="center" shrinkToFit="1"/>
    </xf>
    <xf numFmtId="176" fontId="15" fillId="0" borderId="0" xfId="0" applyNumberFormat="1" applyFont="1" applyFill="1" applyAlignment="1" applyProtection="1">
      <alignment horizontal="left"/>
    </xf>
    <xf numFmtId="41" fontId="13" fillId="0" borderId="2" xfId="0" applyNumberFormat="1" applyFont="1" applyFill="1" applyBorder="1" applyProtection="1">
      <alignment vertical="center"/>
    </xf>
    <xf numFmtId="41" fontId="13" fillId="0" borderId="0" xfId="0" applyNumberFormat="1" applyFont="1" applyFill="1" applyProtection="1">
      <alignment vertical="center"/>
    </xf>
    <xf numFmtId="41" fontId="13" fillId="0" borderId="0" xfId="0" applyNumberFormat="1" applyFont="1" applyFill="1">
      <alignment vertical="center"/>
    </xf>
    <xf numFmtId="179" fontId="13" fillId="0" borderId="0" xfId="0" applyNumberFormat="1" applyFont="1" applyFill="1" applyBorder="1" applyAlignment="1">
      <alignment horizontal="right"/>
    </xf>
    <xf numFmtId="41" fontId="13" fillId="0" borderId="0" xfId="0" quotePrefix="1" applyNumberFormat="1" applyFont="1" applyFill="1" applyAlignment="1" applyProtection="1">
      <alignment horizontal="right"/>
      <protection locked="0"/>
    </xf>
    <xf numFmtId="41" fontId="13" fillId="0" borderId="0" xfId="0" applyNumberFormat="1" applyFont="1" applyFill="1" applyAlignment="1">
      <alignment horizontal="right"/>
    </xf>
    <xf numFmtId="41" fontId="13" fillId="0" borderId="0" xfId="0" applyNumberFormat="1" applyFont="1" applyFill="1" applyBorder="1">
      <alignment vertical="center"/>
    </xf>
    <xf numFmtId="41" fontId="13" fillId="0" borderId="5" xfId="0" applyNumberFormat="1" applyFont="1" applyFill="1" applyBorder="1">
      <alignment vertical="center"/>
    </xf>
    <xf numFmtId="41" fontId="13" fillId="0" borderId="1" xfId="0" applyNumberFormat="1" applyFont="1" applyFill="1" applyBorder="1">
      <alignment vertical="center"/>
    </xf>
    <xf numFmtId="41" fontId="13" fillId="0" borderId="2" xfId="0" applyNumberFormat="1" applyFont="1" applyFill="1" applyBorder="1" applyAlignment="1" applyProtection="1">
      <alignment horizontal="right"/>
      <protection locked="0"/>
    </xf>
    <xf numFmtId="41" fontId="13" fillId="0" borderId="0" xfId="0" applyNumberFormat="1" applyFont="1" applyFill="1" applyAlignment="1" applyProtection="1">
      <alignment horizontal="right"/>
      <protection locked="0"/>
    </xf>
    <xf numFmtId="179" fontId="13" fillId="0" borderId="0" xfId="1" applyNumberFormat="1" applyFont="1" applyFill="1" applyAlignment="1">
      <alignment horizontal="right"/>
    </xf>
    <xf numFmtId="176" fontId="13" fillId="0" borderId="8" xfId="0" applyNumberFormat="1" applyFont="1" applyFill="1" applyBorder="1" applyAlignment="1" applyProtection="1"/>
    <xf numFmtId="176" fontId="13" fillId="0" borderId="9" xfId="0" applyNumberFormat="1" applyFont="1" applyFill="1" applyBorder="1" applyAlignment="1" applyProtection="1"/>
    <xf numFmtId="0" fontId="17" fillId="0" borderId="1" xfId="0" applyFont="1" applyFill="1" applyBorder="1">
      <alignment vertical="center"/>
    </xf>
    <xf numFmtId="176" fontId="13" fillId="0" borderId="0" xfId="0" applyNumberFormat="1" applyFont="1" applyFill="1" applyBorder="1" applyAlignment="1" applyProtection="1">
      <alignment horizontal="left"/>
    </xf>
    <xf numFmtId="176" fontId="13" fillId="0" borderId="23" xfId="0" applyNumberFormat="1" applyFont="1" applyFill="1" applyBorder="1" applyAlignment="1" applyProtection="1">
      <alignment vertical="center"/>
    </xf>
    <xf numFmtId="41" fontId="13" fillId="0" borderId="0" xfId="0" applyNumberFormat="1" applyFont="1" applyFill="1" applyProtection="1">
      <alignment vertical="center"/>
      <protection locked="0"/>
    </xf>
    <xf numFmtId="177" fontId="15" fillId="0" borderId="1" xfId="0" applyNumberFormat="1" applyFont="1" applyFill="1" applyBorder="1" applyAlignment="1" applyProtection="1">
      <alignment vertical="center" shrinkToFit="1"/>
    </xf>
    <xf numFmtId="177" fontId="15" fillId="0" borderId="1" xfId="0" applyNumberFormat="1" applyFont="1" applyFill="1" applyBorder="1" applyAlignment="1" applyProtection="1">
      <alignment horizontal="left"/>
    </xf>
    <xf numFmtId="177" fontId="13" fillId="0" borderId="1" xfId="0" applyNumberFormat="1" applyFont="1" applyFill="1" applyBorder="1">
      <alignment vertical="center"/>
    </xf>
    <xf numFmtId="177" fontId="13" fillId="0" borderId="1" xfId="0" applyNumberFormat="1" applyFont="1" applyFill="1" applyBorder="1" applyAlignment="1" applyProtection="1">
      <alignment horizontal="right"/>
    </xf>
    <xf numFmtId="177" fontId="13" fillId="0" borderId="0" xfId="0" applyNumberFormat="1" applyFont="1" applyFill="1" applyAlignment="1">
      <alignment vertical="center" shrinkToFit="1"/>
    </xf>
    <xf numFmtId="177" fontId="13" fillId="0" borderId="3" xfId="0" applyNumberFormat="1" applyFont="1" applyFill="1" applyBorder="1">
      <alignment vertical="center"/>
    </xf>
    <xf numFmtId="177" fontId="13" fillId="0" borderId="4" xfId="0" applyNumberFormat="1" applyFont="1" applyFill="1" applyBorder="1" applyAlignment="1" applyProtection="1">
      <alignment horizontal="left"/>
    </xf>
    <xf numFmtId="177" fontId="13" fillId="0" borderId="3" xfId="0" applyNumberFormat="1" applyFont="1" applyFill="1" applyBorder="1" applyAlignment="1">
      <alignment vertical="center" shrinkToFit="1"/>
    </xf>
    <xf numFmtId="177" fontId="13" fillId="0" borderId="2" xfId="0" applyNumberFormat="1" applyFont="1" applyFill="1" applyBorder="1">
      <alignment vertical="center"/>
    </xf>
    <xf numFmtId="177" fontId="13" fillId="0" borderId="0" xfId="0" applyNumberFormat="1" applyFont="1" applyFill="1">
      <alignment vertical="center"/>
    </xf>
    <xf numFmtId="176" fontId="13" fillId="0" borderId="2" xfId="0" quotePrefix="1" applyNumberFormat="1" applyFont="1" applyFill="1" applyBorder="1" applyAlignment="1">
      <alignment horizontal="right"/>
    </xf>
    <xf numFmtId="176" fontId="13" fillId="0" borderId="0" xfId="0" quotePrefix="1" applyNumberFormat="1" applyFont="1" applyFill="1" applyAlignment="1">
      <alignment horizontal="right"/>
    </xf>
    <xf numFmtId="177" fontId="13" fillId="0" borderId="1" xfId="0" applyNumberFormat="1" applyFont="1" applyFill="1" applyBorder="1" applyAlignment="1">
      <alignment vertical="center" shrinkToFit="1"/>
    </xf>
    <xf numFmtId="177" fontId="13" fillId="0" borderId="5" xfId="0" applyNumberFormat="1" applyFont="1" applyFill="1" applyBorder="1">
      <alignment vertical="center"/>
    </xf>
    <xf numFmtId="176" fontId="13" fillId="0" borderId="2" xfId="0" applyNumberFormat="1" applyFont="1" applyFill="1" applyBorder="1" applyAlignment="1" applyProtection="1">
      <alignment horizontal="center" vertical="center"/>
    </xf>
    <xf numFmtId="176" fontId="13" fillId="0" borderId="4" xfId="0" applyNumberFormat="1" applyFont="1" applyFill="1" applyBorder="1" applyAlignment="1" applyProtection="1">
      <alignment horizontal="center" vertical="center"/>
    </xf>
    <xf numFmtId="177" fontId="13" fillId="0" borderId="4" xfId="0" applyNumberFormat="1" applyFont="1" applyFill="1" applyBorder="1" applyAlignment="1" applyProtection="1">
      <alignment horizontal="center" vertical="center"/>
    </xf>
    <xf numFmtId="177" fontId="13" fillId="0" borderId="0" xfId="0" applyNumberFormat="1" applyFont="1" applyFill="1" applyBorder="1" applyAlignment="1"/>
    <xf numFmtId="177" fontId="13" fillId="0" borderId="2" xfId="0" applyNumberFormat="1" applyFont="1" applyFill="1" applyBorder="1" applyAlignment="1" applyProtection="1">
      <alignment horizontal="center" vertical="center"/>
    </xf>
    <xf numFmtId="181" fontId="13" fillId="0" borderId="2" xfId="1" applyNumberFormat="1" applyFont="1" applyFill="1" applyBorder="1">
      <alignment vertical="center"/>
    </xf>
    <xf numFmtId="181" fontId="13" fillId="0" borderId="0" xfId="1" applyNumberFormat="1" applyFont="1" applyFill="1">
      <alignment vertical="center"/>
    </xf>
    <xf numFmtId="180" fontId="13" fillId="0" borderId="0" xfId="2" applyNumberFormat="1" applyFont="1" applyFill="1" applyBorder="1" applyAlignment="1">
      <alignment vertical="center"/>
    </xf>
    <xf numFmtId="176" fontId="13" fillId="0" borderId="6" xfId="0" quotePrefix="1" applyNumberFormat="1" applyFont="1" applyFill="1" applyBorder="1" applyAlignment="1" applyProtection="1">
      <alignment horizontal="right" shrinkToFit="1"/>
    </xf>
    <xf numFmtId="176" fontId="13" fillId="0" borderId="0" xfId="0" applyNumberFormat="1" applyFont="1" applyFill="1" applyBorder="1" applyProtection="1">
      <alignment vertical="center"/>
    </xf>
    <xf numFmtId="176" fontId="13" fillId="0" borderId="2" xfId="0" applyNumberFormat="1" applyFont="1" applyFill="1" applyBorder="1" applyAlignment="1"/>
    <xf numFmtId="177" fontId="13" fillId="0" borderId="0" xfId="0" applyNumberFormat="1" applyFont="1" applyFill="1" applyAlignment="1"/>
    <xf numFmtId="176" fontId="13" fillId="0" borderId="0" xfId="0" quotePrefix="1" applyNumberFormat="1" applyFont="1" applyFill="1" applyAlignment="1" applyProtection="1">
      <alignment horizontal="right" shrinkToFit="1"/>
    </xf>
    <xf numFmtId="176" fontId="13" fillId="0" borderId="0" xfId="0" applyNumberFormat="1" applyFont="1" applyFill="1" applyBorder="1" applyAlignment="1">
      <alignment horizontal="right"/>
    </xf>
    <xf numFmtId="177" fontId="13" fillId="0" borderId="0" xfId="0" applyNumberFormat="1" applyFont="1" applyFill="1" applyBorder="1" applyAlignment="1">
      <alignment horizontal="right"/>
    </xf>
    <xf numFmtId="176" fontId="13" fillId="0" borderId="0" xfId="0" applyNumberFormat="1" applyFont="1" applyFill="1" applyAlignment="1">
      <alignment horizontal="right" vertical="center"/>
    </xf>
    <xf numFmtId="181" fontId="13" fillId="0" borderId="2" xfId="0" applyNumberFormat="1" applyFont="1" applyFill="1" applyBorder="1" applyAlignment="1">
      <alignment horizontal="right"/>
    </xf>
    <xf numFmtId="181" fontId="13" fillId="0" borderId="0" xfId="0" applyNumberFormat="1" applyFont="1" applyFill="1" applyAlignment="1">
      <alignment horizontal="right"/>
    </xf>
    <xf numFmtId="181" fontId="13" fillId="0" borderId="0" xfId="0" applyNumberFormat="1" applyFont="1" applyFill="1" applyBorder="1" applyAlignment="1"/>
    <xf numFmtId="181" fontId="13" fillId="0" borderId="0" xfId="0" applyNumberFormat="1" applyFont="1" applyFill="1" applyAlignment="1"/>
    <xf numFmtId="181" fontId="13" fillId="0" borderId="0" xfId="0" applyNumberFormat="1" applyFont="1" applyFill="1" applyAlignment="1">
      <alignment horizontal="right" vertical="center"/>
    </xf>
    <xf numFmtId="181" fontId="13" fillId="0" borderId="0" xfId="0" applyNumberFormat="1" applyFont="1" applyFill="1" applyBorder="1" applyAlignment="1">
      <alignment horizontal="right"/>
    </xf>
    <xf numFmtId="41" fontId="13" fillId="0" borderId="0" xfId="0" applyNumberFormat="1" applyFont="1" applyFill="1" applyAlignment="1">
      <alignment horizontal="right" vertical="center"/>
    </xf>
    <xf numFmtId="181" fontId="13" fillId="0" borderId="0" xfId="0" quotePrefix="1" applyNumberFormat="1" applyFont="1" applyFill="1" applyAlignment="1" applyProtection="1">
      <alignment horizontal="right"/>
      <protection locked="0"/>
    </xf>
    <xf numFmtId="41" fontId="13" fillId="0" borderId="2" xfId="0" applyNumberFormat="1" applyFont="1" applyFill="1" applyBorder="1" applyAlignment="1">
      <alignment horizontal="right" vertical="center"/>
    </xf>
    <xf numFmtId="181" fontId="13" fillId="0" borderId="2" xfId="0" applyNumberFormat="1" applyFont="1" applyFill="1" applyBorder="1" applyAlignment="1">
      <alignment horizontal="right" vertical="center"/>
    </xf>
    <xf numFmtId="41" fontId="13" fillId="0" borderId="2" xfId="0" applyNumberFormat="1" applyFont="1" applyFill="1" applyBorder="1" applyAlignment="1">
      <alignment horizontal="right"/>
    </xf>
    <xf numFmtId="41" fontId="13" fillId="0" borderId="0" xfId="1" applyNumberFormat="1" applyFont="1" applyFill="1" applyAlignment="1">
      <alignment horizontal="right"/>
    </xf>
    <xf numFmtId="41" fontId="13" fillId="0" borderId="2" xfId="0" applyNumberFormat="1" applyFont="1" applyFill="1" applyBorder="1">
      <alignment vertical="center"/>
    </xf>
    <xf numFmtId="41" fontId="13" fillId="0" borderId="0" xfId="0" applyNumberFormat="1" applyFont="1" applyFill="1" applyBorder="1" applyAlignment="1">
      <alignment horizontal="right"/>
    </xf>
    <xf numFmtId="176" fontId="13" fillId="0" borderId="0" xfId="0" applyNumberFormat="1" applyFont="1" applyFill="1" applyAlignment="1"/>
    <xf numFmtId="176" fontId="13" fillId="0" borderId="0" xfId="0" quotePrefix="1" applyNumberFormat="1" applyFont="1" applyFill="1" applyBorder="1" applyAlignment="1">
      <alignment horizontal="right"/>
    </xf>
    <xf numFmtId="178" fontId="13" fillId="0" borderId="0" xfId="0" quotePrefix="1" applyNumberFormat="1" applyFont="1" applyFill="1" applyAlignment="1">
      <alignment horizontal="right"/>
    </xf>
    <xf numFmtId="176" fontId="13" fillId="0" borderId="13" xfId="0" applyNumberFormat="1" applyFont="1" applyFill="1" applyBorder="1" applyAlignment="1" applyProtection="1">
      <alignment horizontal="center" vertical="center"/>
    </xf>
    <xf numFmtId="176" fontId="13" fillId="0" borderId="15" xfId="0" applyNumberFormat="1" applyFont="1" applyFill="1" applyBorder="1" applyAlignment="1" applyProtection="1">
      <alignment horizontal="center" vertical="center"/>
    </xf>
    <xf numFmtId="176" fontId="13" fillId="0" borderId="12" xfId="0" applyNumberFormat="1" applyFont="1" applyFill="1" applyBorder="1" applyAlignment="1" applyProtection="1">
      <alignment horizontal="center" vertical="center"/>
    </xf>
    <xf numFmtId="176" fontId="13" fillId="0" borderId="17" xfId="0" applyNumberFormat="1" applyFont="1" applyFill="1" applyBorder="1" applyAlignment="1" applyProtection="1">
      <alignment horizontal="center" vertical="center"/>
    </xf>
    <xf numFmtId="176" fontId="3" fillId="0" borderId="0" xfId="0" applyNumberFormat="1" applyFont="1" applyFill="1" applyAlignment="1" applyProtection="1">
      <alignment horizontal="center"/>
    </xf>
    <xf numFmtId="176" fontId="4" fillId="0" borderId="0" xfId="0" applyNumberFormat="1" applyFont="1" applyFill="1" applyAlignment="1" applyProtection="1">
      <alignment horizontal="center"/>
    </xf>
    <xf numFmtId="176" fontId="13" fillId="0" borderId="18" xfId="0" applyNumberFormat="1" applyFont="1" applyFill="1" applyBorder="1" applyAlignment="1" applyProtection="1">
      <alignment horizontal="center" vertical="center"/>
    </xf>
    <xf numFmtId="176" fontId="13" fillId="0" borderId="2" xfId="0" applyNumberFormat="1" applyFont="1" applyFill="1" applyBorder="1" applyAlignment="1" applyProtection="1">
      <alignment horizontal="center" vertical="center"/>
    </xf>
    <xf numFmtId="176" fontId="13" fillId="0" borderId="4" xfId="0" applyNumberFormat="1" applyFont="1" applyFill="1" applyBorder="1" applyAlignment="1" applyProtection="1">
      <alignment horizontal="center" vertical="center"/>
    </xf>
    <xf numFmtId="176" fontId="13" fillId="0" borderId="19"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wrapText="1"/>
    </xf>
    <xf numFmtId="176" fontId="14" fillId="0" borderId="15" xfId="0" applyNumberFormat="1" applyFont="1" applyFill="1" applyBorder="1" applyAlignment="1" applyProtection="1">
      <alignment horizontal="center" vertical="center" wrapText="1"/>
    </xf>
    <xf numFmtId="176" fontId="13" fillId="0" borderId="13" xfId="0" applyNumberFormat="1" applyFont="1" applyFill="1" applyBorder="1" applyAlignment="1" applyProtection="1">
      <alignment horizontal="center" vertical="center" wrapText="1" shrinkToFit="1"/>
    </xf>
    <xf numFmtId="176" fontId="13" fillId="0" borderId="15" xfId="0" applyNumberFormat="1" applyFont="1" applyFill="1" applyBorder="1" applyAlignment="1" applyProtection="1">
      <alignment horizontal="center" vertical="center" shrinkToFit="1"/>
    </xf>
    <xf numFmtId="176" fontId="13" fillId="0" borderId="7" xfId="0" applyNumberFormat="1" applyFont="1" applyFill="1" applyBorder="1" applyAlignment="1" applyProtection="1">
      <alignment horizontal="center"/>
    </xf>
    <xf numFmtId="176" fontId="13" fillId="0" borderId="9" xfId="0" applyNumberFormat="1" applyFont="1" applyFill="1" applyBorder="1" applyAlignment="1" applyProtection="1">
      <alignment horizontal="center"/>
    </xf>
    <xf numFmtId="176" fontId="13" fillId="0" borderId="8" xfId="0" applyNumberFormat="1" applyFont="1" applyFill="1" applyBorder="1" applyAlignment="1" applyProtection="1">
      <alignment horizontal="center"/>
    </xf>
    <xf numFmtId="176" fontId="13" fillId="0" borderId="7" xfId="0" applyNumberFormat="1" applyFont="1" applyFill="1" applyBorder="1" applyAlignment="1" applyProtection="1">
      <alignment horizontal="center" shrinkToFit="1"/>
    </xf>
    <xf numFmtId="176" fontId="13" fillId="0" borderId="9" xfId="0" applyNumberFormat="1" applyFont="1" applyFill="1" applyBorder="1" applyAlignment="1" applyProtection="1">
      <alignment horizontal="center" shrinkToFit="1"/>
    </xf>
    <xf numFmtId="176" fontId="13" fillId="0" borderId="8" xfId="0" applyNumberFormat="1" applyFont="1" applyFill="1" applyBorder="1" applyAlignment="1" applyProtection="1">
      <alignment horizontal="center" shrinkToFit="1"/>
    </xf>
    <xf numFmtId="176" fontId="13" fillId="0" borderId="13" xfId="0" applyNumberFormat="1" applyFont="1" applyFill="1" applyBorder="1" applyAlignment="1" applyProtection="1">
      <alignment horizontal="center" vertical="center" wrapText="1"/>
    </xf>
    <xf numFmtId="176" fontId="13" fillId="0" borderId="15" xfId="0" applyNumberFormat="1" applyFont="1" applyFill="1" applyBorder="1" applyAlignment="1" applyProtection="1">
      <alignment horizontal="center" vertical="center" wrapText="1"/>
    </xf>
    <xf numFmtId="176" fontId="15" fillId="0" borderId="0" xfId="0" applyNumberFormat="1" applyFont="1" applyFill="1" applyAlignment="1" applyProtection="1">
      <alignment horizontal="center"/>
    </xf>
    <xf numFmtId="176" fontId="13" fillId="0" borderId="18" xfId="0" applyNumberFormat="1" applyFont="1" applyFill="1" applyBorder="1" applyAlignment="1" applyProtection="1">
      <alignment horizontal="center" vertical="center" shrinkToFit="1"/>
    </xf>
    <xf numFmtId="176" fontId="13" fillId="0" borderId="4" xfId="0" applyNumberFormat="1" applyFont="1" applyFill="1" applyBorder="1" applyAlignment="1" applyProtection="1">
      <alignment horizontal="center" vertical="center" shrinkToFit="1"/>
    </xf>
    <xf numFmtId="176" fontId="13" fillId="0" borderId="13" xfId="0" applyNumberFormat="1" applyFont="1" applyFill="1" applyBorder="1" applyAlignment="1" applyProtection="1">
      <alignment horizontal="center" vertical="center" shrinkToFit="1"/>
    </xf>
    <xf numFmtId="177" fontId="13" fillId="0" borderId="13" xfId="0" applyNumberFormat="1" applyFont="1" applyFill="1" applyBorder="1" applyAlignment="1" applyProtection="1">
      <alignment horizontal="center" vertical="center"/>
    </xf>
    <xf numFmtId="177" fontId="13" fillId="0" borderId="15" xfId="0" applyNumberFormat="1" applyFont="1" applyFill="1" applyBorder="1" applyAlignment="1" applyProtection="1">
      <alignment horizontal="center" vertical="center"/>
    </xf>
    <xf numFmtId="177" fontId="13" fillId="0" borderId="18" xfId="0" applyNumberFormat="1" applyFont="1" applyFill="1" applyBorder="1" applyAlignment="1" applyProtection="1">
      <alignment horizontal="center" vertical="center"/>
    </xf>
    <xf numFmtId="177" fontId="13" fillId="0" borderId="4" xfId="0" applyNumberFormat="1" applyFont="1" applyFill="1" applyBorder="1" applyAlignment="1" applyProtection="1">
      <alignment horizontal="center" vertical="center"/>
    </xf>
    <xf numFmtId="177" fontId="13" fillId="0" borderId="22" xfId="0" applyNumberFormat="1" applyFont="1" applyFill="1" applyBorder="1" applyAlignment="1" applyProtection="1">
      <alignment horizontal="center"/>
    </xf>
    <xf numFmtId="177" fontId="13" fillId="0" borderId="23" xfId="0" applyNumberFormat="1" applyFont="1" applyFill="1" applyBorder="1" applyAlignment="1" applyProtection="1">
      <alignment horizontal="center"/>
    </xf>
    <xf numFmtId="177" fontId="13" fillId="0" borderId="0" xfId="0" applyNumberFormat="1" applyFont="1" applyFill="1" applyBorder="1" applyAlignment="1" applyProtection="1">
      <alignment horizontal="left"/>
    </xf>
    <xf numFmtId="177" fontId="13" fillId="0" borderId="0" xfId="0" applyNumberFormat="1" applyFont="1" applyFill="1" applyBorder="1" applyAlignment="1"/>
    <xf numFmtId="177" fontId="13" fillId="0" borderId="21" xfId="0" applyNumberFormat="1" applyFont="1" applyFill="1" applyBorder="1" applyAlignment="1" applyProtection="1">
      <alignment horizontal="center" vertical="center"/>
    </xf>
    <xf numFmtId="177" fontId="13" fillId="0" borderId="2" xfId="0" applyNumberFormat="1" applyFont="1" applyFill="1" applyBorder="1" applyAlignment="1" applyProtection="1">
      <alignment horizontal="center" vertical="center"/>
    </xf>
    <xf numFmtId="176" fontId="13" fillId="0" borderId="21" xfId="0" applyNumberFormat="1" applyFont="1" applyFill="1" applyBorder="1" applyAlignment="1" applyProtection="1">
      <alignment horizontal="center" vertical="center"/>
    </xf>
    <xf numFmtId="176" fontId="13" fillId="0" borderId="20" xfId="0" applyNumberFormat="1" applyFont="1" applyFill="1" applyBorder="1" applyAlignment="1" applyProtection="1">
      <alignment horizontal="center" vertical="center"/>
    </xf>
    <xf numFmtId="176" fontId="13" fillId="0" borderId="3" xfId="0" applyNumberFormat="1" applyFont="1" applyFill="1" applyBorder="1" applyAlignment="1" applyProtection="1">
      <alignment horizontal="center" vertical="center"/>
    </xf>
    <xf numFmtId="176" fontId="13" fillId="0" borderId="11" xfId="0" applyNumberFormat="1" applyFont="1" applyFill="1" applyBorder="1" applyAlignment="1" applyProtection="1">
      <alignment horizontal="center" vertical="center"/>
    </xf>
    <xf numFmtId="176" fontId="2" fillId="0" borderId="7" xfId="0" applyNumberFormat="1" applyFont="1" applyFill="1" applyBorder="1" applyAlignment="1" applyProtection="1">
      <alignment horizontal="center"/>
    </xf>
    <xf numFmtId="176" fontId="2" fillId="0" borderId="8" xfId="0" applyNumberFormat="1" applyFont="1" applyFill="1" applyBorder="1" applyAlignment="1" applyProtection="1">
      <alignment horizontal="center"/>
    </xf>
    <xf numFmtId="176" fontId="2" fillId="0" borderId="9" xfId="0" applyNumberFormat="1" applyFont="1" applyFill="1" applyBorder="1" applyAlignment="1" applyProtection="1">
      <alignment horizontal="center"/>
    </xf>
    <xf numFmtId="176" fontId="4" fillId="0" borderId="6" xfId="0" applyNumberFormat="1" applyFont="1" applyFill="1" applyBorder="1" applyAlignment="1" applyProtection="1">
      <alignment horizontal="center"/>
    </xf>
    <xf numFmtId="176" fontId="2" fillId="0" borderId="0" xfId="0" applyNumberFormat="1" applyFont="1" applyFill="1" applyAlignment="1">
      <alignment horizontal="left" vertical="top" wrapText="1"/>
    </xf>
    <xf numFmtId="176" fontId="2" fillId="0" borderId="20" xfId="0" applyNumberFormat="1" applyFont="1" applyFill="1" applyBorder="1" applyAlignment="1" applyProtection="1">
      <alignment horizontal="left" vertical="top" wrapText="1"/>
    </xf>
    <xf numFmtId="176" fontId="2" fillId="0" borderId="20" xfId="0" applyNumberFormat="1" applyFont="1" applyFill="1" applyBorder="1" applyAlignment="1" applyProtection="1">
      <alignment horizontal="left" vertical="top"/>
    </xf>
    <xf numFmtId="176" fontId="4" fillId="0" borderId="0" xfId="0" applyNumberFormat="1" applyFont="1" applyFill="1" applyAlignment="1" applyProtection="1">
      <alignment horizontal="center" shrinkToFit="1"/>
    </xf>
    <xf numFmtId="176" fontId="4" fillId="0" borderId="6" xfId="0" applyNumberFormat="1" applyFont="1" applyFill="1" applyBorder="1" applyAlignment="1" applyProtection="1">
      <alignment horizontal="center" shrinkToFit="1"/>
    </xf>
    <xf numFmtId="176" fontId="2" fillId="0" borderId="13" xfId="0" applyNumberFormat="1" applyFont="1" applyFill="1" applyBorder="1" applyAlignment="1" applyProtection="1">
      <alignment horizontal="center" vertical="center"/>
    </xf>
    <xf numFmtId="176" fontId="2" fillId="0" borderId="15" xfId="0" applyNumberFormat="1" applyFont="1" applyFill="1" applyBorder="1" applyAlignment="1" applyProtection="1">
      <alignment horizontal="center" vertical="center"/>
    </xf>
  </cellXfs>
  <cellStyles count="3">
    <cellStyle name="桁区切り" xfId="1" builtinId="6"/>
    <cellStyle name="標準" xfId="0" builtinId="0"/>
    <cellStyle name="標準_表２"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561975</xdr:colOff>
      <xdr:row>12</xdr:row>
      <xdr:rowOff>0</xdr:rowOff>
    </xdr:from>
    <xdr:to>
      <xdr:col>12</xdr:col>
      <xdr:colOff>561975</xdr:colOff>
      <xdr:row>12</xdr:row>
      <xdr:rowOff>0</xdr:rowOff>
    </xdr:to>
    <xdr:sp macro="" textlink="">
      <xdr:nvSpPr>
        <xdr:cNvPr id="2" name="Line 1"/>
        <xdr:cNvSpPr>
          <a:spLocks noChangeShapeType="1"/>
        </xdr:cNvSpPr>
      </xdr:nvSpPr>
      <xdr:spPr bwMode="auto">
        <a:xfrm>
          <a:off x="11553825"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542925</xdr:colOff>
      <xdr:row>12</xdr:row>
      <xdr:rowOff>0</xdr:rowOff>
    </xdr:from>
    <xdr:to>
      <xdr:col>13</xdr:col>
      <xdr:colOff>542925</xdr:colOff>
      <xdr:row>12</xdr:row>
      <xdr:rowOff>0</xdr:rowOff>
    </xdr:to>
    <xdr:sp macro="" textlink="">
      <xdr:nvSpPr>
        <xdr:cNvPr id="3" name="Line 2"/>
        <xdr:cNvSpPr>
          <a:spLocks noChangeShapeType="1"/>
        </xdr:cNvSpPr>
      </xdr:nvSpPr>
      <xdr:spPr bwMode="auto">
        <a:xfrm>
          <a:off x="123444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12</xdr:row>
      <xdr:rowOff>0</xdr:rowOff>
    </xdr:from>
    <xdr:to>
      <xdr:col>18</xdr:col>
      <xdr:colOff>0</xdr:colOff>
      <xdr:row>12</xdr:row>
      <xdr:rowOff>0</xdr:rowOff>
    </xdr:to>
    <xdr:sp macro="" textlink="">
      <xdr:nvSpPr>
        <xdr:cNvPr id="4" name="Line 3"/>
        <xdr:cNvSpPr>
          <a:spLocks noChangeShapeType="1"/>
        </xdr:cNvSpPr>
      </xdr:nvSpPr>
      <xdr:spPr bwMode="auto">
        <a:xfrm>
          <a:off x="155067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295275</xdr:colOff>
      <xdr:row>12</xdr:row>
      <xdr:rowOff>0</xdr:rowOff>
    </xdr:from>
    <xdr:to>
      <xdr:col>13</xdr:col>
      <xdr:colOff>295275</xdr:colOff>
      <xdr:row>12</xdr:row>
      <xdr:rowOff>0</xdr:rowOff>
    </xdr:to>
    <xdr:sp macro="" textlink="">
      <xdr:nvSpPr>
        <xdr:cNvPr id="5" name="Line 4"/>
        <xdr:cNvSpPr>
          <a:spLocks noChangeShapeType="1"/>
        </xdr:cNvSpPr>
      </xdr:nvSpPr>
      <xdr:spPr bwMode="auto">
        <a:xfrm>
          <a:off x="1209675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561975</xdr:colOff>
      <xdr:row>12</xdr:row>
      <xdr:rowOff>0</xdr:rowOff>
    </xdr:from>
    <xdr:to>
      <xdr:col>12</xdr:col>
      <xdr:colOff>561975</xdr:colOff>
      <xdr:row>12</xdr:row>
      <xdr:rowOff>0</xdr:rowOff>
    </xdr:to>
    <xdr:sp macro="" textlink="">
      <xdr:nvSpPr>
        <xdr:cNvPr id="6" name="Line 5"/>
        <xdr:cNvSpPr>
          <a:spLocks noChangeShapeType="1"/>
        </xdr:cNvSpPr>
      </xdr:nvSpPr>
      <xdr:spPr bwMode="auto">
        <a:xfrm>
          <a:off x="11553825"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542925</xdr:colOff>
      <xdr:row>12</xdr:row>
      <xdr:rowOff>0</xdr:rowOff>
    </xdr:from>
    <xdr:to>
      <xdr:col>13</xdr:col>
      <xdr:colOff>542925</xdr:colOff>
      <xdr:row>12</xdr:row>
      <xdr:rowOff>0</xdr:rowOff>
    </xdr:to>
    <xdr:sp macro="" textlink="">
      <xdr:nvSpPr>
        <xdr:cNvPr id="7" name="Line 6"/>
        <xdr:cNvSpPr>
          <a:spLocks noChangeShapeType="1"/>
        </xdr:cNvSpPr>
      </xdr:nvSpPr>
      <xdr:spPr bwMode="auto">
        <a:xfrm>
          <a:off x="123444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295275</xdr:colOff>
      <xdr:row>12</xdr:row>
      <xdr:rowOff>0</xdr:rowOff>
    </xdr:from>
    <xdr:to>
      <xdr:col>13</xdr:col>
      <xdr:colOff>295275</xdr:colOff>
      <xdr:row>12</xdr:row>
      <xdr:rowOff>0</xdr:rowOff>
    </xdr:to>
    <xdr:sp macro="" textlink="">
      <xdr:nvSpPr>
        <xdr:cNvPr id="8" name="Line 7"/>
        <xdr:cNvSpPr>
          <a:spLocks noChangeShapeType="1"/>
        </xdr:cNvSpPr>
      </xdr:nvSpPr>
      <xdr:spPr bwMode="auto">
        <a:xfrm>
          <a:off x="1209675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814983</xdr:colOff>
      <xdr:row>44</xdr:row>
      <xdr:rowOff>0</xdr:rowOff>
    </xdr:from>
    <xdr:ext cx="201017" cy="65"/>
    <xdr:sp macro="" textlink="">
      <xdr:nvSpPr>
        <xdr:cNvPr id="2" name="Text Box 1"/>
        <xdr:cNvSpPr txBox="1">
          <a:spLocks noChangeArrowheads="1"/>
        </xdr:cNvSpPr>
      </xdr:nvSpPr>
      <xdr:spPr bwMode="auto">
        <a:xfrm>
          <a:off x="14435733" y="90201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W81"/>
  <sheetViews>
    <sheetView tabSelected="1" view="pageBreakPreview" zoomScale="85" zoomScaleNormal="75" zoomScaleSheetLayoutView="85" workbookViewId="0">
      <selection activeCell="M11" sqref="M11"/>
    </sheetView>
  </sheetViews>
  <sheetFormatPr defaultColWidth="10.875" defaultRowHeight="17.25" x14ac:dyDescent="0.15"/>
  <cols>
    <col min="1" max="1" width="13.375" style="10" customWidth="1"/>
    <col min="2" max="2" width="25.125" style="65" customWidth="1"/>
    <col min="3" max="11" width="13.25" style="10" customWidth="1"/>
    <col min="12" max="12" width="10.875" style="10"/>
    <col min="13" max="13" width="12.625" style="10" bestFit="1" customWidth="1"/>
    <col min="14" max="15" width="11.125" style="10" bestFit="1" customWidth="1"/>
    <col min="16" max="25" width="11.125" style="1" bestFit="1" customWidth="1"/>
    <col min="26" max="16384" width="10.875" style="1"/>
  </cols>
  <sheetData>
    <row r="1" spans="1:19" x14ac:dyDescent="0.2">
      <c r="A1" s="8"/>
    </row>
    <row r="6" spans="1:19" ht="28.5" x14ac:dyDescent="0.3">
      <c r="B6" s="255" t="s">
        <v>134</v>
      </c>
      <c r="C6" s="255"/>
      <c r="D6" s="255"/>
      <c r="E6" s="255"/>
      <c r="F6" s="255"/>
      <c r="G6" s="255"/>
      <c r="H6" s="255"/>
      <c r="I6" s="255"/>
      <c r="J6" s="255"/>
      <c r="K6" s="255"/>
    </row>
    <row r="7" spans="1:19" x14ac:dyDescent="0.15">
      <c r="K7" s="28"/>
    </row>
    <row r="8" spans="1:19" x14ac:dyDescent="0.2">
      <c r="B8" s="256" t="s">
        <v>139</v>
      </c>
      <c r="C8" s="256"/>
      <c r="D8" s="256"/>
      <c r="E8" s="256"/>
      <c r="F8" s="256"/>
      <c r="G8" s="256"/>
      <c r="H8" s="256"/>
      <c r="I8" s="256"/>
      <c r="J8" s="256"/>
      <c r="K8" s="256"/>
    </row>
    <row r="9" spans="1:19" x14ac:dyDescent="0.2">
      <c r="C9" s="8" t="s">
        <v>135</v>
      </c>
      <c r="D9" s="66"/>
      <c r="K9" s="28"/>
    </row>
    <row r="10" spans="1:19" x14ac:dyDescent="0.2">
      <c r="C10" s="8" t="s">
        <v>136</v>
      </c>
      <c r="D10" s="66"/>
      <c r="K10" s="28"/>
    </row>
    <row r="11" spans="1:19" x14ac:dyDescent="0.2">
      <c r="C11" s="8" t="s">
        <v>137</v>
      </c>
      <c r="D11" s="66"/>
      <c r="K11" s="28"/>
    </row>
    <row r="12" spans="1:19" x14ac:dyDescent="0.2">
      <c r="C12" s="8" t="s">
        <v>138</v>
      </c>
      <c r="D12" s="66"/>
      <c r="K12" s="28"/>
    </row>
    <row r="13" spans="1:19" ht="18" thickBot="1" x14ac:dyDescent="0.25">
      <c r="B13" s="93"/>
      <c r="C13" s="94"/>
      <c r="D13" s="95"/>
      <c r="E13" s="94"/>
      <c r="F13" s="94"/>
      <c r="G13" s="94"/>
      <c r="H13" s="94"/>
      <c r="I13" s="94"/>
      <c r="J13" s="96" t="s">
        <v>5</v>
      </c>
      <c r="K13" s="97"/>
    </row>
    <row r="14" spans="1:19" x14ac:dyDescent="0.2">
      <c r="B14" s="98"/>
      <c r="C14" s="99"/>
      <c r="D14" s="100"/>
      <c r="E14" s="101"/>
      <c r="F14" s="101"/>
      <c r="G14" s="101"/>
      <c r="H14" s="101"/>
      <c r="I14" s="101"/>
      <c r="J14" s="101"/>
      <c r="K14" s="97"/>
      <c r="L14" s="28"/>
      <c r="M14" s="28"/>
      <c r="N14" s="28"/>
      <c r="O14" s="28"/>
      <c r="P14" s="2"/>
      <c r="Q14" s="2"/>
      <c r="R14" s="2"/>
    </row>
    <row r="15" spans="1:19" x14ac:dyDescent="0.2">
      <c r="B15" s="98"/>
      <c r="C15" s="102" t="s">
        <v>102</v>
      </c>
      <c r="D15" s="257" t="s">
        <v>149</v>
      </c>
      <c r="E15" s="101"/>
      <c r="F15" s="101"/>
      <c r="G15" s="101"/>
      <c r="H15" s="100"/>
      <c r="I15" s="101"/>
      <c r="J15" s="101"/>
      <c r="K15" s="97"/>
      <c r="L15" s="28"/>
      <c r="N15" s="28"/>
      <c r="O15" s="28"/>
      <c r="P15" s="2"/>
      <c r="Q15" s="2"/>
      <c r="R15" s="2"/>
      <c r="S15" s="2"/>
    </row>
    <row r="16" spans="1:19" x14ac:dyDescent="0.2">
      <c r="B16" s="98"/>
      <c r="C16" s="103" t="s">
        <v>103</v>
      </c>
      <c r="D16" s="258"/>
      <c r="E16" s="99"/>
      <c r="F16" s="101"/>
      <c r="G16" s="101"/>
      <c r="H16" s="100"/>
      <c r="I16" s="101"/>
      <c r="J16" s="257" t="s">
        <v>0</v>
      </c>
      <c r="K16" s="104"/>
      <c r="L16" s="28"/>
      <c r="N16" s="28"/>
      <c r="O16" s="28"/>
      <c r="Q16" s="2"/>
      <c r="R16" s="2"/>
      <c r="S16" s="2"/>
    </row>
    <row r="17" spans="1:19" x14ac:dyDescent="0.2">
      <c r="B17" s="98"/>
      <c r="C17" s="103"/>
      <c r="D17" s="258"/>
      <c r="E17" s="105" t="s">
        <v>150</v>
      </c>
      <c r="F17" s="260" t="s">
        <v>1</v>
      </c>
      <c r="G17" s="261" t="s">
        <v>335</v>
      </c>
      <c r="H17" s="263" t="s">
        <v>153</v>
      </c>
      <c r="I17" s="253" t="s">
        <v>2</v>
      </c>
      <c r="J17" s="258"/>
      <c r="K17" s="104"/>
      <c r="L17" s="28"/>
      <c r="N17" s="28"/>
      <c r="O17" s="28"/>
      <c r="Q17" s="2"/>
      <c r="R17" s="2"/>
      <c r="S17" s="2"/>
    </row>
    <row r="18" spans="1:19" ht="16.5" customHeight="1" x14ac:dyDescent="0.2">
      <c r="B18" s="106"/>
      <c r="C18" s="107"/>
      <c r="D18" s="259"/>
      <c r="E18" s="108"/>
      <c r="F18" s="259"/>
      <c r="G18" s="262"/>
      <c r="H18" s="264"/>
      <c r="I18" s="254"/>
      <c r="J18" s="259"/>
      <c r="K18" s="104"/>
      <c r="L18" s="28"/>
      <c r="M18" s="28"/>
      <c r="N18" s="28"/>
      <c r="O18" s="28"/>
      <c r="P18" s="2"/>
      <c r="Q18" s="2"/>
      <c r="R18" s="2"/>
      <c r="S18" s="2"/>
    </row>
    <row r="19" spans="1:19" x14ac:dyDescent="0.15">
      <c r="B19" s="98"/>
      <c r="C19" s="99"/>
      <c r="D19" s="109"/>
      <c r="E19" s="109"/>
      <c r="F19" s="110"/>
      <c r="G19" s="109"/>
      <c r="H19" s="109"/>
      <c r="I19" s="109"/>
      <c r="J19" s="109"/>
      <c r="K19" s="97"/>
    </row>
    <row r="20" spans="1:19" s="26" customFormat="1" x14ac:dyDescent="0.2">
      <c r="A20" s="10"/>
      <c r="B20" s="114" t="s">
        <v>157</v>
      </c>
      <c r="C20" s="109">
        <v>5604.92</v>
      </c>
      <c r="D20" s="109">
        <v>2072.88</v>
      </c>
      <c r="E20" s="109">
        <v>1806.5</v>
      </c>
      <c r="F20" s="109">
        <v>1020.26</v>
      </c>
      <c r="G20" s="109">
        <v>56.48</v>
      </c>
      <c r="H20" s="109">
        <v>648.13</v>
      </c>
      <c r="I20" s="109">
        <v>81.63</v>
      </c>
      <c r="J20" s="109">
        <v>266.38</v>
      </c>
      <c r="K20" s="109"/>
      <c r="L20" s="10"/>
      <c r="M20" s="10"/>
      <c r="N20" s="10"/>
      <c r="O20" s="10"/>
    </row>
    <row r="21" spans="1:19" s="26" customFormat="1" x14ac:dyDescent="0.2">
      <c r="A21" s="10"/>
      <c r="B21" s="114" t="s">
        <v>161</v>
      </c>
      <c r="C21" s="109">
        <v>5183.99</v>
      </c>
      <c r="D21" s="109">
        <v>1686.11</v>
      </c>
      <c r="E21" s="109">
        <v>1427.09</v>
      </c>
      <c r="F21" s="109">
        <v>859.4</v>
      </c>
      <c r="G21" s="109">
        <v>75.81</v>
      </c>
      <c r="H21" s="109">
        <v>398.77</v>
      </c>
      <c r="I21" s="109">
        <v>93.12</v>
      </c>
      <c r="J21" s="109">
        <v>259.02</v>
      </c>
      <c r="K21" s="109"/>
      <c r="L21" s="10"/>
      <c r="M21" s="10"/>
      <c r="N21" s="10"/>
      <c r="O21" s="10"/>
    </row>
    <row r="22" spans="1:19" s="26" customFormat="1" x14ac:dyDescent="0.2">
      <c r="A22" s="10"/>
      <c r="B22" s="114" t="s">
        <v>165</v>
      </c>
      <c r="C22" s="109">
        <v>4209.63</v>
      </c>
      <c r="D22" s="109">
        <v>1734.04</v>
      </c>
      <c r="E22" s="109">
        <v>1407.45</v>
      </c>
      <c r="F22" s="109">
        <v>854.67</v>
      </c>
      <c r="G22" s="109">
        <v>133.32</v>
      </c>
      <c r="H22" s="109">
        <v>348.81</v>
      </c>
      <c r="I22" s="109">
        <v>70.650000000000006</v>
      </c>
      <c r="J22" s="109">
        <v>326.58999999999997</v>
      </c>
      <c r="K22" s="109"/>
      <c r="L22" s="10"/>
      <c r="M22" s="10"/>
      <c r="N22" s="10"/>
      <c r="O22" s="10"/>
    </row>
    <row r="23" spans="1:19" s="26" customFormat="1" x14ac:dyDescent="0.2">
      <c r="A23" s="10"/>
      <c r="B23" s="114" t="s">
        <v>166</v>
      </c>
      <c r="C23" s="109">
        <v>3595.24</v>
      </c>
      <c r="D23" s="109">
        <v>1708.62</v>
      </c>
      <c r="E23" s="109">
        <v>1351.61</v>
      </c>
      <c r="F23" s="109">
        <v>863.67</v>
      </c>
      <c r="G23" s="109">
        <v>87.63</v>
      </c>
      <c r="H23" s="109">
        <v>332.03</v>
      </c>
      <c r="I23" s="109">
        <v>68.290000000000006</v>
      </c>
      <c r="J23" s="109">
        <v>357</v>
      </c>
      <c r="K23" s="109"/>
      <c r="L23" s="10"/>
      <c r="M23" s="10"/>
      <c r="N23" s="10"/>
      <c r="O23" s="10"/>
    </row>
    <row r="24" spans="1:19" s="26" customFormat="1" x14ac:dyDescent="0.2">
      <c r="A24" s="10"/>
      <c r="B24" s="114"/>
      <c r="C24" s="109"/>
      <c r="D24" s="109"/>
      <c r="E24" s="109"/>
      <c r="F24" s="109"/>
      <c r="G24" s="109"/>
      <c r="H24" s="109"/>
      <c r="I24" s="109"/>
      <c r="J24" s="109"/>
      <c r="K24" s="109"/>
      <c r="L24" s="10"/>
      <c r="M24" s="10"/>
      <c r="N24" s="10"/>
      <c r="O24" s="10"/>
    </row>
    <row r="25" spans="1:19" s="26" customFormat="1" x14ac:dyDescent="0.15">
      <c r="A25" s="10"/>
      <c r="B25" s="115" t="s">
        <v>306</v>
      </c>
      <c r="C25" s="109">
        <v>3132.81</v>
      </c>
      <c r="D25" s="109">
        <v>1529.95</v>
      </c>
      <c r="E25" s="109">
        <v>1266.97</v>
      </c>
      <c r="F25" s="109">
        <v>865.73</v>
      </c>
      <c r="G25" s="109">
        <v>104.56</v>
      </c>
      <c r="H25" s="109">
        <v>242.96</v>
      </c>
      <c r="I25" s="109">
        <v>53.73</v>
      </c>
      <c r="J25" s="109">
        <v>262.98</v>
      </c>
      <c r="K25" s="116"/>
      <c r="L25" s="10"/>
      <c r="M25" s="10"/>
      <c r="N25" s="10"/>
      <c r="O25" s="10"/>
    </row>
    <row r="26" spans="1:19" s="26" customFormat="1" x14ac:dyDescent="0.15">
      <c r="A26" s="10"/>
      <c r="B26" s="115" t="s">
        <v>312</v>
      </c>
      <c r="C26" s="109">
        <v>3919.69</v>
      </c>
      <c r="D26" s="109">
        <v>1746.58</v>
      </c>
      <c r="E26" s="109">
        <v>1437.34</v>
      </c>
      <c r="F26" s="109">
        <v>919.01</v>
      </c>
      <c r="G26" s="109">
        <v>190.5</v>
      </c>
      <c r="H26" s="109">
        <v>251.66</v>
      </c>
      <c r="I26" s="109">
        <v>76.16</v>
      </c>
      <c r="J26" s="109">
        <v>309.25</v>
      </c>
      <c r="K26" s="116"/>
      <c r="L26" s="10"/>
      <c r="M26" s="10"/>
      <c r="N26" s="10"/>
      <c r="O26" s="10"/>
    </row>
    <row r="27" spans="1:19" s="26" customFormat="1" x14ac:dyDescent="0.15">
      <c r="A27" s="10"/>
      <c r="B27" s="115" t="s">
        <v>321</v>
      </c>
      <c r="C27" s="109">
        <v>4339.4799999999996</v>
      </c>
      <c r="D27" s="109">
        <v>1881.13</v>
      </c>
      <c r="E27" s="109">
        <v>1606.39</v>
      </c>
      <c r="F27" s="109">
        <v>940.16</v>
      </c>
      <c r="G27" s="109">
        <v>296.5</v>
      </c>
      <c r="H27" s="109">
        <v>243.03</v>
      </c>
      <c r="I27" s="109">
        <v>126.69</v>
      </c>
      <c r="J27" s="109">
        <v>274.75</v>
      </c>
      <c r="K27" s="116"/>
      <c r="L27" s="10"/>
      <c r="M27" s="10"/>
      <c r="N27" s="10"/>
      <c r="O27" s="10"/>
    </row>
    <row r="28" spans="1:19" s="26" customFormat="1" x14ac:dyDescent="0.15">
      <c r="A28" s="10"/>
      <c r="B28" s="115" t="s">
        <v>334</v>
      </c>
      <c r="C28" s="109">
        <v>4276.32</v>
      </c>
      <c r="D28" s="109">
        <v>1551.68</v>
      </c>
      <c r="E28" s="109">
        <v>1265.97</v>
      </c>
      <c r="F28" s="109">
        <v>849.02</v>
      </c>
      <c r="G28" s="109">
        <v>104.63</v>
      </c>
      <c r="H28" s="109">
        <v>235.96</v>
      </c>
      <c r="I28" s="109">
        <v>76.36</v>
      </c>
      <c r="J28" s="109">
        <v>285.72000000000003</v>
      </c>
      <c r="K28" s="116"/>
      <c r="L28" s="10"/>
      <c r="M28" s="10"/>
      <c r="N28" s="10"/>
      <c r="O28" s="10"/>
    </row>
    <row r="29" spans="1:19" s="26" customFormat="1" x14ac:dyDescent="0.15">
      <c r="A29" s="10"/>
      <c r="B29" s="115"/>
      <c r="C29" s="109"/>
      <c r="D29" s="109"/>
      <c r="E29" s="109"/>
      <c r="F29" s="109"/>
      <c r="G29" s="109"/>
      <c r="H29" s="109"/>
      <c r="I29" s="109"/>
      <c r="J29" s="109"/>
      <c r="K29" s="116"/>
      <c r="L29" s="10"/>
      <c r="M29" s="10"/>
      <c r="N29" s="10"/>
      <c r="O29" s="10"/>
    </row>
    <row r="30" spans="1:19" s="26" customFormat="1" x14ac:dyDescent="0.15">
      <c r="A30" s="10"/>
      <c r="B30" s="115" t="s">
        <v>360</v>
      </c>
      <c r="C30" s="109">
        <v>4403.08</v>
      </c>
      <c r="D30" s="109">
        <v>1511.69</v>
      </c>
      <c r="E30" s="109">
        <v>1310.3399999999999</v>
      </c>
      <c r="F30" s="109">
        <v>884.8</v>
      </c>
      <c r="G30" s="109">
        <v>81.95</v>
      </c>
      <c r="H30" s="109">
        <v>284.60000000000002</v>
      </c>
      <c r="I30" s="109">
        <v>58.98</v>
      </c>
      <c r="J30" s="109">
        <v>201.35</v>
      </c>
      <c r="K30" s="116"/>
      <c r="L30" s="10"/>
      <c r="M30" s="10"/>
      <c r="N30" s="10"/>
      <c r="O30" s="10"/>
    </row>
    <row r="31" spans="1:19" x14ac:dyDescent="0.2">
      <c r="B31" s="114"/>
      <c r="C31" s="223"/>
      <c r="D31" s="224"/>
      <c r="E31" s="224"/>
      <c r="F31" s="224"/>
      <c r="G31" s="224"/>
      <c r="H31" s="224"/>
      <c r="I31" s="224"/>
      <c r="J31" s="224"/>
      <c r="K31" s="116"/>
    </row>
    <row r="32" spans="1:19" x14ac:dyDescent="0.2">
      <c r="B32" s="226" t="s">
        <v>361</v>
      </c>
      <c r="C32" s="225">
        <v>322.08999999999997</v>
      </c>
      <c r="D32" s="225">
        <v>122.59</v>
      </c>
      <c r="E32" s="225">
        <v>102.43</v>
      </c>
      <c r="F32" s="225">
        <v>61.04</v>
      </c>
      <c r="G32" s="225">
        <v>7.38</v>
      </c>
      <c r="H32" s="225">
        <v>27.27</v>
      </c>
      <c r="I32" s="225">
        <v>6.73</v>
      </c>
      <c r="J32" s="225">
        <v>20.16</v>
      </c>
      <c r="K32" s="109"/>
      <c r="L32" s="28"/>
      <c r="M32" s="28"/>
    </row>
    <row r="33" spans="2:15" x14ac:dyDescent="0.2">
      <c r="B33" s="226" t="s">
        <v>362</v>
      </c>
      <c r="C33" s="225">
        <v>334.78</v>
      </c>
      <c r="D33" s="225">
        <v>119.58</v>
      </c>
      <c r="E33" s="225">
        <v>99.94</v>
      </c>
      <c r="F33" s="225">
        <v>61.34</v>
      </c>
      <c r="G33" s="225">
        <v>6.55</v>
      </c>
      <c r="H33" s="225">
        <v>27.17</v>
      </c>
      <c r="I33" s="225">
        <v>4.88</v>
      </c>
      <c r="J33" s="225">
        <v>19.64</v>
      </c>
      <c r="K33" s="109"/>
      <c r="L33" s="89"/>
      <c r="M33" s="28"/>
    </row>
    <row r="34" spans="2:15" x14ac:dyDescent="0.2">
      <c r="B34" s="226" t="s">
        <v>363</v>
      </c>
      <c r="C34" s="225">
        <v>291.33</v>
      </c>
      <c r="D34" s="225">
        <v>116.22</v>
      </c>
      <c r="E34" s="225">
        <v>99.78</v>
      </c>
      <c r="F34" s="225">
        <v>64.56</v>
      </c>
      <c r="G34" s="225">
        <v>6.18</v>
      </c>
      <c r="H34" s="225">
        <v>24.63</v>
      </c>
      <c r="I34" s="225">
        <v>4.42</v>
      </c>
      <c r="J34" s="225">
        <v>16.440000000000001</v>
      </c>
      <c r="K34" s="109"/>
      <c r="L34" s="89"/>
      <c r="M34" s="28"/>
    </row>
    <row r="35" spans="2:15" x14ac:dyDescent="0.2">
      <c r="B35" s="226" t="s">
        <v>364</v>
      </c>
      <c r="C35" s="225">
        <v>288.08</v>
      </c>
      <c r="D35" s="225">
        <v>116.34</v>
      </c>
      <c r="E35" s="225">
        <v>100.15</v>
      </c>
      <c r="F35" s="225">
        <v>68.77</v>
      </c>
      <c r="G35" s="225">
        <v>6.99</v>
      </c>
      <c r="H35" s="225">
        <v>20.82</v>
      </c>
      <c r="I35" s="225">
        <v>3.58</v>
      </c>
      <c r="J35" s="225">
        <v>16.190000000000001</v>
      </c>
      <c r="K35" s="109"/>
      <c r="L35" s="89"/>
      <c r="M35" s="28"/>
    </row>
    <row r="36" spans="2:15" x14ac:dyDescent="0.2">
      <c r="B36" s="226" t="s">
        <v>365</v>
      </c>
      <c r="C36" s="225">
        <v>319.57</v>
      </c>
      <c r="D36" s="225">
        <v>118.39</v>
      </c>
      <c r="E36" s="225">
        <v>103.05</v>
      </c>
      <c r="F36" s="225">
        <v>72.099999999999994</v>
      </c>
      <c r="G36" s="225">
        <v>7.92</v>
      </c>
      <c r="H36" s="225">
        <v>20.13</v>
      </c>
      <c r="I36" s="225">
        <v>2.89</v>
      </c>
      <c r="J36" s="225">
        <v>15.34</v>
      </c>
      <c r="K36" s="109"/>
      <c r="L36" s="89"/>
      <c r="M36" s="28"/>
    </row>
    <row r="37" spans="2:15" x14ac:dyDescent="0.2">
      <c r="B37" s="226" t="s">
        <v>366</v>
      </c>
      <c r="C37" s="225">
        <v>338.1</v>
      </c>
      <c r="D37" s="225">
        <v>124.36</v>
      </c>
      <c r="E37" s="225">
        <v>108.13</v>
      </c>
      <c r="F37" s="225">
        <v>76.31</v>
      </c>
      <c r="G37" s="225">
        <v>7.13</v>
      </c>
      <c r="H37" s="225">
        <v>21</v>
      </c>
      <c r="I37" s="225">
        <v>3.68</v>
      </c>
      <c r="J37" s="225">
        <v>16.23</v>
      </c>
      <c r="K37" s="109"/>
      <c r="L37" s="89"/>
      <c r="M37" s="28"/>
    </row>
    <row r="38" spans="2:15" x14ac:dyDescent="0.2">
      <c r="B38" s="226"/>
      <c r="C38" s="97"/>
      <c r="D38" s="109"/>
      <c r="E38" s="109"/>
      <c r="F38" s="109"/>
      <c r="G38" s="109"/>
      <c r="H38" s="109"/>
      <c r="I38" s="113"/>
      <c r="J38" s="109"/>
      <c r="K38" s="109"/>
      <c r="L38" s="89"/>
      <c r="M38" s="28"/>
    </row>
    <row r="39" spans="2:15" x14ac:dyDescent="0.2">
      <c r="B39" s="226" t="s">
        <v>367</v>
      </c>
      <c r="C39" s="225">
        <v>350.47</v>
      </c>
      <c r="D39" s="225">
        <v>128.25</v>
      </c>
      <c r="E39" s="225">
        <v>114.23</v>
      </c>
      <c r="F39" s="225">
        <v>81.41</v>
      </c>
      <c r="G39" s="225">
        <v>6.3</v>
      </c>
      <c r="H39" s="225">
        <v>21.85</v>
      </c>
      <c r="I39" s="225">
        <v>4.68</v>
      </c>
      <c r="J39" s="225">
        <v>14.02</v>
      </c>
      <c r="K39" s="109"/>
      <c r="L39" s="28"/>
      <c r="M39" s="28"/>
    </row>
    <row r="40" spans="2:15" x14ac:dyDescent="0.2">
      <c r="B40" s="226" t="s">
        <v>368</v>
      </c>
      <c r="C40" s="97">
        <v>424.27</v>
      </c>
      <c r="D40" s="97">
        <v>133.32</v>
      </c>
      <c r="E40" s="97">
        <v>119.28</v>
      </c>
      <c r="F40" s="97">
        <v>84.96</v>
      </c>
      <c r="G40" s="97">
        <v>5.85</v>
      </c>
      <c r="H40" s="97">
        <v>22.47</v>
      </c>
      <c r="I40" s="97">
        <v>5.99</v>
      </c>
      <c r="J40" s="97">
        <v>14.04</v>
      </c>
      <c r="K40" s="109"/>
    </row>
    <row r="41" spans="2:15" x14ac:dyDescent="0.2">
      <c r="B41" s="226" t="s">
        <v>369</v>
      </c>
      <c r="C41" s="97">
        <v>407.3</v>
      </c>
      <c r="D41" s="97">
        <v>133.72999999999999</v>
      </c>
      <c r="E41" s="97">
        <v>118.06</v>
      </c>
      <c r="F41" s="97">
        <v>82.69</v>
      </c>
      <c r="G41" s="97">
        <v>6.07</v>
      </c>
      <c r="H41" s="97">
        <v>22.93</v>
      </c>
      <c r="I41" s="97">
        <v>6.38</v>
      </c>
      <c r="J41" s="97">
        <v>15.66</v>
      </c>
      <c r="K41" s="109"/>
    </row>
    <row r="42" spans="2:15" x14ac:dyDescent="0.2">
      <c r="B42" s="226" t="s">
        <v>370</v>
      </c>
      <c r="C42" s="97">
        <v>433.59</v>
      </c>
      <c r="D42" s="97">
        <v>136.54</v>
      </c>
      <c r="E42" s="97">
        <v>116.86</v>
      </c>
      <c r="F42" s="97">
        <v>80.45</v>
      </c>
      <c r="G42" s="97">
        <v>6.52</v>
      </c>
      <c r="H42" s="97">
        <v>23.9</v>
      </c>
      <c r="I42" s="97">
        <v>5.99</v>
      </c>
      <c r="J42" s="97">
        <v>19.690000000000001</v>
      </c>
      <c r="K42" s="109"/>
    </row>
    <row r="43" spans="2:15" x14ac:dyDescent="0.2">
      <c r="B43" s="226" t="s">
        <v>371</v>
      </c>
      <c r="C43" s="109">
        <v>434.56</v>
      </c>
      <c r="D43" s="109">
        <v>132.85</v>
      </c>
      <c r="E43" s="109">
        <v>116.82</v>
      </c>
      <c r="F43" s="109">
        <v>78.37</v>
      </c>
      <c r="G43" s="109">
        <v>7.15</v>
      </c>
      <c r="H43" s="109">
        <v>25.95</v>
      </c>
      <c r="I43" s="109">
        <v>5.35</v>
      </c>
      <c r="J43" s="109">
        <v>16.03</v>
      </c>
      <c r="K43" s="109"/>
    </row>
    <row r="44" spans="2:15" x14ac:dyDescent="0.2">
      <c r="B44" s="226" t="s">
        <v>372</v>
      </c>
      <c r="C44" s="109">
        <v>458.93</v>
      </c>
      <c r="D44" s="109">
        <v>129.52000000000001</v>
      </c>
      <c r="E44" s="109">
        <v>111.61</v>
      </c>
      <c r="F44" s="109">
        <v>72.8</v>
      </c>
      <c r="G44" s="109">
        <v>7.9</v>
      </c>
      <c r="H44" s="109">
        <v>26.5</v>
      </c>
      <c r="I44" s="109">
        <v>4.41</v>
      </c>
      <c r="J44" s="109">
        <v>17.91</v>
      </c>
      <c r="K44" s="110"/>
    </row>
    <row r="45" spans="2:15" ht="18" thickBot="1" x14ac:dyDescent="0.2">
      <c r="B45" s="93"/>
      <c r="C45" s="117"/>
      <c r="D45" s="94"/>
      <c r="E45" s="94"/>
      <c r="F45" s="94"/>
      <c r="G45" s="94"/>
      <c r="H45" s="94"/>
      <c r="I45" s="94"/>
      <c r="J45" s="94"/>
      <c r="K45" s="94"/>
    </row>
    <row r="46" spans="2:15" x14ac:dyDescent="0.2">
      <c r="B46" s="98"/>
      <c r="C46" s="107"/>
      <c r="D46" s="100" t="s">
        <v>113</v>
      </c>
      <c r="E46" s="101"/>
      <c r="F46" s="101"/>
      <c r="G46" s="101"/>
      <c r="H46" s="101"/>
      <c r="I46" s="101"/>
      <c r="J46" s="99"/>
      <c r="K46" s="99"/>
      <c r="L46" s="28"/>
      <c r="M46" s="28"/>
      <c r="N46" s="28"/>
      <c r="O46" s="28"/>
    </row>
    <row r="47" spans="2:15" x14ac:dyDescent="0.2">
      <c r="B47" s="98"/>
      <c r="C47" s="257" t="s">
        <v>104</v>
      </c>
      <c r="D47" s="101"/>
      <c r="E47" s="101"/>
      <c r="F47" s="100"/>
      <c r="G47" s="101"/>
      <c r="H47" s="101"/>
      <c r="I47" s="101"/>
      <c r="J47" s="103" t="s">
        <v>155</v>
      </c>
      <c r="K47" s="103" t="s">
        <v>155</v>
      </c>
      <c r="L47" s="28"/>
      <c r="N47" s="28"/>
      <c r="O47" s="28"/>
    </row>
    <row r="48" spans="2:15" x14ac:dyDescent="0.2">
      <c r="B48" s="98"/>
      <c r="C48" s="258"/>
      <c r="D48" s="118"/>
      <c r="E48" s="101"/>
      <c r="F48" s="119"/>
      <c r="G48" s="97"/>
      <c r="H48" s="101"/>
      <c r="I48" s="101"/>
      <c r="J48" s="102"/>
      <c r="K48" s="102"/>
      <c r="L48" s="28"/>
      <c r="N48" s="28"/>
      <c r="O48" s="28"/>
    </row>
    <row r="49" spans="2:23" x14ac:dyDescent="0.2">
      <c r="B49" s="98"/>
      <c r="C49" s="258"/>
      <c r="D49" s="120" t="s">
        <v>151</v>
      </c>
      <c r="E49" s="251" t="s">
        <v>107</v>
      </c>
      <c r="F49" s="253" t="s">
        <v>108</v>
      </c>
      <c r="G49" s="120" t="s">
        <v>152</v>
      </c>
      <c r="H49" s="253" t="s">
        <v>109</v>
      </c>
      <c r="I49" s="253" t="s">
        <v>4</v>
      </c>
      <c r="J49" s="103" t="s">
        <v>105</v>
      </c>
      <c r="K49" s="103" t="s">
        <v>106</v>
      </c>
      <c r="L49" s="28"/>
      <c r="N49" s="28"/>
      <c r="O49" s="28"/>
    </row>
    <row r="50" spans="2:23" x14ac:dyDescent="0.2">
      <c r="B50" s="106"/>
      <c r="C50" s="259"/>
      <c r="D50" s="121"/>
      <c r="E50" s="252"/>
      <c r="F50" s="254"/>
      <c r="G50" s="121"/>
      <c r="H50" s="254"/>
      <c r="I50" s="254"/>
      <c r="J50" s="107"/>
      <c r="K50" s="107"/>
      <c r="L50" s="28"/>
      <c r="M50" s="28"/>
      <c r="N50" s="28"/>
      <c r="O50" s="28"/>
      <c r="P50" s="2"/>
    </row>
    <row r="51" spans="2:23" x14ac:dyDescent="0.15">
      <c r="B51" s="98"/>
      <c r="C51" s="99"/>
      <c r="D51" s="109"/>
      <c r="E51" s="109"/>
      <c r="F51" s="109"/>
      <c r="G51" s="109"/>
      <c r="H51" s="109"/>
      <c r="I51" s="109"/>
      <c r="J51" s="109"/>
      <c r="K51" s="109"/>
    </row>
    <row r="52" spans="2:23" x14ac:dyDescent="0.2">
      <c r="B52" s="114" t="s">
        <v>157</v>
      </c>
      <c r="C52" s="225">
        <v>3532.04</v>
      </c>
      <c r="D52" s="225">
        <v>393.5</v>
      </c>
      <c r="E52" s="225">
        <v>62.69</v>
      </c>
      <c r="F52" s="225">
        <v>330.81</v>
      </c>
      <c r="G52" s="225">
        <v>3138.54</v>
      </c>
      <c r="H52" s="225">
        <v>3039.05</v>
      </c>
      <c r="I52" s="225">
        <v>99.49</v>
      </c>
      <c r="J52" s="225">
        <v>2200</v>
      </c>
      <c r="K52" s="225">
        <v>3404.92</v>
      </c>
    </row>
    <row r="53" spans="2:23" x14ac:dyDescent="0.2">
      <c r="B53" s="114" t="s">
        <v>161</v>
      </c>
      <c r="C53" s="225">
        <v>3497.87</v>
      </c>
      <c r="D53" s="225">
        <v>311.49</v>
      </c>
      <c r="E53" s="225">
        <v>50.52</v>
      </c>
      <c r="F53" s="225">
        <v>260.95999999999998</v>
      </c>
      <c r="G53" s="225">
        <v>3186.39</v>
      </c>
      <c r="H53" s="225">
        <v>3010.47</v>
      </c>
      <c r="I53" s="225">
        <v>175.92</v>
      </c>
      <c r="J53" s="225">
        <v>1738.58</v>
      </c>
      <c r="K53" s="225">
        <v>3445.41</v>
      </c>
    </row>
    <row r="54" spans="2:23" x14ac:dyDescent="0.2">
      <c r="B54" s="114" t="s">
        <v>165</v>
      </c>
      <c r="C54" s="225">
        <v>2475.59</v>
      </c>
      <c r="D54" s="225">
        <v>418.05</v>
      </c>
      <c r="E54" s="225">
        <v>88.46</v>
      </c>
      <c r="F54" s="225">
        <v>329.59</v>
      </c>
      <c r="G54" s="225">
        <v>2057.54</v>
      </c>
      <c r="H54" s="225">
        <v>1861</v>
      </c>
      <c r="I54" s="225">
        <v>196.54</v>
      </c>
      <c r="J54" s="225">
        <v>1825.5</v>
      </c>
      <c r="K54" s="225">
        <v>2384.13</v>
      </c>
    </row>
    <row r="55" spans="2:23" x14ac:dyDescent="0.2">
      <c r="B55" s="114" t="s">
        <v>166</v>
      </c>
      <c r="C55" s="225">
        <v>1886.63</v>
      </c>
      <c r="D55" s="225">
        <v>419.96</v>
      </c>
      <c r="E55" s="225">
        <v>42.14</v>
      </c>
      <c r="F55" s="225">
        <v>377.82</v>
      </c>
      <c r="G55" s="225">
        <v>1466.67</v>
      </c>
      <c r="H55" s="225">
        <v>1290.5899999999999</v>
      </c>
      <c r="I55" s="225">
        <v>176.07</v>
      </c>
      <c r="J55" s="225">
        <v>1771.57</v>
      </c>
      <c r="K55" s="225">
        <v>1823.67</v>
      </c>
    </row>
    <row r="56" spans="2:23" x14ac:dyDescent="0.2">
      <c r="B56" s="114"/>
      <c r="C56" s="225"/>
      <c r="D56" s="225"/>
      <c r="E56" s="225"/>
      <c r="F56" s="225"/>
      <c r="G56" s="225"/>
      <c r="H56" s="225"/>
      <c r="I56" s="225"/>
      <c r="J56" s="225"/>
      <c r="K56" s="225"/>
    </row>
    <row r="57" spans="2:23" x14ac:dyDescent="0.2">
      <c r="B57" s="114" t="s">
        <v>307</v>
      </c>
      <c r="C57" s="225">
        <v>1602.86</v>
      </c>
      <c r="D57" s="225">
        <v>227.37</v>
      </c>
      <c r="E57" s="225">
        <v>42.87</v>
      </c>
      <c r="F57" s="225">
        <v>184.49</v>
      </c>
      <c r="G57" s="225">
        <v>1375.5</v>
      </c>
      <c r="H57" s="225">
        <v>1047.2</v>
      </c>
      <c r="I57" s="225">
        <v>328.29</v>
      </c>
      <c r="J57" s="225">
        <v>1494.34</v>
      </c>
      <c r="K57" s="225">
        <v>1638.47</v>
      </c>
      <c r="L57" s="87"/>
      <c r="M57" s="87"/>
      <c r="N57" s="88"/>
      <c r="O57" s="88"/>
      <c r="P57" s="23"/>
      <c r="Q57" s="24"/>
      <c r="R57" s="24"/>
      <c r="S57" s="23"/>
      <c r="T57" s="23"/>
      <c r="U57" s="2"/>
      <c r="V57" s="2"/>
      <c r="W57" s="2"/>
    </row>
    <row r="58" spans="2:23" x14ac:dyDescent="0.2">
      <c r="B58" s="114" t="s">
        <v>313</v>
      </c>
      <c r="C58" s="225">
        <v>2173.11</v>
      </c>
      <c r="D58" s="225">
        <v>207.54</v>
      </c>
      <c r="E58" s="225">
        <v>26.79</v>
      </c>
      <c r="F58" s="225">
        <v>180.75</v>
      </c>
      <c r="G58" s="225">
        <v>1965.57</v>
      </c>
      <c r="H58" s="225">
        <v>1388.93</v>
      </c>
      <c r="I58" s="225">
        <v>576.64</v>
      </c>
      <c r="J58" s="225">
        <v>1644.87</v>
      </c>
      <c r="K58" s="225">
        <v>2274.8200000000002</v>
      </c>
      <c r="L58" s="87"/>
      <c r="M58" s="87"/>
      <c r="N58" s="88"/>
      <c r="O58" s="88"/>
      <c r="P58" s="23"/>
      <c r="Q58" s="24"/>
      <c r="R58" s="24"/>
      <c r="S58" s="23"/>
      <c r="T58" s="23"/>
      <c r="U58" s="2"/>
      <c r="V58" s="2"/>
      <c r="W58" s="2"/>
    </row>
    <row r="59" spans="2:23" x14ac:dyDescent="0.2">
      <c r="B59" s="114" t="s">
        <v>321</v>
      </c>
      <c r="C59" s="225">
        <v>2458.35</v>
      </c>
      <c r="D59" s="225">
        <v>625.42999999999995</v>
      </c>
      <c r="E59" s="225">
        <v>13.76</v>
      </c>
      <c r="F59" s="225">
        <v>611.67999999999995</v>
      </c>
      <c r="G59" s="225">
        <v>1832.91</v>
      </c>
      <c r="H59" s="225">
        <v>1351.26</v>
      </c>
      <c r="I59" s="225">
        <v>481.66</v>
      </c>
      <c r="J59" s="225">
        <v>2231.8200000000002</v>
      </c>
      <c r="K59" s="225">
        <v>2107.66</v>
      </c>
      <c r="L59" s="87"/>
      <c r="M59" s="87"/>
      <c r="N59" s="88"/>
      <c r="O59" s="88"/>
      <c r="P59" s="23"/>
      <c r="Q59" s="24"/>
      <c r="R59" s="24"/>
      <c r="S59" s="23"/>
      <c r="T59" s="23"/>
      <c r="U59" s="2"/>
      <c r="V59" s="2"/>
      <c r="W59" s="2"/>
    </row>
    <row r="60" spans="2:23" x14ac:dyDescent="0.15">
      <c r="B60" s="115" t="s">
        <v>334</v>
      </c>
      <c r="C60" s="225">
        <v>2724.64</v>
      </c>
      <c r="D60" s="225">
        <v>589.63</v>
      </c>
      <c r="E60" s="225">
        <v>15.52</v>
      </c>
      <c r="F60" s="225">
        <v>574.11</v>
      </c>
      <c r="G60" s="225">
        <v>2135.0100000000002</v>
      </c>
      <c r="H60" s="225">
        <v>1559.28</v>
      </c>
      <c r="I60" s="225">
        <v>575.72</v>
      </c>
      <c r="J60" s="225">
        <v>1855.6</v>
      </c>
      <c r="K60" s="225">
        <v>2420.7199999999998</v>
      </c>
      <c r="L60" s="87"/>
      <c r="M60" s="87"/>
      <c r="N60" s="88"/>
      <c r="O60" s="88"/>
      <c r="P60" s="23"/>
      <c r="Q60" s="24"/>
      <c r="R60" s="24"/>
      <c r="S60" s="23"/>
      <c r="T60" s="23"/>
      <c r="U60" s="2"/>
      <c r="V60" s="2"/>
      <c r="W60" s="2"/>
    </row>
    <row r="61" spans="2:23" x14ac:dyDescent="0.15">
      <c r="B61" s="115"/>
      <c r="C61" s="225"/>
      <c r="D61" s="225"/>
      <c r="E61" s="225"/>
      <c r="F61" s="225"/>
      <c r="G61" s="225"/>
      <c r="H61" s="225"/>
      <c r="I61" s="225"/>
      <c r="J61" s="225"/>
      <c r="K61" s="225"/>
      <c r="L61" s="87"/>
      <c r="M61" s="87"/>
      <c r="N61" s="88"/>
      <c r="O61" s="88"/>
      <c r="P61" s="23"/>
      <c r="Q61" s="24"/>
      <c r="R61" s="24"/>
      <c r="S61" s="23"/>
      <c r="T61" s="23"/>
      <c r="U61" s="2"/>
      <c r="V61" s="2"/>
      <c r="W61" s="2"/>
    </row>
    <row r="62" spans="2:23" x14ac:dyDescent="0.15">
      <c r="B62" s="115" t="s">
        <v>360</v>
      </c>
      <c r="C62" s="225">
        <v>2891.39</v>
      </c>
      <c r="D62" s="225">
        <v>526.11</v>
      </c>
      <c r="E62" s="225">
        <v>20.13</v>
      </c>
      <c r="F62" s="225">
        <v>505.98</v>
      </c>
      <c r="G62" s="225">
        <v>2365.2800000000002</v>
      </c>
      <c r="H62" s="225">
        <v>1827.28</v>
      </c>
      <c r="I62" s="225">
        <v>538</v>
      </c>
      <c r="J62" s="225">
        <v>1836.45</v>
      </c>
      <c r="K62" s="225">
        <v>2566.63</v>
      </c>
      <c r="L62" s="87"/>
      <c r="M62" s="87"/>
      <c r="N62" s="88"/>
      <c r="O62" s="88"/>
      <c r="P62" s="23"/>
      <c r="Q62" s="24"/>
      <c r="R62" s="24"/>
      <c r="S62" s="23"/>
      <c r="T62" s="23"/>
      <c r="U62" s="2"/>
      <c r="V62" s="2"/>
      <c r="W62" s="2"/>
    </row>
    <row r="63" spans="2:23" x14ac:dyDescent="0.2">
      <c r="B63" s="114"/>
      <c r="C63" s="97"/>
      <c r="D63" s="97"/>
      <c r="E63" s="97"/>
      <c r="F63" s="97"/>
      <c r="G63" s="97"/>
      <c r="H63" s="97"/>
      <c r="I63" s="97"/>
      <c r="J63" s="97"/>
      <c r="K63" s="97"/>
      <c r="L63" s="87"/>
      <c r="M63" s="87"/>
      <c r="N63" s="88"/>
      <c r="O63" s="88"/>
      <c r="P63" s="23"/>
      <c r="Q63" s="24"/>
      <c r="R63" s="24"/>
      <c r="S63" s="23"/>
      <c r="T63" s="23"/>
      <c r="U63" s="2"/>
      <c r="V63" s="2"/>
      <c r="W63" s="2"/>
    </row>
    <row r="64" spans="2:23" x14ac:dyDescent="0.2">
      <c r="B64" s="226" t="s">
        <v>361</v>
      </c>
      <c r="C64" s="225">
        <v>199.5</v>
      </c>
      <c r="D64" s="225">
        <v>23.45</v>
      </c>
      <c r="E64" s="225">
        <v>2.31</v>
      </c>
      <c r="F64" s="225">
        <v>21.14</v>
      </c>
      <c r="G64" s="225">
        <v>176.05</v>
      </c>
      <c r="H64" s="225">
        <v>123.85</v>
      </c>
      <c r="I64" s="225">
        <v>52.2</v>
      </c>
      <c r="J64" s="225">
        <v>125.88</v>
      </c>
      <c r="K64" s="225">
        <v>196.21</v>
      </c>
      <c r="L64" s="87"/>
      <c r="M64" s="87"/>
      <c r="N64" s="88"/>
      <c r="O64" s="88"/>
      <c r="P64" s="23"/>
      <c r="Q64" s="24"/>
      <c r="R64" s="24"/>
      <c r="S64" s="23"/>
      <c r="T64" s="23"/>
      <c r="U64" s="2"/>
      <c r="V64" s="2"/>
      <c r="W64" s="2"/>
    </row>
    <row r="65" spans="2:23" x14ac:dyDescent="0.2">
      <c r="B65" s="226" t="s">
        <v>362</v>
      </c>
      <c r="C65" s="225">
        <v>215.2</v>
      </c>
      <c r="D65" s="225">
        <v>24.58</v>
      </c>
      <c r="E65" s="225">
        <v>2.15</v>
      </c>
      <c r="F65" s="225">
        <v>22.43</v>
      </c>
      <c r="G65" s="225">
        <v>190.62</v>
      </c>
      <c r="H65" s="225">
        <v>128.91</v>
      </c>
      <c r="I65" s="225">
        <v>61.7</v>
      </c>
      <c r="J65" s="225">
        <v>124.52</v>
      </c>
      <c r="K65" s="225">
        <v>210.26</v>
      </c>
      <c r="L65" s="87"/>
      <c r="M65" s="91"/>
      <c r="N65" s="90"/>
      <c r="O65" s="90"/>
      <c r="P65" s="53"/>
      <c r="Q65" s="54"/>
      <c r="R65" s="54"/>
      <c r="S65" s="53"/>
      <c r="T65" s="53"/>
      <c r="U65" s="2"/>
      <c r="V65" s="2"/>
      <c r="W65" s="2"/>
    </row>
    <row r="66" spans="2:23" x14ac:dyDescent="0.2">
      <c r="B66" s="226" t="s">
        <v>363</v>
      </c>
      <c r="C66" s="225">
        <v>175.11</v>
      </c>
      <c r="D66" s="225">
        <v>20.63</v>
      </c>
      <c r="E66" s="225">
        <v>1.93</v>
      </c>
      <c r="F66" s="225">
        <v>18.7</v>
      </c>
      <c r="G66" s="225">
        <v>154.49</v>
      </c>
      <c r="H66" s="225">
        <v>117.45</v>
      </c>
      <c r="I66" s="225">
        <v>37.04</v>
      </c>
      <c r="J66" s="225">
        <v>120.41</v>
      </c>
      <c r="K66" s="225">
        <v>170.93</v>
      </c>
      <c r="L66" s="87"/>
      <c r="M66" s="91"/>
      <c r="N66" s="90"/>
      <c r="O66" s="90"/>
      <c r="P66" s="53"/>
      <c r="Q66" s="54"/>
      <c r="R66" s="54"/>
      <c r="S66" s="53"/>
      <c r="T66" s="53"/>
      <c r="U66" s="2"/>
      <c r="V66" s="2"/>
      <c r="W66" s="2"/>
    </row>
    <row r="67" spans="2:23" x14ac:dyDescent="0.2">
      <c r="B67" s="226" t="s">
        <v>364</v>
      </c>
      <c r="C67" s="225">
        <v>171.74</v>
      </c>
      <c r="D67" s="225">
        <v>24.72</v>
      </c>
      <c r="E67" s="225">
        <v>1.07</v>
      </c>
      <c r="F67" s="225">
        <v>23.65</v>
      </c>
      <c r="G67" s="225">
        <v>147.02000000000001</v>
      </c>
      <c r="H67" s="225">
        <v>118.42</v>
      </c>
      <c r="I67" s="225">
        <v>28.6</v>
      </c>
      <c r="J67" s="225">
        <v>124.87</v>
      </c>
      <c r="K67" s="225">
        <v>163.21</v>
      </c>
      <c r="L67" s="87"/>
      <c r="M67" s="91"/>
      <c r="N67" s="90"/>
      <c r="O67" s="90"/>
      <c r="P67" s="53"/>
      <c r="Q67" s="54"/>
      <c r="R67" s="54"/>
      <c r="S67" s="53"/>
      <c r="T67" s="53"/>
      <c r="U67" s="2"/>
      <c r="V67" s="2"/>
      <c r="W67" s="2"/>
    </row>
    <row r="68" spans="2:23" x14ac:dyDescent="0.2">
      <c r="B68" s="226" t="s">
        <v>365</v>
      </c>
      <c r="C68" s="225">
        <v>201.18</v>
      </c>
      <c r="D68" s="225">
        <v>28.86</v>
      </c>
      <c r="E68" s="225">
        <v>1.03</v>
      </c>
      <c r="F68" s="225">
        <v>27.83</v>
      </c>
      <c r="G68" s="225">
        <v>172.32</v>
      </c>
      <c r="H68" s="225">
        <v>130.03</v>
      </c>
      <c r="I68" s="225">
        <v>42.29</v>
      </c>
      <c r="J68" s="225">
        <v>131.91</v>
      </c>
      <c r="K68" s="225">
        <v>187.66</v>
      </c>
      <c r="L68" s="87"/>
      <c r="M68" s="91"/>
      <c r="N68" s="90"/>
      <c r="O68" s="90"/>
      <c r="P68" s="53"/>
      <c r="Q68" s="54"/>
      <c r="R68" s="54"/>
      <c r="S68" s="53"/>
      <c r="T68" s="53"/>
      <c r="U68" s="2"/>
      <c r="V68" s="2"/>
      <c r="W68" s="2"/>
    </row>
    <row r="69" spans="2:23" x14ac:dyDescent="0.2">
      <c r="B69" s="226" t="s">
        <v>366</v>
      </c>
      <c r="C69" s="225">
        <v>213.74</v>
      </c>
      <c r="D69" s="225">
        <v>32.549999999999997</v>
      </c>
      <c r="E69" s="225">
        <v>1.2</v>
      </c>
      <c r="F69" s="225">
        <v>31.34</v>
      </c>
      <c r="G69" s="225">
        <v>181.19</v>
      </c>
      <c r="H69" s="225">
        <v>145.31</v>
      </c>
      <c r="I69" s="225">
        <v>35.880000000000003</v>
      </c>
      <c r="J69" s="225">
        <v>140.68</v>
      </c>
      <c r="K69" s="225">
        <v>197.42</v>
      </c>
      <c r="L69" s="87"/>
      <c r="M69" s="91"/>
      <c r="N69" s="90"/>
      <c r="O69" s="90"/>
      <c r="P69" s="53"/>
      <c r="Q69" s="54"/>
      <c r="R69" s="54"/>
      <c r="S69" s="53"/>
      <c r="T69" s="53"/>
      <c r="U69" s="2"/>
      <c r="V69" s="2"/>
      <c r="W69" s="2"/>
    </row>
    <row r="70" spans="2:23" x14ac:dyDescent="0.2">
      <c r="B70" s="226"/>
      <c r="C70" s="97"/>
      <c r="D70" s="109"/>
      <c r="E70" s="109"/>
      <c r="F70" s="109"/>
      <c r="G70" s="109"/>
      <c r="H70" s="109"/>
      <c r="I70" s="113"/>
      <c r="J70" s="109"/>
      <c r="K70" s="97"/>
      <c r="L70" s="87"/>
      <c r="M70" s="91"/>
      <c r="N70" s="90"/>
      <c r="O70" s="90"/>
      <c r="P70" s="53"/>
      <c r="Q70" s="54"/>
      <c r="R70" s="54"/>
      <c r="S70" s="53"/>
      <c r="T70" s="53"/>
      <c r="U70" s="2"/>
      <c r="V70" s="2"/>
      <c r="W70" s="2"/>
    </row>
    <row r="71" spans="2:23" x14ac:dyDescent="0.2">
      <c r="B71" s="226" t="s">
        <v>367</v>
      </c>
      <c r="C71" s="225">
        <v>222.23</v>
      </c>
      <c r="D71" s="225">
        <v>33.729999999999997</v>
      </c>
      <c r="E71" s="225">
        <v>1.28</v>
      </c>
      <c r="F71" s="225">
        <v>32.44</v>
      </c>
      <c r="G71" s="225">
        <v>188.5</v>
      </c>
      <c r="H71" s="225">
        <v>159.05000000000001</v>
      </c>
      <c r="I71" s="225">
        <v>29.45</v>
      </c>
      <c r="J71" s="225">
        <v>147.96</v>
      </c>
      <c r="K71" s="225">
        <v>202.52</v>
      </c>
      <c r="L71" s="87"/>
      <c r="M71" s="91"/>
      <c r="N71" s="90"/>
      <c r="O71" s="90"/>
      <c r="P71" s="53"/>
      <c r="Q71" s="54"/>
      <c r="R71" s="54"/>
      <c r="S71" s="53"/>
      <c r="T71" s="53"/>
      <c r="U71" s="2"/>
      <c r="V71" s="2"/>
      <c r="W71" s="2"/>
    </row>
    <row r="72" spans="2:23" x14ac:dyDescent="0.2">
      <c r="B72" s="226" t="s">
        <v>368</v>
      </c>
      <c r="C72" s="97">
        <v>290.94</v>
      </c>
      <c r="D72" s="97">
        <v>36.01</v>
      </c>
      <c r="E72" s="97">
        <v>1.54</v>
      </c>
      <c r="F72" s="97">
        <v>34.46</v>
      </c>
      <c r="G72" s="97">
        <v>254.94</v>
      </c>
      <c r="H72" s="97">
        <v>172.39</v>
      </c>
      <c r="I72" s="97">
        <v>82.55</v>
      </c>
      <c r="J72" s="97">
        <v>155.29</v>
      </c>
      <c r="K72" s="97">
        <v>268.98</v>
      </c>
      <c r="L72" s="87"/>
      <c r="M72" s="91"/>
      <c r="N72" s="90"/>
      <c r="O72" s="90"/>
      <c r="P72" s="53"/>
      <c r="Q72" s="54"/>
      <c r="R72" s="54"/>
      <c r="S72" s="53"/>
      <c r="T72" s="53"/>
      <c r="U72" s="2"/>
      <c r="V72" s="2"/>
      <c r="W72" s="2"/>
    </row>
    <row r="73" spans="2:23" x14ac:dyDescent="0.2">
      <c r="B73" s="226" t="s">
        <v>369</v>
      </c>
      <c r="C73" s="97">
        <v>273.57</v>
      </c>
      <c r="D73" s="97">
        <v>54.27</v>
      </c>
      <c r="E73" s="97">
        <v>1.55</v>
      </c>
      <c r="F73" s="97">
        <v>52.71</v>
      </c>
      <c r="G73" s="97">
        <v>219.31</v>
      </c>
      <c r="H73" s="97">
        <v>180.06</v>
      </c>
      <c r="I73" s="97">
        <v>39.25</v>
      </c>
      <c r="J73" s="97">
        <v>172.33</v>
      </c>
      <c r="K73" s="97">
        <v>234.97</v>
      </c>
      <c r="L73" s="87"/>
      <c r="M73" s="91"/>
      <c r="N73" s="90"/>
      <c r="O73" s="90"/>
      <c r="P73" s="53"/>
      <c r="Q73" s="54"/>
      <c r="R73" s="54"/>
      <c r="S73" s="53"/>
      <c r="T73" s="53"/>
      <c r="U73" s="2"/>
      <c r="V73" s="2"/>
      <c r="W73" s="2"/>
    </row>
    <row r="74" spans="2:23" x14ac:dyDescent="0.2">
      <c r="B74" s="226" t="s">
        <v>370</v>
      </c>
      <c r="C74" s="97">
        <v>297.05</v>
      </c>
      <c r="D74" s="97">
        <v>74.88</v>
      </c>
      <c r="E74" s="97">
        <v>1.75</v>
      </c>
      <c r="F74" s="97">
        <v>73.13</v>
      </c>
      <c r="G74" s="97">
        <v>222.17</v>
      </c>
      <c r="H74" s="97">
        <v>179.1</v>
      </c>
      <c r="I74" s="97">
        <v>43.07</v>
      </c>
      <c r="J74" s="97">
        <v>191.74</v>
      </c>
      <c r="K74" s="97">
        <v>241.86</v>
      </c>
      <c r="L74" s="87"/>
      <c r="M74" s="87"/>
      <c r="N74" s="87"/>
      <c r="O74" s="87"/>
      <c r="P74" s="23"/>
      <c r="Q74" s="23"/>
      <c r="R74" s="2"/>
      <c r="S74" s="2"/>
      <c r="T74" s="2"/>
      <c r="U74" s="2"/>
      <c r="V74" s="2"/>
      <c r="W74" s="2"/>
    </row>
    <row r="75" spans="2:23" x14ac:dyDescent="0.2">
      <c r="B75" s="226" t="s">
        <v>371</v>
      </c>
      <c r="C75" s="109">
        <v>301.70999999999998</v>
      </c>
      <c r="D75" s="109">
        <v>91.01</v>
      </c>
      <c r="E75" s="109">
        <v>2.06</v>
      </c>
      <c r="F75" s="109">
        <v>88.95</v>
      </c>
      <c r="G75" s="109">
        <v>210.7</v>
      </c>
      <c r="H75" s="109">
        <v>176.37</v>
      </c>
      <c r="I75" s="109">
        <v>34.33</v>
      </c>
      <c r="J75" s="109">
        <v>207.84</v>
      </c>
      <c r="K75" s="109">
        <v>226.72</v>
      </c>
      <c r="L75" s="87"/>
      <c r="M75" s="87"/>
      <c r="N75" s="87"/>
      <c r="O75" s="87"/>
      <c r="P75" s="23"/>
      <c r="Q75" s="23"/>
      <c r="R75" s="2"/>
      <c r="S75" s="2"/>
      <c r="T75" s="2"/>
      <c r="U75" s="2"/>
      <c r="V75" s="2"/>
      <c r="W75" s="2"/>
    </row>
    <row r="76" spans="2:23" x14ac:dyDescent="0.2">
      <c r="B76" s="226" t="s">
        <v>372</v>
      </c>
      <c r="C76" s="109">
        <v>329.42</v>
      </c>
      <c r="D76" s="109">
        <v>81.430000000000007</v>
      </c>
      <c r="E76" s="109">
        <v>2.25</v>
      </c>
      <c r="F76" s="109">
        <v>79.180000000000007</v>
      </c>
      <c r="G76" s="109">
        <v>247.99</v>
      </c>
      <c r="H76" s="109">
        <v>196.34</v>
      </c>
      <c r="I76" s="109">
        <v>51.65</v>
      </c>
      <c r="J76" s="109">
        <v>193.04</v>
      </c>
      <c r="K76" s="109">
        <v>265.89999999999998</v>
      </c>
      <c r="L76" s="88"/>
      <c r="M76" s="88"/>
      <c r="N76" s="88"/>
      <c r="O76" s="88"/>
      <c r="P76" s="24"/>
      <c r="Q76" s="24"/>
      <c r="R76" s="2"/>
      <c r="S76" s="2"/>
      <c r="T76" s="2"/>
      <c r="U76" s="2"/>
      <c r="V76" s="2"/>
      <c r="W76" s="2"/>
    </row>
    <row r="77" spans="2:23" ht="18" thickBot="1" x14ac:dyDescent="0.2">
      <c r="B77" s="93"/>
      <c r="C77" s="117"/>
      <c r="D77" s="94"/>
      <c r="E77" s="94"/>
      <c r="F77" s="94"/>
      <c r="G77" s="94"/>
      <c r="H77" s="94"/>
      <c r="I77" s="94"/>
      <c r="J77" s="94"/>
      <c r="K77" s="94"/>
      <c r="L77" s="88"/>
      <c r="M77" s="88"/>
      <c r="N77" s="88"/>
      <c r="O77" s="88"/>
      <c r="P77" s="24"/>
      <c r="Q77" s="24"/>
      <c r="R77" s="2"/>
      <c r="S77" s="2"/>
      <c r="T77" s="2"/>
      <c r="U77" s="2"/>
      <c r="V77" s="2"/>
      <c r="W77" s="2"/>
    </row>
    <row r="78" spans="2:23" x14ac:dyDescent="0.15">
      <c r="B78" s="122"/>
      <c r="C78" s="97" t="s">
        <v>376</v>
      </c>
      <c r="D78" s="97"/>
      <c r="E78" s="97"/>
      <c r="F78" s="97"/>
      <c r="G78" s="97"/>
      <c r="H78" s="97"/>
      <c r="I78" s="97"/>
      <c r="J78" s="97"/>
      <c r="K78" s="97"/>
      <c r="L78" s="88"/>
      <c r="M78" s="88"/>
      <c r="N78" s="88"/>
      <c r="O78" s="88"/>
      <c r="P78" s="24"/>
      <c r="Q78" s="24"/>
      <c r="R78" s="2"/>
      <c r="S78" s="2"/>
      <c r="T78" s="2"/>
      <c r="U78" s="2"/>
      <c r="V78" s="2"/>
      <c r="W78" s="2"/>
    </row>
    <row r="79" spans="2:23" x14ac:dyDescent="0.15">
      <c r="B79" s="122"/>
      <c r="C79" s="97" t="s">
        <v>378</v>
      </c>
      <c r="D79" s="97"/>
      <c r="E79" s="97"/>
      <c r="F79" s="97"/>
      <c r="G79" s="97"/>
      <c r="H79" s="97"/>
      <c r="I79" s="97"/>
      <c r="J79" s="97"/>
      <c r="K79" s="97"/>
      <c r="L79" s="88"/>
      <c r="M79" s="88"/>
      <c r="N79" s="88"/>
      <c r="O79" s="88"/>
      <c r="P79" s="24"/>
      <c r="Q79" s="24"/>
      <c r="R79" s="2"/>
      <c r="S79" s="2"/>
      <c r="T79" s="2"/>
      <c r="U79" s="2"/>
      <c r="V79" s="2"/>
      <c r="W79" s="2"/>
    </row>
    <row r="80" spans="2:23" x14ac:dyDescent="0.15">
      <c r="B80" s="122"/>
      <c r="C80" s="97" t="s">
        <v>379</v>
      </c>
      <c r="D80" s="97"/>
      <c r="E80" s="97"/>
      <c r="F80" s="97"/>
      <c r="G80" s="97"/>
      <c r="H80" s="97"/>
      <c r="I80" s="97"/>
      <c r="J80" s="97"/>
      <c r="K80" s="97"/>
      <c r="L80" s="88"/>
      <c r="M80" s="88"/>
      <c r="N80" s="88"/>
      <c r="O80" s="88"/>
      <c r="P80" s="24"/>
      <c r="Q80" s="24"/>
      <c r="R80" s="2"/>
      <c r="S80" s="2"/>
      <c r="T80" s="2"/>
      <c r="U80" s="2"/>
      <c r="V80" s="2"/>
      <c r="W80" s="2"/>
    </row>
    <row r="81" spans="1:23" x14ac:dyDescent="0.2">
      <c r="A81" s="1"/>
      <c r="B81" s="98"/>
      <c r="C81" s="123" t="s">
        <v>111</v>
      </c>
      <c r="D81" s="109"/>
      <c r="E81" s="109"/>
      <c r="F81" s="109"/>
      <c r="G81" s="109"/>
      <c r="H81" s="109"/>
      <c r="I81" s="109"/>
      <c r="J81" s="109"/>
      <c r="K81" s="109"/>
      <c r="L81" s="87"/>
      <c r="M81" s="87"/>
      <c r="N81" s="87"/>
      <c r="O81" s="87"/>
      <c r="P81" s="23"/>
      <c r="Q81" s="23"/>
      <c r="R81" s="2"/>
      <c r="S81" s="2"/>
      <c r="T81" s="2"/>
      <c r="U81" s="2"/>
      <c r="V81" s="2"/>
      <c r="W81" s="2"/>
    </row>
  </sheetData>
  <mergeCells count="13">
    <mergeCell ref="E49:E50"/>
    <mergeCell ref="F49:F50"/>
    <mergeCell ref="H49:H50"/>
    <mergeCell ref="I49:I50"/>
    <mergeCell ref="B6:K6"/>
    <mergeCell ref="B8:K8"/>
    <mergeCell ref="J16:J18"/>
    <mergeCell ref="F17:F18"/>
    <mergeCell ref="G17:G18"/>
    <mergeCell ref="H17:H18"/>
    <mergeCell ref="I17:I18"/>
    <mergeCell ref="C47:C50"/>
    <mergeCell ref="D15:D18"/>
  </mergeCells>
  <phoneticPr fontId="1"/>
  <pageMargins left="0.75" right="0.75" top="0.89" bottom="0.77" header="0.51200000000000001" footer="0.51200000000000001"/>
  <pageSetup paperSize="9" scale="5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53"/>
  <sheetViews>
    <sheetView view="pageBreakPreview" zoomScale="75" zoomScaleNormal="75" workbookViewId="0">
      <selection activeCell="H34" sqref="H34"/>
    </sheetView>
  </sheetViews>
  <sheetFormatPr defaultColWidth="12.125" defaultRowHeight="17.25" x14ac:dyDescent="0.15"/>
  <cols>
    <col min="1" max="1" width="12.75" style="10" customWidth="1"/>
    <col min="2" max="2" width="5.75" style="10" customWidth="1"/>
    <col min="3" max="3" width="16.875" style="10" customWidth="1"/>
    <col min="4" max="4" width="10.75" style="10" customWidth="1"/>
    <col min="5" max="5" width="14.625" style="10" customWidth="1"/>
    <col min="6" max="6" width="14.25" style="10" customWidth="1"/>
    <col min="7" max="7" width="10.75" style="10" customWidth="1"/>
    <col min="8" max="8" width="14.625" style="10" customWidth="1"/>
    <col min="9" max="9" width="14.25" style="10" customWidth="1"/>
    <col min="10" max="10" width="10.75" style="10" customWidth="1"/>
    <col min="11" max="11" width="14.625" style="10" customWidth="1"/>
    <col min="12" max="12" width="14.25" style="10" customWidth="1"/>
    <col min="13" max="15" width="12.125" style="10"/>
    <col min="16" max="16384" width="12.125" style="1"/>
  </cols>
  <sheetData>
    <row r="1" spans="1:18" x14ac:dyDescent="0.2">
      <c r="A1" s="8"/>
    </row>
    <row r="2" spans="1:18" x14ac:dyDescent="0.15">
      <c r="B2" s="28"/>
      <c r="C2" s="28"/>
      <c r="D2" s="28"/>
      <c r="E2" s="28"/>
    </row>
    <row r="5" spans="1:18" x14ac:dyDescent="0.15">
      <c r="G5" s="15"/>
    </row>
    <row r="6" spans="1:18" x14ac:dyDescent="0.2">
      <c r="B6" s="256" t="s">
        <v>284</v>
      </c>
      <c r="C6" s="256"/>
      <c r="D6" s="256"/>
      <c r="E6" s="256"/>
      <c r="F6" s="256"/>
      <c r="G6" s="256"/>
      <c r="H6" s="256"/>
      <c r="I6" s="256"/>
      <c r="J6" s="256"/>
      <c r="K6" s="256"/>
      <c r="L6" s="256"/>
    </row>
    <row r="7" spans="1:18" ht="18" thickBot="1" x14ac:dyDescent="0.2">
      <c r="B7" s="7"/>
      <c r="C7" s="7"/>
      <c r="D7" s="7"/>
      <c r="E7" s="7"/>
      <c r="F7" s="72"/>
      <c r="G7" s="7"/>
      <c r="H7" s="7"/>
      <c r="I7" s="7"/>
      <c r="J7" s="7"/>
      <c r="K7" s="7"/>
      <c r="L7" s="7"/>
    </row>
    <row r="8" spans="1:18" x14ac:dyDescent="0.2">
      <c r="D8" s="291" t="s">
        <v>285</v>
      </c>
      <c r="E8" s="292"/>
      <c r="F8" s="293"/>
      <c r="G8" s="41"/>
      <c r="H8" s="42" t="s">
        <v>59</v>
      </c>
      <c r="I8" s="40"/>
      <c r="J8" s="47" t="s">
        <v>60</v>
      </c>
      <c r="K8" s="40"/>
      <c r="L8" s="40"/>
      <c r="M8" s="92"/>
    </row>
    <row r="9" spans="1:18" x14ac:dyDescent="0.2">
      <c r="D9" s="43" t="s">
        <v>286</v>
      </c>
      <c r="E9" s="43" t="s">
        <v>287</v>
      </c>
      <c r="F9" s="43" t="s">
        <v>288</v>
      </c>
      <c r="G9" s="43" t="s">
        <v>286</v>
      </c>
      <c r="H9" s="43" t="s">
        <v>287</v>
      </c>
      <c r="I9" s="43" t="s">
        <v>288</v>
      </c>
      <c r="J9" s="43" t="s">
        <v>286</v>
      </c>
      <c r="K9" s="43" t="s">
        <v>287</v>
      </c>
      <c r="L9" s="43" t="s">
        <v>288</v>
      </c>
    </row>
    <row r="10" spans="1:18" x14ac:dyDescent="0.2">
      <c r="B10" s="40"/>
      <c r="C10" s="40"/>
      <c r="D10" s="44" t="s">
        <v>289</v>
      </c>
      <c r="E10" s="44" t="s">
        <v>290</v>
      </c>
      <c r="F10" s="44" t="s">
        <v>291</v>
      </c>
      <c r="G10" s="44" t="s">
        <v>289</v>
      </c>
      <c r="H10" s="44" t="s">
        <v>290</v>
      </c>
      <c r="I10" s="44" t="s">
        <v>291</v>
      </c>
      <c r="J10" s="44" t="s">
        <v>289</v>
      </c>
      <c r="K10" s="44" t="s">
        <v>290</v>
      </c>
      <c r="L10" s="44" t="s">
        <v>291</v>
      </c>
    </row>
    <row r="11" spans="1:18" x14ac:dyDescent="0.2">
      <c r="D11" s="69" t="s">
        <v>116</v>
      </c>
      <c r="E11" s="46" t="s">
        <v>49</v>
      </c>
      <c r="F11" s="46" t="s">
        <v>31</v>
      </c>
      <c r="G11" s="46" t="s">
        <v>116</v>
      </c>
      <c r="H11" s="46" t="s">
        <v>49</v>
      </c>
      <c r="I11" s="46" t="s">
        <v>31</v>
      </c>
      <c r="J11" s="46" t="s">
        <v>116</v>
      </c>
      <c r="K11" s="46" t="s">
        <v>49</v>
      </c>
      <c r="L11" s="46" t="s">
        <v>31</v>
      </c>
    </row>
    <row r="12" spans="1:18" s="10" customFormat="1" x14ac:dyDescent="0.2">
      <c r="B12" s="256" t="s">
        <v>326</v>
      </c>
      <c r="C12" s="294"/>
      <c r="D12" s="74">
        <v>4793</v>
      </c>
      <c r="E12" s="75">
        <v>926239</v>
      </c>
      <c r="F12" s="75">
        <v>181147.58</v>
      </c>
      <c r="G12" s="75">
        <v>3524</v>
      </c>
      <c r="H12" s="75">
        <v>432028</v>
      </c>
      <c r="I12" s="75">
        <v>69048.5</v>
      </c>
      <c r="J12" s="59">
        <v>7</v>
      </c>
      <c r="K12" s="59">
        <v>34142</v>
      </c>
      <c r="L12" s="59">
        <v>15898</v>
      </c>
    </row>
    <row r="13" spans="1:18" x14ac:dyDescent="0.2">
      <c r="B13" s="8"/>
      <c r="C13" s="8"/>
      <c r="D13" s="18"/>
      <c r="E13" s="22"/>
      <c r="F13" s="22"/>
      <c r="G13" s="22"/>
      <c r="H13" s="22"/>
      <c r="I13" s="22"/>
      <c r="J13" s="22"/>
      <c r="K13" s="22"/>
      <c r="L13" s="22"/>
    </row>
    <row r="14" spans="1:18" s="10" customFormat="1" x14ac:dyDescent="0.2">
      <c r="A14" s="15"/>
      <c r="B14" s="8"/>
      <c r="C14" s="8" t="s">
        <v>61</v>
      </c>
      <c r="D14" s="18">
        <v>2063</v>
      </c>
      <c r="E14" s="19">
        <v>381723</v>
      </c>
      <c r="F14" s="19">
        <v>77025.56</v>
      </c>
      <c r="G14" s="19">
        <v>1469</v>
      </c>
      <c r="H14" s="19">
        <v>187433</v>
      </c>
      <c r="I14" s="19">
        <v>28455.58</v>
      </c>
      <c r="J14" s="25">
        <v>3</v>
      </c>
      <c r="K14" s="25">
        <v>20262</v>
      </c>
      <c r="L14" s="12">
        <v>11156</v>
      </c>
    </row>
    <row r="15" spans="1:18" s="10" customFormat="1" x14ac:dyDescent="0.2">
      <c r="A15" s="15"/>
      <c r="B15" s="8"/>
      <c r="C15" s="8" t="s">
        <v>62</v>
      </c>
      <c r="D15" s="18">
        <v>257</v>
      </c>
      <c r="E15" s="19">
        <v>74510</v>
      </c>
      <c r="F15" s="19">
        <v>13940.64</v>
      </c>
      <c r="G15" s="19">
        <v>176</v>
      </c>
      <c r="H15" s="19">
        <v>21987</v>
      </c>
      <c r="I15" s="19">
        <v>3625.61</v>
      </c>
      <c r="J15" s="11">
        <v>1</v>
      </c>
      <c r="K15" s="11">
        <v>7850</v>
      </c>
      <c r="L15" s="11" t="s">
        <v>331</v>
      </c>
      <c r="R15" s="10">
        <v>71</v>
      </c>
    </row>
    <row r="16" spans="1:18" s="10" customFormat="1" x14ac:dyDescent="0.2">
      <c r="A16" s="15"/>
      <c r="B16" s="8"/>
      <c r="C16" s="8" t="s">
        <v>63</v>
      </c>
      <c r="D16" s="18">
        <v>261</v>
      </c>
      <c r="E16" s="76">
        <v>102880</v>
      </c>
      <c r="F16" s="76">
        <v>19281.38</v>
      </c>
      <c r="G16" s="76">
        <v>199</v>
      </c>
      <c r="H16" s="76">
        <v>25209</v>
      </c>
      <c r="I16" s="76">
        <v>4131.22</v>
      </c>
      <c r="J16" s="11">
        <v>0</v>
      </c>
      <c r="K16" s="11">
        <v>0</v>
      </c>
      <c r="L16" s="11">
        <v>0</v>
      </c>
    </row>
    <row r="17" spans="1:14" s="10" customFormat="1" x14ac:dyDescent="0.2">
      <c r="A17" s="15"/>
      <c r="B17" s="8"/>
      <c r="C17" s="8" t="s">
        <v>64</v>
      </c>
      <c r="D17" s="18">
        <v>127</v>
      </c>
      <c r="E17" s="19">
        <v>31026</v>
      </c>
      <c r="F17" s="19">
        <v>6811.5</v>
      </c>
      <c r="G17" s="19">
        <v>89</v>
      </c>
      <c r="H17" s="19">
        <v>12968</v>
      </c>
      <c r="I17" s="61" t="s">
        <v>331</v>
      </c>
      <c r="J17" s="11">
        <v>0</v>
      </c>
      <c r="K17" s="11">
        <v>0</v>
      </c>
      <c r="L17" s="11">
        <v>0</v>
      </c>
    </row>
    <row r="18" spans="1:14" s="10" customFormat="1" x14ac:dyDescent="0.2">
      <c r="A18" s="15"/>
      <c r="B18" s="8"/>
      <c r="C18" s="8" t="s">
        <v>65</v>
      </c>
      <c r="D18" s="18">
        <v>87</v>
      </c>
      <c r="E18" s="19">
        <v>16201</v>
      </c>
      <c r="F18" s="19">
        <v>2624.19</v>
      </c>
      <c r="G18" s="19">
        <v>61</v>
      </c>
      <c r="H18" s="19">
        <v>7481</v>
      </c>
      <c r="I18" s="19">
        <v>1317.22</v>
      </c>
      <c r="J18" s="11">
        <v>1</v>
      </c>
      <c r="K18" s="11">
        <v>125</v>
      </c>
      <c r="L18" s="11" t="s">
        <v>331</v>
      </c>
    </row>
    <row r="19" spans="1:14" s="10" customFormat="1" x14ac:dyDescent="0.2">
      <c r="A19" s="15"/>
      <c r="B19" s="8"/>
      <c r="C19" s="8" t="s">
        <v>66</v>
      </c>
      <c r="D19" s="18">
        <v>283</v>
      </c>
      <c r="E19" s="19">
        <v>46018</v>
      </c>
      <c r="F19" s="19">
        <v>8419.5499999999993</v>
      </c>
      <c r="G19" s="19">
        <v>220</v>
      </c>
      <c r="H19" s="19">
        <v>25595</v>
      </c>
      <c r="I19" s="19">
        <v>4455.18</v>
      </c>
      <c r="J19" s="11">
        <v>0</v>
      </c>
      <c r="K19" s="11">
        <v>0</v>
      </c>
      <c r="L19" s="11">
        <v>0</v>
      </c>
      <c r="N19" s="12"/>
    </row>
    <row r="20" spans="1:14" s="10" customFormat="1" x14ac:dyDescent="0.2">
      <c r="A20" s="15"/>
      <c r="B20" s="8"/>
      <c r="C20" s="8" t="s">
        <v>67</v>
      </c>
      <c r="D20" s="18">
        <v>109</v>
      </c>
      <c r="E20" s="19">
        <v>30538</v>
      </c>
      <c r="F20" s="19">
        <v>7968.75</v>
      </c>
      <c r="G20" s="19">
        <v>87</v>
      </c>
      <c r="H20" s="19">
        <v>10771</v>
      </c>
      <c r="I20" s="19">
        <v>2031.78</v>
      </c>
      <c r="J20" s="11">
        <v>0</v>
      </c>
      <c r="K20" s="11">
        <v>0</v>
      </c>
      <c r="L20" s="11">
        <v>0</v>
      </c>
      <c r="N20" s="11"/>
    </row>
    <row r="21" spans="1:14" s="10" customFormat="1" x14ac:dyDescent="0.2">
      <c r="A21" s="15"/>
      <c r="B21" s="8"/>
      <c r="C21" s="8" t="s">
        <v>68</v>
      </c>
      <c r="D21" s="18">
        <v>264</v>
      </c>
      <c r="E21" s="19">
        <v>38184</v>
      </c>
      <c r="F21" s="19">
        <v>5645.09</v>
      </c>
      <c r="G21" s="19">
        <v>197</v>
      </c>
      <c r="H21" s="19">
        <v>22548</v>
      </c>
      <c r="I21" s="19">
        <v>3426.34</v>
      </c>
      <c r="J21" s="11">
        <v>0</v>
      </c>
      <c r="K21" s="11">
        <v>0</v>
      </c>
      <c r="L21" s="11">
        <v>0</v>
      </c>
    </row>
    <row r="22" spans="1:14" s="10" customFormat="1" x14ac:dyDescent="0.2">
      <c r="A22" s="15"/>
      <c r="B22" s="8"/>
      <c r="C22" s="8" t="s">
        <v>91</v>
      </c>
      <c r="D22" s="18">
        <v>348</v>
      </c>
      <c r="E22" s="19">
        <v>46560</v>
      </c>
      <c r="F22" s="19">
        <v>7392.3</v>
      </c>
      <c r="G22" s="19">
        <v>277</v>
      </c>
      <c r="H22" s="19">
        <v>31658</v>
      </c>
      <c r="I22" s="19">
        <v>4483.8100000000004</v>
      </c>
      <c r="J22" s="11">
        <v>0</v>
      </c>
      <c r="K22" s="11">
        <v>0</v>
      </c>
      <c r="L22" s="11">
        <v>0</v>
      </c>
      <c r="M22" s="11"/>
    </row>
    <row r="23" spans="1:14" s="10" customFormat="1" x14ac:dyDescent="0.2">
      <c r="A23" s="15"/>
      <c r="B23" s="8"/>
      <c r="C23" s="8"/>
      <c r="D23" s="18"/>
      <c r="E23" s="19"/>
      <c r="F23" s="19"/>
      <c r="G23" s="19"/>
      <c r="H23" s="19"/>
      <c r="I23" s="19"/>
      <c r="J23" s="19"/>
      <c r="K23" s="19"/>
      <c r="L23" s="19"/>
    </row>
    <row r="24" spans="1:14" s="10" customFormat="1" x14ac:dyDescent="0.2">
      <c r="A24" s="15"/>
      <c r="B24" s="8"/>
      <c r="C24" s="8" t="s">
        <v>69</v>
      </c>
      <c r="D24" s="18">
        <v>33</v>
      </c>
      <c r="E24" s="19">
        <v>4585</v>
      </c>
      <c r="F24" s="19">
        <v>1100.24</v>
      </c>
      <c r="G24" s="19">
        <v>28</v>
      </c>
      <c r="H24" s="19">
        <v>3096</v>
      </c>
      <c r="I24" s="19">
        <v>571.66</v>
      </c>
      <c r="J24" s="11">
        <v>0</v>
      </c>
      <c r="K24" s="11">
        <v>0</v>
      </c>
      <c r="L24" s="11">
        <v>0</v>
      </c>
      <c r="M24" s="12"/>
      <c r="N24" s="12"/>
    </row>
    <row r="25" spans="1:14" s="10" customFormat="1" x14ac:dyDescent="0.2">
      <c r="A25" s="15"/>
      <c r="B25" s="8"/>
      <c r="C25" s="8"/>
      <c r="D25" s="18"/>
      <c r="E25" s="19"/>
      <c r="F25" s="19"/>
      <c r="G25" s="19"/>
      <c r="H25" s="19"/>
      <c r="I25" s="19"/>
      <c r="J25" s="19"/>
      <c r="K25" s="19"/>
      <c r="L25" s="19"/>
    </row>
    <row r="26" spans="1:14" s="10" customFormat="1" x14ac:dyDescent="0.2">
      <c r="A26" s="15"/>
      <c r="B26" s="8"/>
      <c r="C26" s="8" t="s">
        <v>70</v>
      </c>
      <c r="D26" s="18">
        <v>69</v>
      </c>
      <c r="E26" s="19">
        <v>8886</v>
      </c>
      <c r="F26" s="19">
        <v>1448.63</v>
      </c>
      <c r="G26" s="19">
        <v>47</v>
      </c>
      <c r="H26" s="19">
        <v>5666</v>
      </c>
      <c r="I26" s="19">
        <v>909.62</v>
      </c>
      <c r="J26" s="11">
        <v>0</v>
      </c>
      <c r="K26" s="11">
        <v>0</v>
      </c>
      <c r="L26" s="11">
        <v>0</v>
      </c>
    </row>
    <row r="27" spans="1:14" s="10" customFormat="1" x14ac:dyDescent="0.2">
      <c r="A27" s="15"/>
      <c r="B27" s="8"/>
      <c r="C27" s="8" t="s">
        <v>71</v>
      </c>
      <c r="D27" s="18">
        <v>9</v>
      </c>
      <c r="E27" s="19">
        <v>1676</v>
      </c>
      <c r="F27" s="19">
        <v>179</v>
      </c>
      <c r="G27" s="19">
        <v>5</v>
      </c>
      <c r="H27" s="19">
        <v>382</v>
      </c>
      <c r="I27" s="19">
        <v>57.4</v>
      </c>
      <c r="J27" s="11">
        <v>0</v>
      </c>
      <c r="K27" s="11">
        <v>0</v>
      </c>
      <c r="L27" s="11">
        <v>0</v>
      </c>
    </row>
    <row r="28" spans="1:14" s="10" customFormat="1" x14ac:dyDescent="0.2">
      <c r="A28" s="15"/>
      <c r="B28" s="8"/>
      <c r="C28" s="8" t="s">
        <v>72</v>
      </c>
      <c r="D28" s="18">
        <v>2</v>
      </c>
      <c r="E28" s="19">
        <v>334</v>
      </c>
      <c r="F28" s="11" t="s">
        <v>331</v>
      </c>
      <c r="G28" s="19">
        <v>1</v>
      </c>
      <c r="H28" s="19">
        <v>222</v>
      </c>
      <c r="I28" s="11" t="s">
        <v>331</v>
      </c>
      <c r="J28" s="11">
        <v>0</v>
      </c>
      <c r="K28" s="11">
        <v>0</v>
      </c>
      <c r="L28" s="11">
        <v>0</v>
      </c>
    </row>
    <row r="29" spans="1:14" s="10" customFormat="1" x14ac:dyDescent="0.2">
      <c r="A29" s="15"/>
      <c r="B29" s="8"/>
      <c r="C29" s="8"/>
      <c r="D29" s="18"/>
      <c r="E29" s="19"/>
      <c r="F29" s="19"/>
      <c r="G29" s="19"/>
      <c r="H29" s="19"/>
      <c r="I29" s="19"/>
      <c r="J29" s="19"/>
      <c r="K29" s="19"/>
      <c r="L29" s="19"/>
    </row>
    <row r="30" spans="1:14" s="10" customFormat="1" x14ac:dyDescent="0.2">
      <c r="A30" s="15"/>
      <c r="B30" s="8"/>
      <c r="C30" s="8" t="s">
        <v>73</v>
      </c>
      <c r="D30" s="18">
        <v>43</v>
      </c>
      <c r="E30" s="19">
        <v>4967</v>
      </c>
      <c r="F30" s="19">
        <v>717.68</v>
      </c>
      <c r="G30" s="19">
        <v>31</v>
      </c>
      <c r="H30" s="19">
        <v>3228</v>
      </c>
      <c r="I30" s="19">
        <v>556.51</v>
      </c>
      <c r="J30" s="11">
        <v>0</v>
      </c>
      <c r="K30" s="11">
        <v>0</v>
      </c>
      <c r="L30" s="11">
        <v>0</v>
      </c>
      <c r="N30" s="12"/>
    </row>
    <row r="31" spans="1:14" s="10" customFormat="1" x14ac:dyDescent="0.2">
      <c r="A31" s="15"/>
      <c r="B31" s="8"/>
      <c r="C31" s="8" t="s">
        <v>74</v>
      </c>
      <c r="D31" s="18">
        <v>33</v>
      </c>
      <c r="E31" s="19">
        <v>8962</v>
      </c>
      <c r="F31" s="19">
        <v>1705.57</v>
      </c>
      <c r="G31" s="19">
        <v>24</v>
      </c>
      <c r="H31" s="19">
        <v>2824</v>
      </c>
      <c r="I31" s="12" t="s">
        <v>331</v>
      </c>
      <c r="J31" s="11">
        <v>0</v>
      </c>
      <c r="K31" s="11">
        <v>0</v>
      </c>
      <c r="L31" s="11">
        <v>0</v>
      </c>
    </row>
    <row r="32" spans="1:14" s="10" customFormat="1" x14ac:dyDescent="0.2">
      <c r="A32" s="15"/>
      <c r="B32" s="8"/>
      <c r="C32" s="8" t="s">
        <v>75</v>
      </c>
      <c r="D32" s="18">
        <v>169</v>
      </c>
      <c r="E32" s="19">
        <v>29109</v>
      </c>
      <c r="F32" s="19">
        <v>4997.71</v>
      </c>
      <c r="G32" s="19">
        <v>119</v>
      </c>
      <c r="H32" s="19">
        <v>15848</v>
      </c>
      <c r="I32" s="19">
        <v>2581.66</v>
      </c>
      <c r="J32" s="11">
        <v>0</v>
      </c>
      <c r="K32" s="11">
        <v>0</v>
      </c>
      <c r="L32" s="11">
        <v>0</v>
      </c>
    </row>
    <row r="33" spans="1:14" s="10" customFormat="1" x14ac:dyDescent="0.2">
      <c r="A33" s="15"/>
      <c r="B33" s="8"/>
      <c r="C33" s="8"/>
      <c r="D33" s="18"/>
      <c r="E33" s="19"/>
      <c r="F33" s="19"/>
      <c r="G33" s="19"/>
      <c r="H33" s="19"/>
      <c r="I33" s="19"/>
      <c r="J33" s="19"/>
      <c r="K33" s="19"/>
      <c r="L33" s="19"/>
    </row>
    <row r="34" spans="1:14" s="10" customFormat="1" x14ac:dyDescent="0.2">
      <c r="A34" s="15"/>
      <c r="B34" s="8"/>
      <c r="C34" s="8" t="s">
        <v>76</v>
      </c>
      <c r="D34" s="18">
        <v>33</v>
      </c>
      <c r="E34" s="19">
        <v>3642</v>
      </c>
      <c r="F34" s="19">
        <v>629.36</v>
      </c>
      <c r="G34" s="19">
        <v>26</v>
      </c>
      <c r="H34" s="19">
        <v>2895</v>
      </c>
      <c r="I34" s="19">
        <v>499.51</v>
      </c>
      <c r="J34" s="11">
        <v>0</v>
      </c>
      <c r="K34" s="11">
        <v>0</v>
      </c>
      <c r="L34" s="11">
        <v>0</v>
      </c>
    </row>
    <row r="35" spans="1:14" s="10" customFormat="1" x14ac:dyDescent="0.2">
      <c r="A35" s="15"/>
      <c r="B35" s="8"/>
      <c r="C35" s="8" t="s">
        <v>77</v>
      </c>
      <c r="D35" s="18">
        <v>60</v>
      </c>
      <c r="E35" s="19">
        <v>7473</v>
      </c>
      <c r="F35" s="19">
        <v>1364.84</v>
      </c>
      <c r="G35" s="19">
        <v>51</v>
      </c>
      <c r="H35" s="19">
        <v>6415</v>
      </c>
      <c r="I35" s="19">
        <v>1146.53</v>
      </c>
      <c r="J35" s="11">
        <v>0</v>
      </c>
      <c r="K35" s="11">
        <v>0</v>
      </c>
      <c r="L35" s="11">
        <v>0</v>
      </c>
    </row>
    <row r="36" spans="1:14" s="10" customFormat="1" x14ac:dyDescent="0.2">
      <c r="A36" s="15"/>
      <c r="B36" s="8"/>
      <c r="C36" s="8" t="s">
        <v>78</v>
      </c>
      <c r="D36" s="18">
        <v>18</v>
      </c>
      <c r="E36" s="19">
        <v>4244</v>
      </c>
      <c r="F36" s="19">
        <v>777.95</v>
      </c>
      <c r="G36" s="19">
        <v>15</v>
      </c>
      <c r="H36" s="19">
        <v>1734</v>
      </c>
      <c r="I36" s="11">
        <v>269.45</v>
      </c>
      <c r="J36" s="11">
        <v>0</v>
      </c>
      <c r="K36" s="11">
        <v>0</v>
      </c>
      <c r="L36" s="11">
        <v>0</v>
      </c>
    </row>
    <row r="37" spans="1:14" s="10" customFormat="1" x14ac:dyDescent="0.2">
      <c r="A37" s="15"/>
      <c r="B37" s="8"/>
      <c r="C37" s="8" t="s">
        <v>79</v>
      </c>
      <c r="D37" s="18">
        <v>34</v>
      </c>
      <c r="E37" s="19">
        <v>3775</v>
      </c>
      <c r="F37" s="19">
        <v>642.64</v>
      </c>
      <c r="G37" s="19">
        <v>26</v>
      </c>
      <c r="H37" s="19">
        <v>3128</v>
      </c>
      <c r="I37" s="19">
        <v>557.84</v>
      </c>
      <c r="J37" s="11">
        <v>0</v>
      </c>
      <c r="K37" s="11">
        <v>0</v>
      </c>
      <c r="L37" s="11">
        <v>0</v>
      </c>
    </row>
    <row r="38" spans="1:14" s="10" customFormat="1" x14ac:dyDescent="0.2">
      <c r="A38" s="15"/>
      <c r="B38" s="8"/>
      <c r="C38" s="8" t="s">
        <v>80</v>
      </c>
      <c r="D38" s="18">
        <v>48</v>
      </c>
      <c r="E38" s="19">
        <v>6955</v>
      </c>
      <c r="F38" s="19">
        <v>1287.99</v>
      </c>
      <c r="G38" s="19">
        <v>40</v>
      </c>
      <c r="H38" s="19">
        <v>4863</v>
      </c>
      <c r="I38" s="19">
        <v>847.43</v>
      </c>
      <c r="J38" s="11">
        <v>0</v>
      </c>
      <c r="K38" s="11">
        <v>0</v>
      </c>
      <c r="L38" s="11">
        <v>0</v>
      </c>
    </row>
    <row r="39" spans="1:14" s="10" customFormat="1" x14ac:dyDescent="0.2">
      <c r="A39" s="15"/>
      <c r="B39" s="8"/>
      <c r="C39" s="8" t="s">
        <v>81</v>
      </c>
      <c r="D39" s="18">
        <v>47</v>
      </c>
      <c r="E39" s="19">
        <v>9322</v>
      </c>
      <c r="F39" s="19">
        <v>2527.5300000000002</v>
      </c>
      <c r="G39" s="19">
        <v>38</v>
      </c>
      <c r="H39" s="19">
        <v>4550</v>
      </c>
      <c r="I39" s="12">
        <v>707.45</v>
      </c>
      <c r="J39" s="11">
        <v>0</v>
      </c>
      <c r="K39" s="11">
        <v>0</v>
      </c>
      <c r="L39" s="11">
        <v>0</v>
      </c>
    </row>
    <row r="40" spans="1:14" s="10" customFormat="1" x14ac:dyDescent="0.2">
      <c r="A40" s="15"/>
      <c r="B40" s="8"/>
      <c r="C40" s="8"/>
      <c r="D40" s="33"/>
      <c r="E40" s="25"/>
      <c r="F40" s="25"/>
      <c r="G40" s="25"/>
      <c r="H40" s="25"/>
      <c r="I40" s="25"/>
      <c r="J40" s="25"/>
      <c r="K40" s="25"/>
      <c r="L40" s="25"/>
    </row>
    <row r="41" spans="1:14" s="10" customFormat="1" x14ac:dyDescent="0.2">
      <c r="A41" s="15"/>
      <c r="B41" s="8"/>
      <c r="C41" s="8" t="s">
        <v>82</v>
      </c>
      <c r="D41" s="33">
        <v>138</v>
      </c>
      <c r="E41" s="25">
        <v>22313</v>
      </c>
      <c r="F41" s="25">
        <v>4947.3599999999997</v>
      </c>
      <c r="G41" s="25">
        <v>103</v>
      </c>
      <c r="H41" s="25">
        <v>10363</v>
      </c>
      <c r="I41" s="25">
        <v>1983.25</v>
      </c>
      <c r="J41" s="11">
        <v>2</v>
      </c>
      <c r="K41" s="11">
        <v>5905</v>
      </c>
      <c r="L41" s="12" t="s">
        <v>331</v>
      </c>
    </row>
    <row r="42" spans="1:14" s="10" customFormat="1" x14ac:dyDescent="0.2">
      <c r="A42" s="15"/>
      <c r="B42" s="8"/>
      <c r="C42" s="8" t="s">
        <v>83</v>
      </c>
      <c r="D42" s="33">
        <v>126</v>
      </c>
      <c r="E42" s="25">
        <v>21268</v>
      </c>
      <c r="F42" s="25">
        <v>4332.3100000000004</v>
      </c>
      <c r="G42" s="25">
        <v>91</v>
      </c>
      <c r="H42" s="25">
        <v>10739</v>
      </c>
      <c r="I42" s="25">
        <v>1865.57</v>
      </c>
      <c r="J42" s="11">
        <v>0</v>
      </c>
      <c r="K42" s="11">
        <v>0</v>
      </c>
      <c r="L42" s="11">
        <v>0</v>
      </c>
    </row>
    <row r="43" spans="1:14" s="10" customFormat="1" x14ac:dyDescent="0.2">
      <c r="A43" s="15"/>
      <c r="B43" s="8"/>
      <c r="C43" s="8" t="s">
        <v>84</v>
      </c>
      <c r="D43" s="33">
        <v>5</v>
      </c>
      <c r="E43" s="25">
        <v>553</v>
      </c>
      <c r="F43" s="25">
        <v>89.3</v>
      </c>
      <c r="G43" s="25">
        <v>5</v>
      </c>
      <c r="H43" s="25">
        <v>553</v>
      </c>
      <c r="I43" s="25">
        <v>89.3</v>
      </c>
      <c r="J43" s="11">
        <v>0</v>
      </c>
      <c r="K43" s="11">
        <v>0</v>
      </c>
      <c r="L43" s="11">
        <v>0</v>
      </c>
    </row>
    <row r="44" spans="1:14" s="10" customFormat="1" x14ac:dyDescent="0.2">
      <c r="A44" s="15"/>
      <c r="B44" s="8"/>
      <c r="C44" s="8"/>
      <c r="D44" s="33"/>
      <c r="E44" s="25"/>
      <c r="F44" s="25"/>
      <c r="G44" s="25"/>
      <c r="H44" s="25"/>
      <c r="I44" s="25"/>
      <c r="J44" s="25"/>
      <c r="K44" s="25"/>
      <c r="L44" s="25"/>
    </row>
    <row r="45" spans="1:14" s="10" customFormat="1" x14ac:dyDescent="0.2">
      <c r="A45" s="15"/>
      <c r="B45" s="8"/>
      <c r="C45" s="8" t="s">
        <v>85</v>
      </c>
      <c r="D45" s="33">
        <v>43</v>
      </c>
      <c r="E45" s="25">
        <v>5909</v>
      </c>
      <c r="F45" s="25">
        <v>1387.47</v>
      </c>
      <c r="G45" s="25">
        <v>30</v>
      </c>
      <c r="H45" s="25">
        <v>3118</v>
      </c>
      <c r="I45" s="25" t="s">
        <v>331</v>
      </c>
      <c r="J45" s="11">
        <v>0</v>
      </c>
      <c r="K45" s="11">
        <v>0</v>
      </c>
      <c r="L45" s="11">
        <v>0</v>
      </c>
    </row>
    <row r="46" spans="1:14" s="10" customFormat="1" x14ac:dyDescent="0.2">
      <c r="A46" s="15"/>
      <c r="B46" s="8"/>
      <c r="C46" s="8" t="s">
        <v>86</v>
      </c>
      <c r="D46" s="33">
        <v>18</v>
      </c>
      <c r="E46" s="25">
        <v>1597</v>
      </c>
      <c r="F46" s="25">
        <v>345.89</v>
      </c>
      <c r="G46" s="25">
        <v>12</v>
      </c>
      <c r="H46" s="25">
        <v>771</v>
      </c>
      <c r="I46" s="12" t="s">
        <v>331</v>
      </c>
      <c r="J46" s="11">
        <v>0</v>
      </c>
      <c r="K46" s="11">
        <v>0</v>
      </c>
      <c r="L46" s="11">
        <v>0</v>
      </c>
    </row>
    <row r="47" spans="1:14" s="10" customFormat="1" x14ac:dyDescent="0.2">
      <c r="A47" s="15"/>
      <c r="B47" s="8"/>
      <c r="C47" s="8" t="s">
        <v>87</v>
      </c>
      <c r="D47" s="33">
        <v>5</v>
      </c>
      <c r="E47" s="25">
        <v>771</v>
      </c>
      <c r="F47" s="25">
        <v>336.5</v>
      </c>
      <c r="G47" s="25">
        <v>4</v>
      </c>
      <c r="H47" s="25">
        <v>223</v>
      </c>
      <c r="I47" s="25" t="s">
        <v>331</v>
      </c>
      <c r="J47" s="11">
        <v>0</v>
      </c>
      <c r="K47" s="11">
        <v>0</v>
      </c>
      <c r="L47" s="11">
        <v>0</v>
      </c>
      <c r="N47" s="12"/>
    </row>
    <row r="48" spans="1:14" s="10" customFormat="1" x14ac:dyDescent="0.2">
      <c r="A48" s="15"/>
      <c r="B48" s="8"/>
      <c r="C48" s="50" t="s">
        <v>88</v>
      </c>
      <c r="D48" s="11">
        <v>0</v>
      </c>
      <c r="E48" s="11">
        <v>0</v>
      </c>
      <c r="F48" s="11">
        <v>0</v>
      </c>
      <c r="G48" s="11">
        <v>0</v>
      </c>
      <c r="H48" s="11">
        <v>0</v>
      </c>
      <c r="I48" s="11">
        <v>0</v>
      </c>
      <c r="J48" s="11">
        <v>0</v>
      </c>
      <c r="K48" s="11">
        <v>0</v>
      </c>
      <c r="L48" s="11">
        <v>0</v>
      </c>
      <c r="N48" s="12"/>
    </row>
    <row r="49" spans="1:12" s="10" customFormat="1" x14ac:dyDescent="0.2">
      <c r="A49" s="15"/>
      <c r="B49" s="8"/>
      <c r="C49" s="8" t="s">
        <v>89</v>
      </c>
      <c r="D49" s="33">
        <v>61</v>
      </c>
      <c r="E49" s="25">
        <v>12258</v>
      </c>
      <c r="F49" s="25">
        <v>3153.65</v>
      </c>
      <c r="G49" s="25">
        <v>53</v>
      </c>
      <c r="H49" s="25">
        <v>5760</v>
      </c>
      <c r="I49" s="25">
        <v>1015.83</v>
      </c>
      <c r="J49" s="11">
        <v>0</v>
      </c>
      <c r="K49" s="11">
        <v>0</v>
      </c>
      <c r="L49" s="11">
        <v>0</v>
      </c>
    </row>
    <row r="50" spans="1:12" ht="18" thickBot="1" x14ac:dyDescent="0.2">
      <c r="A50" s="15"/>
      <c r="B50" s="7"/>
      <c r="C50" s="7"/>
      <c r="D50" s="13"/>
      <c r="E50" s="14"/>
      <c r="F50" s="14"/>
      <c r="G50" s="77"/>
      <c r="H50" s="77"/>
      <c r="I50" s="77"/>
      <c r="J50" s="77"/>
      <c r="K50" s="77"/>
      <c r="L50" s="77"/>
    </row>
    <row r="51" spans="1:12" ht="24.75" customHeight="1" x14ac:dyDescent="0.2">
      <c r="A51" s="8"/>
      <c r="D51" s="295" t="s">
        <v>333</v>
      </c>
      <c r="E51" s="295"/>
      <c r="F51" s="295"/>
      <c r="G51" s="295"/>
      <c r="H51" s="295"/>
      <c r="I51" s="295"/>
      <c r="J51" s="295"/>
      <c r="K51" s="295"/>
      <c r="L51" s="15"/>
    </row>
    <row r="52" spans="1:12" x14ac:dyDescent="0.2">
      <c r="A52" s="8"/>
      <c r="D52" s="295"/>
      <c r="E52" s="295"/>
      <c r="F52" s="295"/>
      <c r="G52" s="295"/>
      <c r="H52" s="295"/>
      <c r="I52" s="295"/>
      <c r="J52" s="295"/>
      <c r="K52" s="295"/>
    </row>
    <row r="53" spans="1:12" ht="69.75" customHeight="1" x14ac:dyDescent="0.15">
      <c r="D53" s="295"/>
      <c r="E53" s="295"/>
      <c r="F53" s="295"/>
      <c r="G53" s="295"/>
      <c r="H53" s="295"/>
      <c r="I53" s="295"/>
      <c r="J53" s="295"/>
      <c r="K53" s="295"/>
    </row>
  </sheetData>
  <mergeCells count="4">
    <mergeCell ref="B6:L6"/>
    <mergeCell ref="D8:F8"/>
    <mergeCell ref="B12:C12"/>
    <mergeCell ref="D51:K53"/>
  </mergeCells>
  <phoneticPr fontId="1"/>
  <pageMargins left="0.74803149606299213" right="0.74803149606299213" top="0.98425196850393704" bottom="0.59055118110236227" header="0.51181102362204722" footer="0.51181102362204722"/>
  <pageSetup paperSize="9" scale="62" orientation="portrait" horizontalDpi="300" verticalDpi="300" r:id="rId1"/>
  <headerFooter alignWithMargins="0"/>
  <rowBreaks count="1" manualBreakCount="1">
    <brk id="11" min="1" max="11" man="1"/>
  </rowBreaks>
  <colBreaks count="1" manualBreakCount="1">
    <brk id="3" min="5" max="5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54"/>
  <sheetViews>
    <sheetView view="pageBreakPreview" zoomScale="90" zoomScaleNormal="75" zoomScaleSheetLayoutView="90" workbookViewId="0">
      <selection activeCell="H34" sqref="H34"/>
    </sheetView>
  </sheetViews>
  <sheetFormatPr defaultColWidth="12.125" defaultRowHeight="17.25" x14ac:dyDescent="0.15"/>
  <cols>
    <col min="1" max="1" width="12.75" style="10" customWidth="1"/>
    <col min="2" max="2" width="5.75" style="10" customWidth="1"/>
    <col min="3" max="3" width="16.875" style="10" customWidth="1"/>
    <col min="4" max="4" width="10.75" style="10" customWidth="1"/>
    <col min="5" max="5" width="14.625" style="10" customWidth="1"/>
    <col min="6" max="6" width="14.25" style="10" customWidth="1"/>
    <col min="7" max="7" width="10.75" style="10" customWidth="1"/>
    <col min="8" max="8" width="14.625" style="10" customWidth="1"/>
    <col min="9" max="9" width="15.75" style="10" customWidth="1"/>
    <col min="10" max="10" width="10.5" style="10" customWidth="1"/>
    <col min="11" max="11" width="14.625" style="10" customWidth="1"/>
    <col min="12" max="12" width="14.25" style="10" customWidth="1"/>
    <col min="13" max="15" width="12.125" style="10"/>
    <col min="16" max="16384" width="12.125" style="1"/>
  </cols>
  <sheetData>
    <row r="1" spans="1:18" x14ac:dyDescent="0.2">
      <c r="A1" s="8"/>
    </row>
    <row r="5" spans="1:18" x14ac:dyDescent="0.15">
      <c r="G5" s="15"/>
    </row>
    <row r="6" spans="1:18" x14ac:dyDescent="0.2">
      <c r="B6" s="256" t="s">
        <v>292</v>
      </c>
      <c r="C6" s="256"/>
      <c r="D6" s="256"/>
      <c r="E6" s="256"/>
      <c r="F6" s="256"/>
      <c r="G6" s="256"/>
      <c r="H6" s="256"/>
      <c r="I6" s="256"/>
      <c r="J6" s="256"/>
      <c r="K6" s="256"/>
      <c r="L6" s="256"/>
    </row>
    <row r="7" spans="1:18" ht="18" thickBot="1" x14ac:dyDescent="0.2">
      <c r="B7" s="7"/>
      <c r="C7" s="7"/>
      <c r="D7" s="7"/>
      <c r="E7" s="7"/>
      <c r="F7" s="7"/>
      <c r="G7" s="7"/>
      <c r="H7" s="7"/>
      <c r="I7" s="7"/>
      <c r="J7" s="7"/>
      <c r="K7" s="7"/>
      <c r="L7" s="7"/>
    </row>
    <row r="8" spans="1:18" x14ac:dyDescent="0.2">
      <c r="D8" s="39" t="s">
        <v>330</v>
      </c>
      <c r="E8" s="40"/>
      <c r="F8" s="40"/>
      <c r="G8" s="41"/>
      <c r="H8" s="42" t="s">
        <v>329</v>
      </c>
      <c r="I8" s="40"/>
      <c r="J8" s="47" t="s">
        <v>90</v>
      </c>
      <c r="K8" s="40"/>
      <c r="L8" s="40"/>
    </row>
    <row r="9" spans="1:18" x14ac:dyDescent="0.2">
      <c r="D9" s="43" t="s">
        <v>286</v>
      </c>
      <c r="E9" s="43" t="s">
        <v>232</v>
      </c>
      <c r="F9" s="43" t="s">
        <v>218</v>
      </c>
      <c r="G9" s="43" t="s">
        <v>286</v>
      </c>
      <c r="H9" s="43" t="s">
        <v>232</v>
      </c>
      <c r="I9" s="43" t="s">
        <v>218</v>
      </c>
      <c r="J9" s="43" t="s">
        <v>286</v>
      </c>
      <c r="K9" s="43" t="s">
        <v>232</v>
      </c>
      <c r="L9" s="43" t="s">
        <v>218</v>
      </c>
    </row>
    <row r="10" spans="1:18" x14ac:dyDescent="0.2">
      <c r="B10" s="40"/>
      <c r="C10" s="40"/>
      <c r="D10" s="44" t="s">
        <v>293</v>
      </c>
      <c r="E10" s="44" t="s">
        <v>252</v>
      </c>
      <c r="F10" s="44" t="s">
        <v>222</v>
      </c>
      <c r="G10" s="44" t="s">
        <v>293</v>
      </c>
      <c r="H10" s="44" t="s">
        <v>252</v>
      </c>
      <c r="I10" s="44" t="s">
        <v>222</v>
      </c>
      <c r="J10" s="44" t="s">
        <v>293</v>
      </c>
      <c r="K10" s="44" t="s">
        <v>252</v>
      </c>
      <c r="L10" s="44" t="s">
        <v>222</v>
      </c>
      <c r="N10" s="61"/>
    </row>
    <row r="11" spans="1:18" x14ac:dyDescent="0.2">
      <c r="D11" s="45" t="s">
        <v>116</v>
      </c>
      <c r="E11" s="46" t="s">
        <v>328</v>
      </c>
      <c r="F11" s="46" t="s">
        <v>327</v>
      </c>
      <c r="G11" s="46" t="s">
        <v>116</v>
      </c>
      <c r="H11" s="46" t="s">
        <v>328</v>
      </c>
      <c r="I11" s="46" t="s">
        <v>327</v>
      </c>
      <c r="J11" s="46" t="s">
        <v>116</v>
      </c>
      <c r="K11" s="46" t="s">
        <v>328</v>
      </c>
      <c r="L11" s="48" t="s">
        <v>327</v>
      </c>
    </row>
    <row r="12" spans="1:18" s="10" customFormat="1" x14ac:dyDescent="0.2">
      <c r="B12" s="256" t="s">
        <v>326</v>
      </c>
      <c r="C12" s="294"/>
      <c r="D12" s="57">
        <v>50</v>
      </c>
      <c r="E12" s="58">
        <v>50124</v>
      </c>
      <c r="F12" s="58">
        <v>17228.11</v>
      </c>
      <c r="G12" s="58">
        <v>1080</v>
      </c>
      <c r="H12" s="58">
        <v>406420</v>
      </c>
      <c r="I12" s="58">
        <v>78745.899999999994</v>
      </c>
      <c r="J12" s="58">
        <f>133</f>
        <v>133</v>
      </c>
      <c r="K12" s="58">
        <v>3525</v>
      </c>
      <c r="L12" s="59">
        <v>227.07</v>
      </c>
    </row>
    <row r="13" spans="1:18" s="10" customFormat="1" x14ac:dyDescent="0.2">
      <c r="B13" s="8"/>
      <c r="C13" s="8"/>
      <c r="D13" s="36"/>
      <c r="E13" s="37"/>
      <c r="F13" s="37"/>
      <c r="G13" s="37"/>
      <c r="H13" s="37"/>
      <c r="I13" s="37"/>
      <c r="J13" s="37"/>
      <c r="K13" s="37"/>
      <c r="L13" s="38"/>
    </row>
    <row r="14" spans="1:18" s="26" customFormat="1" x14ac:dyDescent="0.2">
      <c r="A14" s="10"/>
      <c r="B14" s="8"/>
      <c r="C14" s="8" t="s">
        <v>61</v>
      </c>
      <c r="D14" s="33">
        <v>20</v>
      </c>
      <c r="E14" s="25">
        <v>23809</v>
      </c>
      <c r="F14" s="25">
        <v>5619.44</v>
      </c>
      <c r="G14" s="25">
        <v>492</v>
      </c>
      <c r="H14" s="25">
        <v>148171</v>
      </c>
      <c r="I14" s="25">
        <v>31649.35</v>
      </c>
      <c r="J14" s="25">
        <v>79</v>
      </c>
      <c r="K14" s="25">
        <v>2048</v>
      </c>
      <c r="L14" s="60">
        <v>145.19</v>
      </c>
      <c r="M14" s="10"/>
      <c r="N14" s="61"/>
      <c r="O14" s="10"/>
    </row>
    <row r="15" spans="1:18" s="26" customFormat="1" x14ac:dyDescent="0.2">
      <c r="A15" s="10"/>
      <c r="B15" s="8"/>
      <c r="C15" s="8" t="s">
        <v>62</v>
      </c>
      <c r="D15" s="33">
        <v>2</v>
      </c>
      <c r="E15" s="25">
        <v>690</v>
      </c>
      <c r="F15" s="61" t="s">
        <v>331</v>
      </c>
      <c r="G15" s="25">
        <v>72</v>
      </c>
      <c r="H15" s="25">
        <v>43855</v>
      </c>
      <c r="I15" s="25">
        <v>7126.93</v>
      </c>
      <c r="J15" s="25">
        <v>6</v>
      </c>
      <c r="K15" s="25">
        <v>128</v>
      </c>
      <c r="L15" s="62">
        <v>3</v>
      </c>
      <c r="M15" s="10"/>
      <c r="N15" s="11"/>
      <c r="O15" s="10"/>
      <c r="R15" s="26">
        <v>71</v>
      </c>
    </row>
    <row r="16" spans="1:18" s="26" customFormat="1" x14ac:dyDescent="0.2">
      <c r="A16" s="10"/>
      <c r="B16" s="8"/>
      <c r="C16" s="8" t="s">
        <v>63</v>
      </c>
      <c r="D16" s="33">
        <v>0</v>
      </c>
      <c r="E16" s="62">
        <v>0</v>
      </c>
      <c r="F16" s="62">
        <v>0</v>
      </c>
      <c r="G16" s="62">
        <v>57</v>
      </c>
      <c r="H16" s="62">
        <v>77512</v>
      </c>
      <c r="I16" s="62">
        <v>15145.46</v>
      </c>
      <c r="J16" s="62">
        <v>5</v>
      </c>
      <c r="K16" s="62">
        <v>159</v>
      </c>
      <c r="L16" s="61">
        <v>5</v>
      </c>
      <c r="M16" s="10"/>
      <c r="N16" s="63"/>
      <c r="O16" s="10"/>
    </row>
    <row r="17" spans="1:15" s="26" customFormat="1" x14ac:dyDescent="0.2">
      <c r="A17" s="10"/>
      <c r="B17" s="8"/>
      <c r="C17" s="8" t="s">
        <v>64</v>
      </c>
      <c r="D17" s="33">
        <v>2</v>
      </c>
      <c r="E17" s="25">
        <v>2535</v>
      </c>
      <c r="F17" s="61" t="s">
        <v>331</v>
      </c>
      <c r="G17" s="25">
        <v>36</v>
      </c>
      <c r="H17" s="25">
        <v>15523</v>
      </c>
      <c r="I17" s="25">
        <v>2997.51</v>
      </c>
      <c r="J17" s="61">
        <v>0</v>
      </c>
      <c r="K17" s="61">
        <v>0</v>
      </c>
      <c r="L17" s="60">
        <v>0</v>
      </c>
      <c r="M17" s="10"/>
      <c r="N17" s="63"/>
      <c r="O17" s="10"/>
    </row>
    <row r="18" spans="1:15" s="26" customFormat="1" x14ac:dyDescent="0.2">
      <c r="A18" s="10"/>
      <c r="B18" s="8"/>
      <c r="C18" s="8" t="s">
        <v>65</v>
      </c>
      <c r="D18" s="33">
        <v>1</v>
      </c>
      <c r="E18" s="25">
        <v>69</v>
      </c>
      <c r="F18" s="61" t="s">
        <v>331</v>
      </c>
      <c r="G18" s="25">
        <v>23</v>
      </c>
      <c r="H18" s="25">
        <v>8508</v>
      </c>
      <c r="I18" s="61">
        <v>1261.48</v>
      </c>
      <c r="J18" s="25">
        <v>1</v>
      </c>
      <c r="K18" s="25">
        <v>18</v>
      </c>
      <c r="L18" s="61" t="s">
        <v>331</v>
      </c>
      <c r="M18" s="10"/>
      <c r="N18" s="12"/>
      <c r="O18" s="10"/>
    </row>
    <row r="19" spans="1:15" s="26" customFormat="1" x14ac:dyDescent="0.2">
      <c r="A19" s="10"/>
      <c r="B19" s="8"/>
      <c r="C19" s="8" t="s">
        <v>66</v>
      </c>
      <c r="D19" s="33">
        <v>4</v>
      </c>
      <c r="E19" s="25">
        <v>1678</v>
      </c>
      <c r="F19" s="25">
        <v>320.60000000000002</v>
      </c>
      <c r="G19" s="25">
        <v>55</v>
      </c>
      <c r="H19" s="25">
        <v>18655</v>
      </c>
      <c r="I19" s="25">
        <v>3640.97</v>
      </c>
      <c r="J19" s="25">
        <v>4</v>
      </c>
      <c r="K19" s="25">
        <v>90</v>
      </c>
      <c r="L19" s="60">
        <v>3</v>
      </c>
      <c r="M19" s="10"/>
      <c r="N19" s="12"/>
      <c r="O19" s="10"/>
    </row>
    <row r="20" spans="1:15" s="26" customFormat="1" x14ac:dyDescent="0.2">
      <c r="A20" s="10"/>
      <c r="B20" s="8"/>
      <c r="C20" s="8" t="s">
        <v>67</v>
      </c>
      <c r="D20" s="33">
        <v>2</v>
      </c>
      <c r="E20" s="25">
        <v>7278</v>
      </c>
      <c r="F20" s="61" t="s">
        <v>331</v>
      </c>
      <c r="G20" s="25">
        <v>16</v>
      </c>
      <c r="H20" s="25">
        <v>12395</v>
      </c>
      <c r="I20" s="25">
        <v>728.27</v>
      </c>
      <c r="J20" s="25">
        <v>4</v>
      </c>
      <c r="K20" s="25">
        <v>94</v>
      </c>
      <c r="L20" s="60" t="s">
        <v>331</v>
      </c>
      <c r="M20" s="10"/>
      <c r="N20" s="63"/>
      <c r="O20" s="10"/>
    </row>
    <row r="21" spans="1:15" s="26" customFormat="1" x14ac:dyDescent="0.2">
      <c r="A21" s="10"/>
      <c r="B21" s="8"/>
      <c r="C21" s="8" t="s">
        <v>68</v>
      </c>
      <c r="D21" s="33">
        <v>1</v>
      </c>
      <c r="E21" s="25">
        <v>300</v>
      </c>
      <c r="F21" s="25" t="s">
        <v>331</v>
      </c>
      <c r="G21" s="25">
        <v>61</v>
      </c>
      <c r="H21" s="25">
        <v>15189</v>
      </c>
      <c r="I21" s="25">
        <v>2156.85</v>
      </c>
      <c r="J21" s="25">
        <v>5</v>
      </c>
      <c r="K21" s="25">
        <v>147</v>
      </c>
      <c r="L21" s="62" t="s">
        <v>331</v>
      </c>
      <c r="M21" s="10"/>
      <c r="N21" s="12"/>
      <c r="O21" s="10"/>
    </row>
    <row r="22" spans="1:15" s="26" customFormat="1" x14ac:dyDescent="0.2">
      <c r="A22" s="10"/>
      <c r="B22" s="8"/>
      <c r="C22" s="8" t="s">
        <v>91</v>
      </c>
      <c r="D22" s="33">
        <v>1</v>
      </c>
      <c r="E22" s="25">
        <v>785</v>
      </c>
      <c r="F22" s="61" t="s">
        <v>331</v>
      </c>
      <c r="G22" s="25">
        <v>66</v>
      </c>
      <c r="H22" s="25">
        <v>14062</v>
      </c>
      <c r="I22" s="25">
        <v>2774.64</v>
      </c>
      <c r="J22" s="25">
        <v>4</v>
      </c>
      <c r="K22" s="25">
        <v>55</v>
      </c>
      <c r="L22" s="60" t="s">
        <v>331</v>
      </c>
      <c r="M22" s="10"/>
      <c r="N22" s="63"/>
      <c r="O22" s="10"/>
    </row>
    <row r="23" spans="1:15" s="26" customFormat="1" x14ac:dyDescent="0.2">
      <c r="A23" s="10"/>
      <c r="B23" s="8"/>
      <c r="C23" s="8"/>
      <c r="D23" s="33"/>
      <c r="E23" s="25"/>
      <c r="F23" s="25"/>
      <c r="G23" s="25"/>
      <c r="H23" s="25"/>
      <c r="I23" s="25"/>
      <c r="J23" s="25"/>
      <c r="K23" s="25"/>
      <c r="L23" s="62"/>
      <c r="M23" s="10"/>
      <c r="N23" s="10"/>
      <c r="O23" s="10"/>
    </row>
    <row r="24" spans="1:15" s="26" customFormat="1" x14ac:dyDescent="0.2">
      <c r="A24" s="10"/>
      <c r="B24" s="8"/>
      <c r="C24" s="8" t="s">
        <v>69</v>
      </c>
      <c r="D24" s="64">
        <v>0</v>
      </c>
      <c r="E24" s="61">
        <v>0</v>
      </c>
      <c r="F24" s="61">
        <v>0</v>
      </c>
      <c r="G24" s="25">
        <v>4</v>
      </c>
      <c r="H24" s="25">
        <v>1460</v>
      </c>
      <c r="I24" s="61" t="s">
        <v>331</v>
      </c>
      <c r="J24" s="61">
        <v>1</v>
      </c>
      <c r="K24" s="61">
        <v>29</v>
      </c>
      <c r="L24" s="61" t="s">
        <v>331</v>
      </c>
      <c r="M24" s="10"/>
      <c r="N24" s="12"/>
      <c r="O24" s="10"/>
    </row>
    <row r="25" spans="1:15" s="26" customFormat="1" x14ac:dyDescent="0.2">
      <c r="A25" s="10"/>
      <c r="B25" s="8"/>
      <c r="C25" s="8"/>
      <c r="D25" s="33"/>
      <c r="E25" s="25"/>
      <c r="F25" s="25"/>
      <c r="G25" s="25"/>
      <c r="H25" s="25"/>
      <c r="I25" s="25"/>
      <c r="J25" s="25"/>
      <c r="K25" s="25"/>
      <c r="L25" s="62"/>
      <c r="M25" s="10"/>
      <c r="N25" s="10"/>
      <c r="O25" s="10"/>
    </row>
    <row r="26" spans="1:15" s="26" customFormat="1" x14ac:dyDescent="0.2">
      <c r="A26" s="10"/>
      <c r="B26" s="8"/>
      <c r="C26" s="9" t="s">
        <v>70</v>
      </c>
      <c r="D26" s="64">
        <v>0</v>
      </c>
      <c r="E26" s="61">
        <v>0</v>
      </c>
      <c r="F26" s="61">
        <v>0</v>
      </c>
      <c r="G26" s="25">
        <v>20</v>
      </c>
      <c r="H26" s="25">
        <v>3126</v>
      </c>
      <c r="I26" s="61" t="s">
        <v>331</v>
      </c>
      <c r="J26" s="25">
        <v>2</v>
      </c>
      <c r="K26" s="25">
        <v>94</v>
      </c>
      <c r="L26" s="61" t="s">
        <v>331</v>
      </c>
      <c r="M26" s="10"/>
      <c r="N26" s="63"/>
      <c r="O26" s="10"/>
    </row>
    <row r="27" spans="1:15" s="26" customFormat="1" x14ac:dyDescent="0.2">
      <c r="A27" s="10"/>
      <c r="B27" s="8"/>
      <c r="C27" s="9" t="s">
        <v>71</v>
      </c>
      <c r="D27" s="33">
        <v>0</v>
      </c>
      <c r="E27" s="25">
        <v>0</v>
      </c>
      <c r="F27" s="61">
        <v>0</v>
      </c>
      <c r="G27" s="25">
        <v>4</v>
      </c>
      <c r="H27" s="25">
        <v>1294</v>
      </c>
      <c r="I27" s="61">
        <v>121.6</v>
      </c>
      <c r="J27" s="25">
        <v>0</v>
      </c>
      <c r="K27" s="25">
        <v>0</v>
      </c>
      <c r="L27" s="61">
        <v>0</v>
      </c>
      <c r="M27" s="10"/>
      <c r="N27" s="12"/>
      <c r="O27" s="10"/>
    </row>
    <row r="28" spans="1:15" s="26" customFormat="1" x14ac:dyDescent="0.2">
      <c r="A28" s="10"/>
      <c r="B28" s="8"/>
      <c r="C28" s="9" t="s">
        <v>72</v>
      </c>
      <c r="D28" s="64">
        <v>0</v>
      </c>
      <c r="E28" s="61">
        <v>0</v>
      </c>
      <c r="F28" s="61">
        <v>0</v>
      </c>
      <c r="G28" s="25">
        <v>1</v>
      </c>
      <c r="H28" s="25">
        <v>112</v>
      </c>
      <c r="I28" s="61" t="s">
        <v>331</v>
      </c>
      <c r="J28" s="25">
        <v>0</v>
      </c>
      <c r="K28" s="25">
        <v>0</v>
      </c>
      <c r="L28" s="60">
        <v>0</v>
      </c>
      <c r="M28" s="10"/>
      <c r="N28" s="12"/>
      <c r="O28" s="10"/>
    </row>
    <row r="29" spans="1:15" s="26" customFormat="1" x14ac:dyDescent="0.2">
      <c r="A29" s="10"/>
      <c r="B29" s="8"/>
      <c r="C29" s="8"/>
      <c r="D29" s="33"/>
      <c r="E29" s="25"/>
      <c r="F29" s="25"/>
      <c r="G29" s="25"/>
      <c r="H29" s="25"/>
      <c r="I29" s="25"/>
      <c r="J29" s="25"/>
      <c r="K29" s="25"/>
      <c r="L29" s="62"/>
      <c r="M29" s="10"/>
      <c r="N29" s="10"/>
      <c r="O29" s="10"/>
    </row>
    <row r="30" spans="1:15" s="26" customFormat="1" x14ac:dyDescent="0.2">
      <c r="A30" s="10"/>
      <c r="B30" s="8"/>
      <c r="C30" s="9" t="s">
        <v>73</v>
      </c>
      <c r="D30" s="33">
        <v>0</v>
      </c>
      <c r="E30" s="25">
        <v>0</v>
      </c>
      <c r="F30" s="25">
        <v>0</v>
      </c>
      <c r="G30" s="25">
        <v>11</v>
      </c>
      <c r="H30" s="25">
        <v>1728</v>
      </c>
      <c r="I30" s="25" t="s">
        <v>331</v>
      </c>
      <c r="J30" s="25">
        <v>1</v>
      </c>
      <c r="K30" s="25">
        <v>11</v>
      </c>
      <c r="L30" s="61" t="s">
        <v>331</v>
      </c>
      <c r="M30" s="10"/>
      <c r="N30" s="12"/>
      <c r="O30" s="10"/>
    </row>
    <row r="31" spans="1:15" s="26" customFormat="1" x14ac:dyDescent="0.2">
      <c r="A31" s="10"/>
      <c r="B31" s="8"/>
      <c r="C31" s="9" t="s">
        <v>74</v>
      </c>
      <c r="D31" s="64">
        <v>1</v>
      </c>
      <c r="E31" s="61">
        <v>342</v>
      </c>
      <c r="F31" s="61" t="s">
        <v>331</v>
      </c>
      <c r="G31" s="25">
        <v>8</v>
      </c>
      <c r="H31" s="25">
        <v>5796</v>
      </c>
      <c r="I31" s="61">
        <v>1165.27</v>
      </c>
      <c r="J31" s="61">
        <v>0</v>
      </c>
      <c r="K31" s="61">
        <v>0</v>
      </c>
      <c r="L31" s="60">
        <v>0</v>
      </c>
      <c r="M31" s="10"/>
      <c r="N31" s="61"/>
      <c r="O31" s="10"/>
    </row>
    <row r="32" spans="1:15" s="26" customFormat="1" x14ac:dyDescent="0.2">
      <c r="A32" s="10"/>
      <c r="B32" s="8"/>
      <c r="C32" s="9" t="s">
        <v>75</v>
      </c>
      <c r="D32" s="64">
        <v>1</v>
      </c>
      <c r="E32" s="61">
        <v>95</v>
      </c>
      <c r="F32" s="61" t="s">
        <v>331</v>
      </c>
      <c r="G32" s="25">
        <v>42</v>
      </c>
      <c r="H32" s="25">
        <v>12900</v>
      </c>
      <c r="I32" s="25">
        <v>2395.56</v>
      </c>
      <c r="J32" s="61">
        <v>7</v>
      </c>
      <c r="K32" s="61">
        <v>266</v>
      </c>
      <c r="L32" s="61" t="s">
        <v>331</v>
      </c>
      <c r="M32" s="10"/>
      <c r="N32" s="12"/>
      <c r="O32" s="10"/>
    </row>
    <row r="33" spans="1:15" s="26" customFormat="1" x14ac:dyDescent="0.2">
      <c r="A33" s="10"/>
      <c r="B33" s="8"/>
      <c r="C33" s="9"/>
      <c r="D33" s="33"/>
      <c r="E33" s="25"/>
      <c r="F33" s="25"/>
      <c r="G33" s="25"/>
      <c r="H33" s="25"/>
      <c r="I33" s="25"/>
      <c r="J33" s="25"/>
      <c r="K33" s="25"/>
      <c r="L33" s="62"/>
      <c r="M33" s="10"/>
      <c r="N33" s="10"/>
      <c r="O33" s="10"/>
    </row>
    <row r="34" spans="1:15" s="26" customFormat="1" x14ac:dyDescent="0.2">
      <c r="A34" s="10"/>
      <c r="B34" s="8"/>
      <c r="C34" s="9" t="s">
        <v>76</v>
      </c>
      <c r="D34" s="33">
        <v>0</v>
      </c>
      <c r="E34" s="25">
        <v>0</v>
      </c>
      <c r="F34" s="61">
        <v>0</v>
      </c>
      <c r="G34" s="25">
        <v>7</v>
      </c>
      <c r="H34" s="25">
        <v>747</v>
      </c>
      <c r="I34" s="61">
        <v>129.85</v>
      </c>
      <c r="J34" s="61">
        <v>0</v>
      </c>
      <c r="K34" s="61">
        <v>0</v>
      </c>
      <c r="L34" s="60">
        <v>0</v>
      </c>
      <c r="M34" s="10"/>
      <c r="N34" s="12"/>
      <c r="O34" s="10"/>
    </row>
    <row r="35" spans="1:15" s="26" customFormat="1" x14ac:dyDescent="0.2">
      <c r="A35" s="10"/>
      <c r="B35" s="8"/>
      <c r="C35" s="9" t="s">
        <v>77</v>
      </c>
      <c r="D35" s="33">
        <v>0</v>
      </c>
      <c r="E35" s="25">
        <v>0</v>
      </c>
      <c r="F35" s="61">
        <v>0</v>
      </c>
      <c r="G35" s="25">
        <v>9</v>
      </c>
      <c r="H35" s="25">
        <v>1058</v>
      </c>
      <c r="I35" s="61">
        <v>218.31</v>
      </c>
      <c r="J35" s="25">
        <v>0</v>
      </c>
      <c r="K35" s="25">
        <v>0</v>
      </c>
      <c r="L35" s="61">
        <v>0</v>
      </c>
      <c r="M35" s="10"/>
      <c r="N35" s="61"/>
      <c r="O35" s="10"/>
    </row>
    <row r="36" spans="1:15" s="26" customFormat="1" x14ac:dyDescent="0.2">
      <c r="A36" s="10"/>
      <c r="B36" s="8"/>
      <c r="C36" s="9" t="s">
        <v>78</v>
      </c>
      <c r="D36" s="33">
        <v>0</v>
      </c>
      <c r="E36" s="25">
        <v>0</v>
      </c>
      <c r="F36" s="61">
        <v>0</v>
      </c>
      <c r="G36" s="25">
        <v>3</v>
      </c>
      <c r="H36" s="25">
        <v>2510</v>
      </c>
      <c r="I36" s="61">
        <v>508.5</v>
      </c>
      <c r="J36" s="61">
        <v>0</v>
      </c>
      <c r="K36" s="61">
        <v>0</v>
      </c>
      <c r="L36" s="60">
        <v>0</v>
      </c>
      <c r="M36" s="10"/>
      <c r="N36" s="61"/>
      <c r="O36" s="10"/>
    </row>
    <row r="37" spans="1:15" s="26" customFormat="1" x14ac:dyDescent="0.2">
      <c r="A37" s="10"/>
      <c r="B37" s="8"/>
      <c r="C37" s="9" t="s">
        <v>79</v>
      </c>
      <c r="D37" s="64">
        <v>0</v>
      </c>
      <c r="E37" s="61">
        <v>0</v>
      </c>
      <c r="F37" s="61">
        <v>0</v>
      </c>
      <c r="G37" s="25">
        <v>8</v>
      </c>
      <c r="H37" s="25">
        <v>647</v>
      </c>
      <c r="I37" s="61">
        <v>84.8</v>
      </c>
      <c r="J37" s="61">
        <v>0</v>
      </c>
      <c r="K37" s="61">
        <v>0</v>
      </c>
      <c r="L37" s="61">
        <v>0</v>
      </c>
      <c r="M37" s="10"/>
      <c r="N37" s="12"/>
      <c r="O37" s="10"/>
    </row>
    <row r="38" spans="1:15" s="26" customFormat="1" x14ac:dyDescent="0.2">
      <c r="A38" s="10"/>
      <c r="B38" s="8"/>
      <c r="C38" s="9" t="s">
        <v>80</v>
      </c>
      <c r="D38" s="64">
        <v>0</v>
      </c>
      <c r="E38" s="61">
        <v>0</v>
      </c>
      <c r="F38" s="61">
        <v>0</v>
      </c>
      <c r="G38" s="25">
        <v>8</v>
      </c>
      <c r="H38" s="25">
        <v>2092</v>
      </c>
      <c r="I38" s="25">
        <v>440.56</v>
      </c>
      <c r="J38" s="61">
        <v>0</v>
      </c>
      <c r="K38" s="61">
        <v>0</v>
      </c>
      <c r="L38" s="61">
        <v>0</v>
      </c>
      <c r="M38" s="10"/>
      <c r="N38" s="63"/>
      <c r="O38" s="10"/>
    </row>
    <row r="39" spans="1:15" s="26" customFormat="1" x14ac:dyDescent="0.2">
      <c r="A39" s="10"/>
      <c r="B39" s="8"/>
      <c r="C39" s="9" t="s">
        <v>81</v>
      </c>
      <c r="D39" s="33">
        <v>0</v>
      </c>
      <c r="E39" s="25">
        <v>0</v>
      </c>
      <c r="F39" s="61">
        <v>0</v>
      </c>
      <c r="G39" s="25">
        <v>6</v>
      </c>
      <c r="H39" s="25">
        <v>4714</v>
      </c>
      <c r="I39" s="61">
        <v>1812.73</v>
      </c>
      <c r="J39" s="61">
        <v>3</v>
      </c>
      <c r="K39" s="61">
        <v>58</v>
      </c>
      <c r="L39" s="60" t="s">
        <v>331</v>
      </c>
      <c r="M39" s="10"/>
      <c r="N39" s="63"/>
      <c r="O39" s="10"/>
    </row>
    <row r="40" spans="1:15" s="26" customFormat="1" x14ac:dyDescent="0.2">
      <c r="A40" s="10"/>
      <c r="B40" s="8"/>
      <c r="C40" s="9"/>
      <c r="D40" s="33"/>
      <c r="E40" s="25"/>
      <c r="F40" s="25"/>
      <c r="G40" s="25"/>
      <c r="H40" s="25"/>
      <c r="I40" s="25"/>
      <c r="J40" s="25"/>
      <c r="K40" s="25"/>
      <c r="L40" s="62"/>
      <c r="M40" s="10"/>
      <c r="N40" s="10"/>
      <c r="O40" s="10"/>
    </row>
    <row r="41" spans="1:15" s="26" customFormat="1" x14ac:dyDescent="0.2">
      <c r="A41" s="10"/>
      <c r="B41" s="8"/>
      <c r="C41" s="9" t="s">
        <v>82</v>
      </c>
      <c r="D41" s="33">
        <v>5</v>
      </c>
      <c r="E41" s="25">
        <v>1541</v>
      </c>
      <c r="F41" s="61">
        <v>511.17</v>
      </c>
      <c r="G41" s="25">
        <v>23</v>
      </c>
      <c r="H41" s="25">
        <v>4284</v>
      </c>
      <c r="I41" s="25">
        <v>770.44</v>
      </c>
      <c r="J41" s="25">
        <v>5</v>
      </c>
      <c r="K41" s="25">
        <v>220</v>
      </c>
      <c r="L41" s="61" t="s">
        <v>331</v>
      </c>
      <c r="M41" s="10"/>
      <c r="N41" s="63"/>
      <c r="O41" s="10"/>
    </row>
    <row r="42" spans="1:15" s="26" customFormat="1" x14ac:dyDescent="0.2">
      <c r="A42" s="10"/>
      <c r="B42" s="8"/>
      <c r="C42" s="9" t="s">
        <v>83</v>
      </c>
      <c r="D42" s="64">
        <v>6</v>
      </c>
      <c r="E42" s="61">
        <v>4334</v>
      </c>
      <c r="F42" s="61">
        <v>1236.42</v>
      </c>
      <c r="G42" s="25">
        <v>27</v>
      </c>
      <c r="H42" s="25">
        <v>6150</v>
      </c>
      <c r="I42" s="25" t="s">
        <v>331</v>
      </c>
      <c r="J42" s="25">
        <v>2</v>
      </c>
      <c r="K42" s="25">
        <v>45</v>
      </c>
      <c r="L42" s="61" t="s">
        <v>331</v>
      </c>
      <c r="M42" s="10"/>
      <c r="N42" s="12"/>
      <c r="O42" s="10"/>
    </row>
    <row r="43" spans="1:15" s="26" customFormat="1" x14ac:dyDescent="0.2">
      <c r="A43" s="10"/>
      <c r="B43" s="8"/>
      <c r="C43" s="9" t="s">
        <v>84</v>
      </c>
      <c r="D43" s="64">
        <v>0</v>
      </c>
      <c r="E43" s="61">
        <v>0</v>
      </c>
      <c r="F43" s="61">
        <v>0</v>
      </c>
      <c r="G43" s="61">
        <v>0</v>
      </c>
      <c r="H43" s="61">
        <v>0</v>
      </c>
      <c r="I43" s="61">
        <v>0</v>
      </c>
      <c r="J43" s="61">
        <v>0</v>
      </c>
      <c r="K43" s="61">
        <v>0</v>
      </c>
      <c r="L43" s="61">
        <v>0</v>
      </c>
      <c r="M43" s="10"/>
      <c r="N43" s="12"/>
      <c r="O43" s="10"/>
    </row>
    <row r="44" spans="1:15" s="26" customFormat="1" x14ac:dyDescent="0.2">
      <c r="A44" s="10"/>
      <c r="B44" s="8"/>
      <c r="C44" s="9"/>
      <c r="D44" s="33"/>
      <c r="E44" s="25"/>
      <c r="F44" s="25"/>
      <c r="G44" s="25"/>
      <c r="H44" s="25"/>
      <c r="I44" s="25"/>
      <c r="J44" s="25"/>
      <c r="K44" s="25"/>
      <c r="L44" s="62"/>
      <c r="M44" s="10"/>
      <c r="N44" s="10"/>
      <c r="O44" s="10"/>
    </row>
    <row r="45" spans="1:15" s="26" customFormat="1" x14ac:dyDescent="0.2">
      <c r="A45" s="10"/>
      <c r="B45" s="8"/>
      <c r="C45" s="9" t="s">
        <v>85</v>
      </c>
      <c r="D45" s="64">
        <v>0</v>
      </c>
      <c r="E45" s="61">
        <v>0</v>
      </c>
      <c r="F45" s="61">
        <v>0</v>
      </c>
      <c r="G45" s="25">
        <v>11</v>
      </c>
      <c r="H45" s="25">
        <v>2757</v>
      </c>
      <c r="I45" s="25">
        <v>866.4</v>
      </c>
      <c r="J45" s="61">
        <v>2</v>
      </c>
      <c r="K45" s="61">
        <v>34</v>
      </c>
      <c r="L45" s="61" t="s">
        <v>331</v>
      </c>
      <c r="M45" s="10"/>
      <c r="N45" s="63"/>
      <c r="O45" s="10"/>
    </row>
    <row r="46" spans="1:15" s="26" customFormat="1" x14ac:dyDescent="0.2">
      <c r="A46" s="10"/>
      <c r="B46" s="8"/>
      <c r="C46" s="9" t="s">
        <v>86</v>
      </c>
      <c r="D46" s="64">
        <v>1</v>
      </c>
      <c r="E46" s="61">
        <v>37</v>
      </c>
      <c r="F46" s="61" t="s">
        <v>331</v>
      </c>
      <c r="G46" s="25">
        <v>5</v>
      </c>
      <c r="H46" s="25">
        <v>789</v>
      </c>
      <c r="I46" s="61">
        <v>187.9</v>
      </c>
      <c r="J46" s="25">
        <v>0</v>
      </c>
      <c r="K46" s="25">
        <v>0</v>
      </c>
      <c r="L46" s="61">
        <v>0</v>
      </c>
      <c r="M46" s="10"/>
      <c r="N46" s="12"/>
      <c r="O46" s="10"/>
    </row>
    <row r="47" spans="1:15" s="26" customFormat="1" x14ac:dyDescent="0.2">
      <c r="A47" s="10"/>
      <c r="B47" s="8"/>
      <c r="C47" s="9" t="s">
        <v>87</v>
      </c>
      <c r="D47" s="33">
        <v>1</v>
      </c>
      <c r="E47" s="25">
        <v>548</v>
      </c>
      <c r="F47" s="61" t="s">
        <v>331</v>
      </c>
      <c r="G47" s="25">
        <v>0</v>
      </c>
      <c r="H47" s="25">
        <v>0</v>
      </c>
      <c r="I47" s="61">
        <v>0</v>
      </c>
      <c r="J47" s="25">
        <v>0</v>
      </c>
      <c r="K47" s="25">
        <v>0</v>
      </c>
      <c r="L47" s="62">
        <v>0</v>
      </c>
      <c r="M47" s="10"/>
      <c r="N47" s="12"/>
      <c r="O47" s="10"/>
    </row>
    <row r="48" spans="1:15" s="26" customFormat="1" x14ac:dyDescent="0.2">
      <c r="A48" s="10"/>
      <c r="B48" s="8"/>
      <c r="C48" s="9" t="s">
        <v>88</v>
      </c>
      <c r="D48" s="64">
        <v>0</v>
      </c>
      <c r="E48" s="61">
        <v>0</v>
      </c>
      <c r="F48" s="61">
        <v>0</v>
      </c>
      <c r="G48" s="61">
        <v>0</v>
      </c>
      <c r="H48" s="61">
        <v>0</v>
      </c>
      <c r="I48" s="61">
        <v>0</v>
      </c>
      <c r="J48" s="61">
        <v>0</v>
      </c>
      <c r="K48" s="61">
        <v>0</v>
      </c>
      <c r="L48" s="61">
        <v>0</v>
      </c>
      <c r="M48" s="10"/>
      <c r="N48" s="63"/>
      <c r="O48" s="10"/>
    </row>
    <row r="49" spans="1:15" s="26" customFormat="1" x14ac:dyDescent="0.2">
      <c r="A49" s="10"/>
      <c r="B49" s="8"/>
      <c r="C49" s="8" t="s">
        <v>89</v>
      </c>
      <c r="D49" s="33">
        <v>2</v>
      </c>
      <c r="E49" s="25">
        <v>6083</v>
      </c>
      <c r="F49" s="61" t="s">
        <v>331</v>
      </c>
      <c r="G49" s="25">
        <v>5</v>
      </c>
      <c r="H49" s="25">
        <v>386</v>
      </c>
      <c r="I49" s="61">
        <v>89.82</v>
      </c>
      <c r="J49" s="61">
        <v>1</v>
      </c>
      <c r="K49" s="61">
        <v>29</v>
      </c>
      <c r="L49" s="60" t="s">
        <v>331</v>
      </c>
      <c r="M49" s="10"/>
      <c r="N49" s="63"/>
      <c r="O49" s="10"/>
    </row>
    <row r="50" spans="1:15" ht="18" thickBot="1" x14ac:dyDescent="0.2">
      <c r="B50" s="7"/>
      <c r="C50" s="7"/>
      <c r="D50" s="13"/>
      <c r="E50" s="14"/>
      <c r="F50" s="14"/>
      <c r="G50" s="14"/>
      <c r="H50" s="14"/>
      <c r="I50" s="14"/>
      <c r="J50" s="14"/>
      <c r="K50" s="14"/>
      <c r="L50" s="14"/>
    </row>
    <row r="51" spans="1:15" ht="54.75" customHeight="1" x14ac:dyDescent="0.15">
      <c r="D51" s="296" t="s">
        <v>332</v>
      </c>
      <c r="E51" s="297"/>
      <c r="F51" s="297"/>
      <c r="G51" s="297"/>
      <c r="H51" s="297"/>
      <c r="I51" s="297"/>
      <c r="J51" s="297"/>
      <c r="K51" s="297"/>
    </row>
    <row r="52" spans="1:15" ht="17.25" customHeight="1" x14ac:dyDescent="0.2">
      <c r="A52" s="8"/>
      <c r="D52" s="10" t="s">
        <v>145</v>
      </c>
      <c r="E52" s="56"/>
      <c r="F52" s="56"/>
      <c r="G52" s="56"/>
      <c r="H52" s="56"/>
      <c r="I52" s="56"/>
      <c r="J52" s="56"/>
      <c r="K52" s="56"/>
    </row>
    <row r="53" spans="1:15" x14ac:dyDescent="0.15">
      <c r="D53" s="56"/>
      <c r="E53" s="56"/>
      <c r="F53" s="56"/>
      <c r="G53" s="56"/>
      <c r="H53" s="56"/>
      <c r="I53" s="56"/>
      <c r="J53" s="56"/>
      <c r="K53" s="56"/>
    </row>
    <row r="54" spans="1:15" ht="19.5" customHeight="1" x14ac:dyDescent="0.15">
      <c r="D54" s="56"/>
      <c r="E54" s="56"/>
      <c r="F54" s="56"/>
      <c r="G54" s="56"/>
      <c r="H54" s="56"/>
      <c r="I54" s="56"/>
      <c r="J54" s="56"/>
      <c r="K54" s="56"/>
    </row>
  </sheetData>
  <mergeCells count="3">
    <mergeCell ref="B6:L6"/>
    <mergeCell ref="B12:C12"/>
    <mergeCell ref="D51:K51"/>
  </mergeCells>
  <phoneticPr fontId="1"/>
  <pageMargins left="0.78740157480314965" right="0.59055118110236227" top="0.98425196850393704" bottom="0.59055118110236227" header="0.51181102362204722" footer="0.51181102362204722"/>
  <pageSetup paperSize="9" scale="6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T52"/>
  <sheetViews>
    <sheetView view="pageBreakPreview" zoomScale="70" zoomScaleNormal="75" zoomScaleSheetLayoutView="70" workbookViewId="0">
      <selection activeCell="H34" sqref="H34"/>
    </sheetView>
  </sheetViews>
  <sheetFormatPr defaultColWidth="10.875" defaultRowHeight="17.25" x14ac:dyDescent="0.15"/>
  <cols>
    <col min="1" max="1" width="13.375" style="10" customWidth="1"/>
    <col min="2" max="2" width="7" style="10" customWidth="1"/>
    <col min="3" max="3" width="16.125" style="10" customWidth="1"/>
    <col min="4" max="4" width="12.125" style="10" customWidth="1"/>
    <col min="5" max="5" width="13.125" style="10" customWidth="1"/>
    <col min="6" max="6" width="12.25" style="10" bestFit="1" customWidth="1"/>
    <col min="7" max="7" width="13.125" style="10" customWidth="1"/>
    <col min="8" max="8" width="9.625" style="10" customWidth="1"/>
    <col min="9" max="9" width="13.125" style="10" customWidth="1"/>
    <col min="10" max="10" width="8.375" style="10" customWidth="1"/>
    <col min="11" max="11" width="13.125" style="10" customWidth="1"/>
    <col min="12" max="12" width="9.625" style="10" customWidth="1"/>
    <col min="13" max="13" width="13.125" style="10" customWidth="1"/>
    <col min="14" max="14" width="10.875" style="10"/>
    <col min="15" max="15" width="10.875" style="10" customWidth="1"/>
    <col min="16" max="16" width="10.875" style="1"/>
    <col min="17" max="17" width="10.875" style="1" customWidth="1"/>
    <col min="18" max="16384" width="10.875" style="1"/>
  </cols>
  <sheetData>
    <row r="1" spans="1:13" x14ac:dyDescent="0.2">
      <c r="A1" s="8"/>
    </row>
    <row r="6" spans="1:13" x14ac:dyDescent="0.2">
      <c r="B6" s="256" t="s">
        <v>140</v>
      </c>
      <c r="C6" s="256"/>
      <c r="D6" s="256"/>
      <c r="E6" s="256"/>
      <c r="F6" s="256"/>
      <c r="G6" s="256"/>
      <c r="H6" s="256"/>
      <c r="I6" s="256"/>
      <c r="J6" s="256"/>
      <c r="K6" s="256"/>
      <c r="L6" s="256"/>
      <c r="M6" s="256"/>
    </row>
    <row r="7" spans="1:13" ht="18" thickBot="1" x14ac:dyDescent="0.2">
      <c r="B7" s="7"/>
      <c r="C7" s="7"/>
      <c r="D7" s="7"/>
      <c r="E7" s="7"/>
      <c r="F7" s="7"/>
      <c r="G7" s="7"/>
      <c r="H7" s="7"/>
      <c r="I7" s="7"/>
      <c r="J7" s="7"/>
      <c r="K7" s="7"/>
      <c r="L7" s="7"/>
      <c r="M7" s="7"/>
    </row>
    <row r="8" spans="1:13" x14ac:dyDescent="0.2">
      <c r="D8" s="291" t="s">
        <v>294</v>
      </c>
      <c r="E8" s="293"/>
      <c r="F8" s="291" t="s">
        <v>295</v>
      </c>
      <c r="G8" s="293"/>
      <c r="H8" s="291" t="s">
        <v>296</v>
      </c>
      <c r="I8" s="293"/>
      <c r="J8" s="291" t="s">
        <v>297</v>
      </c>
      <c r="K8" s="293"/>
      <c r="L8" s="291" t="s">
        <v>298</v>
      </c>
      <c r="M8" s="292"/>
    </row>
    <row r="9" spans="1:13" x14ac:dyDescent="0.15">
      <c r="D9" s="300" t="s">
        <v>300</v>
      </c>
      <c r="E9" s="67" t="s">
        <v>299</v>
      </c>
      <c r="F9" s="300" t="s">
        <v>300</v>
      </c>
      <c r="G9" s="67" t="s">
        <v>299</v>
      </c>
      <c r="H9" s="300" t="s">
        <v>300</v>
      </c>
      <c r="I9" s="67" t="s">
        <v>299</v>
      </c>
      <c r="J9" s="300" t="s">
        <v>300</v>
      </c>
      <c r="K9" s="67" t="s">
        <v>299</v>
      </c>
      <c r="L9" s="300" t="s">
        <v>300</v>
      </c>
      <c r="M9" s="67" t="s">
        <v>299</v>
      </c>
    </row>
    <row r="10" spans="1:13" x14ac:dyDescent="0.15">
      <c r="B10" s="40"/>
      <c r="C10" s="40"/>
      <c r="D10" s="301"/>
      <c r="E10" s="68" t="s">
        <v>301</v>
      </c>
      <c r="F10" s="301"/>
      <c r="G10" s="68" t="s">
        <v>301</v>
      </c>
      <c r="H10" s="301"/>
      <c r="I10" s="68" t="s">
        <v>301</v>
      </c>
      <c r="J10" s="301"/>
      <c r="K10" s="68" t="s">
        <v>301</v>
      </c>
      <c r="L10" s="301"/>
      <c r="M10" s="68" t="s">
        <v>301</v>
      </c>
    </row>
    <row r="11" spans="1:13" x14ac:dyDescent="0.2">
      <c r="D11" s="69" t="s">
        <v>48</v>
      </c>
      <c r="E11" s="46" t="s">
        <v>49</v>
      </c>
      <c r="F11" s="46" t="s">
        <v>48</v>
      </c>
      <c r="G11" s="46" t="s">
        <v>49</v>
      </c>
      <c r="H11" s="46" t="s">
        <v>48</v>
      </c>
      <c r="I11" s="46" t="s">
        <v>49</v>
      </c>
      <c r="J11" s="46" t="s">
        <v>48</v>
      </c>
      <c r="K11" s="46" t="s">
        <v>49</v>
      </c>
      <c r="L11" s="46" t="s">
        <v>48</v>
      </c>
      <c r="M11" s="46" t="s">
        <v>49</v>
      </c>
    </row>
    <row r="12" spans="1:13" s="10" customFormat="1" x14ac:dyDescent="0.2">
      <c r="B12" s="298" t="s">
        <v>326</v>
      </c>
      <c r="C12" s="299"/>
      <c r="D12" s="70">
        <v>5188</v>
      </c>
      <c r="E12" s="71">
        <v>506834</v>
      </c>
      <c r="F12" s="71">
        <v>2984</v>
      </c>
      <c r="G12" s="71">
        <v>353928</v>
      </c>
      <c r="H12" s="71">
        <v>1337</v>
      </c>
      <c r="I12" s="71">
        <v>74790</v>
      </c>
      <c r="J12" s="71">
        <v>13</v>
      </c>
      <c r="K12" s="71">
        <v>1892</v>
      </c>
      <c r="L12" s="71">
        <v>854</v>
      </c>
      <c r="M12" s="71">
        <v>76224</v>
      </c>
    </row>
    <row r="13" spans="1:13" s="10" customFormat="1" x14ac:dyDescent="0.2">
      <c r="B13" s="8"/>
      <c r="C13" s="8"/>
      <c r="D13" s="20"/>
      <c r="E13" s="35"/>
      <c r="F13" s="35"/>
      <c r="G13" s="35"/>
      <c r="H13" s="35"/>
      <c r="I13" s="35"/>
      <c r="J13" s="35"/>
      <c r="K13" s="35"/>
      <c r="L13" s="35"/>
      <c r="M13" s="35"/>
    </row>
    <row r="14" spans="1:13" s="10" customFormat="1" x14ac:dyDescent="0.2">
      <c r="A14" s="15"/>
      <c r="B14" s="8"/>
      <c r="C14" s="50" t="s">
        <v>61</v>
      </c>
      <c r="D14" s="20">
        <v>2593</v>
      </c>
      <c r="E14" s="21">
        <v>238687</v>
      </c>
      <c r="F14" s="21">
        <v>1223</v>
      </c>
      <c r="G14" s="21">
        <v>143930</v>
      </c>
      <c r="H14" s="21">
        <v>855</v>
      </c>
      <c r="I14" s="21">
        <v>48129</v>
      </c>
      <c r="J14" s="21">
        <v>5</v>
      </c>
      <c r="K14" s="21">
        <v>874</v>
      </c>
      <c r="L14" s="21">
        <v>510</v>
      </c>
      <c r="M14" s="21">
        <v>45754</v>
      </c>
    </row>
    <row r="15" spans="1:13" s="10" customFormat="1" x14ac:dyDescent="0.2">
      <c r="A15" s="15"/>
      <c r="B15" s="8"/>
      <c r="C15" s="50" t="s">
        <v>62</v>
      </c>
      <c r="D15" s="20">
        <v>247</v>
      </c>
      <c r="E15" s="21">
        <v>25916</v>
      </c>
      <c r="F15" s="21">
        <v>159</v>
      </c>
      <c r="G15" s="21">
        <v>19818</v>
      </c>
      <c r="H15" s="21">
        <v>55</v>
      </c>
      <c r="I15" s="21">
        <v>2702</v>
      </c>
      <c r="J15" s="51">
        <v>1</v>
      </c>
      <c r="K15" s="51">
        <v>175</v>
      </c>
      <c r="L15" s="21">
        <v>32</v>
      </c>
      <c r="M15" s="21">
        <v>3221</v>
      </c>
    </row>
    <row r="16" spans="1:13" s="10" customFormat="1" x14ac:dyDescent="0.2">
      <c r="A16" s="15"/>
      <c r="B16" s="8"/>
      <c r="C16" s="50" t="s">
        <v>63</v>
      </c>
      <c r="D16" s="20">
        <v>262</v>
      </c>
      <c r="E16" s="21">
        <v>26611</v>
      </c>
      <c r="F16" s="21">
        <v>151</v>
      </c>
      <c r="G16" s="21">
        <v>18110</v>
      </c>
      <c r="H16" s="21">
        <v>68</v>
      </c>
      <c r="I16" s="21">
        <v>3751</v>
      </c>
      <c r="J16" s="52">
        <v>0</v>
      </c>
      <c r="K16" s="52">
        <v>0</v>
      </c>
      <c r="L16" s="21">
        <v>43</v>
      </c>
      <c r="M16" s="21">
        <v>4750</v>
      </c>
    </row>
    <row r="17" spans="1:20" s="10" customFormat="1" x14ac:dyDescent="0.2">
      <c r="A17" s="15"/>
      <c r="B17" s="8"/>
      <c r="C17" s="50" t="s">
        <v>64</v>
      </c>
      <c r="D17" s="20">
        <v>113</v>
      </c>
      <c r="E17" s="21">
        <v>12286</v>
      </c>
      <c r="F17" s="21">
        <v>83</v>
      </c>
      <c r="G17" s="21">
        <v>10512</v>
      </c>
      <c r="H17" s="52">
        <v>24</v>
      </c>
      <c r="I17" s="52">
        <v>1269</v>
      </c>
      <c r="J17" s="52">
        <v>0</v>
      </c>
      <c r="K17" s="52">
        <v>0</v>
      </c>
      <c r="L17" s="21">
        <v>6</v>
      </c>
      <c r="M17" s="21">
        <v>505</v>
      </c>
      <c r="O17" s="49"/>
    </row>
    <row r="18" spans="1:20" s="10" customFormat="1" x14ac:dyDescent="0.2">
      <c r="A18" s="15"/>
      <c r="B18" s="8"/>
      <c r="C18" s="50" t="s">
        <v>65</v>
      </c>
      <c r="D18" s="20">
        <v>76</v>
      </c>
      <c r="E18" s="21">
        <v>7592</v>
      </c>
      <c r="F18" s="21">
        <v>55</v>
      </c>
      <c r="G18" s="21">
        <v>6626</v>
      </c>
      <c r="H18" s="21">
        <v>20</v>
      </c>
      <c r="I18" s="21">
        <v>864</v>
      </c>
      <c r="J18" s="52">
        <v>0</v>
      </c>
      <c r="K18" s="52">
        <v>0</v>
      </c>
      <c r="L18" s="52">
        <v>1</v>
      </c>
      <c r="M18" s="52">
        <v>102</v>
      </c>
      <c r="O18" s="49"/>
    </row>
    <row r="19" spans="1:20" s="10" customFormat="1" x14ac:dyDescent="0.2">
      <c r="A19" s="15"/>
      <c r="B19" s="8"/>
      <c r="C19" s="50" t="s">
        <v>66</v>
      </c>
      <c r="D19" s="20">
        <v>293</v>
      </c>
      <c r="E19" s="21">
        <v>28570</v>
      </c>
      <c r="F19" s="21">
        <v>199</v>
      </c>
      <c r="G19" s="21">
        <v>22554</v>
      </c>
      <c r="H19" s="21">
        <v>80</v>
      </c>
      <c r="I19" s="21">
        <v>4527</v>
      </c>
      <c r="J19" s="52">
        <v>0</v>
      </c>
      <c r="K19" s="52">
        <v>0</v>
      </c>
      <c r="L19" s="21">
        <v>14</v>
      </c>
      <c r="M19" s="21">
        <v>1489</v>
      </c>
    </row>
    <row r="20" spans="1:20" s="10" customFormat="1" x14ac:dyDescent="0.2">
      <c r="A20" s="15"/>
      <c r="B20" s="8"/>
      <c r="C20" s="50" t="s">
        <v>67</v>
      </c>
      <c r="D20" s="20">
        <v>96</v>
      </c>
      <c r="E20" s="21">
        <v>9782</v>
      </c>
      <c r="F20" s="21">
        <v>71</v>
      </c>
      <c r="G20" s="21">
        <v>7960</v>
      </c>
      <c r="H20" s="52">
        <v>22</v>
      </c>
      <c r="I20" s="52">
        <v>1510</v>
      </c>
      <c r="J20" s="52">
        <v>1</v>
      </c>
      <c r="K20" s="52">
        <v>94</v>
      </c>
      <c r="L20" s="51">
        <v>2</v>
      </c>
      <c r="M20" s="51">
        <v>218</v>
      </c>
    </row>
    <row r="21" spans="1:20" s="10" customFormat="1" x14ac:dyDescent="0.2">
      <c r="A21" s="15"/>
      <c r="B21" s="8"/>
      <c r="C21" s="50" t="s">
        <v>68</v>
      </c>
      <c r="D21" s="20">
        <v>220</v>
      </c>
      <c r="E21" s="21">
        <v>24836</v>
      </c>
      <c r="F21" s="21">
        <v>170</v>
      </c>
      <c r="G21" s="21">
        <v>20936</v>
      </c>
      <c r="H21" s="52">
        <v>28</v>
      </c>
      <c r="I21" s="52">
        <v>1730</v>
      </c>
      <c r="J21" s="52">
        <v>2</v>
      </c>
      <c r="K21" s="52">
        <v>234</v>
      </c>
      <c r="L21" s="21">
        <v>20</v>
      </c>
      <c r="M21" s="21">
        <v>1936</v>
      </c>
      <c r="P21" s="49"/>
      <c r="Q21" s="49"/>
      <c r="R21" s="49"/>
      <c r="S21" s="49"/>
      <c r="T21" s="49"/>
    </row>
    <row r="22" spans="1:20" s="10" customFormat="1" x14ac:dyDescent="0.2">
      <c r="A22" s="15"/>
      <c r="B22" s="8"/>
      <c r="C22" s="50" t="s">
        <v>91</v>
      </c>
      <c r="D22" s="20">
        <v>337</v>
      </c>
      <c r="E22" s="21">
        <v>35115</v>
      </c>
      <c r="F22" s="21">
        <v>204</v>
      </c>
      <c r="G22" s="21">
        <v>24133</v>
      </c>
      <c r="H22" s="21">
        <v>54</v>
      </c>
      <c r="I22" s="21">
        <v>2923</v>
      </c>
      <c r="J22" s="51">
        <v>0</v>
      </c>
      <c r="K22" s="51">
        <v>0</v>
      </c>
      <c r="L22" s="21">
        <v>79</v>
      </c>
      <c r="M22" s="21">
        <v>8059</v>
      </c>
      <c r="P22" s="49"/>
      <c r="Q22" s="49"/>
      <c r="R22" s="49"/>
      <c r="S22" s="49"/>
      <c r="T22" s="49"/>
    </row>
    <row r="23" spans="1:20" s="10" customFormat="1" x14ac:dyDescent="0.2">
      <c r="A23" s="15"/>
      <c r="B23" s="8"/>
      <c r="C23" s="50"/>
      <c r="D23" s="20"/>
      <c r="E23" s="21"/>
      <c r="F23" s="21"/>
      <c r="G23" s="21"/>
      <c r="H23" s="21"/>
      <c r="I23" s="21"/>
      <c r="J23" s="21"/>
      <c r="K23" s="21"/>
      <c r="L23" s="21"/>
      <c r="M23" s="21"/>
    </row>
    <row r="24" spans="1:20" s="10" customFormat="1" x14ac:dyDescent="0.2">
      <c r="A24" s="15"/>
      <c r="B24" s="8"/>
      <c r="C24" s="50" t="s">
        <v>69</v>
      </c>
      <c r="D24" s="20">
        <v>28</v>
      </c>
      <c r="E24" s="21">
        <v>3142</v>
      </c>
      <c r="F24" s="21">
        <v>28</v>
      </c>
      <c r="G24" s="21">
        <v>3142</v>
      </c>
      <c r="H24" s="52">
        <v>0</v>
      </c>
      <c r="I24" s="52">
        <v>0</v>
      </c>
      <c r="J24" s="52">
        <v>0</v>
      </c>
      <c r="K24" s="52">
        <v>0</v>
      </c>
      <c r="L24" s="52">
        <v>0</v>
      </c>
      <c r="M24" s="52">
        <v>0</v>
      </c>
    </row>
    <row r="25" spans="1:20" s="10" customFormat="1" x14ac:dyDescent="0.2">
      <c r="A25" s="15"/>
      <c r="B25" s="8"/>
      <c r="C25" s="50"/>
      <c r="D25" s="20"/>
      <c r="E25" s="21"/>
      <c r="F25" s="21"/>
      <c r="G25" s="21"/>
      <c r="H25" s="21"/>
      <c r="I25" s="21"/>
      <c r="J25" s="21"/>
      <c r="K25" s="21"/>
      <c r="L25" s="21"/>
      <c r="M25" s="21"/>
    </row>
    <row r="26" spans="1:20" s="10" customFormat="1" x14ac:dyDescent="0.2">
      <c r="A26" s="15"/>
      <c r="B26" s="8"/>
      <c r="C26" s="50" t="s">
        <v>70</v>
      </c>
      <c r="D26" s="20">
        <v>55</v>
      </c>
      <c r="E26" s="21">
        <v>5995</v>
      </c>
      <c r="F26" s="21">
        <v>42</v>
      </c>
      <c r="G26" s="21">
        <v>5237</v>
      </c>
      <c r="H26" s="52">
        <v>12</v>
      </c>
      <c r="I26" s="52">
        <v>663</v>
      </c>
      <c r="J26" s="52">
        <v>0</v>
      </c>
      <c r="K26" s="52">
        <v>0</v>
      </c>
      <c r="L26" s="52">
        <v>1</v>
      </c>
      <c r="M26" s="52">
        <v>95</v>
      </c>
      <c r="O26" s="52"/>
    </row>
    <row r="27" spans="1:20" s="10" customFormat="1" x14ac:dyDescent="0.2">
      <c r="A27" s="15"/>
      <c r="B27" s="8"/>
      <c r="C27" s="50" t="s">
        <v>71</v>
      </c>
      <c r="D27" s="20">
        <v>2</v>
      </c>
      <c r="E27" s="21">
        <v>253</v>
      </c>
      <c r="F27" s="21">
        <v>2</v>
      </c>
      <c r="G27" s="21">
        <v>253</v>
      </c>
      <c r="H27" s="52">
        <v>0</v>
      </c>
      <c r="I27" s="52">
        <v>0</v>
      </c>
      <c r="J27" s="52">
        <v>0</v>
      </c>
      <c r="K27" s="52">
        <v>0</v>
      </c>
      <c r="L27" s="52">
        <v>0</v>
      </c>
      <c r="M27" s="52">
        <v>0</v>
      </c>
    </row>
    <row r="28" spans="1:20" s="10" customFormat="1" x14ac:dyDescent="0.2">
      <c r="A28" s="15"/>
      <c r="B28" s="8"/>
      <c r="C28" s="50" t="s">
        <v>72</v>
      </c>
      <c r="D28" s="20">
        <v>1</v>
      </c>
      <c r="E28" s="21">
        <v>222</v>
      </c>
      <c r="F28" s="21">
        <v>1</v>
      </c>
      <c r="G28" s="21">
        <v>222</v>
      </c>
      <c r="H28" s="52">
        <v>0</v>
      </c>
      <c r="I28" s="52">
        <v>0</v>
      </c>
      <c r="J28" s="52">
        <v>0</v>
      </c>
      <c r="K28" s="52">
        <v>0</v>
      </c>
      <c r="L28" s="52">
        <v>0</v>
      </c>
      <c r="M28" s="52">
        <v>0</v>
      </c>
    </row>
    <row r="29" spans="1:20" s="10" customFormat="1" x14ac:dyDescent="0.2">
      <c r="A29" s="15"/>
      <c r="B29" s="8"/>
      <c r="C29" s="50"/>
      <c r="D29" s="20"/>
      <c r="E29" s="21"/>
      <c r="F29" s="21"/>
      <c r="G29" s="21"/>
      <c r="H29" s="21"/>
      <c r="I29" s="21"/>
      <c r="J29" s="21"/>
      <c r="K29" s="21"/>
      <c r="L29" s="21"/>
      <c r="M29" s="21"/>
    </row>
    <row r="30" spans="1:20" s="10" customFormat="1" x14ac:dyDescent="0.2">
      <c r="A30" s="15"/>
      <c r="B30" s="8"/>
      <c r="C30" s="50" t="s">
        <v>73</v>
      </c>
      <c r="D30" s="20">
        <v>30</v>
      </c>
      <c r="E30" s="21">
        <v>3325</v>
      </c>
      <c r="F30" s="21">
        <v>28</v>
      </c>
      <c r="G30" s="21">
        <v>3139</v>
      </c>
      <c r="H30" s="51">
        <v>1</v>
      </c>
      <c r="I30" s="51">
        <v>103</v>
      </c>
      <c r="J30" s="51">
        <v>0</v>
      </c>
      <c r="K30" s="51">
        <v>0</v>
      </c>
      <c r="L30" s="21">
        <v>1</v>
      </c>
      <c r="M30" s="21">
        <v>83</v>
      </c>
    </row>
    <row r="31" spans="1:20" s="10" customFormat="1" x14ac:dyDescent="0.2">
      <c r="A31" s="15"/>
      <c r="B31" s="8"/>
      <c r="C31" s="50" t="s">
        <v>74</v>
      </c>
      <c r="D31" s="20">
        <v>26</v>
      </c>
      <c r="E31" s="21">
        <v>3190</v>
      </c>
      <c r="F31" s="21">
        <v>24</v>
      </c>
      <c r="G31" s="21">
        <v>3025</v>
      </c>
      <c r="H31" s="51">
        <v>0</v>
      </c>
      <c r="I31" s="51">
        <v>0</v>
      </c>
      <c r="J31" s="51">
        <v>0</v>
      </c>
      <c r="K31" s="51">
        <v>0</v>
      </c>
      <c r="L31" s="52">
        <v>2</v>
      </c>
      <c r="M31" s="52">
        <v>165</v>
      </c>
    </row>
    <row r="32" spans="1:20" s="10" customFormat="1" x14ac:dyDescent="0.2">
      <c r="A32" s="15"/>
      <c r="B32" s="8"/>
      <c r="C32" s="50" t="s">
        <v>75</v>
      </c>
      <c r="D32" s="20">
        <v>169</v>
      </c>
      <c r="E32" s="21">
        <v>17761</v>
      </c>
      <c r="F32" s="21">
        <v>117</v>
      </c>
      <c r="G32" s="21">
        <v>14870</v>
      </c>
      <c r="H32" s="21">
        <v>43</v>
      </c>
      <c r="I32" s="21">
        <v>2027</v>
      </c>
      <c r="J32" s="51">
        <v>1</v>
      </c>
      <c r="K32" s="51">
        <v>132</v>
      </c>
      <c r="L32" s="21">
        <v>8</v>
      </c>
      <c r="M32" s="21">
        <v>732</v>
      </c>
    </row>
    <row r="33" spans="1:14" s="10" customFormat="1" x14ac:dyDescent="0.2">
      <c r="A33" s="15"/>
      <c r="B33" s="8"/>
      <c r="C33" s="50"/>
      <c r="D33" s="20"/>
      <c r="E33" s="21"/>
      <c r="F33" s="21"/>
      <c r="G33" s="21"/>
      <c r="H33" s="21"/>
      <c r="I33" s="21"/>
      <c r="J33" s="21"/>
      <c r="K33" s="21"/>
      <c r="L33" s="21"/>
      <c r="M33" s="21"/>
    </row>
    <row r="34" spans="1:14" s="10" customFormat="1" x14ac:dyDescent="0.2">
      <c r="A34" s="15"/>
      <c r="B34" s="8"/>
      <c r="C34" s="50" t="s">
        <v>76</v>
      </c>
      <c r="D34" s="20">
        <v>30</v>
      </c>
      <c r="E34" s="21">
        <v>3131</v>
      </c>
      <c r="F34" s="21">
        <v>25</v>
      </c>
      <c r="G34" s="21">
        <v>2789</v>
      </c>
      <c r="H34" s="51">
        <v>4</v>
      </c>
      <c r="I34" s="51">
        <v>250</v>
      </c>
      <c r="J34" s="51">
        <v>0</v>
      </c>
      <c r="K34" s="51">
        <v>0</v>
      </c>
      <c r="L34" s="51">
        <v>1</v>
      </c>
      <c r="M34" s="51">
        <v>92</v>
      </c>
    </row>
    <row r="35" spans="1:14" s="10" customFormat="1" x14ac:dyDescent="0.2">
      <c r="B35" s="8"/>
      <c r="C35" s="50" t="s">
        <v>77</v>
      </c>
      <c r="D35" s="20">
        <v>63</v>
      </c>
      <c r="E35" s="21">
        <v>7309</v>
      </c>
      <c r="F35" s="21">
        <v>53</v>
      </c>
      <c r="G35" s="21">
        <v>6391</v>
      </c>
      <c r="H35" s="51">
        <v>8</v>
      </c>
      <c r="I35" s="51">
        <v>678</v>
      </c>
      <c r="J35" s="51">
        <v>0</v>
      </c>
      <c r="K35" s="51">
        <v>0</v>
      </c>
      <c r="L35" s="51">
        <v>2</v>
      </c>
      <c r="M35" s="51">
        <v>240</v>
      </c>
    </row>
    <row r="36" spans="1:14" s="10" customFormat="1" x14ac:dyDescent="0.2">
      <c r="A36" s="15"/>
      <c r="B36" s="8"/>
      <c r="C36" s="50" t="s">
        <v>78</v>
      </c>
      <c r="D36" s="20">
        <v>15</v>
      </c>
      <c r="E36" s="21">
        <v>1711</v>
      </c>
      <c r="F36" s="21">
        <v>13</v>
      </c>
      <c r="G36" s="21">
        <v>1555</v>
      </c>
      <c r="H36" s="51">
        <v>0</v>
      </c>
      <c r="I36" s="51">
        <v>0</v>
      </c>
      <c r="J36" s="51">
        <v>0</v>
      </c>
      <c r="K36" s="51">
        <v>0</v>
      </c>
      <c r="L36" s="51">
        <v>2</v>
      </c>
      <c r="M36" s="51">
        <v>156</v>
      </c>
    </row>
    <row r="37" spans="1:14" s="10" customFormat="1" x14ac:dyDescent="0.2">
      <c r="A37" s="15"/>
      <c r="B37" s="8"/>
      <c r="C37" s="50" t="s">
        <v>79</v>
      </c>
      <c r="D37" s="20">
        <v>36</v>
      </c>
      <c r="E37" s="21">
        <v>3303</v>
      </c>
      <c r="F37" s="21">
        <v>22</v>
      </c>
      <c r="G37" s="21">
        <v>2361</v>
      </c>
      <c r="H37" s="52">
        <v>14</v>
      </c>
      <c r="I37" s="52">
        <v>942</v>
      </c>
      <c r="J37" s="51">
        <v>0</v>
      </c>
      <c r="K37" s="51">
        <v>0</v>
      </c>
      <c r="L37" s="51">
        <v>0</v>
      </c>
      <c r="M37" s="51">
        <v>0</v>
      </c>
    </row>
    <row r="38" spans="1:14" s="10" customFormat="1" x14ac:dyDescent="0.2">
      <c r="A38" s="15"/>
      <c r="B38" s="8"/>
      <c r="C38" s="50" t="s">
        <v>80</v>
      </c>
      <c r="D38" s="20">
        <v>37</v>
      </c>
      <c r="E38" s="21">
        <v>4969</v>
      </c>
      <c r="F38" s="21">
        <v>37</v>
      </c>
      <c r="G38" s="21">
        <v>4969</v>
      </c>
      <c r="H38" s="52">
        <v>0</v>
      </c>
      <c r="I38" s="52">
        <v>0</v>
      </c>
      <c r="J38" s="51">
        <v>0</v>
      </c>
      <c r="K38" s="51">
        <v>0</v>
      </c>
      <c r="L38" s="51">
        <v>0</v>
      </c>
      <c r="M38" s="51">
        <v>0</v>
      </c>
    </row>
    <row r="39" spans="1:14" s="10" customFormat="1" x14ac:dyDescent="0.2">
      <c r="A39" s="15"/>
      <c r="B39" s="8"/>
      <c r="C39" s="50" t="s">
        <v>81</v>
      </c>
      <c r="D39" s="20">
        <v>36</v>
      </c>
      <c r="E39" s="21">
        <v>4332</v>
      </c>
      <c r="F39" s="21">
        <v>36</v>
      </c>
      <c r="G39" s="21">
        <v>4332</v>
      </c>
      <c r="H39" s="52">
        <v>0</v>
      </c>
      <c r="I39" s="52">
        <v>0</v>
      </c>
      <c r="J39" s="51">
        <v>0</v>
      </c>
      <c r="K39" s="51">
        <v>0</v>
      </c>
      <c r="L39" s="51">
        <v>0</v>
      </c>
      <c r="M39" s="51">
        <v>0</v>
      </c>
    </row>
    <row r="40" spans="1:14" s="10" customFormat="1" x14ac:dyDescent="0.2">
      <c r="A40" s="15"/>
      <c r="B40" s="8"/>
      <c r="C40" s="50"/>
      <c r="D40" s="20"/>
      <c r="E40" s="21"/>
      <c r="F40" s="21"/>
      <c r="G40" s="21"/>
      <c r="H40" s="21"/>
      <c r="I40" s="21"/>
      <c r="J40" s="21"/>
      <c r="K40" s="21"/>
      <c r="L40" s="21"/>
      <c r="M40" s="21"/>
    </row>
    <row r="41" spans="1:14" s="10" customFormat="1" x14ac:dyDescent="0.2">
      <c r="A41" s="15"/>
      <c r="B41" s="8"/>
      <c r="C41" s="50" t="s">
        <v>82</v>
      </c>
      <c r="D41" s="20">
        <v>204</v>
      </c>
      <c r="E41" s="21">
        <v>16024</v>
      </c>
      <c r="F41" s="21">
        <v>66</v>
      </c>
      <c r="G41" s="21">
        <v>6975</v>
      </c>
      <c r="H41" s="21">
        <v>13</v>
      </c>
      <c r="I41" s="21">
        <v>774</v>
      </c>
      <c r="J41" s="52">
        <v>2</v>
      </c>
      <c r="K41" s="52">
        <v>315</v>
      </c>
      <c r="L41" s="21">
        <v>123</v>
      </c>
      <c r="M41" s="21">
        <v>7960</v>
      </c>
    </row>
    <row r="42" spans="1:14" s="10" customFormat="1" x14ac:dyDescent="0.2">
      <c r="B42" s="8"/>
      <c r="C42" s="50" t="s">
        <v>83</v>
      </c>
      <c r="D42" s="20">
        <v>120</v>
      </c>
      <c r="E42" s="21">
        <v>12103</v>
      </c>
      <c r="F42" s="21">
        <v>87</v>
      </c>
      <c r="G42" s="21">
        <v>9927</v>
      </c>
      <c r="H42" s="21">
        <v>27</v>
      </c>
      <c r="I42" s="21">
        <v>1562</v>
      </c>
      <c r="J42" s="52">
        <v>0</v>
      </c>
      <c r="K42" s="52">
        <v>0</v>
      </c>
      <c r="L42" s="21">
        <v>6</v>
      </c>
      <c r="M42" s="21">
        <v>614</v>
      </c>
    </row>
    <row r="43" spans="1:14" s="10" customFormat="1" x14ac:dyDescent="0.2">
      <c r="A43" s="15"/>
      <c r="B43" s="8"/>
      <c r="C43" s="50" t="s">
        <v>84</v>
      </c>
      <c r="D43" s="20">
        <v>5</v>
      </c>
      <c r="E43" s="21">
        <v>553</v>
      </c>
      <c r="F43" s="21">
        <v>5</v>
      </c>
      <c r="G43" s="21">
        <v>553</v>
      </c>
      <c r="H43" s="51">
        <v>0</v>
      </c>
      <c r="I43" s="51">
        <v>0</v>
      </c>
      <c r="J43" s="51">
        <v>0</v>
      </c>
      <c r="K43" s="51">
        <v>0</v>
      </c>
      <c r="L43" s="51">
        <v>0</v>
      </c>
      <c r="M43" s="51">
        <v>0</v>
      </c>
    </row>
    <row r="44" spans="1:14" s="10" customFormat="1" x14ac:dyDescent="0.2">
      <c r="A44" s="15"/>
      <c r="B44" s="8"/>
      <c r="C44" s="50"/>
      <c r="D44" s="20"/>
      <c r="E44" s="21"/>
      <c r="F44" s="21"/>
      <c r="G44" s="21"/>
      <c r="H44" s="21"/>
      <c r="I44" s="21"/>
      <c r="J44" s="21"/>
      <c r="K44" s="21"/>
      <c r="L44" s="21"/>
      <c r="M44" s="21"/>
    </row>
    <row r="45" spans="1:14" s="10" customFormat="1" x14ac:dyDescent="0.2">
      <c r="A45" s="15"/>
      <c r="B45" s="8"/>
      <c r="C45" s="50" t="s">
        <v>85</v>
      </c>
      <c r="D45" s="20">
        <v>27</v>
      </c>
      <c r="E45" s="21">
        <v>3083</v>
      </c>
      <c r="F45" s="21">
        <v>26</v>
      </c>
      <c r="G45" s="21">
        <v>2955</v>
      </c>
      <c r="H45" s="52">
        <v>1</v>
      </c>
      <c r="I45" s="52">
        <v>128</v>
      </c>
      <c r="J45" s="52">
        <v>0</v>
      </c>
      <c r="K45" s="52">
        <v>0</v>
      </c>
      <c r="L45" s="52">
        <v>0</v>
      </c>
      <c r="M45" s="52">
        <v>0</v>
      </c>
    </row>
    <row r="46" spans="1:14" s="10" customFormat="1" x14ac:dyDescent="0.2">
      <c r="A46" s="15"/>
      <c r="B46" s="8"/>
      <c r="C46" s="50" t="s">
        <v>86</v>
      </c>
      <c r="D46" s="20">
        <v>8</v>
      </c>
      <c r="E46" s="21">
        <v>1019</v>
      </c>
      <c r="F46" s="21">
        <v>7</v>
      </c>
      <c r="G46" s="21">
        <v>966</v>
      </c>
      <c r="H46" s="52">
        <v>0</v>
      </c>
      <c r="I46" s="52">
        <v>0</v>
      </c>
      <c r="J46" s="52">
        <v>0</v>
      </c>
      <c r="K46" s="52">
        <v>0</v>
      </c>
      <c r="L46" s="52">
        <v>1</v>
      </c>
      <c r="M46" s="52">
        <v>53</v>
      </c>
      <c r="N46" s="30" t="s">
        <v>302</v>
      </c>
    </row>
    <row r="47" spans="1:14" s="10" customFormat="1" x14ac:dyDescent="0.2">
      <c r="A47" s="15"/>
      <c r="B47" s="8"/>
      <c r="C47" s="50" t="s">
        <v>87</v>
      </c>
      <c r="D47" s="20">
        <v>3</v>
      </c>
      <c r="E47" s="21">
        <v>185</v>
      </c>
      <c r="F47" s="21">
        <v>2</v>
      </c>
      <c r="G47" s="21">
        <v>117</v>
      </c>
      <c r="H47" s="52">
        <v>0</v>
      </c>
      <c r="I47" s="52">
        <v>0</v>
      </c>
      <c r="J47" s="52">
        <v>1</v>
      </c>
      <c r="K47" s="52">
        <v>68</v>
      </c>
      <c r="L47" s="52">
        <v>0</v>
      </c>
      <c r="M47" s="52">
        <v>0</v>
      </c>
    </row>
    <row r="48" spans="1:14" s="10" customFormat="1" x14ac:dyDescent="0.2">
      <c r="A48" s="15"/>
      <c r="B48" s="8"/>
      <c r="C48" s="50" t="s">
        <v>88</v>
      </c>
      <c r="D48" s="52">
        <v>0</v>
      </c>
      <c r="E48" s="52">
        <v>0</v>
      </c>
      <c r="F48" s="52">
        <v>0</v>
      </c>
      <c r="G48" s="52">
        <v>0</v>
      </c>
      <c r="H48" s="52">
        <v>0</v>
      </c>
      <c r="I48" s="52">
        <v>0</v>
      </c>
      <c r="J48" s="52">
        <v>0</v>
      </c>
      <c r="K48" s="52">
        <v>0</v>
      </c>
      <c r="L48" s="52">
        <v>0</v>
      </c>
      <c r="M48" s="52">
        <v>0</v>
      </c>
    </row>
    <row r="49" spans="1:13" s="10" customFormat="1" x14ac:dyDescent="0.2">
      <c r="B49" s="8"/>
      <c r="C49" s="50" t="s">
        <v>89</v>
      </c>
      <c r="D49" s="20">
        <v>56</v>
      </c>
      <c r="E49" s="21">
        <v>5829</v>
      </c>
      <c r="F49" s="21">
        <v>48</v>
      </c>
      <c r="G49" s="21">
        <v>5571</v>
      </c>
      <c r="H49" s="52">
        <v>8</v>
      </c>
      <c r="I49" s="52">
        <v>258</v>
      </c>
      <c r="J49" s="52">
        <v>0</v>
      </c>
      <c r="K49" s="52">
        <v>0</v>
      </c>
      <c r="L49" s="52">
        <v>0</v>
      </c>
      <c r="M49" s="52">
        <v>0</v>
      </c>
    </row>
    <row r="50" spans="1:13" ht="18" thickBot="1" x14ac:dyDescent="0.2">
      <c r="A50" s="15"/>
      <c r="B50" s="72"/>
      <c r="C50" s="73"/>
      <c r="D50" s="13"/>
      <c r="E50" s="14"/>
      <c r="F50" s="14"/>
      <c r="G50" s="14"/>
      <c r="H50" s="14"/>
      <c r="I50" s="14"/>
      <c r="J50" s="14"/>
      <c r="K50" s="14"/>
      <c r="L50" s="14"/>
      <c r="M50" s="14"/>
    </row>
    <row r="51" spans="1:13" x14ac:dyDescent="0.2">
      <c r="A51" s="15"/>
      <c r="B51" s="15"/>
      <c r="C51" s="15"/>
      <c r="D51" s="8" t="s">
        <v>303</v>
      </c>
      <c r="E51" s="15"/>
      <c r="F51" s="15"/>
      <c r="G51" s="15"/>
      <c r="H51" s="15"/>
      <c r="I51" s="15"/>
      <c r="J51" s="15"/>
      <c r="K51" s="15"/>
      <c r="L51" s="15"/>
      <c r="M51" s="15"/>
    </row>
    <row r="52" spans="1:13" x14ac:dyDescent="0.2">
      <c r="A52" s="8"/>
    </row>
  </sheetData>
  <mergeCells count="12">
    <mergeCell ref="B12:C12"/>
    <mergeCell ref="B6:M6"/>
    <mergeCell ref="D8:E8"/>
    <mergeCell ref="F8:G8"/>
    <mergeCell ref="H8:I8"/>
    <mergeCell ref="J8:K8"/>
    <mergeCell ref="L8:M8"/>
    <mergeCell ref="D9:D10"/>
    <mergeCell ref="F9:F10"/>
    <mergeCell ref="H9:H10"/>
    <mergeCell ref="J9:J10"/>
    <mergeCell ref="L9:L10"/>
  </mergeCells>
  <phoneticPr fontId="1"/>
  <pageMargins left="0.78740157480314965" right="0.66" top="0.98425196850393704" bottom="0.59055118110236227" header="0.51181102362204722" footer="0.51181102362204722"/>
  <pageSetup paperSize="9" scale="6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51"/>
  <sheetViews>
    <sheetView view="pageBreakPreview" zoomScale="75" zoomScaleNormal="75" zoomScaleSheetLayoutView="75" workbookViewId="0">
      <selection activeCell="E59" sqref="E59"/>
    </sheetView>
  </sheetViews>
  <sheetFormatPr defaultColWidth="9.625" defaultRowHeight="17.25" x14ac:dyDescent="0.15"/>
  <cols>
    <col min="1" max="1" width="13.375" style="10" customWidth="1"/>
    <col min="2" max="2" width="24.625" style="86" customWidth="1"/>
    <col min="3" max="14" width="10.625" style="10" customWidth="1"/>
    <col min="15" max="15" width="9.375" style="10" customWidth="1"/>
    <col min="16" max="16" width="9.375" style="1" customWidth="1"/>
    <col min="17" max="16384" width="9.625" style="1"/>
  </cols>
  <sheetData>
    <row r="1" spans="1:17" x14ac:dyDescent="0.2">
      <c r="A1" s="8"/>
    </row>
    <row r="6" spans="1:17" x14ac:dyDescent="0.2">
      <c r="B6" s="256" t="s">
        <v>147</v>
      </c>
      <c r="C6" s="256"/>
      <c r="D6" s="256"/>
      <c r="E6" s="256"/>
      <c r="F6" s="256"/>
      <c r="G6" s="256"/>
      <c r="H6" s="256"/>
      <c r="I6" s="256"/>
      <c r="J6" s="256"/>
      <c r="K6" s="256"/>
      <c r="L6" s="256"/>
      <c r="M6" s="256"/>
      <c r="N6" s="256"/>
    </row>
    <row r="7" spans="1:17" ht="18" thickBot="1" x14ac:dyDescent="0.25">
      <c r="B7" s="124"/>
      <c r="C7" s="125" t="s">
        <v>167</v>
      </c>
      <c r="D7" s="94"/>
      <c r="E7" s="94"/>
      <c r="F7" s="94"/>
      <c r="G7" s="94"/>
      <c r="H7" s="94"/>
      <c r="I7" s="94"/>
      <c r="J7" s="94"/>
      <c r="K7" s="94"/>
      <c r="L7" s="97"/>
      <c r="M7" s="97"/>
      <c r="N7" s="96" t="s">
        <v>6</v>
      </c>
      <c r="O7" s="28"/>
      <c r="P7" s="2"/>
      <c r="Q7" s="2"/>
    </row>
    <row r="8" spans="1:17" x14ac:dyDescent="0.15">
      <c r="B8" s="126"/>
      <c r="C8" s="99"/>
      <c r="D8" s="101"/>
      <c r="E8" s="101"/>
      <c r="F8" s="101"/>
      <c r="G8" s="101"/>
      <c r="H8" s="101"/>
      <c r="I8" s="101"/>
      <c r="J8" s="101"/>
      <c r="K8" s="101"/>
      <c r="L8" s="127"/>
      <c r="M8" s="127"/>
      <c r="N8" s="127"/>
    </row>
    <row r="9" spans="1:17" x14ac:dyDescent="0.2">
      <c r="B9" s="126"/>
      <c r="C9" s="128" t="s">
        <v>168</v>
      </c>
      <c r="D9" s="129"/>
      <c r="E9" s="129"/>
      <c r="F9" s="129"/>
      <c r="G9" s="130" t="s">
        <v>144</v>
      </c>
      <c r="H9" s="129"/>
      <c r="I9" s="129"/>
      <c r="J9" s="129"/>
      <c r="K9" s="129"/>
      <c r="L9" s="129"/>
      <c r="M9" s="129"/>
      <c r="N9" s="129"/>
    </row>
    <row r="10" spans="1:17" x14ac:dyDescent="0.2">
      <c r="B10" s="126"/>
      <c r="C10" s="128" t="s">
        <v>169</v>
      </c>
      <c r="D10" s="131" t="s">
        <v>7</v>
      </c>
      <c r="E10" s="128" t="s">
        <v>92</v>
      </c>
      <c r="F10" s="128" t="s">
        <v>93</v>
      </c>
      <c r="G10" s="128" t="s">
        <v>170</v>
      </c>
      <c r="H10" s="128" t="s">
        <v>8</v>
      </c>
      <c r="I10" s="132" t="s">
        <v>94</v>
      </c>
      <c r="J10" s="128" t="s">
        <v>10</v>
      </c>
      <c r="K10" s="131" t="s">
        <v>95</v>
      </c>
      <c r="L10" s="131" t="s">
        <v>9</v>
      </c>
      <c r="M10" s="128" t="s">
        <v>11</v>
      </c>
      <c r="N10" s="128" t="s">
        <v>171</v>
      </c>
    </row>
    <row r="11" spans="1:17" x14ac:dyDescent="0.2">
      <c r="B11" s="133"/>
      <c r="C11" s="134" t="s">
        <v>172</v>
      </c>
      <c r="D11" s="135" t="s">
        <v>311</v>
      </c>
      <c r="E11" s="136" t="s">
        <v>96</v>
      </c>
      <c r="F11" s="136"/>
      <c r="G11" s="137" t="s">
        <v>143</v>
      </c>
      <c r="H11" s="134"/>
      <c r="I11" s="134" t="s">
        <v>97</v>
      </c>
      <c r="J11" s="135" t="s">
        <v>12</v>
      </c>
      <c r="K11" s="135" t="s">
        <v>98</v>
      </c>
      <c r="L11" s="135"/>
      <c r="M11" s="138"/>
      <c r="N11" s="138"/>
    </row>
    <row r="12" spans="1:17" x14ac:dyDescent="0.2">
      <c r="B12" s="126"/>
      <c r="C12" s="99"/>
      <c r="D12" s="97"/>
      <c r="E12" s="139"/>
      <c r="F12" s="110"/>
      <c r="G12" s="109"/>
      <c r="H12" s="139"/>
      <c r="I12" s="109"/>
      <c r="J12" s="109"/>
      <c r="K12" s="109"/>
      <c r="L12" s="109"/>
      <c r="M12" s="139"/>
      <c r="N12" s="140"/>
    </row>
    <row r="13" spans="1:17" s="3" customFormat="1" x14ac:dyDescent="0.2">
      <c r="A13" s="29"/>
      <c r="B13" s="141" t="s">
        <v>158</v>
      </c>
      <c r="C13" s="99">
        <v>266.38</v>
      </c>
      <c r="D13" s="109">
        <v>0.23</v>
      </c>
      <c r="E13" s="109">
        <v>6.8</v>
      </c>
      <c r="F13" s="109">
        <v>99.96</v>
      </c>
      <c r="G13" s="109">
        <v>61.35</v>
      </c>
      <c r="H13" s="109">
        <v>34.369999999999997</v>
      </c>
      <c r="I13" s="109">
        <v>19.079999999999998</v>
      </c>
      <c r="J13" s="109">
        <v>3.5</v>
      </c>
      <c r="K13" s="109">
        <v>0</v>
      </c>
      <c r="L13" s="109">
        <v>8.98</v>
      </c>
      <c r="M13" s="109">
        <v>24.24</v>
      </c>
      <c r="N13" s="109">
        <v>7.88</v>
      </c>
      <c r="O13" s="29"/>
    </row>
    <row r="14" spans="1:17" s="3" customFormat="1" x14ac:dyDescent="0.2">
      <c r="A14" s="29"/>
      <c r="B14" s="141" t="s">
        <v>162</v>
      </c>
      <c r="C14" s="99">
        <v>259.02</v>
      </c>
      <c r="D14" s="109">
        <v>0</v>
      </c>
      <c r="E14" s="109">
        <v>5.1100000000000003</v>
      </c>
      <c r="F14" s="109">
        <v>88.98</v>
      </c>
      <c r="G14" s="109">
        <v>98.31</v>
      </c>
      <c r="H14" s="109">
        <v>28.8</v>
      </c>
      <c r="I14" s="109">
        <v>12.35</v>
      </c>
      <c r="J14" s="109">
        <v>0.6</v>
      </c>
      <c r="K14" s="109">
        <v>3.36</v>
      </c>
      <c r="L14" s="109">
        <v>0</v>
      </c>
      <c r="M14" s="109">
        <v>19.760000000000002</v>
      </c>
      <c r="N14" s="109">
        <v>1.75</v>
      </c>
      <c r="O14" s="29"/>
    </row>
    <row r="15" spans="1:17" s="3" customFormat="1" x14ac:dyDescent="0.2">
      <c r="A15" s="29"/>
      <c r="B15" s="141" t="s">
        <v>173</v>
      </c>
      <c r="C15" s="99">
        <v>326.58999999999997</v>
      </c>
      <c r="D15" s="109">
        <v>0.56999999999999995</v>
      </c>
      <c r="E15" s="109">
        <v>7.35</v>
      </c>
      <c r="F15" s="109">
        <v>68.349999999999994</v>
      </c>
      <c r="G15" s="109">
        <v>81.97</v>
      </c>
      <c r="H15" s="109">
        <v>97.53</v>
      </c>
      <c r="I15" s="109">
        <v>24.26</v>
      </c>
      <c r="J15" s="109">
        <v>7.08</v>
      </c>
      <c r="K15" s="109">
        <v>0.11</v>
      </c>
      <c r="L15" s="109">
        <v>6.4</v>
      </c>
      <c r="M15" s="109">
        <v>32.86</v>
      </c>
      <c r="N15" s="109">
        <v>0.12</v>
      </c>
      <c r="O15" s="29"/>
    </row>
    <row r="16" spans="1:17" s="3" customFormat="1" x14ac:dyDescent="0.2">
      <c r="A16" s="29"/>
      <c r="B16" s="141" t="s">
        <v>174</v>
      </c>
      <c r="C16" s="99">
        <v>357</v>
      </c>
      <c r="D16" s="109">
        <v>0</v>
      </c>
      <c r="E16" s="109">
        <v>6.12</v>
      </c>
      <c r="F16" s="109">
        <v>102.12</v>
      </c>
      <c r="G16" s="109">
        <v>138.79</v>
      </c>
      <c r="H16" s="109">
        <v>29.62</v>
      </c>
      <c r="I16" s="109">
        <v>15.8</v>
      </c>
      <c r="J16" s="109">
        <v>21.64</v>
      </c>
      <c r="K16" s="109">
        <v>0</v>
      </c>
      <c r="L16" s="109">
        <v>19.09</v>
      </c>
      <c r="M16" s="109">
        <v>16.329999999999998</v>
      </c>
      <c r="N16" s="109">
        <v>7.49</v>
      </c>
      <c r="O16" s="29"/>
    </row>
    <row r="17" spans="1:15" s="3" customFormat="1" x14ac:dyDescent="0.2">
      <c r="A17" s="29"/>
      <c r="B17" s="141"/>
      <c r="C17" s="99"/>
      <c r="D17" s="109"/>
      <c r="E17" s="109"/>
      <c r="F17" s="109"/>
      <c r="G17" s="109"/>
      <c r="H17" s="109"/>
      <c r="I17" s="109"/>
      <c r="J17" s="109"/>
      <c r="K17" s="109"/>
      <c r="L17" s="109"/>
      <c r="M17" s="109"/>
      <c r="N17" s="109"/>
      <c r="O17" s="29"/>
    </row>
    <row r="18" spans="1:15" s="3" customFormat="1" x14ac:dyDescent="0.2">
      <c r="A18" s="29"/>
      <c r="B18" s="141" t="s">
        <v>308</v>
      </c>
      <c r="C18" s="99">
        <v>262.98</v>
      </c>
      <c r="D18" s="109">
        <v>0.4</v>
      </c>
      <c r="E18" s="109">
        <v>8.41</v>
      </c>
      <c r="F18" s="109">
        <v>74.489999999999995</v>
      </c>
      <c r="G18" s="109">
        <v>107.74</v>
      </c>
      <c r="H18" s="109">
        <v>38.700000000000003</v>
      </c>
      <c r="I18" s="109">
        <v>10.46</v>
      </c>
      <c r="J18" s="109">
        <v>2.17</v>
      </c>
      <c r="K18" s="109">
        <v>0</v>
      </c>
      <c r="L18" s="109">
        <v>2.15</v>
      </c>
      <c r="M18" s="109">
        <v>8.9700000000000006</v>
      </c>
      <c r="N18" s="109">
        <v>9.49</v>
      </c>
      <c r="O18" s="29"/>
    </row>
    <row r="19" spans="1:15" s="29" customFormat="1" x14ac:dyDescent="0.2">
      <c r="B19" s="144" t="s">
        <v>314</v>
      </c>
      <c r="C19" s="109">
        <v>309.25</v>
      </c>
      <c r="D19" s="109">
        <v>0.27</v>
      </c>
      <c r="E19" s="109">
        <v>12.76</v>
      </c>
      <c r="F19" s="109">
        <v>94.76</v>
      </c>
      <c r="G19" s="109">
        <v>67.03</v>
      </c>
      <c r="H19" s="109">
        <v>80.75</v>
      </c>
      <c r="I19" s="109">
        <v>21.13</v>
      </c>
      <c r="J19" s="109">
        <v>3.63</v>
      </c>
      <c r="K19" s="109">
        <v>0</v>
      </c>
      <c r="L19" s="109">
        <v>0.88</v>
      </c>
      <c r="M19" s="109">
        <v>16.8</v>
      </c>
      <c r="N19" s="109">
        <v>11.23</v>
      </c>
    </row>
    <row r="20" spans="1:15" s="29" customFormat="1" x14ac:dyDescent="0.2">
      <c r="B20" s="144" t="s">
        <v>322</v>
      </c>
      <c r="C20" s="109">
        <v>274.75</v>
      </c>
      <c r="D20" s="109">
        <v>0.05</v>
      </c>
      <c r="E20" s="109">
        <v>2.88</v>
      </c>
      <c r="F20" s="109">
        <v>73.959999999999994</v>
      </c>
      <c r="G20" s="109">
        <v>101.41</v>
      </c>
      <c r="H20" s="109">
        <v>33.700000000000003</v>
      </c>
      <c r="I20" s="109">
        <v>7.39</v>
      </c>
      <c r="J20" s="109">
        <v>6.79</v>
      </c>
      <c r="K20" s="109">
        <v>0.08</v>
      </c>
      <c r="L20" s="109">
        <v>0.34</v>
      </c>
      <c r="M20" s="109">
        <v>38.32</v>
      </c>
      <c r="N20" s="109">
        <v>9.83</v>
      </c>
    </row>
    <row r="21" spans="1:15" s="29" customFormat="1" x14ac:dyDescent="0.2">
      <c r="B21" s="144" t="s">
        <v>336</v>
      </c>
      <c r="C21" s="109">
        <v>285.72000000000003</v>
      </c>
      <c r="D21" s="109">
        <v>1.63</v>
      </c>
      <c r="E21" s="109">
        <v>3.36</v>
      </c>
      <c r="F21" s="109">
        <v>46.65</v>
      </c>
      <c r="G21" s="109">
        <v>117.28</v>
      </c>
      <c r="H21" s="109">
        <v>73.709999999999994</v>
      </c>
      <c r="I21" s="109">
        <v>6.08</v>
      </c>
      <c r="J21" s="109">
        <v>0.86</v>
      </c>
      <c r="K21" s="109">
        <v>0.51</v>
      </c>
      <c r="L21" s="109">
        <v>2.4500000000000002</v>
      </c>
      <c r="M21" s="109">
        <v>27.45</v>
      </c>
      <c r="N21" s="109">
        <v>5.74</v>
      </c>
    </row>
    <row r="22" spans="1:15" s="29" customFormat="1" x14ac:dyDescent="0.2">
      <c r="B22" s="144"/>
      <c r="C22" s="109"/>
      <c r="D22" s="109"/>
      <c r="E22" s="109"/>
      <c r="F22" s="109"/>
      <c r="G22" s="109"/>
      <c r="H22" s="109"/>
      <c r="I22" s="109"/>
      <c r="J22" s="109"/>
      <c r="K22" s="109"/>
      <c r="L22" s="109"/>
      <c r="M22" s="109"/>
      <c r="N22" s="109"/>
    </row>
    <row r="23" spans="1:15" s="29" customFormat="1" x14ac:dyDescent="0.2">
      <c r="B23" s="144" t="s">
        <v>373</v>
      </c>
      <c r="C23" s="109">
        <v>201.35</v>
      </c>
      <c r="D23" s="109">
        <v>0.11</v>
      </c>
      <c r="E23" s="109">
        <v>7.46</v>
      </c>
      <c r="F23" s="109">
        <v>39.340000000000003</v>
      </c>
      <c r="G23" s="109">
        <v>73.2</v>
      </c>
      <c r="H23" s="109">
        <v>54.91</v>
      </c>
      <c r="I23" s="109">
        <v>3.98</v>
      </c>
      <c r="J23" s="109">
        <v>8.4</v>
      </c>
      <c r="K23" s="109">
        <v>0</v>
      </c>
      <c r="L23" s="109">
        <v>8.0399999999999991</v>
      </c>
      <c r="M23" s="109">
        <v>4.0599999999999996</v>
      </c>
      <c r="N23" s="109">
        <v>1.85</v>
      </c>
    </row>
    <row r="24" spans="1:15" ht="18" thickBot="1" x14ac:dyDescent="0.2">
      <c r="B24" s="124"/>
      <c r="C24" s="117"/>
      <c r="D24" s="94"/>
      <c r="E24" s="94"/>
      <c r="F24" s="94"/>
      <c r="G24" s="145"/>
      <c r="H24" s="145"/>
      <c r="I24" s="145"/>
      <c r="J24" s="145"/>
      <c r="K24" s="145"/>
      <c r="L24" s="145"/>
      <c r="M24" s="94"/>
      <c r="N24" s="145"/>
    </row>
    <row r="25" spans="1:15" x14ac:dyDescent="0.2">
      <c r="B25" s="98"/>
      <c r="C25" s="123" t="s">
        <v>112</v>
      </c>
      <c r="D25" s="109"/>
      <c r="E25" s="109"/>
      <c r="F25" s="109"/>
      <c r="G25" s="109"/>
      <c r="H25" s="109"/>
      <c r="I25" s="109"/>
      <c r="J25" s="109"/>
      <c r="K25" s="109"/>
      <c r="L25" s="109"/>
      <c r="M25" s="109"/>
      <c r="N25" s="109"/>
    </row>
    <row r="26" spans="1:15" x14ac:dyDescent="0.15">
      <c r="B26" s="98"/>
      <c r="C26" s="109"/>
      <c r="D26" s="109"/>
      <c r="E26" s="109"/>
      <c r="F26" s="109"/>
      <c r="G26" s="109"/>
      <c r="H26" s="109"/>
      <c r="I26" s="109"/>
      <c r="J26" s="109"/>
      <c r="K26" s="109"/>
      <c r="L26" s="109"/>
      <c r="M26" s="109"/>
      <c r="N26" s="109"/>
    </row>
    <row r="27" spans="1:15" x14ac:dyDescent="0.15">
      <c r="B27" s="98"/>
      <c r="C27" s="109"/>
      <c r="D27" s="109"/>
      <c r="E27" s="109"/>
      <c r="F27" s="109"/>
      <c r="G27" s="109"/>
      <c r="H27" s="109"/>
      <c r="I27" s="109"/>
      <c r="J27" s="109"/>
      <c r="K27" s="109"/>
      <c r="L27" s="109"/>
      <c r="M27" s="109"/>
      <c r="N27" s="109"/>
    </row>
    <row r="28" spans="1:15" ht="18" thickBot="1" x14ac:dyDescent="0.25">
      <c r="B28" s="124"/>
      <c r="C28" s="125" t="s">
        <v>175</v>
      </c>
      <c r="D28" s="94"/>
      <c r="E28" s="94"/>
      <c r="F28" s="94"/>
      <c r="G28" s="94"/>
      <c r="H28" s="94"/>
      <c r="I28" s="94"/>
      <c r="J28" s="94"/>
      <c r="K28" s="94"/>
      <c r="L28" s="94"/>
      <c r="M28" s="96" t="s">
        <v>6</v>
      </c>
      <c r="N28" s="109"/>
    </row>
    <row r="29" spans="1:15" x14ac:dyDescent="0.15">
      <c r="B29" s="126"/>
      <c r="C29" s="129"/>
      <c r="D29" s="106"/>
      <c r="E29" s="106"/>
      <c r="F29" s="106"/>
      <c r="G29" s="106"/>
      <c r="H29" s="106"/>
      <c r="I29" s="106"/>
      <c r="J29" s="106"/>
      <c r="K29" s="106"/>
      <c r="L29" s="106"/>
      <c r="M29" s="106"/>
      <c r="N29" s="109"/>
    </row>
    <row r="30" spans="1:15" x14ac:dyDescent="0.2">
      <c r="B30" s="126"/>
      <c r="C30" s="128" t="s">
        <v>168</v>
      </c>
      <c r="D30" s="131"/>
      <c r="E30" s="129"/>
      <c r="F30" s="131" t="s">
        <v>176</v>
      </c>
      <c r="G30" s="129"/>
      <c r="H30" s="129"/>
      <c r="I30" s="128" t="s">
        <v>13</v>
      </c>
      <c r="J30" s="129"/>
      <c r="K30" s="129"/>
      <c r="L30" s="146"/>
      <c r="M30" s="129"/>
      <c r="N30" s="109"/>
    </row>
    <row r="31" spans="1:15" x14ac:dyDescent="0.2">
      <c r="B31" s="126"/>
      <c r="C31" s="128" t="s">
        <v>169</v>
      </c>
      <c r="D31" s="128" t="s">
        <v>14</v>
      </c>
      <c r="E31" s="128" t="s">
        <v>177</v>
      </c>
      <c r="F31" s="131" t="s">
        <v>15</v>
      </c>
      <c r="G31" s="128" t="s">
        <v>178</v>
      </c>
      <c r="H31" s="128" t="s">
        <v>179</v>
      </c>
      <c r="I31" s="128" t="s">
        <v>16</v>
      </c>
      <c r="J31" s="128" t="s">
        <v>180</v>
      </c>
      <c r="K31" s="128" t="s">
        <v>154</v>
      </c>
      <c r="L31" s="147" t="s">
        <v>17</v>
      </c>
      <c r="M31" s="128" t="s">
        <v>2</v>
      </c>
      <c r="N31" s="109"/>
    </row>
    <row r="32" spans="1:15" x14ac:dyDescent="0.2">
      <c r="B32" s="133"/>
      <c r="C32" s="134" t="s">
        <v>181</v>
      </c>
      <c r="D32" s="134" t="s">
        <v>99</v>
      </c>
      <c r="E32" s="138"/>
      <c r="F32" s="148" t="s">
        <v>18</v>
      </c>
      <c r="G32" s="134" t="s">
        <v>182</v>
      </c>
      <c r="H32" s="138"/>
      <c r="I32" s="134" t="s">
        <v>19</v>
      </c>
      <c r="J32" s="138"/>
      <c r="K32" s="134" t="s">
        <v>183</v>
      </c>
      <c r="L32" s="149" t="s">
        <v>20</v>
      </c>
      <c r="M32" s="136" t="s">
        <v>21</v>
      </c>
      <c r="N32" s="109"/>
    </row>
    <row r="33" spans="1:16" x14ac:dyDescent="0.15">
      <c r="B33" s="126"/>
      <c r="C33" s="99"/>
      <c r="D33" s="109"/>
      <c r="E33" s="109"/>
      <c r="F33" s="109"/>
      <c r="G33" s="109"/>
      <c r="H33" s="109"/>
      <c r="I33" s="109"/>
      <c r="J33" s="109"/>
      <c r="K33" s="109"/>
      <c r="L33" s="109"/>
      <c r="M33" s="109"/>
      <c r="N33" s="109"/>
    </row>
    <row r="34" spans="1:16" s="3" customFormat="1" x14ac:dyDescent="0.2">
      <c r="A34" s="29"/>
      <c r="B34" s="141" t="s">
        <v>158</v>
      </c>
      <c r="C34" s="99">
        <v>266.38</v>
      </c>
      <c r="D34" s="109">
        <v>31.34</v>
      </c>
      <c r="E34" s="109">
        <v>33.39</v>
      </c>
      <c r="F34" s="109">
        <v>16.18</v>
      </c>
      <c r="G34" s="109">
        <v>5.09</v>
      </c>
      <c r="H34" s="109">
        <v>3.2</v>
      </c>
      <c r="I34" s="109">
        <v>55.6</v>
      </c>
      <c r="J34" s="109">
        <v>8.9600000000000009</v>
      </c>
      <c r="K34" s="109">
        <v>0</v>
      </c>
      <c r="L34" s="109">
        <v>20.76</v>
      </c>
      <c r="M34" s="109">
        <v>91.87</v>
      </c>
      <c r="N34" s="110"/>
      <c r="O34" s="10"/>
    </row>
    <row r="35" spans="1:16" s="3" customFormat="1" x14ac:dyDescent="0.2">
      <c r="A35" s="29"/>
      <c r="B35" s="141" t="s">
        <v>162</v>
      </c>
      <c r="C35" s="99">
        <v>259.02</v>
      </c>
      <c r="D35" s="109">
        <v>18.95</v>
      </c>
      <c r="E35" s="109">
        <v>31.26</v>
      </c>
      <c r="F35" s="109">
        <v>1.46</v>
      </c>
      <c r="G35" s="109">
        <v>3.8</v>
      </c>
      <c r="H35" s="109">
        <v>0.72</v>
      </c>
      <c r="I35" s="109">
        <v>60.77</v>
      </c>
      <c r="J35" s="109">
        <v>8.59</v>
      </c>
      <c r="K35" s="109">
        <v>3.42</v>
      </c>
      <c r="L35" s="109">
        <v>21.95</v>
      </c>
      <c r="M35" s="109">
        <v>108.1</v>
      </c>
      <c r="N35" s="110"/>
      <c r="O35" s="10"/>
      <c r="P35" s="4"/>
    </row>
    <row r="36" spans="1:16" s="3" customFormat="1" x14ac:dyDescent="0.2">
      <c r="A36" s="29"/>
      <c r="B36" s="141" t="s">
        <v>173</v>
      </c>
      <c r="C36" s="99">
        <v>326.58999999999997</v>
      </c>
      <c r="D36" s="109">
        <v>27.77</v>
      </c>
      <c r="E36" s="109">
        <v>45.37</v>
      </c>
      <c r="F36" s="109">
        <v>48.6</v>
      </c>
      <c r="G36" s="109">
        <v>7.4</v>
      </c>
      <c r="H36" s="109">
        <v>3.98</v>
      </c>
      <c r="I36" s="109">
        <v>47.39</v>
      </c>
      <c r="J36" s="109">
        <v>1.22</v>
      </c>
      <c r="K36" s="109">
        <v>0.15</v>
      </c>
      <c r="L36" s="109">
        <v>7.83</v>
      </c>
      <c r="M36" s="109">
        <v>136.88999999999999</v>
      </c>
      <c r="N36" s="142"/>
      <c r="O36" s="10"/>
      <c r="P36" s="4"/>
    </row>
    <row r="37" spans="1:16" s="3" customFormat="1" x14ac:dyDescent="0.2">
      <c r="A37" s="29"/>
      <c r="B37" s="141" t="s">
        <v>174</v>
      </c>
      <c r="C37" s="99">
        <v>357</v>
      </c>
      <c r="D37" s="109">
        <v>119.14</v>
      </c>
      <c r="E37" s="109">
        <v>15.49</v>
      </c>
      <c r="F37" s="109">
        <v>10.02</v>
      </c>
      <c r="G37" s="109">
        <v>2.72</v>
      </c>
      <c r="H37" s="109">
        <v>8.3800000000000008</v>
      </c>
      <c r="I37" s="109">
        <v>35.090000000000003</v>
      </c>
      <c r="J37" s="109">
        <v>20.75</v>
      </c>
      <c r="K37" s="109">
        <v>0</v>
      </c>
      <c r="L37" s="109">
        <v>9</v>
      </c>
      <c r="M37" s="109">
        <v>136.43</v>
      </c>
      <c r="N37" s="142"/>
      <c r="O37" s="10"/>
    </row>
    <row r="38" spans="1:16" s="3" customFormat="1" x14ac:dyDescent="0.2">
      <c r="A38" s="29"/>
      <c r="B38" s="141"/>
      <c r="C38" s="99"/>
      <c r="D38" s="109"/>
      <c r="E38" s="109"/>
      <c r="F38" s="109"/>
      <c r="G38" s="109"/>
      <c r="H38" s="109"/>
      <c r="I38" s="109"/>
      <c r="J38" s="109"/>
      <c r="K38" s="109"/>
      <c r="L38" s="109"/>
      <c r="M38" s="109"/>
      <c r="N38" s="142"/>
      <c r="O38" s="10"/>
    </row>
    <row r="39" spans="1:16" s="3" customFormat="1" x14ac:dyDescent="0.2">
      <c r="A39" s="29"/>
      <c r="B39" s="141" t="s">
        <v>308</v>
      </c>
      <c r="C39" s="99">
        <v>262.98</v>
      </c>
      <c r="D39" s="109">
        <v>88.01</v>
      </c>
      <c r="E39" s="109">
        <v>15.09</v>
      </c>
      <c r="F39" s="109">
        <v>2.4</v>
      </c>
      <c r="G39" s="109">
        <v>3.84</v>
      </c>
      <c r="H39" s="109">
        <v>8.76</v>
      </c>
      <c r="I39" s="109">
        <v>26.73</v>
      </c>
      <c r="J39" s="109">
        <v>5.39</v>
      </c>
      <c r="K39" s="109">
        <v>0</v>
      </c>
      <c r="L39" s="109">
        <v>6.25</v>
      </c>
      <c r="M39" s="109">
        <v>106.51</v>
      </c>
      <c r="N39" s="142"/>
      <c r="O39" s="10"/>
    </row>
    <row r="40" spans="1:16" s="29" customFormat="1" x14ac:dyDescent="0.2">
      <c r="B40" s="144" t="s">
        <v>314</v>
      </c>
      <c r="C40" s="109">
        <v>309.25</v>
      </c>
      <c r="D40" s="109">
        <v>51.16</v>
      </c>
      <c r="E40" s="109">
        <v>39</v>
      </c>
      <c r="F40" s="109">
        <v>15.96</v>
      </c>
      <c r="G40" s="109">
        <v>3.05</v>
      </c>
      <c r="H40" s="109">
        <v>11.68</v>
      </c>
      <c r="I40" s="109">
        <v>23.79</v>
      </c>
      <c r="J40" s="109">
        <v>5.45</v>
      </c>
      <c r="K40" s="109">
        <v>0.26</v>
      </c>
      <c r="L40" s="109">
        <v>13.46</v>
      </c>
      <c r="M40" s="109">
        <v>145.43</v>
      </c>
      <c r="N40" s="142"/>
      <c r="O40" s="10"/>
    </row>
    <row r="41" spans="1:16" s="29" customFormat="1" x14ac:dyDescent="0.2">
      <c r="B41" s="144" t="s">
        <v>322</v>
      </c>
      <c r="C41" s="109">
        <v>274.75</v>
      </c>
      <c r="D41" s="109">
        <v>23.34</v>
      </c>
      <c r="E41" s="109">
        <v>14.81</v>
      </c>
      <c r="F41" s="109">
        <v>37.020000000000003</v>
      </c>
      <c r="G41" s="109">
        <v>0.92</v>
      </c>
      <c r="H41" s="109">
        <v>17.54</v>
      </c>
      <c r="I41" s="109">
        <v>60.54</v>
      </c>
      <c r="J41" s="109">
        <v>5.18</v>
      </c>
      <c r="K41" s="109">
        <v>0.02</v>
      </c>
      <c r="L41" s="109">
        <v>7.25</v>
      </c>
      <c r="M41" s="109">
        <v>108.13</v>
      </c>
      <c r="N41" s="142"/>
      <c r="O41" s="10"/>
    </row>
    <row r="42" spans="1:16" s="29" customFormat="1" x14ac:dyDescent="0.2">
      <c r="B42" s="144" t="s">
        <v>336</v>
      </c>
      <c r="C42" s="109">
        <v>285.72000000000003</v>
      </c>
      <c r="D42" s="109">
        <v>31.51</v>
      </c>
      <c r="E42" s="109">
        <v>38.6</v>
      </c>
      <c r="F42" s="109">
        <v>27.72</v>
      </c>
      <c r="G42" s="109">
        <v>1.95</v>
      </c>
      <c r="H42" s="109">
        <v>30.56</v>
      </c>
      <c r="I42" s="109">
        <v>65.53</v>
      </c>
      <c r="J42" s="109">
        <v>4.25</v>
      </c>
      <c r="K42" s="109">
        <v>0.1</v>
      </c>
      <c r="L42" s="109">
        <v>8.18</v>
      </c>
      <c r="M42" s="109">
        <v>77.319999999999993</v>
      </c>
      <c r="N42" s="142"/>
      <c r="O42" s="10"/>
    </row>
    <row r="43" spans="1:16" s="29" customFormat="1" x14ac:dyDescent="0.2">
      <c r="B43" s="144"/>
      <c r="C43" s="109"/>
      <c r="D43" s="109"/>
      <c r="E43" s="109"/>
      <c r="F43" s="109"/>
      <c r="G43" s="109"/>
      <c r="H43" s="109"/>
      <c r="I43" s="109"/>
      <c r="J43" s="109"/>
      <c r="K43" s="109"/>
      <c r="L43" s="109"/>
      <c r="M43" s="109"/>
      <c r="N43" s="142"/>
      <c r="O43" s="10"/>
    </row>
    <row r="44" spans="1:16" s="29" customFormat="1" x14ac:dyDescent="0.2">
      <c r="B44" s="144" t="s">
        <v>373</v>
      </c>
      <c r="C44" s="109">
        <v>201.35</v>
      </c>
      <c r="D44" s="109">
        <v>14.51</v>
      </c>
      <c r="E44" s="109">
        <v>47.84</v>
      </c>
      <c r="F44" s="109">
        <v>18.45</v>
      </c>
      <c r="G44" s="109">
        <v>0.85</v>
      </c>
      <c r="H44" s="109">
        <v>6.69</v>
      </c>
      <c r="I44" s="109">
        <v>28.32</v>
      </c>
      <c r="J44" s="109">
        <v>4.1399999999999997</v>
      </c>
      <c r="K44" s="109">
        <v>0.38</v>
      </c>
      <c r="L44" s="109">
        <v>8.99</v>
      </c>
      <c r="M44" s="109">
        <v>71.2</v>
      </c>
      <c r="N44" s="142"/>
      <c r="O44" s="10"/>
    </row>
    <row r="45" spans="1:16" ht="18" thickBot="1" x14ac:dyDescent="0.2">
      <c r="B45" s="124"/>
      <c r="C45" s="117"/>
      <c r="D45" s="94"/>
      <c r="E45" s="94"/>
      <c r="F45" s="94"/>
      <c r="G45" s="94"/>
      <c r="H45" s="94"/>
      <c r="I45" s="94"/>
      <c r="J45" s="94"/>
      <c r="K45" s="94"/>
      <c r="L45" s="145"/>
      <c r="M45" s="145"/>
      <c r="N45" s="109"/>
    </row>
    <row r="46" spans="1:16" x14ac:dyDescent="0.15">
      <c r="B46" s="150"/>
      <c r="C46" s="97" t="s">
        <v>377</v>
      </c>
      <c r="D46" s="97"/>
      <c r="E46" s="97"/>
      <c r="F46" s="97"/>
      <c r="G46" s="97"/>
      <c r="H46" s="97"/>
      <c r="I46" s="97"/>
      <c r="J46" s="97"/>
      <c r="K46" s="97"/>
      <c r="L46" s="140"/>
      <c r="M46" s="140"/>
      <c r="N46" s="109"/>
    </row>
    <row r="47" spans="1:16" x14ac:dyDescent="0.15">
      <c r="B47" s="150"/>
      <c r="C47" s="97" t="s">
        <v>378</v>
      </c>
      <c r="D47" s="97"/>
      <c r="E47" s="97"/>
      <c r="F47" s="97"/>
      <c r="G47" s="97"/>
      <c r="H47" s="97"/>
      <c r="I47" s="97"/>
      <c r="J47" s="97"/>
      <c r="K47" s="97"/>
      <c r="L47" s="140"/>
      <c r="M47" s="140"/>
      <c r="N47" s="109"/>
    </row>
    <row r="48" spans="1:16" x14ac:dyDescent="0.15">
      <c r="B48" s="150"/>
      <c r="C48" s="97" t="s">
        <v>379</v>
      </c>
      <c r="D48" s="97"/>
      <c r="E48" s="97"/>
      <c r="F48" s="97"/>
      <c r="G48" s="97"/>
      <c r="H48" s="97"/>
      <c r="I48" s="97"/>
      <c r="J48" s="97"/>
      <c r="K48" s="97"/>
      <c r="L48" s="140"/>
      <c r="M48" s="140"/>
      <c r="N48" s="109"/>
    </row>
    <row r="49" spans="1:14" x14ac:dyDescent="0.15">
      <c r="B49" s="150"/>
      <c r="C49" s="97"/>
      <c r="D49" s="97"/>
      <c r="E49" s="97"/>
      <c r="F49" s="97"/>
      <c r="G49" s="97"/>
      <c r="H49" s="97"/>
      <c r="I49" s="97"/>
      <c r="J49" s="97"/>
      <c r="K49" s="97"/>
      <c r="L49" s="140"/>
      <c r="M49" s="140"/>
      <c r="N49" s="109"/>
    </row>
    <row r="50" spans="1:14" x14ac:dyDescent="0.2">
      <c r="B50" s="126"/>
      <c r="C50" s="123" t="s">
        <v>112</v>
      </c>
      <c r="D50" s="109"/>
      <c r="E50" s="109"/>
      <c r="F50" s="109"/>
      <c r="G50" s="109"/>
      <c r="H50" s="109"/>
      <c r="I50" s="109"/>
      <c r="J50" s="109"/>
      <c r="K50" s="109"/>
      <c r="L50" s="109"/>
      <c r="M50" s="109"/>
      <c r="N50" s="109"/>
    </row>
    <row r="51" spans="1:14" x14ac:dyDescent="0.2">
      <c r="A51" s="8"/>
    </row>
  </sheetData>
  <mergeCells count="1">
    <mergeCell ref="B6:N6"/>
  </mergeCells>
  <phoneticPr fontId="1"/>
  <pageMargins left="0.78740157480314965" right="0.54" top="0.98425196850393704" bottom="0.98425196850393704" header="0.51181102362204722" footer="0.51181102362204722"/>
  <pageSetup paperSize="9" scale="5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67"/>
  <sheetViews>
    <sheetView view="pageBreakPreview" zoomScale="75" zoomScaleNormal="75" workbookViewId="0">
      <selection activeCell="Q15" sqref="Q15"/>
    </sheetView>
  </sheetViews>
  <sheetFormatPr defaultColWidth="10.875" defaultRowHeight="17.25" x14ac:dyDescent="0.15"/>
  <cols>
    <col min="1" max="1" width="13.375" style="10" customWidth="1"/>
    <col min="2" max="2" width="27" style="82" customWidth="1"/>
    <col min="3" max="3" width="13.375" style="10" customWidth="1"/>
    <col min="4" max="4" width="11.875" style="10" bestFit="1" customWidth="1"/>
    <col min="5" max="5" width="11" style="10" bestFit="1" customWidth="1"/>
    <col min="6" max="6" width="12.125" style="10" customWidth="1"/>
    <col min="7" max="7" width="11.875" style="10" bestFit="1" customWidth="1"/>
    <col min="8" max="8" width="11" style="10" bestFit="1" customWidth="1"/>
    <col min="9" max="9" width="11.75" style="10" customWidth="1"/>
    <col min="10" max="10" width="10.25" style="10" customWidth="1"/>
    <col min="11" max="13" width="11" style="10" bestFit="1" customWidth="1"/>
    <col min="14" max="14" width="10.875" style="10"/>
    <col min="15" max="15" width="11.875" style="10" bestFit="1" customWidth="1"/>
    <col min="16" max="16384" width="10.875" style="1"/>
  </cols>
  <sheetData>
    <row r="1" spans="1:15" x14ac:dyDescent="0.2">
      <c r="A1" s="8"/>
    </row>
    <row r="6" spans="1:15" x14ac:dyDescent="0.2">
      <c r="B6" s="256" t="s">
        <v>148</v>
      </c>
      <c r="C6" s="256"/>
      <c r="D6" s="256"/>
      <c r="E6" s="256"/>
      <c r="F6" s="256"/>
      <c r="G6" s="256"/>
      <c r="H6" s="256"/>
      <c r="I6" s="256"/>
      <c r="J6" s="256"/>
      <c r="K6" s="256"/>
      <c r="L6" s="256"/>
      <c r="M6" s="256"/>
    </row>
    <row r="7" spans="1:15" ht="18" thickBot="1" x14ac:dyDescent="0.25">
      <c r="B7" s="151"/>
      <c r="C7" s="125" t="s">
        <v>184</v>
      </c>
      <c r="D7" s="94"/>
      <c r="E7" s="94"/>
      <c r="F7" s="94"/>
      <c r="G7" s="94"/>
      <c r="H7" s="94"/>
      <c r="I7" s="152" t="s">
        <v>185</v>
      </c>
      <c r="J7" s="153"/>
      <c r="K7" s="97"/>
      <c r="L7" s="109"/>
      <c r="M7" s="109"/>
    </row>
    <row r="8" spans="1:15" x14ac:dyDescent="0.15">
      <c r="B8" s="154"/>
      <c r="C8" s="99"/>
      <c r="D8" s="101"/>
      <c r="E8" s="101"/>
      <c r="F8" s="101"/>
      <c r="G8" s="101"/>
      <c r="H8" s="101"/>
      <c r="I8" s="101"/>
      <c r="J8" s="97"/>
      <c r="K8" s="97"/>
      <c r="L8" s="109"/>
      <c r="M8" s="109"/>
    </row>
    <row r="9" spans="1:15" x14ac:dyDescent="0.2">
      <c r="B9" s="154"/>
      <c r="C9" s="102" t="s">
        <v>22</v>
      </c>
      <c r="D9" s="99"/>
      <c r="E9" s="128"/>
      <c r="F9" s="99"/>
      <c r="G9" s="99"/>
      <c r="H9" s="99"/>
      <c r="I9" s="99"/>
      <c r="J9" s="97"/>
      <c r="K9" s="97"/>
      <c r="L9" s="109"/>
      <c r="M9" s="109"/>
    </row>
    <row r="10" spans="1:15" x14ac:dyDescent="0.2">
      <c r="B10" s="154"/>
      <c r="C10" s="102" t="s">
        <v>23</v>
      </c>
      <c r="D10" s="105" t="s">
        <v>186</v>
      </c>
      <c r="E10" s="128" t="s">
        <v>375</v>
      </c>
      <c r="F10" s="103" t="s">
        <v>187</v>
      </c>
      <c r="G10" s="103" t="s">
        <v>188</v>
      </c>
      <c r="H10" s="103" t="s">
        <v>24</v>
      </c>
      <c r="I10" s="103" t="s">
        <v>189</v>
      </c>
      <c r="J10" s="155"/>
      <c r="K10" s="97"/>
      <c r="L10" s="109"/>
      <c r="M10" s="109"/>
    </row>
    <row r="11" spans="1:15" x14ac:dyDescent="0.2">
      <c r="B11" s="156"/>
      <c r="C11" s="107"/>
      <c r="D11" s="107"/>
      <c r="E11" s="134" t="s">
        <v>190</v>
      </c>
      <c r="F11" s="107"/>
      <c r="G11" s="108" t="s">
        <v>191</v>
      </c>
      <c r="H11" s="108" t="s">
        <v>25</v>
      </c>
      <c r="I11" s="107"/>
      <c r="J11" s="97"/>
      <c r="K11" s="97"/>
      <c r="L11" s="109"/>
      <c r="M11" s="109"/>
    </row>
    <row r="12" spans="1:15" ht="15" customHeight="1" x14ac:dyDescent="0.15">
      <c r="B12" s="154"/>
      <c r="C12" s="99"/>
      <c r="D12" s="97"/>
      <c r="E12" s="109"/>
      <c r="F12" s="109"/>
      <c r="G12" s="109"/>
      <c r="H12" s="109"/>
      <c r="I12" s="109"/>
      <c r="J12" s="97"/>
      <c r="K12" s="109"/>
      <c r="L12" s="109"/>
      <c r="M12" s="109"/>
    </row>
    <row r="13" spans="1:15" x14ac:dyDescent="0.2">
      <c r="B13" s="157" t="s">
        <v>158</v>
      </c>
      <c r="C13" s="99">
        <v>3449.48</v>
      </c>
      <c r="D13" s="109">
        <v>2000.54</v>
      </c>
      <c r="E13" s="109">
        <v>86.68</v>
      </c>
      <c r="F13" s="109">
        <v>753.09</v>
      </c>
      <c r="G13" s="109">
        <v>521.79</v>
      </c>
      <c r="H13" s="109">
        <v>36.659999999999997</v>
      </c>
      <c r="I13" s="109">
        <v>50.72</v>
      </c>
      <c r="J13" s="140"/>
      <c r="K13" s="113"/>
      <c r="L13" s="109"/>
      <c r="M13" s="109"/>
    </row>
    <row r="14" spans="1:15" x14ac:dyDescent="0.2">
      <c r="B14" s="157" t="s">
        <v>162</v>
      </c>
      <c r="C14" s="99">
        <v>3477.92</v>
      </c>
      <c r="D14" s="109">
        <v>2114.12</v>
      </c>
      <c r="E14" s="109">
        <v>157.9</v>
      </c>
      <c r="F14" s="109">
        <v>634.67999999999995</v>
      </c>
      <c r="G14" s="109">
        <v>498.28</v>
      </c>
      <c r="H14" s="109">
        <v>52.12</v>
      </c>
      <c r="I14" s="109">
        <v>20.82</v>
      </c>
      <c r="J14" s="140"/>
      <c r="K14" s="113"/>
      <c r="L14" s="109"/>
      <c r="M14" s="109"/>
    </row>
    <row r="15" spans="1:15" x14ac:dyDescent="0.2">
      <c r="B15" s="157" t="s">
        <v>173</v>
      </c>
      <c r="C15" s="99">
        <v>2343.4499999999998</v>
      </c>
      <c r="D15" s="109">
        <v>1038.28</v>
      </c>
      <c r="E15" s="109">
        <v>193.91</v>
      </c>
      <c r="F15" s="109">
        <v>527.77</v>
      </c>
      <c r="G15" s="109">
        <v>520.67999999999995</v>
      </c>
      <c r="H15" s="109">
        <v>46.28</v>
      </c>
      <c r="I15" s="109">
        <v>16.55</v>
      </c>
      <c r="J15" s="140"/>
      <c r="K15" s="113"/>
      <c r="L15" s="109"/>
      <c r="M15" s="109"/>
    </row>
    <row r="16" spans="1:15" x14ac:dyDescent="0.2">
      <c r="B16" s="157" t="s">
        <v>174</v>
      </c>
      <c r="C16" s="99">
        <v>1776.9</v>
      </c>
      <c r="D16" s="109">
        <v>701.33</v>
      </c>
      <c r="E16" s="109">
        <v>142.91</v>
      </c>
      <c r="F16" s="109">
        <v>477.23</v>
      </c>
      <c r="G16" s="109">
        <v>394.09</v>
      </c>
      <c r="H16" s="109">
        <v>46.43</v>
      </c>
      <c r="I16" s="109">
        <v>14.9</v>
      </c>
      <c r="J16" s="140"/>
      <c r="K16" s="110"/>
      <c r="L16" s="110"/>
      <c r="M16" s="110"/>
      <c r="O16" s="29"/>
    </row>
    <row r="17" spans="1:15" x14ac:dyDescent="0.2">
      <c r="B17" s="157"/>
      <c r="C17" s="99"/>
      <c r="D17" s="109"/>
      <c r="E17" s="109"/>
      <c r="F17" s="109"/>
      <c r="G17" s="109"/>
      <c r="H17" s="109"/>
      <c r="I17" s="109"/>
      <c r="J17" s="140"/>
      <c r="K17" s="110"/>
      <c r="L17" s="110"/>
      <c r="M17" s="110"/>
      <c r="O17" s="29"/>
    </row>
    <row r="18" spans="1:15" s="3" customFormat="1" x14ac:dyDescent="0.2">
      <c r="A18" s="29"/>
      <c r="B18" s="157" t="s">
        <v>308</v>
      </c>
      <c r="C18" s="99">
        <v>1685.95</v>
      </c>
      <c r="D18" s="109">
        <v>417.98</v>
      </c>
      <c r="E18" s="109">
        <v>298.83999999999997</v>
      </c>
      <c r="F18" s="109">
        <v>509.06</v>
      </c>
      <c r="G18" s="109">
        <v>410.37</v>
      </c>
      <c r="H18" s="109">
        <v>43.24</v>
      </c>
      <c r="I18" s="109">
        <v>6.46</v>
      </c>
      <c r="J18" s="140"/>
      <c r="K18" s="110"/>
      <c r="L18" s="110"/>
      <c r="M18" s="110"/>
      <c r="N18" s="10"/>
      <c r="O18" s="29"/>
    </row>
    <row r="19" spans="1:15" s="29" customFormat="1" x14ac:dyDescent="0.2">
      <c r="B19" s="158" t="s">
        <v>314</v>
      </c>
      <c r="C19" s="109">
        <v>2182.21</v>
      </c>
      <c r="D19" s="109">
        <v>464.61</v>
      </c>
      <c r="E19" s="109">
        <v>491.3</v>
      </c>
      <c r="F19" s="109">
        <v>683.45</v>
      </c>
      <c r="G19" s="109">
        <v>409.03</v>
      </c>
      <c r="H19" s="109">
        <v>112.94</v>
      </c>
      <c r="I19" s="109">
        <v>20.87</v>
      </c>
      <c r="J19" s="140"/>
      <c r="K19" s="110"/>
      <c r="L19" s="110"/>
      <c r="M19" s="110"/>
      <c r="N19" s="10"/>
      <c r="O19" s="10"/>
    </row>
    <row r="20" spans="1:15" s="29" customFormat="1" x14ac:dyDescent="0.2">
      <c r="B20" s="158" t="s">
        <v>323</v>
      </c>
      <c r="C20" s="109">
        <v>2146.56</v>
      </c>
      <c r="D20" s="109">
        <v>520.49</v>
      </c>
      <c r="E20" s="109">
        <v>472.08</v>
      </c>
      <c r="F20" s="109">
        <v>711.43</v>
      </c>
      <c r="G20" s="109">
        <v>401.23</v>
      </c>
      <c r="H20" s="109">
        <v>14.26</v>
      </c>
      <c r="I20" s="109">
        <v>27.07</v>
      </c>
      <c r="J20" s="140"/>
      <c r="K20" s="110"/>
      <c r="L20" s="110"/>
      <c r="M20" s="110"/>
      <c r="N20" s="10"/>
      <c r="O20" s="10"/>
    </row>
    <row r="21" spans="1:15" s="29" customFormat="1" x14ac:dyDescent="0.2">
      <c r="B21" s="158" t="s">
        <v>337</v>
      </c>
      <c r="C21" s="109">
        <v>2584.4699999999998</v>
      </c>
      <c r="D21" s="109">
        <v>606.86</v>
      </c>
      <c r="E21" s="109">
        <v>547.36</v>
      </c>
      <c r="F21" s="109">
        <v>773.46</v>
      </c>
      <c r="G21" s="109">
        <v>554.07000000000005</v>
      </c>
      <c r="H21" s="109">
        <v>43.88</v>
      </c>
      <c r="I21" s="109">
        <v>58.84</v>
      </c>
      <c r="J21" s="140"/>
      <c r="K21" s="110"/>
      <c r="L21" s="110"/>
      <c r="M21" s="110"/>
      <c r="N21" s="10"/>
      <c r="O21" s="10"/>
    </row>
    <row r="22" spans="1:15" s="29" customFormat="1" x14ac:dyDescent="0.2">
      <c r="B22" s="158"/>
      <c r="C22" s="109"/>
      <c r="D22" s="109"/>
      <c r="E22" s="109"/>
      <c r="F22" s="109"/>
      <c r="G22" s="109"/>
      <c r="H22" s="109"/>
      <c r="I22" s="109"/>
      <c r="J22" s="140"/>
      <c r="K22" s="110"/>
      <c r="L22" s="110"/>
      <c r="M22" s="110"/>
      <c r="N22" s="10"/>
      <c r="O22" s="10"/>
    </row>
    <row r="23" spans="1:15" s="29" customFormat="1" x14ac:dyDescent="0.2">
      <c r="B23" s="158" t="s">
        <v>374</v>
      </c>
      <c r="C23" s="109">
        <v>2684.38</v>
      </c>
      <c r="D23" s="109">
        <v>672.05</v>
      </c>
      <c r="E23" s="109">
        <v>535.94000000000005</v>
      </c>
      <c r="F23" s="109">
        <v>950.1</v>
      </c>
      <c r="G23" s="109">
        <v>470.31</v>
      </c>
      <c r="H23" s="109">
        <v>29.73</v>
      </c>
      <c r="I23" s="109">
        <v>26.25</v>
      </c>
      <c r="J23" s="140"/>
      <c r="K23" s="110"/>
      <c r="L23" s="110"/>
      <c r="M23" s="110"/>
      <c r="N23" s="10"/>
      <c r="O23" s="10"/>
    </row>
    <row r="24" spans="1:15" ht="18" thickBot="1" x14ac:dyDescent="0.2">
      <c r="B24" s="159"/>
      <c r="C24" s="117"/>
      <c r="D24" s="94"/>
      <c r="E24" s="94"/>
      <c r="F24" s="145"/>
      <c r="G24" s="145"/>
      <c r="H24" s="145"/>
      <c r="I24" s="94"/>
      <c r="J24" s="97"/>
      <c r="K24" s="140"/>
      <c r="L24" s="109"/>
      <c r="M24" s="109"/>
    </row>
    <row r="25" spans="1:15" x14ac:dyDescent="0.2">
      <c r="B25" s="154"/>
      <c r="C25" s="123" t="s">
        <v>111</v>
      </c>
      <c r="D25" s="109"/>
      <c r="E25" s="109"/>
      <c r="F25" s="109"/>
      <c r="G25" s="109"/>
      <c r="H25" s="109"/>
      <c r="I25" s="109"/>
      <c r="J25" s="109"/>
      <c r="K25" s="109"/>
      <c r="L25" s="109"/>
      <c r="M25" s="109"/>
    </row>
    <row r="26" spans="1:15" x14ac:dyDescent="0.15">
      <c r="A26" s="15"/>
      <c r="B26" s="154"/>
      <c r="C26" s="109"/>
      <c r="D26" s="109"/>
      <c r="E26" s="109"/>
      <c r="F26" s="109"/>
      <c r="G26" s="109"/>
      <c r="H26" s="109"/>
      <c r="I26" s="109"/>
      <c r="J26" s="109"/>
      <c r="K26" s="109"/>
      <c r="L26" s="109"/>
      <c r="M26" s="109"/>
    </row>
    <row r="27" spans="1:15" x14ac:dyDescent="0.15">
      <c r="B27" s="154"/>
      <c r="C27" s="109"/>
      <c r="D27" s="109"/>
      <c r="E27" s="109"/>
      <c r="F27" s="109"/>
      <c r="G27" s="109"/>
      <c r="H27" s="109"/>
      <c r="I27" s="109"/>
      <c r="J27" s="109"/>
      <c r="K27" s="109"/>
      <c r="L27" s="109"/>
      <c r="M27" s="109"/>
    </row>
    <row r="28" spans="1:15" ht="18" thickBot="1" x14ac:dyDescent="0.25">
      <c r="B28" s="151"/>
      <c r="C28" s="125" t="s">
        <v>192</v>
      </c>
      <c r="D28" s="94"/>
      <c r="E28" s="94"/>
      <c r="F28" s="94"/>
      <c r="G28" s="94"/>
      <c r="H28" s="94"/>
      <c r="I28" s="94"/>
      <c r="J28" s="94"/>
      <c r="K28" s="95"/>
      <c r="L28" s="160"/>
      <c r="M28" s="96" t="s">
        <v>193</v>
      </c>
    </row>
    <row r="29" spans="1:15" x14ac:dyDescent="0.15">
      <c r="B29" s="154"/>
      <c r="C29" s="99"/>
      <c r="D29" s="101"/>
      <c r="E29" s="101"/>
      <c r="F29" s="101"/>
      <c r="G29" s="101"/>
      <c r="H29" s="101"/>
      <c r="I29" s="101"/>
      <c r="J29" s="101"/>
      <c r="K29" s="101"/>
      <c r="L29" s="161"/>
      <c r="M29" s="161"/>
    </row>
    <row r="30" spans="1:15" x14ac:dyDescent="0.2">
      <c r="B30" s="154"/>
      <c r="C30" s="102" t="s">
        <v>22</v>
      </c>
      <c r="D30" s="99"/>
      <c r="E30" s="101"/>
      <c r="F30" s="101"/>
      <c r="G30" s="101"/>
      <c r="H30" s="101"/>
      <c r="I30" s="101"/>
      <c r="J30" s="101"/>
      <c r="K30" s="101"/>
      <c r="L30" s="161"/>
      <c r="M30" s="161"/>
    </row>
    <row r="31" spans="1:15" x14ac:dyDescent="0.2">
      <c r="B31" s="154"/>
      <c r="C31" s="102" t="s">
        <v>23</v>
      </c>
      <c r="D31" s="103" t="s">
        <v>194</v>
      </c>
      <c r="E31" s="103" t="s">
        <v>195</v>
      </c>
      <c r="F31" s="103" t="s">
        <v>196</v>
      </c>
      <c r="G31" s="251" t="s">
        <v>203</v>
      </c>
      <c r="H31" s="103" t="s">
        <v>197</v>
      </c>
      <c r="I31" s="251" t="s">
        <v>205</v>
      </c>
      <c r="J31" s="251" t="s">
        <v>206</v>
      </c>
      <c r="K31" s="103" t="s">
        <v>198</v>
      </c>
      <c r="L31" s="103" t="s">
        <v>199</v>
      </c>
      <c r="M31" s="103" t="s">
        <v>200</v>
      </c>
    </row>
    <row r="32" spans="1:15" x14ac:dyDescent="0.2">
      <c r="B32" s="156"/>
      <c r="C32" s="107"/>
      <c r="D32" s="107"/>
      <c r="E32" s="108" t="s">
        <v>201</v>
      </c>
      <c r="F32" s="108" t="s">
        <v>202</v>
      </c>
      <c r="G32" s="252"/>
      <c r="H32" s="108" t="s">
        <v>204</v>
      </c>
      <c r="I32" s="252"/>
      <c r="J32" s="252"/>
      <c r="K32" s="108" t="s">
        <v>207</v>
      </c>
      <c r="L32" s="108" t="s">
        <v>208</v>
      </c>
      <c r="M32" s="108" t="s">
        <v>209</v>
      </c>
    </row>
    <row r="33" spans="1:16" ht="16.5" customHeight="1" x14ac:dyDescent="0.2">
      <c r="B33" s="154"/>
      <c r="C33" s="99"/>
      <c r="D33" s="109"/>
      <c r="E33" s="109"/>
      <c r="F33" s="109"/>
      <c r="G33" s="109"/>
      <c r="H33" s="109"/>
      <c r="I33" s="139"/>
      <c r="J33" s="123"/>
      <c r="K33" s="110"/>
      <c r="L33" s="109"/>
      <c r="M33" s="109"/>
    </row>
    <row r="34" spans="1:16" x14ac:dyDescent="0.2">
      <c r="B34" s="141" t="s">
        <v>158</v>
      </c>
      <c r="C34" s="99">
        <v>3449.48</v>
      </c>
      <c r="D34" s="109">
        <v>3138.71</v>
      </c>
      <c r="E34" s="109">
        <v>305.60000000000002</v>
      </c>
      <c r="F34" s="109">
        <v>92.53</v>
      </c>
      <c r="G34" s="109">
        <v>2223</v>
      </c>
      <c r="H34" s="109">
        <v>61.67</v>
      </c>
      <c r="I34" s="109">
        <v>99.86</v>
      </c>
      <c r="J34" s="97">
        <v>27.21</v>
      </c>
      <c r="K34" s="97">
        <v>166.8</v>
      </c>
      <c r="L34" s="97">
        <v>6.55</v>
      </c>
      <c r="M34" s="97">
        <v>0</v>
      </c>
      <c r="N34" s="30"/>
      <c r="O34" s="28"/>
    </row>
    <row r="35" spans="1:16" x14ac:dyDescent="0.2">
      <c r="B35" s="141" t="s">
        <v>162</v>
      </c>
      <c r="C35" s="99">
        <v>3477.92</v>
      </c>
      <c r="D35" s="109">
        <v>3186.56</v>
      </c>
      <c r="E35" s="109">
        <v>413.81</v>
      </c>
      <c r="F35" s="109">
        <v>40.54</v>
      </c>
      <c r="G35" s="109">
        <v>2254.1999999999998</v>
      </c>
      <c r="H35" s="109">
        <v>59.85</v>
      </c>
      <c r="I35" s="109">
        <v>119.28</v>
      </c>
      <c r="J35" s="97">
        <v>32.46</v>
      </c>
      <c r="K35" s="97">
        <v>105.72</v>
      </c>
      <c r="L35" s="97">
        <v>0.1</v>
      </c>
      <c r="M35" s="97">
        <v>0</v>
      </c>
      <c r="N35" s="30"/>
      <c r="O35" s="28"/>
      <c r="P35" s="2"/>
    </row>
    <row r="36" spans="1:16" x14ac:dyDescent="0.2">
      <c r="B36" s="141" t="s">
        <v>173</v>
      </c>
      <c r="C36" s="99">
        <v>2343.4499999999998</v>
      </c>
      <c r="D36" s="109">
        <v>2057.61</v>
      </c>
      <c r="E36" s="109">
        <v>141.16</v>
      </c>
      <c r="F36" s="109">
        <v>59.01</v>
      </c>
      <c r="G36" s="109">
        <v>1349.62</v>
      </c>
      <c r="H36" s="109">
        <v>59.81</v>
      </c>
      <c r="I36" s="109">
        <v>94.01</v>
      </c>
      <c r="J36" s="97">
        <v>11.22</v>
      </c>
      <c r="K36" s="97">
        <v>126.18</v>
      </c>
      <c r="L36" s="97">
        <v>4.45</v>
      </c>
      <c r="M36" s="97">
        <v>0</v>
      </c>
      <c r="N36" s="30"/>
      <c r="O36" s="28"/>
      <c r="P36" s="2"/>
    </row>
    <row r="37" spans="1:16" s="3" customFormat="1" x14ac:dyDescent="0.2">
      <c r="A37" s="29"/>
      <c r="B37" s="141" t="s">
        <v>174</v>
      </c>
      <c r="C37" s="99">
        <v>1776.9</v>
      </c>
      <c r="D37" s="109">
        <v>1466.67</v>
      </c>
      <c r="E37" s="109">
        <v>160.44</v>
      </c>
      <c r="F37" s="109">
        <v>49.25</v>
      </c>
      <c r="G37" s="109">
        <v>928.12</v>
      </c>
      <c r="H37" s="109">
        <v>41.58</v>
      </c>
      <c r="I37" s="109">
        <v>113.07</v>
      </c>
      <c r="J37" s="97">
        <v>3.83</v>
      </c>
      <c r="K37" s="97">
        <v>40.42</v>
      </c>
      <c r="L37" s="97">
        <v>0</v>
      </c>
      <c r="M37" s="97">
        <v>0</v>
      </c>
      <c r="N37" s="30"/>
      <c r="O37" s="28"/>
      <c r="P37" s="6"/>
    </row>
    <row r="38" spans="1:16" s="3" customFormat="1" x14ac:dyDescent="0.2">
      <c r="A38" s="29"/>
      <c r="B38" s="141"/>
      <c r="C38" s="99"/>
      <c r="D38" s="109"/>
      <c r="E38" s="109"/>
      <c r="F38" s="109"/>
      <c r="G38" s="109"/>
      <c r="H38" s="109"/>
      <c r="I38" s="109"/>
      <c r="J38" s="97"/>
      <c r="K38" s="97"/>
      <c r="L38" s="97"/>
      <c r="M38" s="97"/>
      <c r="N38" s="30"/>
      <c r="O38" s="28"/>
      <c r="P38" s="6"/>
    </row>
    <row r="39" spans="1:16" s="3" customFormat="1" x14ac:dyDescent="0.2">
      <c r="A39" s="29"/>
      <c r="B39" s="141" t="s">
        <v>308</v>
      </c>
      <c r="C39" s="99">
        <v>1685.95</v>
      </c>
      <c r="D39" s="109">
        <v>1375.56</v>
      </c>
      <c r="E39" s="109">
        <v>220.77</v>
      </c>
      <c r="F39" s="109">
        <v>68.78</v>
      </c>
      <c r="G39" s="109">
        <v>787.07</v>
      </c>
      <c r="H39" s="109">
        <v>58.5</v>
      </c>
      <c r="I39" s="109">
        <v>72.23</v>
      </c>
      <c r="J39" s="97">
        <v>2.5</v>
      </c>
      <c r="K39" s="97">
        <v>36.590000000000003</v>
      </c>
      <c r="L39" s="97">
        <v>0.24</v>
      </c>
      <c r="M39" s="97">
        <v>0</v>
      </c>
      <c r="N39" s="30"/>
      <c r="O39" s="28"/>
      <c r="P39" s="6"/>
    </row>
    <row r="40" spans="1:16" s="29" customFormat="1" x14ac:dyDescent="0.2">
      <c r="B40" s="144" t="s">
        <v>314</v>
      </c>
      <c r="C40" s="109">
        <v>2182.21</v>
      </c>
      <c r="D40" s="109">
        <v>1983.31</v>
      </c>
      <c r="E40" s="109">
        <v>194.92</v>
      </c>
      <c r="F40" s="109">
        <v>93.01</v>
      </c>
      <c r="G40" s="109">
        <v>1135.9000000000001</v>
      </c>
      <c r="H40" s="109">
        <v>86.25</v>
      </c>
      <c r="I40" s="109">
        <v>159.47999999999999</v>
      </c>
      <c r="J40" s="97">
        <v>0.1</v>
      </c>
      <c r="K40" s="97">
        <v>135.13</v>
      </c>
      <c r="L40" s="97">
        <v>5.48</v>
      </c>
      <c r="M40" s="97">
        <v>0</v>
      </c>
      <c r="N40" s="30"/>
      <c r="O40" s="28"/>
      <c r="P40" s="31"/>
    </row>
    <row r="41" spans="1:16" s="29" customFormat="1" x14ac:dyDescent="0.2">
      <c r="B41" s="158" t="s">
        <v>323</v>
      </c>
      <c r="C41" s="109">
        <v>2146.56</v>
      </c>
      <c r="D41" s="109">
        <v>1833.36</v>
      </c>
      <c r="E41" s="109">
        <v>210.87</v>
      </c>
      <c r="F41" s="109">
        <v>108.08</v>
      </c>
      <c r="G41" s="109">
        <v>1125.68</v>
      </c>
      <c r="H41" s="109">
        <v>109.65</v>
      </c>
      <c r="I41" s="109">
        <v>48.92</v>
      </c>
      <c r="J41" s="97">
        <v>2.15</v>
      </c>
      <c r="K41" s="97">
        <v>87.46</v>
      </c>
      <c r="L41" s="97">
        <v>5.21</v>
      </c>
      <c r="M41" s="97">
        <v>0</v>
      </c>
      <c r="N41" s="30"/>
      <c r="O41" s="28"/>
      <c r="P41" s="31"/>
    </row>
    <row r="42" spans="1:16" s="29" customFormat="1" x14ac:dyDescent="0.2">
      <c r="B42" s="158" t="s">
        <v>337</v>
      </c>
      <c r="C42" s="109">
        <v>2584.4699999999998</v>
      </c>
      <c r="D42" s="109">
        <v>2135.12</v>
      </c>
      <c r="E42" s="109">
        <v>312.37</v>
      </c>
      <c r="F42" s="109">
        <v>95.68</v>
      </c>
      <c r="G42" s="109">
        <v>1224.22</v>
      </c>
      <c r="H42" s="109">
        <v>78.69</v>
      </c>
      <c r="I42" s="109">
        <v>102.16</v>
      </c>
      <c r="J42" s="97">
        <v>1.17</v>
      </c>
      <c r="K42" s="97">
        <v>72.010000000000005</v>
      </c>
      <c r="L42" s="97">
        <v>61.74</v>
      </c>
      <c r="M42" s="97">
        <v>7.97</v>
      </c>
      <c r="N42" s="30"/>
      <c r="O42" s="28"/>
      <c r="P42" s="31"/>
    </row>
    <row r="43" spans="1:16" s="29" customFormat="1" x14ac:dyDescent="0.2">
      <c r="B43" s="158"/>
      <c r="C43" s="109"/>
      <c r="D43" s="109"/>
      <c r="E43" s="109"/>
      <c r="F43" s="109"/>
      <c r="G43" s="109"/>
      <c r="H43" s="109"/>
      <c r="I43" s="109"/>
      <c r="J43" s="97"/>
      <c r="K43" s="97"/>
      <c r="L43" s="97"/>
      <c r="M43" s="97"/>
      <c r="N43" s="30"/>
      <c r="O43" s="28"/>
      <c r="P43" s="31"/>
    </row>
    <row r="44" spans="1:16" s="29" customFormat="1" x14ac:dyDescent="0.2">
      <c r="B44" s="158" t="s">
        <v>374</v>
      </c>
      <c r="C44" s="109">
        <v>2684.38</v>
      </c>
      <c r="D44" s="109">
        <v>2366.7399999999998</v>
      </c>
      <c r="E44" s="109">
        <v>328.2</v>
      </c>
      <c r="F44" s="109">
        <v>68.73</v>
      </c>
      <c r="G44" s="109">
        <v>1476.48</v>
      </c>
      <c r="H44" s="109">
        <v>90.52</v>
      </c>
      <c r="I44" s="109">
        <v>76.77</v>
      </c>
      <c r="J44" s="97">
        <v>21.27</v>
      </c>
      <c r="K44" s="97">
        <v>84.06</v>
      </c>
      <c r="L44" s="97">
        <v>37.17</v>
      </c>
      <c r="M44" s="97">
        <v>2.02</v>
      </c>
      <c r="N44" s="30"/>
      <c r="O44" s="28"/>
      <c r="P44" s="31"/>
    </row>
    <row r="45" spans="1:16" ht="18" thickBot="1" x14ac:dyDescent="0.2">
      <c r="B45" s="159"/>
      <c r="C45" s="117"/>
      <c r="D45" s="94"/>
      <c r="E45" s="94"/>
      <c r="F45" s="94"/>
      <c r="G45" s="94"/>
      <c r="H45" s="94"/>
      <c r="I45" s="94"/>
      <c r="J45" s="94"/>
      <c r="K45" s="94"/>
      <c r="L45" s="94"/>
      <c r="M45" s="94"/>
      <c r="O45" s="28"/>
      <c r="P45" s="2"/>
    </row>
    <row r="46" spans="1:16" x14ac:dyDescent="0.15">
      <c r="B46" s="162"/>
      <c r="C46" s="101"/>
      <c r="D46" s="101"/>
      <c r="E46" s="101"/>
      <c r="F46" s="101"/>
      <c r="G46" s="101"/>
      <c r="H46" s="101"/>
      <c r="I46" s="97"/>
      <c r="J46" s="101"/>
      <c r="K46" s="97"/>
      <c r="L46" s="97"/>
      <c r="M46" s="109"/>
      <c r="O46" s="28"/>
      <c r="P46" s="2"/>
    </row>
    <row r="47" spans="1:16" x14ac:dyDescent="0.2">
      <c r="B47" s="163"/>
      <c r="C47" s="101"/>
      <c r="D47" s="100" t="s">
        <v>26</v>
      </c>
      <c r="E47" s="101"/>
      <c r="F47" s="101"/>
      <c r="G47" s="164"/>
      <c r="H47" s="257" t="s">
        <v>3</v>
      </c>
      <c r="I47" s="165"/>
      <c r="J47" s="97"/>
      <c r="K47" s="97"/>
      <c r="L47" s="97"/>
      <c r="M47" s="109"/>
      <c r="O47" s="28"/>
      <c r="P47" s="17"/>
    </row>
    <row r="48" spans="1:16" x14ac:dyDescent="0.2">
      <c r="B48" s="154"/>
      <c r="C48" s="103" t="s">
        <v>210</v>
      </c>
      <c r="D48" s="103" t="s">
        <v>211</v>
      </c>
      <c r="E48" s="103" t="s">
        <v>100</v>
      </c>
      <c r="F48" s="103" t="s">
        <v>212</v>
      </c>
      <c r="G48" s="251" t="s">
        <v>215</v>
      </c>
      <c r="H48" s="258"/>
      <c r="I48" s="251" t="s">
        <v>216</v>
      </c>
      <c r="J48" s="257" t="s">
        <v>215</v>
      </c>
      <c r="K48" s="109"/>
      <c r="L48" s="109"/>
      <c r="M48" s="97"/>
      <c r="N48" s="84"/>
    </row>
    <row r="49" spans="1:15" x14ac:dyDescent="0.2">
      <c r="B49" s="156"/>
      <c r="C49" s="108" t="s">
        <v>213</v>
      </c>
      <c r="D49" s="108" t="s">
        <v>214</v>
      </c>
      <c r="E49" s="108" t="s">
        <v>101</v>
      </c>
      <c r="F49" s="108" t="s">
        <v>146</v>
      </c>
      <c r="G49" s="252"/>
      <c r="H49" s="259"/>
      <c r="I49" s="252"/>
      <c r="J49" s="259"/>
      <c r="K49" s="109"/>
      <c r="L49" s="109"/>
      <c r="M49" s="97"/>
      <c r="N49" s="28"/>
    </row>
    <row r="50" spans="1:15" x14ac:dyDescent="0.15">
      <c r="B50" s="166"/>
      <c r="C50" s="109"/>
      <c r="D50" s="109"/>
      <c r="E50" s="109"/>
      <c r="F50" s="109"/>
      <c r="G50" s="109"/>
      <c r="H50" s="109"/>
      <c r="I50" s="109"/>
      <c r="J50" s="109"/>
      <c r="K50" s="109"/>
      <c r="L50" s="109"/>
      <c r="M50" s="97"/>
      <c r="N50" s="60"/>
    </row>
    <row r="51" spans="1:15" x14ac:dyDescent="0.2">
      <c r="B51" s="144" t="s">
        <v>158</v>
      </c>
      <c r="C51" s="109">
        <v>0</v>
      </c>
      <c r="D51" s="109">
        <v>75.45</v>
      </c>
      <c r="E51" s="109">
        <v>19.75</v>
      </c>
      <c r="F51" s="109">
        <v>22.53</v>
      </c>
      <c r="G51" s="109">
        <v>37.76</v>
      </c>
      <c r="H51" s="109">
        <v>310.77999999999997</v>
      </c>
      <c r="I51" s="109">
        <v>21.87</v>
      </c>
      <c r="J51" s="109">
        <v>288.91000000000003</v>
      </c>
      <c r="K51" s="109"/>
      <c r="L51" s="109"/>
      <c r="M51" s="109"/>
    </row>
    <row r="52" spans="1:15" x14ac:dyDescent="0.2">
      <c r="B52" s="144" t="s">
        <v>162</v>
      </c>
      <c r="C52" s="109">
        <v>0.79</v>
      </c>
      <c r="D52" s="109">
        <v>76.069999999999993</v>
      </c>
      <c r="E52" s="109">
        <v>21.31</v>
      </c>
      <c r="F52" s="109">
        <v>23.57</v>
      </c>
      <c r="G52" s="109">
        <v>38.840000000000003</v>
      </c>
      <c r="H52" s="109">
        <v>291.37</v>
      </c>
      <c r="I52" s="109">
        <v>21.74</v>
      </c>
      <c r="J52" s="109">
        <v>269.62</v>
      </c>
      <c r="K52" s="109"/>
      <c r="L52" s="109"/>
      <c r="M52" s="109"/>
      <c r="N52" s="16"/>
    </row>
    <row r="53" spans="1:15" x14ac:dyDescent="0.2">
      <c r="B53" s="144" t="s">
        <v>173</v>
      </c>
      <c r="C53" s="109">
        <v>1</v>
      </c>
      <c r="D53" s="109">
        <v>121.72</v>
      </c>
      <c r="E53" s="109">
        <v>22.42</v>
      </c>
      <c r="F53" s="109">
        <v>20.49</v>
      </c>
      <c r="G53" s="109">
        <v>46.5</v>
      </c>
      <c r="H53" s="109">
        <v>285.83999999999997</v>
      </c>
      <c r="I53" s="109">
        <v>16.8</v>
      </c>
      <c r="J53" s="109">
        <v>269.04000000000002</v>
      </c>
      <c r="K53" s="110"/>
      <c r="L53" s="109"/>
      <c r="M53" s="143"/>
    </row>
    <row r="54" spans="1:15" s="3" customFormat="1" x14ac:dyDescent="0.2">
      <c r="A54" s="29"/>
      <c r="B54" s="144" t="s">
        <v>174</v>
      </c>
      <c r="C54" s="109">
        <v>0.03</v>
      </c>
      <c r="D54" s="109">
        <v>69.209999999999994</v>
      </c>
      <c r="E54" s="109">
        <v>0.19</v>
      </c>
      <c r="F54" s="109">
        <v>13.84</v>
      </c>
      <c r="G54" s="109">
        <v>46.7</v>
      </c>
      <c r="H54" s="109">
        <v>310.23</v>
      </c>
      <c r="I54" s="109">
        <v>31.43</v>
      </c>
      <c r="J54" s="109">
        <v>278.8</v>
      </c>
      <c r="K54" s="110"/>
      <c r="L54" s="142"/>
      <c r="M54" s="143"/>
      <c r="N54" s="29"/>
      <c r="O54" s="29"/>
    </row>
    <row r="55" spans="1:15" s="3" customFormat="1" x14ac:dyDescent="0.2">
      <c r="A55" s="29"/>
      <c r="B55" s="144"/>
      <c r="C55" s="109"/>
      <c r="D55" s="109"/>
      <c r="E55" s="109"/>
      <c r="F55" s="109"/>
      <c r="G55" s="109"/>
      <c r="H55" s="109"/>
      <c r="I55" s="109"/>
      <c r="J55" s="109"/>
      <c r="K55" s="110"/>
      <c r="L55" s="142"/>
      <c r="M55" s="143"/>
      <c r="N55" s="29"/>
      <c r="O55" s="29"/>
    </row>
    <row r="56" spans="1:15" s="3" customFormat="1" x14ac:dyDescent="0.2">
      <c r="A56" s="29"/>
      <c r="B56" s="144" t="s">
        <v>308</v>
      </c>
      <c r="C56" s="109">
        <v>0</v>
      </c>
      <c r="D56" s="109">
        <v>63.55</v>
      </c>
      <c r="E56" s="109">
        <v>0</v>
      </c>
      <c r="F56" s="109">
        <v>15.06</v>
      </c>
      <c r="G56" s="109">
        <v>50.28</v>
      </c>
      <c r="H56" s="109">
        <v>310.38</v>
      </c>
      <c r="I56" s="109">
        <v>44.4</v>
      </c>
      <c r="J56" s="109">
        <v>265.99</v>
      </c>
      <c r="K56" s="110"/>
      <c r="L56" s="142"/>
      <c r="M56" s="143"/>
      <c r="N56" s="29"/>
      <c r="O56" s="29"/>
    </row>
    <row r="57" spans="1:15" s="29" customFormat="1" x14ac:dyDescent="0.2">
      <c r="B57" s="144" t="s">
        <v>314</v>
      </c>
      <c r="C57" s="109">
        <v>0</v>
      </c>
      <c r="D57" s="109">
        <v>60.57</v>
      </c>
      <c r="E57" s="109">
        <v>4.51</v>
      </c>
      <c r="F57" s="109">
        <v>33.46</v>
      </c>
      <c r="G57" s="109">
        <v>74.5</v>
      </c>
      <c r="H57" s="109">
        <v>198.89</v>
      </c>
      <c r="I57" s="109">
        <v>31.58</v>
      </c>
      <c r="J57" s="109">
        <v>167.31</v>
      </c>
      <c r="K57" s="110"/>
      <c r="L57" s="142"/>
      <c r="M57" s="109"/>
    </row>
    <row r="58" spans="1:15" s="29" customFormat="1" x14ac:dyDescent="0.2">
      <c r="B58" s="158" t="s">
        <v>323</v>
      </c>
      <c r="C58" s="109">
        <v>0</v>
      </c>
      <c r="D58" s="109">
        <v>30.64</v>
      </c>
      <c r="E58" s="109">
        <v>23.64</v>
      </c>
      <c r="F58" s="109">
        <v>19.829999999999998</v>
      </c>
      <c r="G58" s="109">
        <v>61.22</v>
      </c>
      <c r="H58" s="109">
        <v>313.2</v>
      </c>
      <c r="I58" s="109">
        <v>6.57</v>
      </c>
      <c r="J58" s="109">
        <v>306.63</v>
      </c>
      <c r="K58" s="110"/>
      <c r="L58" s="142"/>
      <c r="M58" s="109"/>
    </row>
    <row r="59" spans="1:15" s="29" customFormat="1" x14ac:dyDescent="0.2">
      <c r="B59" s="158" t="s">
        <v>337</v>
      </c>
      <c r="C59" s="109">
        <v>0</v>
      </c>
      <c r="D59" s="109">
        <v>15.83</v>
      </c>
      <c r="E59" s="109">
        <v>28.01</v>
      </c>
      <c r="F59" s="109">
        <v>27.27</v>
      </c>
      <c r="G59" s="109">
        <v>107.99</v>
      </c>
      <c r="H59" s="109">
        <v>449.35</v>
      </c>
      <c r="I59" s="109">
        <v>29.71</v>
      </c>
      <c r="J59" s="109">
        <v>419.64</v>
      </c>
      <c r="K59" s="110"/>
      <c r="L59" s="142"/>
      <c r="M59" s="109"/>
    </row>
    <row r="60" spans="1:15" s="29" customFormat="1" x14ac:dyDescent="0.2">
      <c r="B60" s="158"/>
      <c r="C60" s="109"/>
      <c r="D60" s="109"/>
      <c r="E60" s="109"/>
      <c r="F60" s="109"/>
      <c r="G60" s="109"/>
      <c r="H60" s="109"/>
      <c r="I60" s="109"/>
      <c r="J60" s="109"/>
      <c r="K60" s="110"/>
      <c r="L60" s="142"/>
      <c r="M60" s="109"/>
    </row>
    <row r="61" spans="1:15" s="29" customFormat="1" x14ac:dyDescent="0.2">
      <c r="B61" s="158" t="s">
        <v>374</v>
      </c>
      <c r="C61" s="109">
        <v>0</v>
      </c>
      <c r="D61" s="109">
        <v>40.92</v>
      </c>
      <c r="E61" s="109">
        <v>24.39</v>
      </c>
      <c r="F61" s="109">
        <v>24.95</v>
      </c>
      <c r="G61" s="109">
        <v>91.27</v>
      </c>
      <c r="H61" s="109">
        <v>317.64</v>
      </c>
      <c r="I61" s="109">
        <v>12.1</v>
      </c>
      <c r="J61" s="109">
        <v>305.54000000000002</v>
      </c>
      <c r="K61" s="110"/>
      <c r="L61" s="142"/>
      <c r="M61" s="109"/>
    </row>
    <row r="62" spans="1:15" ht="18" thickBot="1" x14ac:dyDescent="0.2">
      <c r="B62" s="159"/>
      <c r="C62" s="160"/>
      <c r="D62" s="160"/>
      <c r="E62" s="160"/>
      <c r="F62" s="160"/>
      <c r="G62" s="160"/>
      <c r="H62" s="160"/>
      <c r="I62" s="160"/>
      <c r="J62" s="160"/>
      <c r="K62" s="168"/>
      <c r="L62" s="109"/>
      <c r="M62" s="109"/>
    </row>
    <row r="63" spans="1:15" x14ac:dyDescent="0.15">
      <c r="B63" s="169"/>
      <c r="C63" s="227" t="s">
        <v>377</v>
      </c>
      <c r="D63" s="168"/>
      <c r="E63" s="168"/>
      <c r="F63" s="168"/>
      <c r="G63" s="168"/>
      <c r="H63" s="168"/>
      <c r="I63" s="168"/>
      <c r="J63" s="168"/>
      <c r="K63" s="168"/>
      <c r="L63" s="109"/>
      <c r="M63" s="109"/>
    </row>
    <row r="64" spans="1:15" x14ac:dyDescent="0.15">
      <c r="B64" s="169"/>
      <c r="C64" s="227" t="s">
        <v>378</v>
      </c>
      <c r="D64" s="168"/>
      <c r="E64" s="168"/>
      <c r="F64" s="168"/>
      <c r="G64" s="168"/>
      <c r="H64" s="168"/>
      <c r="I64" s="168"/>
      <c r="J64" s="168"/>
      <c r="K64" s="168"/>
      <c r="L64" s="109"/>
      <c r="M64" s="109"/>
    </row>
    <row r="65" spans="1:13" x14ac:dyDescent="0.15">
      <c r="B65" s="169"/>
      <c r="C65" s="227" t="s">
        <v>379</v>
      </c>
      <c r="D65" s="168"/>
      <c r="E65" s="168"/>
      <c r="F65" s="168"/>
      <c r="G65" s="168"/>
      <c r="H65" s="168"/>
      <c r="I65" s="168"/>
      <c r="J65" s="168"/>
      <c r="K65" s="168"/>
      <c r="L65" s="109"/>
      <c r="M65" s="109"/>
    </row>
    <row r="66" spans="1:13" x14ac:dyDescent="0.2">
      <c r="B66" s="170"/>
      <c r="C66" s="123" t="s">
        <v>111</v>
      </c>
      <c r="D66" s="171"/>
      <c r="E66" s="171"/>
      <c r="F66" s="171"/>
      <c r="G66" s="171"/>
      <c r="H66" s="171"/>
      <c r="I66" s="171"/>
      <c r="J66" s="171"/>
      <c r="K66" s="171"/>
      <c r="L66" s="171"/>
      <c r="M66" s="109"/>
    </row>
    <row r="67" spans="1:13" x14ac:dyDescent="0.2">
      <c r="A67" s="8"/>
      <c r="B67" s="85"/>
      <c r="C67" s="15"/>
      <c r="D67" s="15"/>
      <c r="E67" s="15"/>
      <c r="F67" s="15"/>
      <c r="G67" s="15"/>
      <c r="H67" s="15"/>
      <c r="I67" s="15"/>
      <c r="J67" s="15"/>
      <c r="K67" s="15"/>
      <c r="L67" s="15"/>
    </row>
  </sheetData>
  <mergeCells count="8">
    <mergeCell ref="B6:M6"/>
    <mergeCell ref="G31:G32"/>
    <mergeCell ref="I31:I32"/>
    <mergeCell ref="J31:J32"/>
    <mergeCell ref="G48:G49"/>
    <mergeCell ref="I48:I49"/>
    <mergeCell ref="J48:J49"/>
    <mergeCell ref="H47:H49"/>
  </mergeCells>
  <phoneticPr fontId="1"/>
  <pageMargins left="0.78740157480314965" right="0.78740157480314965" top="0.92" bottom="0.59055118110236227" header="0.51181102362204722" footer="0.51181102362204722"/>
  <pageSetup paperSize="9" scale="5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O73"/>
  <sheetViews>
    <sheetView view="pageBreakPreview" zoomScale="75" zoomScaleNormal="75" zoomScaleSheetLayoutView="75" workbookViewId="0">
      <selection activeCell="L13" sqref="L13"/>
    </sheetView>
  </sheetViews>
  <sheetFormatPr defaultColWidth="13.375" defaultRowHeight="17.25" x14ac:dyDescent="0.15"/>
  <cols>
    <col min="1" max="1" width="13.375" style="10" customWidth="1"/>
    <col min="2" max="2" width="21.25" style="65" customWidth="1"/>
    <col min="3" max="10" width="14.375" style="10" customWidth="1"/>
    <col min="11" max="15" width="13.375" style="10"/>
    <col min="16" max="16384" width="13.375" style="1"/>
  </cols>
  <sheetData>
    <row r="1" spans="1:15" x14ac:dyDescent="0.2">
      <c r="A1" s="8"/>
    </row>
    <row r="6" spans="1:15" x14ac:dyDescent="0.2">
      <c r="B6" s="256" t="s">
        <v>27</v>
      </c>
      <c r="C6" s="256"/>
      <c r="D6" s="256"/>
      <c r="E6" s="256"/>
      <c r="F6" s="256"/>
      <c r="G6" s="256"/>
      <c r="H6" s="256"/>
      <c r="I6" s="256"/>
      <c r="J6" s="256"/>
    </row>
    <row r="7" spans="1:15" x14ac:dyDescent="0.2">
      <c r="B7" s="98"/>
      <c r="C7" s="123" t="s">
        <v>320</v>
      </c>
      <c r="D7" s="109"/>
      <c r="E7" s="109"/>
      <c r="F7" s="109"/>
      <c r="G7" s="109"/>
      <c r="H7" s="109"/>
      <c r="I7" s="109"/>
      <c r="J7" s="109"/>
    </row>
    <row r="8" spans="1:15" ht="18" thickBot="1" x14ac:dyDescent="0.25">
      <c r="B8" s="93"/>
      <c r="C8" s="125" t="s">
        <v>217</v>
      </c>
      <c r="D8" s="94"/>
      <c r="E8" s="94"/>
      <c r="F8" s="94"/>
      <c r="G8" s="94"/>
      <c r="H8" s="94"/>
      <c r="I8" s="94"/>
      <c r="J8" s="109"/>
    </row>
    <row r="9" spans="1:15" x14ac:dyDescent="0.2">
      <c r="B9" s="98"/>
      <c r="C9" s="107"/>
      <c r="D9" s="100" t="s">
        <v>28</v>
      </c>
      <c r="E9" s="101"/>
      <c r="F9" s="265" t="s">
        <v>304</v>
      </c>
      <c r="G9" s="266"/>
      <c r="H9" s="265" t="s">
        <v>305</v>
      </c>
      <c r="I9" s="267"/>
      <c r="J9" s="109"/>
    </row>
    <row r="10" spans="1:15" x14ac:dyDescent="0.2">
      <c r="B10" s="98"/>
      <c r="C10" s="251" t="s">
        <v>220</v>
      </c>
      <c r="D10" s="251" t="s">
        <v>221</v>
      </c>
      <c r="E10" s="103" t="s">
        <v>218</v>
      </c>
      <c r="F10" s="251" t="s">
        <v>221</v>
      </c>
      <c r="G10" s="103" t="s">
        <v>219</v>
      </c>
      <c r="H10" s="251" t="s">
        <v>221</v>
      </c>
      <c r="I10" s="103" t="s">
        <v>219</v>
      </c>
      <c r="J10" s="109"/>
    </row>
    <row r="11" spans="1:15" x14ac:dyDescent="0.2">
      <c r="B11" s="106"/>
      <c r="C11" s="252"/>
      <c r="D11" s="252"/>
      <c r="E11" s="108" t="s">
        <v>222</v>
      </c>
      <c r="F11" s="252"/>
      <c r="G11" s="108" t="s">
        <v>222</v>
      </c>
      <c r="H11" s="252"/>
      <c r="I11" s="108" t="s">
        <v>222</v>
      </c>
      <c r="J11" s="109"/>
    </row>
    <row r="12" spans="1:15" x14ac:dyDescent="0.2">
      <c r="B12" s="98"/>
      <c r="C12" s="172" t="s">
        <v>116</v>
      </c>
      <c r="D12" s="173" t="s">
        <v>30</v>
      </c>
      <c r="E12" s="173" t="s">
        <v>31</v>
      </c>
      <c r="F12" s="173" t="s">
        <v>30</v>
      </c>
      <c r="G12" s="173" t="s">
        <v>31</v>
      </c>
      <c r="H12" s="173" t="s">
        <v>30</v>
      </c>
      <c r="I12" s="173" t="s">
        <v>31</v>
      </c>
      <c r="J12" s="109"/>
    </row>
    <row r="13" spans="1:15" s="3" customFormat="1" x14ac:dyDescent="0.2">
      <c r="A13" s="29"/>
      <c r="B13" s="111" t="s">
        <v>114</v>
      </c>
      <c r="C13" s="112">
        <v>4622</v>
      </c>
      <c r="D13" s="113">
        <v>972.55200000000002</v>
      </c>
      <c r="E13" s="113">
        <v>161730.35</v>
      </c>
      <c r="F13" s="113">
        <v>20.309999999999999</v>
      </c>
      <c r="G13" s="113">
        <v>4895.74</v>
      </c>
      <c r="H13" s="113">
        <v>37.112000000000002</v>
      </c>
      <c r="I13" s="113">
        <v>12012.52</v>
      </c>
      <c r="J13" s="109"/>
      <c r="K13" s="10"/>
      <c r="L13" s="10"/>
      <c r="M13" s="10"/>
      <c r="N13" s="10"/>
      <c r="O13" s="29"/>
    </row>
    <row r="14" spans="1:15" s="3" customFormat="1" x14ac:dyDescent="0.2">
      <c r="A14" s="29"/>
      <c r="B14" s="111" t="s">
        <v>115</v>
      </c>
      <c r="C14" s="112">
        <v>4753</v>
      </c>
      <c r="D14" s="113">
        <v>1078.182</v>
      </c>
      <c r="E14" s="113">
        <v>172439.21</v>
      </c>
      <c r="F14" s="113">
        <v>3.5859999999999999</v>
      </c>
      <c r="G14" s="113">
        <v>665.65</v>
      </c>
      <c r="H14" s="113">
        <v>31.149000000000001</v>
      </c>
      <c r="I14" s="113">
        <v>6124.2</v>
      </c>
      <c r="J14" s="109"/>
      <c r="K14" s="10"/>
      <c r="L14" s="10"/>
      <c r="M14" s="10"/>
      <c r="N14" s="10"/>
      <c r="O14" s="29"/>
    </row>
    <row r="15" spans="1:15" x14ac:dyDescent="0.2">
      <c r="B15" s="111" t="s">
        <v>156</v>
      </c>
      <c r="C15" s="112">
        <v>5540</v>
      </c>
      <c r="D15" s="113">
        <v>979.33600000000001</v>
      </c>
      <c r="E15" s="113">
        <v>167359.76</v>
      </c>
      <c r="F15" s="113">
        <v>4.2949999999999999</v>
      </c>
      <c r="G15" s="113">
        <v>1166.5</v>
      </c>
      <c r="H15" s="113">
        <v>11.617000000000001</v>
      </c>
      <c r="I15" s="113">
        <v>3439.46</v>
      </c>
      <c r="J15" s="109"/>
    </row>
    <row r="16" spans="1:15" x14ac:dyDescent="0.2">
      <c r="B16" s="111" t="s">
        <v>163</v>
      </c>
      <c r="C16" s="174">
        <v>4685</v>
      </c>
      <c r="D16" s="175">
        <v>877</v>
      </c>
      <c r="E16" s="175">
        <v>150381</v>
      </c>
      <c r="F16" s="175">
        <v>4</v>
      </c>
      <c r="G16" s="175">
        <v>1174</v>
      </c>
      <c r="H16" s="175">
        <v>8</v>
      </c>
      <c r="I16" s="175">
        <v>2391</v>
      </c>
      <c r="J16" s="109"/>
    </row>
    <row r="17" spans="1:15" x14ac:dyDescent="0.2">
      <c r="B17" s="111" t="s">
        <v>223</v>
      </c>
      <c r="C17" s="174">
        <v>4520</v>
      </c>
      <c r="D17" s="175">
        <v>900.84100000000001</v>
      </c>
      <c r="E17" s="175">
        <v>160059.41</v>
      </c>
      <c r="F17" s="175">
        <v>1.718</v>
      </c>
      <c r="G17" s="175">
        <v>383</v>
      </c>
      <c r="H17" s="175">
        <v>36.154000000000003</v>
      </c>
      <c r="I17" s="175">
        <v>11219.38</v>
      </c>
      <c r="J17" s="109"/>
    </row>
    <row r="18" spans="1:15" x14ac:dyDescent="0.2">
      <c r="B18" s="111"/>
      <c r="C18" s="174"/>
      <c r="D18" s="175"/>
      <c r="E18" s="175"/>
      <c r="F18" s="175"/>
      <c r="G18" s="175"/>
      <c r="H18" s="175"/>
      <c r="I18" s="175"/>
      <c r="J18" s="109"/>
    </row>
    <row r="19" spans="1:15" x14ac:dyDescent="0.2">
      <c r="B19" s="111" t="s">
        <v>224</v>
      </c>
      <c r="C19" s="174">
        <v>4489</v>
      </c>
      <c r="D19" s="175">
        <v>812.096</v>
      </c>
      <c r="E19" s="175">
        <v>140626.97</v>
      </c>
      <c r="F19" s="175">
        <v>0.41099999999999998</v>
      </c>
      <c r="G19" s="175">
        <v>559.5</v>
      </c>
      <c r="H19" s="175">
        <v>6.2830000000000004</v>
      </c>
      <c r="I19" s="175">
        <v>1200.8699999999999</v>
      </c>
      <c r="J19" s="109"/>
      <c r="N19" s="28"/>
    </row>
    <row r="20" spans="1:15" x14ac:dyDescent="0.2">
      <c r="B20" s="111" t="s">
        <v>309</v>
      </c>
      <c r="C20" s="174">
        <v>4394</v>
      </c>
      <c r="D20" s="175">
        <v>721.69200000000001</v>
      </c>
      <c r="E20" s="175">
        <v>126434.39</v>
      </c>
      <c r="F20" s="175">
        <v>0.36399999999999999</v>
      </c>
      <c r="G20" s="175">
        <v>66.8</v>
      </c>
      <c r="H20" s="175">
        <v>4.4409999999999998</v>
      </c>
      <c r="I20" s="175">
        <v>777.92</v>
      </c>
      <c r="J20" s="109"/>
    </row>
    <row r="21" spans="1:15" s="26" customFormat="1" x14ac:dyDescent="0.2">
      <c r="A21" s="10"/>
      <c r="B21" s="111" t="s">
        <v>315</v>
      </c>
      <c r="C21" s="174">
        <v>4668</v>
      </c>
      <c r="D21" s="175">
        <v>875.202</v>
      </c>
      <c r="E21" s="175">
        <v>164702.9</v>
      </c>
      <c r="F21" s="175">
        <v>4.0170000000000003</v>
      </c>
      <c r="G21" s="175">
        <v>122.27</v>
      </c>
      <c r="H21" s="175">
        <v>32.844999999999999</v>
      </c>
      <c r="I21" s="175">
        <v>14842.11</v>
      </c>
      <c r="J21" s="109"/>
      <c r="K21" s="10"/>
      <c r="L21" s="10"/>
      <c r="M21" s="10"/>
      <c r="N21" s="10"/>
      <c r="O21" s="10"/>
    </row>
    <row r="22" spans="1:15" s="26" customFormat="1" x14ac:dyDescent="0.2">
      <c r="A22" s="10"/>
      <c r="B22" s="111" t="s">
        <v>324</v>
      </c>
      <c r="C22" s="174">
        <v>4793</v>
      </c>
      <c r="D22" s="175">
        <v>926.23900000000003</v>
      </c>
      <c r="E22" s="175">
        <v>181147.58</v>
      </c>
      <c r="F22" s="175">
        <v>1.123</v>
      </c>
      <c r="G22" s="175">
        <v>492</v>
      </c>
      <c r="H22" s="175">
        <v>5.1070000000000002</v>
      </c>
      <c r="I22" s="175">
        <v>981.77</v>
      </c>
      <c r="J22" s="109"/>
      <c r="K22" s="10"/>
      <c r="L22" s="10"/>
      <c r="M22" s="10"/>
      <c r="N22" s="10"/>
      <c r="O22" s="10"/>
    </row>
    <row r="23" spans="1:15" s="26" customFormat="1" x14ac:dyDescent="0.2">
      <c r="A23" s="10"/>
      <c r="B23" s="111" t="s">
        <v>338</v>
      </c>
      <c r="C23" s="174">
        <v>4186</v>
      </c>
      <c r="D23" s="175">
        <v>734.14499999999998</v>
      </c>
      <c r="E23" s="175">
        <v>144138.82999999999</v>
      </c>
      <c r="F23" s="175">
        <v>3.4</v>
      </c>
      <c r="G23" s="175">
        <v>1328.08</v>
      </c>
      <c r="H23" s="175">
        <v>24.478999999999999</v>
      </c>
      <c r="I23" s="175">
        <v>9438.94</v>
      </c>
      <c r="J23" s="109"/>
      <c r="K23" s="10"/>
      <c r="L23" s="10"/>
      <c r="M23" s="10"/>
      <c r="N23" s="10"/>
      <c r="O23" s="10"/>
    </row>
    <row r="24" spans="1:15" s="26" customFormat="1" x14ac:dyDescent="0.2">
      <c r="A24" s="10"/>
      <c r="B24" s="111"/>
      <c r="C24" s="174"/>
      <c r="D24" s="175"/>
      <c r="E24" s="175"/>
      <c r="F24" s="175"/>
      <c r="G24" s="175"/>
      <c r="H24" s="175"/>
      <c r="I24" s="175"/>
      <c r="J24" s="109"/>
      <c r="K24" s="10"/>
      <c r="L24" s="10"/>
      <c r="M24" s="10"/>
      <c r="N24" s="10"/>
      <c r="O24" s="10"/>
    </row>
    <row r="25" spans="1:15" s="26" customFormat="1" x14ac:dyDescent="0.2">
      <c r="A25" s="10"/>
      <c r="B25" s="111" t="s">
        <v>340</v>
      </c>
      <c r="C25" s="174">
        <v>4468</v>
      </c>
      <c r="D25" s="175">
        <v>746.88400000000001</v>
      </c>
      <c r="E25" s="175">
        <v>146414.18</v>
      </c>
      <c r="F25" s="175">
        <v>5.88</v>
      </c>
      <c r="G25" s="175">
        <v>1726.5</v>
      </c>
      <c r="H25" s="175">
        <v>4.5999999999999996</v>
      </c>
      <c r="I25" s="175">
        <v>919.11</v>
      </c>
      <c r="J25" s="109"/>
      <c r="K25" s="10"/>
      <c r="L25" s="10"/>
      <c r="M25" s="10"/>
      <c r="N25" s="10"/>
      <c r="O25" s="10"/>
    </row>
    <row r="26" spans="1:15" s="3" customFormat="1" ht="15" customHeight="1" x14ac:dyDescent="0.2">
      <c r="A26" s="10"/>
      <c r="B26" s="98"/>
      <c r="C26" s="228"/>
      <c r="D26" s="104"/>
      <c r="E26" s="104"/>
      <c r="F26" s="104"/>
      <c r="G26" s="104"/>
      <c r="H26" s="104"/>
      <c r="I26" s="104"/>
      <c r="J26" s="109"/>
      <c r="K26" s="10"/>
      <c r="L26" s="10"/>
      <c r="M26" s="10"/>
      <c r="N26" s="10"/>
      <c r="O26" s="29"/>
    </row>
    <row r="27" spans="1:15" s="10" customFormat="1" x14ac:dyDescent="0.2">
      <c r="B27" s="230" t="s">
        <v>341</v>
      </c>
      <c r="C27" s="174">
        <v>321</v>
      </c>
      <c r="D27" s="175">
        <v>51.902000000000001</v>
      </c>
      <c r="E27" s="231">
        <v>9040.31</v>
      </c>
      <c r="F27" s="232">
        <v>3.3000000000000002E-2</v>
      </c>
      <c r="G27" s="232">
        <v>4</v>
      </c>
      <c r="H27" s="232">
        <v>0.26700000000000002</v>
      </c>
      <c r="I27" s="232">
        <v>47.72</v>
      </c>
      <c r="J27" s="109"/>
    </row>
    <row r="28" spans="1:15" x14ac:dyDescent="0.2">
      <c r="B28" s="230" t="s">
        <v>342</v>
      </c>
      <c r="C28" s="174">
        <v>325</v>
      </c>
      <c r="D28" s="175">
        <v>44.121000000000002</v>
      </c>
      <c r="E28" s="175">
        <v>7649.7</v>
      </c>
      <c r="F28" s="232">
        <v>4.5999999999999999E-2</v>
      </c>
      <c r="G28" s="232">
        <v>4</v>
      </c>
      <c r="H28" s="176" t="s">
        <v>233</v>
      </c>
      <c r="I28" s="176" t="s">
        <v>233</v>
      </c>
      <c r="J28" s="109"/>
    </row>
    <row r="29" spans="1:15" x14ac:dyDescent="0.2">
      <c r="B29" s="230" t="s">
        <v>343</v>
      </c>
      <c r="C29" s="174">
        <v>200</v>
      </c>
      <c r="D29" s="175">
        <v>34.155000000000001</v>
      </c>
      <c r="E29" s="175">
        <v>7151.75</v>
      </c>
      <c r="F29" s="176" t="s">
        <v>233</v>
      </c>
      <c r="G29" s="176" t="s">
        <v>233</v>
      </c>
      <c r="H29" s="233">
        <v>3.5999999999999997E-2</v>
      </c>
      <c r="I29" s="233">
        <v>3</v>
      </c>
      <c r="J29" s="109"/>
    </row>
    <row r="30" spans="1:15" x14ac:dyDescent="0.2">
      <c r="B30" s="230" t="s">
        <v>344</v>
      </c>
      <c r="C30" s="177">
        <v>494</v>
      </c>
      <c r="D30" s="229">
        <v>72.787000000000006</v>
      </c>
      <c r="E30" s="178">
        <v>13620.27</v>
      </c>
      <c r="F30" s="229">
        <v>0.89400000000000002</v>
      </c>
      <c r="G30" s="178">
        <v>212</v>
      </c>
      <c r="H30" s="221">
        <v>0.97899999999999998</v>
      </c>
      <c r="I30" s="229">
        <v>110.05</v>
      </c>
      <c r="J30" s="109"/>
    </row>
    <row r="31" spans="1:15" x14ac:dyDescent="0.2">
      <c r="B31" s="230" t="s">
        <v>345</v>
      </c>
      <c r="C31" s="234">
        <v>326</v>
      </c>
      <c r="D31" s="235">
        <v>74.179000000000002</v>
      </c>
      <c r="E31" s="178">
        <v>17072.48</v>
      </c>
      <c r="F31" s="176" t="s">
        <v>233</v>
      </c>
      <c r="G31" s="176" t="s">
        <v>233</v>
      </c>
      <c r="H31" s="236">
        <v>0.27700000000000002</v>
      </c>
      <c r="I31" s="237">
        <v>26.15</v>
      </c>
      <c r="J31" s="109"/>
    </row>
    <row r="32" spans="1:15" x14ac:dyDescent="0.2">
      <c r="B32" s="230" t="s">
        <v>346</v>
      </c>
      <c r="C32" s="234">
        <v>372</v>
      </c>
      <c r="D32" s="235">
        <v>65.191999999999993</v>
      </c>
      <c r="E32" s="178">
        <v>12269.56</v>
      </c>
      <c r="F32" s="176" t="s">
        <v>233</v>
      </c>
      <c r="G32" s="176" t="s">
        <v>233</v>
      </c>
      <c r="H32" s="176" t="s">
        <v>233</v>
      </c>
      <c r="I32" s="176" t="s">
        <v>233</v>
      </c>
      <c r="J32" s="109"/>
    </row>
    <row r="33" spans="1:15" s="32" customFormat="1" x14ac:dyDescent="0.2">
      <c r="A33" s="10"/>
      <c r="B33" s="230"/>
      <c r="C33" s="174"/>
      <c r="D33" s="175"/>
      <c r="E33" s="175"/>
      <c r="F33" s="231"/>
      <c r="G33" s="231"/>
      <c r="H33" s="229"/>
      <c r="I33" s="229"/>
      <c r="J33" s="109"/>
      <c r="K33" s="10"/>
      <c r="L33" s="10"/>
      <c r="M33" s="10"/>
      <c r="N33" s="10"/>
      <c r="O33" s="10"/>
    </row>
    <row r="34" spans="1:15" x14ac:dyDescent="0.2">
      <c r="B34" s="230" t="s">
        <v>348</v>
      </c>
      <c r="C34" s="234">
        <v>366</v>
      </c>
      <c r="D34" s="235">
        <v>64.233999999999995</v>
      </c>
      <c r="E34" s="178">
        <v>12863.66</v>
      </c>
      <c r="F34" s="176" t="s">
        <v>233</v>
      </c>
      <c r="G34" s="176" t="s">
        <v>233</v>
      </c>
      <c r="H34" s="176" t="s">
        <v>233</v>
      </c>
      <c r="I34" s="176" t="s">
        <v>233</v>
      </c>
      <c r="J34" s="109"/>
    </row>
    <row r="35" spans="1:15" x14ac:dyDescent="0.2">
      <c r="B35" s="230" t="s">
        <v>349</v>
      </c>
      <c r="C35" s="234">
        <v>338</v>
      </c>
      <c r="D35" s="235">
        <v>48.805</v>
      </c>
      <c r="E35" s="178">
        <v>9515.39</v>
      </c>
      <c r="F35" s="238">
        <v>3.641</v>
      </c>
      <c r="G35" s="178">
        <v>1181.5</v>
      </c>
      <c r="H35" s="237">
        <v>0.22500000000000001</v>
      </c>
      <c r="I35" s="237">
        <v>59.65</v>
      </c>
      <c r="J35" s="109"/>
    </row>
    <row r="36" spans="1:15" x14ac:dyDescent="0.2">
      <c r="B36" s="230" t="s">
        <v>350</v>
      </c>
      <c r="C36" s="234">
        <v>446</v>
      </c>
      <c r="D36" s="235">
        <v>74.045000000000002</v>
      </c>
      <c r="E36" s="178">
        <v>12141.69</v>
      </c>
      <c r="F36" s="238">
        <v>0.44600000000000001</v>
      </c>
      <c r="G36" s="238">
        <v>120</v>
      </c>
      <c r="H36" s="238">
        <v>0.41699999999999998</v>
      </c>
      <c r="I36" s="238">
        <v>33.369999999999997</v>
      </c>
      <c r="J36" s="109"/>
    </row>
    <row r="37" spans="1:15" x14ac:dyDescent="0.2">
      <c r="B37" s="230" t="s">
        <v>352</v>
      </c>
      <c r="C37" s="234">
        <v>451</v>
      </c>
      <c r="D37" s="235">
        <v>68.507000000000005</v>
      </c>
      <c r="E37" s="178">
        <v>12899.94</v>
      </c>
      <c r="F37" s="238">
        <v>0.77</v>
      </c>
      <c r="G37" s="238">
        <v>200</v>
      </c>
      <c r="H37" s="237">
        <v>2.254</v>
      </c>
      <c r="I37" s="237">
        <v>627.22</v>
      </c>
      <c r="J37" s="109"/>
    </row>
    <row r="38" spans="1:15" x14ac:dyDescent="0.2">
      <c r="B38" s="230" t="s">
        <v>354</v>
      </c>
      <c r="C38" s="234">
        <v>411</v>
      </c>
      <c r="D38" s="235">
        <v>58.113</v>
      </c>
      <c r="E38" s="178">
        <v>9814.2099999999991</v>
      </c>
      <c r="F38" s="239">
        <v>0.05</v>
      </c>
      <c r="G38" s="239">
        <v>5</v>
      </c>
      <c r="H38" s="237">
        <v>2.3E-2</v>
      </c>
      <c r="I38" s="237">
        <v>1.25</v>
      </c>
      <c r="J38" s="179"/>
    </row>
    <row r="39" spans="1:15" s="32" customFormat="1" x14ac:dyDescent="0.2">
      <c r="A39" s="10"/>
      <c r="B39" s="230" t="s">
        <v>356</v>
      </c>
      <c r="C39" s="234">
        <v>418</v>
      </c>
      <c r="D39" s="235">
        <v>90.843999999999994</v>
      </c>
      <c r="E39" s="178">
        <v>22375.22</v>
      </c>
      <c r="F39" s="176" t="s">
        <v>233</v>
      </c>
      <c r="G39" s="176" t="s">
        <v>233</v>
      </c>
      <c r="H39" s="237">
        <v>0.122</v>
      </c>
      <c r="I39" s="237">
        <v>10.7</v>
      </c>
      <c r="J39" s="109"/>
      <c r="K39" s="10"/>
      <c r="L39" s="10"/>
      <c r="M39" s="10"/>
      <c r="N39" s="10"/>
      <c r="O39" s="10"/>
    </row>
    <row r="40" spans="1:15" s="32" customFormat="1" ht="18" thickBot="1" x14ac:dyDescent="0.2">
      <c r="A40" s="10"/>
      <c r="B40" s="93"/>
      <c r="C40" s="117" t="s">
        <v>225</v>
      </c>
      <c r="D40" s="94"/>
      <c r="E40" s="94" t="s">
        <v>225</v>
      </c>
      <c r="F40" s="94" t="s">
        <v>225</v>
      </c>
      <c r="G40" s="94" t="s">
        <v>225</v>
      </c>
      <c r="H40" s="94" t="s">
        <v>225</v>
      </c>
      <c r="I40" s="94"/>
      <c r="J40" s="94"/>
      <c r="K40" s="10"/>
      <c r="L40" s="10"/>
      <c r="M40" s="10"/>
      <c r="N40" s="10"/>
      <c r="O40" s="10"/>
    </row>
    <row r="41" spans="1:15" x14ac:dyDescent="0.2">
      <c r="B41" s="98"/>
      <c r="C41" s="180" t="s">
        <v>32</v>
      </c>
      <c r="D41" s="101"/>
      <c r="E41" s="180" t="s">
        <v>33</v>
      </c>
      <c r="F41" s="101"/>
      <c r="G41" s="180" t="s">
        <v>34</v>
      </c>
      <c r="H41" s="101"/>
      <c r="I41" s="180" t="s">
        <v>35</v>
      </c>
      <c r="J41" s="101"/>
    </row>
    <row r="42" spans="1:15" x14ac:dyDescent="0.15">
      <c r="B42" s="98"/>
      <c r="C42" s="251" t="s">
        <v>227</v>
      </c>
      <c r="D42" s="218" t="s">
        <v>226</v>
      </c>
      <c r="E42" s="251" t="s">
        <v>227</v>
      </c>
      <c r="F42" s="218" t="s">
        <v>226</v>
      </c>
      <c r="G42" s="251" t="s">
        <v>227</v>
      </c>
      <c r="H42" s="218" t="s">
        <v>226</v>
      </c>
      <c r="I42" s="251" t="s">
        <v>227</v>
      </c>
      <c r="J42" s="218" t="s">
        <v>226</v>
      </c>
    </row>
    <row r="43" spans="1:15" x14ac:dyDescent="0.15">
      <c r="B43" s="106"/>
      <c r="C43" s="252"/>
      <c r="D43" s="219" t="s">
        <v>228</v>
      </c>
      <c r="E43" s="252"/>
      <c r="F43" s="219" t="s">
        <v>228</v>
      </c>
      <c r="G43" s="252"/>
      <c r="H43" s="219" t="s">
        <v>228</v>
      </c>
      <c r="I43" s="252"/>
      <c r="J43" s="219" t="s">
        <v>228</v>
      </c>
    </row>
    <row r="44" spans="1:15" ht="18" customHeight="1" x14ac:dyDescent="0.2">
      <c r="B44" s="98"/>
      <c r="C44" s="172" t="s">
        <v>30</v>
      </c>
      <c r="D44" s="173" t="s">
        <v>31</v>
      </c>
      <c r="E44" s="173" t="s">
        <v>30</v>
      </c>
      <c r="F44" s="173" t="s">
        <v>31</v>
      </c>
      <c r="G44" s="173" t="s">
        <v>30</v>
      </c>
      <c r="H44" s="173" t="s">
        <v>31</v>
      </c>
      <c r="I44" s="173" t="s">
        <v>30</v>
      </c>
      <c r="J44" s="173" t="s">
        <v>31</v>
      </c>
    </row>
    <row r="45" spans="1:15" x14ac:dyDescent="0.2">
      <c r="A45" s="29"/>
      <c r="B45" s="111" t="s">
        <v>114</v>
      </c>
      <c r="C45" s="112">
        <v>77.503</v>
      </c>
      <c r="D45" s="113">
        <v>19552.54</v>
      </c>
      <c r="E45" s="113">
        <v>302.791</v>
      </c>
      <c r="F45" s="113">
        <v>35264.85</v>
      </c>
      <c r="G45" s="113">
        <v>78.918000000000006</v>
      </c>
      <c r="H45" s="113">
        <v>15148.99</v>
      </c>
      <c r="I45" s="113">
        <v>455.91800000000001</v>
      </c>
      <c r="J45" s="113">
        <v>74855.710000000006</v>
      </c>
    </row>
    <row r="46" spans="1:15" x14ac:dyDescent="0.2">
      <c r="B46" s="111" t="s">
        <v>115</v>
      </c>
      <c r="C46" s="112">
        <v>70.775999999999996</v>
      </c>
      <c r="D46" s="113">
        <v>15912.04</v>
      </c>
      <c r="E46" s="113">
        <v>417.57499999999999</v>
      </c>
      <c r="F46" s="113">
        <v>51639.39</v>
      </c>
      <c r="G46" s="113">
        <v>108.11199999999999</v>
      </c>
      <c r="H46" s="113">
        <v>21947.21</v>
      </c>
      <c r="I46" s="113">
        <v>446.98399999999998</v>
      </c>
      <c r="J46" s="109">
        <v>76150.720000000001</v>
      </c>
    </row>
    <row r="47" spans="1:15" x14ac:dyDescent="0.2">
      <c r="B47" s="111" t="s">
        <v>156</v>
      </c>
      <c r="C47" s="112">
        <v>56.975999999999999</v>
      </c>
      <c r="D47" s="113">
        <v>14831.34</v>
      </c>
      <c r="E47" s="113">
        <v>256.65600000000001</v>
      </c>
      <c r="F47" s="113">
        <v>32090.82</v>
      </c>
      <c r="G47" s="113">
        <v>111.246</v>
      </c>
      <c r="H47" s="113">
        <v>25301.040000000001</v>
      </c>
      <c r="I47" s="113">
        <v>538.54600000000005</v>
      </c>
      <c r="J47" s="109">
        <v>90530.6</v>
      </c>
    </row>
    <row r="48" spans="1:15" x14ac:dyDescent="0.2">
      <c r="B48" s="111" t="s">
        <v>163</v>
      </c>
      <c r="C48" s="177">
        <v>66</v>
      </c>
      <c r="D48" s="178">
        <v>15296</v>
      </c>
      <c r="E48" s="178">
        <v>307</v>
      </c>
      <c r="F48" s="178">
        <v>41457</v>
      </c>
      <c r="G48" s="178">
        <v>64</v>
      </c>
      <c r="H48" s="178">
        <v>16596</v>
      </c>
      <c r="I48" s="178">
        <v>429</v>
      </c>
      <c r="J48" s="181">
        <v>73467</v>
      </c>
    </row>
    <row r="49" spans="1:15" x14ac:dyDescent="0.2">
      <c r="B49" s="111" t="s">
        <v>223</v>
      </c>
      <c r="C49" s="177">
        <v>68.941999999999993</v>
      </c>
      <c r="D49" s="178">
        <v>17054.32</v>
      </c>
      <c r="E49" s="178">
        <v>334.96</v>
      </c>
      <c r="F49" s="178">
        <v>48512.12</v>
      </c>
      <c r="G49" s="178">
        <v>44.996000000000002</v>
      </c>
      <c r="H49" s="178">
        <v>10356.35</v>
      </c>
      <c r="I49" s="178">
        <v>414.07100000000003</v>
      </c>
      <c r="J49" s="181">
        <v>72534.240000000005</v>
      </c>
    </row>
    <row r="50" spans="1:15" x14ac:dyDescent="0.2">
      <c r="B50" s="111"/>
      <c r="C50" s="177"/>
      <c r="D50" s="178"/>
      <c r="E50" s="178"/>
      <c r="F50" s="178"/>
      <c r="G50" s="178"/>
      <c r="H50" s="178"/>
      <c r="I50" s="178"/>
      <c r="J50" s="181"/>
    </row>
    <row r="51" spans="1:15" x14ac:dyDescent="0.2">
      <c r="B51" s="111" t="s">
        <v>224</v>
      </c>
      <c r="C51" s="99">
        <v>35.392000000000003</v>
      </c>
      <c r="D51" s="109">
        <v>12432.96</v>
      </c>
      <c r="E51" s="109">
        <v>270.47500000000002</v>
      </c>
      <c r="F51" s="109">
        <v>35438.120000000003</v>
      </c>
      <c r="G51" s="109">
        <v>52.728999999999999</v>
      </c>
      <c r="H51" s="109">
        <v>12302.13</v>
      </c>
      <c r="I51" s="109">
        <v>446.80599999999998</v>
      </c>
      <c r="J51" s="109">
        <v>79196.94</v>
      </c>
    </row>
    <row r="52" spans="1:15" s="10" customFormat="1" x14ac:dyDescent="0.2">
      <c r="B52" s="111" t="s">
        <v>309</v>
      </c>
      <c r="C52" s="99">
        <v>32.115000000000002</v>
      </c>
      <c r="D52" s="109">
        <v>8552.9500000000007</v>
      </c>
      <c r="E52" s="109">
        <v>237.61500000000001</v>
      </c>
      <c r="F52" s="109">
        <v>36461.870000000003</v>
      </c>
      <c r="G52" s="109">
        <v>43.209000000000003</v>
      </c>
      <c r="H52" s="109">
        <v>9002.57</v>
      </c>
      <c r="I52" s="109">
        <v>403.94799999999998</v>
      </c>
      <c r="J52" s="109">
        <v>71572.28</v>
      </c>
    </row>
    <row r="53" spans="1:15" s="3" customFormat="1" x14ac:dyDescent="0.2">
      <c r="A53" s="10"/>
      <c r="B53" s="111" t="s">
        <v>315</v>
      </c>
      <c r="C53" s="99">
        <v>28.533000000000001</v>
      </c>
      <c r="D53" s="109">
        <v>9971.5</v>
      </c>
      <c r="E53" s="109">
        <v>351.44799999999998</v>
      </c>
      <c r="F53" s="109">
        <v>55999.83</v>
      </c>
      <c r="G53" s="109">
        <v>46</v>
      </c>
      <c r="H53" s="109">
        <v>11030.7</v>
      </c>
      <c r="I53" s="109">
        <v>412.41500000000002</v>
      </c>
      <c r="J53" s="109">
        <v>72736.490000000005</v>
      </c>
      <c r="K53" s="10"/>
      <c r="L53" s="10"/>
      <c r="M53" s="29"/>
      <c r="N53" s="29"/>
      <c r="O53" s="29"/>
    </row>
    <row r="54" spans="1:15" s="3" customFormat="1" x14ac:dyDescent="0.2">
      <c r="A54" s="10"/>
      <c r="B54" s="111" t="s">
        <v>324</v>
      </c>
      <c r="C54" s="99">
        <v>50.412999999999997</v>
      </c>
      <c r="D54" s="109">
        <v>24911.43</v>
      </c>
      <c r="E54" s="109">
        <v>381.39800000000002</v>
      </c>
      <c r="F54" s="109">
        <v>65514.85</v>
      </c>
      <c r="G54" s="109">
        <v>51.252000000000002</v>
      </c>
      <c r="H54" s="109">
        <v>11724.61</v>
      </c>
      <c r="I54" s="109">
        <v>436.94600000000003</v>
      </c>
      <c r="J54" s="109">
        <v>77522.92</v>
      </c>
      <c r="K54" s="10"/>
      <c r="L54" s="10"/>
      <c r="M54" s="29"/>
      <c r="N54" s="29"/>
      <c r="O54" s="29"/>
    </row>
    <row r="55" spans="1:15" s="3" customFormat="1" x14ac:dyDescent="0.2">
      <c r="A55" s="10"/>
      <c r="B55" s="111" t="s">
        <v>338</v>
      </c>
      <c r="C55" s="99">
        <v>60.231999999999999</v>
      </c>
      <c r="D55" s="109">
        <v>17687.73</v>
      </c>
      <c r="E55" s="109">
        <v>241.339</v>
      </c>
      <c r="F55" s="109">
        <v>38849.519999999997</v>
      </c>
      <c r="G55" s="109">
        <v>39.825000000000003</v>
      </c>
      <c r="H55" s="109">
        <v>10852.82</v>
      </c>
      <c r="I55" s="109">
        <v>364.87</v>
      </c>
      <c r="J55" s="109">
        <v>65981.740000000005</v>
      </c>
      <c r="K55" s="10"/>
      <c r="L55" s="10"/>
      <c r="M55" s="29"/>
      <c r="N55" s="29"/>
      <c r="O55" s="29"/>
    </row>
    <row r="56" spans="1:15" s="29" customFormat="1" x14ac:dyDescent="0.2">
      <c r="A56" s="10"/>
      <c r="B56" s="98"/>
      <c r="C56" s="182"/>
      <c r="D56" s="183"/>
      <c r="E56" s="183"/>
      <c r="F56" s="183"/>
      <c r="G56" s="183"/>
      <c r="H56" s="183"/>
      <c r="I56" s="183"/>
      <c r="J56" s="183"/>
      <c r="K56" s="10"/>
      <c r="L56" s="10"/>
    </row>
    <row r="57" spans="1:15" s="29" customFormat="1" x14ac:dyDescent="0.2">
      <c r="A57" s="10"/>
      <c r="B57" s="98" t="s">
        <v>340</v>
      </c>
      <c r="C57" s="182">
        <v>60.453000000000003</v>
      </c>
      <c r="D57" s="183">
        <v>23823.19</v>
      </c>
      <c r="E57" s="183">
        <v>259.85899999999998</v>
      </c>
      <c r="F57" s="183">
        <v>41370.9</v>
      </c>
      <c r="G57" s="183">
        <v>23.109000000000002</v>
      </c>
      <c r="H57" s="183">
        <v>6418.75</v>
      </c>
      <c r="I57" s="183">
        <v>392.983</v>
      </c>
      <c r="J57" s="183">
        <v>72155.73</v>
      </c>
      <c r="K57" s="10"/>
      <c r="L57" s="10"/>
    </row>
    <row r="58" spans="1:15" s="29" customFormat="1" x14ac:dyDescent="0.2">
      <c r="A58" s="10"/>
      <c r="B58" s="98"/>
      <c r="C58" s="182"/>
      <c r="D58" s="183"/>
      <c r="E58" s="183"/>
      <c r="F58" s="183"/>
      <c r="G58" s="183"/>
      <c r="H58" s="183"/>
      <c r="I58" s="183"/>
      <c r="J58" s="183"/>
      <c r="K58" s="10"/>
      <c r="L58" s="10"/>
    </row>
    <row r="59" spans="1:15" x14ac:dyDescent="0.2">
      <c r="B59" s="230" t="s">
        <v>341</v>
      </c>
      <c r="C59" s="174">
        <v>0.41899999999999998</v>
      </c>
      <c r="D59" s="175">
        <v>135.9</v>
      </c>
      <c r="E59" s="175">
        <v>23.164999999999999</v>
      </c>
      <c r="F59" s="175">
        <v>3840.48</v>
      </c>
      <c r="G59" s="175">
        <v>1.3260000000000001</v>
      </c>
      <c r="H59" s="175">
        <v>280.81</v>
      </c>
      <c r="I59" s="175">
        <v>26.692</v>
      </c>
      <c r="J59" s="109">
        <v>4731.3999999999996</v>
      </c>
    </row>
    <row r="60" spans="1:15" x14ac:dyDescent="0.2">
      <c r="B60" s="230" t="s">
        <v>342</v>
      </c>
      <c r="C60" s="99">
        <v>0.45800000000000002</v>
      </c>
      <c r="D60" s="109">
        <v>57.27</v>
      </c>
      <c r="E60" s="178">
        <v>13.177</v>
      </c>
      <c r="F60" s="178">
        <v>2087.15</v>
      </c>
      <c r="G60" s="178">
        <v>0.22900000000000001</v>
      </c>
      <c r="H60" s="178">
        <v>40.5</v>
      </c>
      <c r="I60" s="178">
        <v>30.210999999999999</v>
      </c>
      <c r="J60" s="181">
        <v>5460.78</v>
      </c>
    </row>
    <row r="61" spans="1:15" x14ac:dyDescent="0.2">
      <c r="B61" s="230" t="s">
        <v>343</v>
      </c>
      <c r="C61" s="177">
        <v>0.53200000000000003</v>
      </c>
      <c r="D61" s="221">
        <v>82.17</v>
      </c>
      <c r="E61" s="178">
        <v>13.887</v>
      </c>
      <c r="F61" s="178">
        <v>2827.61</v>
      </c>
      <c r="G61" s="178">
        <v>2.9239999999999999</v>
      </c>
      <c r="H61" s="178">
        <v>996.9</v>
      </c>
      <c r="I61" s="178">
        <v>16.776</v>
      </c>
      <c r="J61" s="181">
        <v>3242.07</v>
      </c>
    </row>
    <row r="62" spans="1:15" x14ac:dyDescent="0.2">
      <c r="B62" s="230" t="s">
        <v>344</v>
      </c>
      <c r="C62" s="99">
        <v>1.4490000000000001</v>
      </c>
      <c r="D62" s="109">
        <v>531.91</v>
      </c>
      <c r="E62" s="109">
        <v>23.248999999999999</v>
      </c>
      <c r="F62" s="178">
        <v>4059.33</v>
      </c>
      <c r="G62" s="178">
        <v>3.4649999999999999</v>
      </c>
      <c r="H62" s="178">
        <v>917.65</v>
      </c>
      <c r="I62" s="178">
        <v>42.750999999999998</v>
      </c>
      <c r="J62" s="181">
        <v>7789.33</v>
      </c>
    </row>
    <row r="63" spans="1:15" x14ac:dyDescent="0.2">
      <c r="B63" s="230" t="s">
        <v>345</v>
      </c>
      <c r="C63" s="177">
        <v>21.582999999999998</v>
      </c>
      <c r="D63" s="229">
        <v>8522.7000000000007</v>
      </c>
      <c r="E63" s="178">
        <v>22.574999999999999</v>
      </c>
      <c r="F63" s="178">
        <v>2638.23</v>
      </c>
      <c r="G63" s="178">
        <v>2.056</v>
      </c>
      <c r="H63" s="178">
        <v>926.23</v>
      </c>
      <c r="I63" s="178">
        <v>27.687999999999999</v>
      </c>
      <c r="J63" s="181">
        <v>4959.17</v>
      </c>
    </row>
    <row r="64" spans="1:15" s="32" customFormat="1" x14ac:dyDescent="0.2">
      <c r="A64" s="10"/>
      <c r="B64" s="230" t="s">
        <v>346</v>
      </c>
      <c r="C64" s="177">
        <v>5.1639999999999997</v>
      </c>
      <c r="D64" s="229">
        <v>1618.61</v>
      </c>
      <c r="E64" s="178">
        <v>26.065000000000001</v>
      </c>
      <c r="F64" s="178">
        <v>4330.18</v>
      </c>
      <c r="G64" s="178">
        <v>1.681</v>
      </c>
      <c r="H64" s="178">
        <v>471.95</v>
      </c>
      <c r="I64" s="178">
        <v>32.281999999999996</v>
      </c>
      <c r="J64" s="181">
        <v>5848.82</v>
      </c>
      <c r="K64" s="10"/>
      <c r="L64" s="10"/>
      <c r="M64" s="10"/>
      <c r="N64" s="10"/>
      <c r="O64" s="10"/>
    </row>
    <row r="65" spans="2:10" x14ac:dyDescent="0.2">
      <c r="B65" s="230"/>
      <c r="C65" s="177"/>
      <c r="D65" s="229"/>
      <c r="E65" s="178"/>
      <c r="F65" s="178"/>
      <c r="G65" s="178"/>
      <c r="H65" s="178"/>
      <c r="I65" s="178"/>
      <c r="J65" s="181"/>
    </row>
    <row r="66" spans="2:10" x14ac:dyDescent="0.2">
      <c r="B66" s="230" t="s">
        <v>347</v>
      </c>
      <c r="C66" s="177">
        <v>4.3239999999999998</v>
      </c>
      <c r="D66" s="229">
        <v>2225.52</v>
      </c>
      <c r="E66" s="178">
        <v>24.495000000000001</v>
      </c>
      <c r="F66" s="178">
        <v>4131.84</v>
      </c>
      <c r="G66" s="178">
        <v>0.79500000000000004</v>
      </c>
      <c r="H66" s="178">
        <v>117.39</v>
      </c>
      <c r="I66" s="178">
        <v>34.619999999999997</v>
      </c>
      <c r="J66" s="181">
        <v>6388.91</v>
      </c>
    </row>
    <row r="67" spans="2:10" x14ac:dyDescent="0.2">
      <c r="B67" s="230" t="s">
        <v>349</v>
      </c>
      <c r="C67" s="177">
        <v>1.2629999999999999</v>
      </c>
      <c r="D67" s="229">
        <v>209.28</v>
      </c>
      <c r="E67" s="178">
        <v>11.358000000000001</v>
      </c>
      <c r="F67" s="178">
        <v>1701.92</v>
      </c>
      <c r="G67" s="178">
        <v>1.9490000000000001</v>
      </c>
      <c r="H67" s="178">
        <v>635</v>
      </c>
      <c r="I67" s="178">
        <v>30.369</v>
      </c>
      <c r="J67" s="181">
        <v>5728.04</v>
      </c>
    </row>
    <row r="68" spans="2:10" x14ac:dyDescent="0.2">
      <c r="B68" s="230" t="s">
        <v>350</v>
      </c>
      <c r="C68" s="177">
        <v>0.50700000000000001</v>
      </c>
      <c r="D68" s="229">
        <v>228.31</v>
      </c>
      <c r="E68" s="178">
        <v>32.450000000000003</v>
      </c>
      <c r="F68" s="178">
        <v>4605.54</v>
      </c>
      <c r="G68" s="178">
        <v>0.23100000000000001</v>
      </c>
      <c r="H68" s="178">
        <v>34.299999999999997</v>
      </c>
      <c r="I68" s="178">
        <v>39.994</v>
      </c>
      <c r="J68" s="181">
        <v>7120.17</v>
      </c>
    </row>
    <row r="69" spans="2:10" x14ac:dyDescent="0.2">
      <c r="B69" s="230" t="s">
        <v>351</v>
      </c>
      <c r="C69" s="177">
        <v>4.8000000000000001E-2</v>
      </c>
      <c r="D69" s="229">
        <v>17</v>
      </c>
      <c r="E69" s="178">
        <v>23.111000000000001</v>
      </c>
      <c r="F69" s="178">
        <v>3978.68</v>
      </c>
      <c r="G69" s="178">
        <v>1.004</v>
      </c>
      <c r="H69" s="178">
        <v>287.47000000000003</v>
      </c>
      <c r="I69" s="178">
        <v>41.32</v>
      </c>
      <c r="J69" s="181">
        <v>7789.57</v>
      </c>
    </row>
    <row r="70" spans="2:10" x14ac:dyDescent="0.2">
      <c r="B70" s="230" t="s">
        <v>353</v>
      </c>
      <c r="C70" s="177">
        <v>0.95199999999999996</v>
      </c>
      <c r="D70" s="229">
        <v>306.22000000000003</v>
      </c>
      <c r="E70" s="178">
        <v>22.395</v>
      </c>
      <c r="F70" s="178">
        <v>3061.7</v>
      </c>
      <c r="G70" s="178">
        <v>0.61199999999999999</v>
      </c>
      <c r="H70" s="178">
        <v>110.3</v>
      </c>
      <c r="I70" s="178">
        <v>34.081000000000003</v>
      </c>
      <c r="J70" s="181">
        <v>6329.74</v>
      </c>
    </row>
    <row r="71" spans="2:10" x14ac:dyDescent="0.2">
      <c r="B71" s="230" t="s">
        <v>355</v>
      </c>
      <c r="C71" s="177">
        <v>23.754000000000001</v>
      </c>
      <c r="D71" s="229">
        <v>9888.2999999999993</v>
      </c>
      <c r="E71" s="178">
        <v>23.931999999999999</v>
      </c>
      <c r="F71" s="178">
        <v>4108.24</v>
      </c>
      <c r="G71" s="178">
        <v>6.8369999999999997</v>
      </c>
      <c r="H71" s="178">
        <v>1600.25</v>
      </c>
      <c r="I71" s="178">
        <v>36.198999999999998</v>
      </c>
      <c r="J71" s="181">
        <v>6767.73</v>
      </c>
    </row>
    <row r="72" spans="2:10" ht="18" thickBot="1" x14ac:dyDescent="0.2">
      <c r="B72" s="93"/>
      <c r="C72" s="117"/>
      <c r="D72" s="94"/>
      <c r="E72" s="94"/>
      <c r="F72" s="94"/>
      <c r="G72" s="94"/>
      <c r="H72" s="94"/>
      <c r="I72" s="94"/>
      <c r="J72" s="94"/>
    </row>
    <row r="73" spans="2:10" x14ac:dyDescent="0.2">
      <c r="B73" s="98"/>
      <c r="C73" s="123" t="s">
        <v>36</v>
      </c>
      <c r="D73" s="109"/>
      <c r="E73" s="109"/>
      <c r="F73" s="109"/>
      <c r="G73" s="109"/>
      <c r="H73" s="109"/>
      <c r="I73" s="109"/>
      <c r="J73" s="109"/>
    </row>
  </sheetData>
  <mergeCells count="11">
    <mergeCell ref="I42:I43"/>
    <mergeCell ref="G42:G43"/>
    <mergeCell ref="E42:E43"/>
    <mergeCell ref="C42:C43"/>
    <mergeCell ref="B6:J6"/>
    <mergeCell ref="C10:C11"/>
    <mergeCell ref="D10:D11"/>
    <mergeCell ref="F10:F11"/>
    <mergeCell ref="F9:G9"/>
    <mergeCell ref="H9:I9"/>
    <mergeCell ref="H10:H11"/>
  </mergeCells>
  <phoneticPr fontId="1"/>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84"/>
  <sheetViews>
    <sheetView view="pageBreakPreview" zoomScale="75" zoomScaleNormal="75" workbookViewId="0">
      <selection activeCell="F2" sqref="F2"/>
    </sheetView>
  </sheetViews>
  <sheetFormatPr defaultColWidth="10.875" defaultRowHeight="17.25" x14ac:dyDescent="0.15"/>
  <cols>
    <col min="1" max="1" width="13.375" style="10" customWidth="1"/>
    <col min="2" max="2" width="21.125" style="65" customWidth="1"/>
    <col min="3" max="3" width="12" style="10" customWidth="1"/>
    <col min="4" max="4" width="14.375" style="10" customWidth="1"/>
    <col min="5" max="5" width="12" style="10" customWidth="1"/>
    <col min="6" max="6" width="14.375" style="10" customWidth="1"/>
    <col min="7" max="7" width="12" style="10" customWidth="1"/>
    <col min="8" max="8" width="14.375" style="10" customWidth="1"/>
    <col min="9" max="9" width="12" style="10" customWidth="1"/>
    <col min="10" max="10" width="14.25" style="10" customWidth="1"/>
    <col min="11" max="11" width="12" style="10" customWidth="1"/>
    <col min="12" max="12" width="14.375" style="10" customWidth="1"/>
    <col min="13" max="13" width="11" style="28" bestFit="1" customWidth="1"/>
    <col min="14" max="14" width="18.25" style="10" customWidth="1"/>
    <col min="15" max="15" width="10.875" style="10"/>
    <col min="16" max="16384" width="10.875" style="1"/>
  </cols>
  <sheetData>
    <row r="1" spans="1:18" x14ac:dyDescent="0.2">
      <c r="A1" s="8"/>
    </row>
    <row r="4" spans="1:18" x14ac:dyDescent="0.15">
      <c r="A4" s="15"/>
      <c r="D4" s="15"/>
    </row>
    <row r="5" spans="1:18" x14ac:dyDescent="0.15">
      <c r="A5" s="15"/>
      <c r="D5" s="15"/>
    </row>
    <row r="6" spans="1:18" x14ac:dyDescent="0.2">
      <c r="A6" s="15"/>
      <c r="B6" s="256" t="s">
        <v>27</v>
      </c>
      <c r="C6" s="256"/>
      <c r="D6" s="256"/>
      <c r="E6" s="256"/>
      <c r="F6" s="256"/>
      <c r="G6" s="256"/>
      <c r="H6" s="256"/>
      <c r="I6" s="256"/>
      <c r="J6" s="256"/>
      <c r="K6" s="256"/>
      <c r="L6" s="256"/>
    </row>
    <row r="7" spans="1:18" ht="18" thickBot="1" x14ac:dyDescent="0.25">
      <c r="A7" s="15"/>
      <c r="B7" s="184"/>
      <c r="C7" s="185" t="s">
        <v>229</v>
      </c>
      <c r="D7" s="109"/>
      <c r="E7" s="109"/>
      <c r="F7" s="171"/>
      <c r="G7" s="171"/>
      <c r="H7" s="171"/>
      <c r="I7" s="171"/>
      <c r="J7" s="171"/>
      <c r="K7" s="171"/>
      <c r="L7" s="171"/>
      <c r="M7" s="83"/>
      <c r="N7" s="15"/>
    </row>
    <row r="8" spans="1:18" x14ac:dyDescent="0.2">
      <c r="B8" s="98"/>
      <c r="C8" s="265" t="s">
        <v>230</v>
      </c>
      <c r="D8" s="266"/>
      <c r="E8" s="265" t="s">
        <v>118</v>
      </c>
      <c r="F8" s="266"/>
      <c r="G8" s="265" t="s">
        <v>119</v>
      </c>
      <c r="H8" s="266"/>
      <c r="I8" s="265" t="s">
        <v>117</v>
      </c>
      <c r="J8" s="266"/>
      <c r="K8" s="265" t="s">
        <v>231</v>
      </c>
      <c r="L8" s="267"/>
    </row>
    <row r="9" spans="1:18" x14ac:dyDescent="0.15">
      <c r="B9" s="98"/>
      <c r="C9" s="251" t="s">
        <v>221</v>
      </c>
      <c r="D9" s="218" t="s">
        <v>219</v>
      </c>
      <c r="E9" s="251" t="s">
        <v>232</v>
      </c>
      <c r="F9" s="218" t="s">
        <v>219</v>
      </c>
      <c r="G9" s="251" t="s">
        <v>232</v>
      </c>
      <c r="H9" s="218" t="s">
        <v>219</v>
      </c>
      <c r="I9" s="251" t="s">
        <v>232</v>
      </c>
      <c r="J9" s="218" t="s">
        <v>219</v>
      </c>
      <c r="K9" s="251" t="s">
        <v>232</v>
      </c>
      <c r="L9" s="218" t="s">
        <v>219</v>
      </c>
    </row>
    <row r="10" spans="1:18" x14ac:dyDescent="0.15">
      <c r="B10" s="106"/>
      <c r="C10" s="252"/>
      <c r="D10" s="219" t="s">
        <v>222</v>
      </c>
      <c r="E10" s="252"/>
      <c r="F10" s="219" t="s">
        <v>222</v>
      </c>
      <c r="G10" s="252"/>
      <c r="H10" s="219" t="s">
        <v>222</v>
      </c>
      <c r="I10" s="252"/>
      <c r="J10" s="219" t="s">
        <v>222</v>
      </c>
      <c r="K10" s="252"/>
      <c r="L10" s="219" t="s">
        <v>222</v>
      </c>
    </row>
    <row r="11" spans="1:18" x14ac:dyDescent="0.2">
      <c r="B11" s="98"/>
      <c r="C11" s="172" t="s">
        <v>30</v>
      </c>
      <c r="D11" s="173" t="s">
        <v>31</v>
      </c>
      <c r="E11" s="173" t="s">
        <v>30</v>
      </c>
      <c r="F11" s="173" t="s">
        <v>31</v>
      </c>
      <c r="G11" s="173" t="s">
        <v>30</v>
      </c>
      <c r="H11" s="173" t="s">
        <v>31</v>
      </c>
      <c r="I11" s="173" t="s">
        <v>30</v>
      </c>
      <c r="J11" s="173" t="s">
        <v>31</v>
      </c>
      <c r="K11" s="173" t="s">
        <v>30</v>
      </c>
      <c r="L11" s="173" t="s">
        <v>31</v>
      </c>
    </row>
    <row r="12" spans="1:18" s="3" customFormat="1" x14ac:dyDescent="0.2">
      <c r="A12" s="29"/>
      <c r="B12" s="111" t="s">
        <v>114</v>
      </c>
      <c r="C12" s="186">
        <v>972.55200000000002</v>
      </c>
      <c r="D12" s="187">
        <v>161730.35</v>
      </c>
      <c r="E12" s="187">
        <v>486.54300000000001</v>
      </c>
      <c r="F12" s="187">
        <v>79120.19</v>
      </c>
      <c r="G12" s="187">
        <v>17.824999999999999</v>
      </c>
      <c r="H12" s="187">
        <v>3224.63</v>
      </c>
      <c r="I12" s="187">
        <v>18.989999999999998</v>
      </c>
      <c r="J12" s="188">
        <v>3072.23</v>
      </c>
      <c r="K12" s="187">
        <v>10.986000000000001</v>
      </c>
      <c r="L12" s="188">
        <v>1154.8399999999999</v>
      </c>
      <c r="M12" s="28"/>
      <c r="N12" s="28"/>
      <c r="O12" s="10"/>
      <c r="P12" s="1"/>
      <c r="R12" s="3">
        <v>71</v>
      </c>
    </row>
    <row r="13" spans="1:18" s="3" customFormat="1" x14ac:dyDescent="0.2">
      <c r="A13" s="29"/>
      <c r="B13" s="111" t="s">
        <v>115</v>
      </c>
      <c r="C13" s="186">
        <v>1078.182</v>
      </c>
      <c r="D13" s="187">
        <v>172439.21</v>
      </c>
      <c r="E13" s="187">
        <v>497.40899999999999</v>
      </c>
      <c r="F13" s="187">
        <v>84038.64</v>
      </c>
      <c r="G13" s="187">
        <v>13.577999999999999</v>
      </c>
      <c r="H13" s="187">
        <v>2667.82</v>
      </c>
      <c r="I13" s="187">
        <v>17.055</v>
      </c>
      <c r="J13" s="188">
        <v>3366.29</v>
      </c>
      <c r="K13" s="187">
        <v>13.725</v>
      </c>
      <c r="L13" s="188">
        <v>1839.99</v>
      </c>
      <c r="M13" s="28"/>
      <c r="N13" s="28"/>
      <c r="O13" s="10"/>
      <c r="P13" s="1"/>
    </row>
    <row r="14" spans="1:18" x14ac:dyDescent="0.2">
      <c r="B14" s="111" t="s">
        <v>156</v>
      </c>
      <c r="C14" s="186">
        <v>979.33600000000001</v>
      </c>
      <c r="D14" s="187">
        <v>167359.76</v>
      </c>
      <c r="E14" s="187">
        <v>578.44500000000005</v>
      </c>
      <c r="F14" s="187">
        <v>96700.46</v>
      </c>
      <c r="G14" s="187">
        <v>8.98</v>
      </c>
      <c r="H14" s="187">
        <v>1766.87</v>
      </c>
      <c r="I14" s="187">
        <v>18.248000000000001</v>
      </c>
      <c r="J14" s="188">
        <v>2329.41</v>
      </c>
      <c r="K14" s="187">
        <v>14.391999999999999</v>
      </c>
      <c r="L14" s="188">
        <v>1718.32</v>
      </c>
      <c r="N14" s="28"/>
    </row>
    <row r="15" spans="1:18" x14ac:dyDescent="0.2">
      <c r="B15" s="111" t="s">
        <v>163</v>
      </c>
      <c r="C15" s="177">
        <v>877</v>
      </c>
      <c r="D15" s="178">
        <v>150381</v>
      </c>
      <c r="E15" s="178">
        <v>487</v>
      </c>
      <c r="F15" s="178">
        <v>84417</v>
      </c>
      <c r="G15" s="178">
        <v>3</v>
      </c>
      <c r="H15" s="178">
        <v>424</v>
      </c>
      <c r="I15" s="178">
        <v>8</v>
      </c>
      <c r="J15" s="178">
        <v>1298</v>
      </c>
      <c r="K15" s="178">
        <v>10</v>
      </c>
      <c r="L15" s="178">
        <v>1263</v>
      </c>
      <c r="N15" s="28"/>
    </row>
    <row r="16" spans="1:18" x14ac:dyDescent="0.2">
      <c r="B16" s="111" t="s">
        <v>223</v>
      </c>
      <c r="C16" s="177">
        <v>900.84100000000001</v>
      </c>
      <c r="D16" s="178">
        <v>160059.41</v>
      </c>
      <c r="E16" s="178">
        <v>457.05599999999998</v>
      </c>
      <c r="F16" s="178">
        <v>80475.179999999993</v>
      </c>
      <c r="G16" s="178">
        <v>15.875</v>
      </c>
      <c r="H16" s="178">
        <v>3074.23</v>
      </c>
      <c r="I16" s="178">
        <v>11.347</v>
      </c>
      <c r="J16" s="178">
        <v>2170.85</v>
      </c>
      <c r="K16" s="178">
        <v>11.352</v>
      </c>
      <c r="L16" s="178">
        <v>2097.91</v>
      </c>
      <c r="N16" s="28"/>
    </row>
    <row r="17" spans="1:16" x14ac:dyDescent="0.2">
      <c r="B17" s="111"/>
      <c r="C17" s="177"/>
      <c r="D17" s="178"/>
      <c r="E17" s="178"/>
      <c r="F17" s="178"/>
      <c r="G17" s="178"/>
      <c r="H17" s="178"/>
      <c r="I17" s="178"/>
      <c r="J17" s="178"/>
      <c r="K17" s="178"/>
      <c r="L17" s="178"/>
      <c r="N17" s="28"/>
    </row>
    <row r="18" spans="1:16" x14ac:dyDescent="0.2">
      <c r="B18" s="111" t="s">
        <v>224</v>
      </c>
      <c r="C18" s="177">
        <v>812.096</v>
      </c>
      <c r="D18" s="178">
        <v>140626.97</v>
      </c>
      <c r="E18" s="178">
        <v>486.339</v>
      </c>
      <c r="F18" s="178">
        <v>83329.22</v>
      </c>
      <c r="G18" s="189">
        <v>8.7880000000000003</v>
      </c>
      <c r="H18" s="178">
        <v>1676.8</v>
      </c>
      <c r="I18" s="178">
        <v>7.3520000000000003</v>
      </c>
      <c r="J18" s="178">
        <v>1343.78</v>
      </c>
      <c r="K18" s="178">
        <v>5.4340000000000002</v>
      </c>
      <c r="L18" s="178">
        <v>673.5</v>
      </c>
      <c r="N18" s="28"/>
    </row>
    <row r="19" spans="1:16" x14ac:dyDescent="0.2">
      <c r="B19" s="111" t="s">
        <v>309</v>
      </c>
      <c r="C19" s="177">
        <v>721.69200000000001</v>
      </c>
      <c r="D19" s="178">
        <v>126434.39</v>
      </c>
      <c r="E19" s="178">
        <v>433.13499999999999</v>
      </c>
      <c r="F19" s="178">
        <v>75872.210000000006</v>
      </c>
      <c r="G19" s="189">
        <v>10.943</v>
      </c>
      <c r="H19" s="178">
        <v>2622.16</v>
      </c>
      <c r="I19" s="178">
        <v>15.138999999999999</v>
      </c>
      <c r="J19" s="178">
        <v>3243.43</v>
      </c>
      <c r="K19" s="178">
        <v>10.676</v>
      </c>
      <c r="L19" s="178">
        <v>1291.9000000000001</v>
      </c>
      <c r="N19" s="28"/>
    </row>
    <row r="20" spans="1:16" s="10" customFormat="1" x14ac:dyDescent="0.2">
      <c r="B20" s="111" t="s">
        <v>325</v>
      </c>
      <c r="C20" s="177">
        <v>875.202</v>
      </c>
      <c r="D20" s="178">
        <v>164702.9</v>
      </c>
      <c r="E20" s="178">
        <v>471.81599999999997</v>
      </c>
      <c r="F20" s="178">
        <v>80561.59</v>
      </c>
      <c r="G20" s="189">
        <v>2.7410000000000001</v>
      </c>
      <c r="H20" s="178">
        <v>543.4</v>
      </c>
      <c r="I20" s="178">
        <v>32.423000000000002</v>
      </c>
      <c r="J20" s="178">
        <v>8075.7</v>
      </c>
      <c r="K20" s="178">
        <v>8.7989999999999995</v>
      </c>
      <c r="L20" s="178">
        <v>1839.41</v>
      </c>
      <c r="M20" s="28"/>
      <c r="N20" s="28"/>
    </row>
    <row r="21" spans="1:16" s="10" customFormat="1" x14ac:dyDescent="0.2">
      <c r="B21" s="111" t="s">
        <v>324</v>
      </c>
      <c r="C21" s="177">
        <v>926.23900000000003</v>
      </c>
      <c r="D21" s="178">
        <v>181147.58</v>
      </c>
      <c r="E21" s="178">
        <v>502.17599999999999</v>
      </c>
      <c r="F21" s="178">
        <v>88037.5</v>
      </c>
      <c r="G21" s="189">
        <v>5.032</v>
      </c>
      <c r="H21" s="178">
        <v>787.37</v>
      </c>
      <c r="I21" s="178">
        <v>12.766</v>
      </c>
      <c r="J21" s="178">
        <v>2967.99</v>
      </c>
      <c r="K21" s="178">
        <v>9.8249999999999993</v>
      </c>
      <c r="L21" s="178">
        <v>1138.3599999999999</v>
      </c>
      <c r="M21" s="28"/>
      <c r="N21" s="28"/>
    </row>
    <row r="22" spans="1:16" s="10" customFormat="1" x14ac:dyDescent="0.2">
      <c r="B22" s="111" t="s">
        <v>338</v>
      </c>
      <c r="C22" s="177">
        <v>734.14499999999998</v>
      </c>
      <c r="D22" s="178">
        <v>144138.82999999999</v>
      </c>
      <c r="E22" s="178">
        <v>428.47800000000001</v>
      </c>
      <c r="F22" s="178">
        <v>77241.259999999995</v>
      </c>
      <c r="G22" s="189">
        <v>7.9749999999999996</v>
      </c>
      <c r="H22" s="178">
        <v>2000.1</v>
      </c>
      <c r="I22" s="178">
        <v>7.4409999999999998</v>
      </c>
      <c r="J22" s="178">
        <v>1899.23</v>
      </c>
      <c r="K22" s="178">
        <v>7.3529999999999998</v>
      </c>
      <c r="L22" s="178">
        <v>943.04</v>
      </c>
      <c r="M22" s="28"/>
      <c r="N22" s="28"/>
    </row>
    <row r="23" spans="1:16" s="10" customFormat="1" x14ac:dyDescent="0.2">
      <c r="B23" s="111"/>
      <c r="C23" s="177"/>
      <c r="D23" s="178"/>
      <c r="E23" s="178"/>
      <c r="F23" s="178"/>
      <c r="G23" s="189"/>
      <c r="H23" s="178"/>
      <c r="I23" s="178"/>
      <c r="J23" s="178"/>
      <c r="K23" s="178"/>
      <c r="L23" s="178"/>
      <c r="M23" s="28"/>
      <c r="N23" s="28"/>
    </row>
    <row r="24" spans="1:16" s="10" customFormat="1" x14ac:dyDescent="0.2">
      <c r="B24" s="111" t="s">
        <v>357</v>
      </c>
      <c r="C24" s="177">
        <v>746.88400000000001</v>
      </c>
      <c r="D24" s="178">
        <v>146414.18</v>
      </c>
      <c r="E24" s="178">
        <v>449.83800000000002</v>
      </c>
      <c r="F24" s="178">
        <v>80771.72</v>
      </c>
      <c r="G24" s="189">
        <v>4.6840000000000002</v>
      </c>
      <c r="H24" s="178">
        <v>845.51</v>
      </c>
      <c r="I24" s="178">
        <v>6.5860000000000003</v>
      </c>
      <c r="J24" s="178">
        <v>1341.65</v>
      </c>
      <c r="K24" s="178">
        <v>5.2960000000000003</v>
      </c>
      <c r="L24" s="178">
        <v>621.49</v>
      </c>
      <c r="M24" s="28"/>
      <c r="N24" s="28"/>
    </row>
    <row r="25" spans="1:16" s="3" customFormat="1" ht="15" customHeight="1" x14ac:dyDescent="0.2">
      <c r="A25" s="10"/>
      <c r="B25" s="98"/>
      <c r="C25" s="182"/>
      <c r="D25" s="183"/>
      <c r="E25" s="183"/>
      <c r="F25" s="183"/>
      <c r="G25" s="183"/>
      <c r="H25" s="183"/>
      <c r="I25" s="183"/>
      <c r="J25" s="183"/>
      <c r="K25" s="183"/>
      <c r="L25" s="183"/>
      <c r="M25" s="28"/>
      <c r="N25" s="28"/>
      <c r="O25" s="10"/>
      <c r="P25" s="1"/>
    </row>
    <row r="26" spans="1:16" s="10" customFormat="1" x14ac:dyDescent="0.2">
      <c r="B26" s="230" t="s">
        <v>341</v>
      </c>
      <c r="C26" s="177">
        <v>51.902000000000001</v>
      </c>
      <c r="D26" s="178">
        <v>9040.31</v>
      </c>
      <c r="E26" s="178">
        <v>30.547999999999998</v>
      </c>
      <c r="F26" s="178">
        <v>5417.61</v>
      </c>
      <c r="G26" s="240">
        <v>0.30399999999999999</v>
      </c>
      <c r="H26" s="240">
        <v>58.81</v>
      </c>
      <c r="I26" s="189">
        <v>0.1</v>
      </c>
      <c r="J26" s="178">
        <v>30</v>
      </c>
      <c r="K26" s="178">
        <v>0.67300000000000004</v>
      </c>
      <c r="L26" s="178">
        <v>93.41</v>
      </c>
      <c r="M26" s="28"/>
      <c r="N26" s="28"/>
    </row>
    <row r="27" spans="1:16" s="10" customFormat="1" x14ac:dyDescent="0.2">
      <c r="B27" s="230" t="s">
        <v>342</v>
      </c>
      <c r="C27" s="177">
        <v>44.121000000000002</v>
      </c>
      <c r="D27" s="178">
        <v>7649.7</v>
      </c>
      <c r="E27" s="178">
        <v>32.265999999999998</v>
      </c>
      <c r="F27" s="178">
        <v>5731.08</v>
      </c>
      <c r="G27" s="238">
        <v>0.71699999999999997</v>
      </c>
      <c r="H27" s="238">
        <v>120</v>
      </c>
      <c r="I27" s="178">
        <v>0.42899999999999999</v>
      </c>
      <c r="J27" s="178">
        <v>95</v>
      </c>
      <c r="K27" s="178">
        <v>0.48299999999999998</v>
      </c>
      <c r="L27" s="178">
        <v>46.8</v>
      </c>
      <c r="M27" s="28"/>
      <c r="N27" s="28"/>
    </row>
    <row r="28" spans="1:16" s="26" customFormat="1" x14ac:dyDescent="0.2">
      <c r="A28" s="10"/>
      <c r="B28" s="230" t="s">
        <v>343</v>
      </c>
      <c r="C28" s="177">
        <v>34.155000000000001</v>
      </c>
      <c r="D28" s="178">
        <v>7151.75</v>
      </c>
      <c r="E28" s="178">
        <v>20.914000000000001</v>
      </c>
      <c r="F28" s="178">
        <v>3840.47</v>
      </c>
      <c r="G28" s="238">
        <v>0.317</v>
      </c>
      <c r="H28" s="238">
        <v>56.9</v>
      </c>
      <c r="I28" s="178">
        <v>0.28899999999999998</v>
      </c>
      <c r="J28" s="178">
        <v>63</v>
      </c>
      <c r="K28" s="178">
        <v>3.1E-2</v>
      </c>
      <c r="L28" s="178">
        <v>1.5</v>
      </c>
      <c r="M28" s="28"/>
      <c r="N28" s="28"/>
      <c r="O28" s="10"/>
    </row>
    <row r="29" spans="1:16" s="10" customFormat="1" x14ac:dyDescent="0.2">
      <c r="B29" s="230" t="s">
        <v>344</v>
      </c>
      <c r="C29" s="177">
        <v>72.787000000000006</v>
      </c>
      <c r="D29" s="178">
        <v>13620.27</v>
      </c>
      <c r="E29" s="178">
        <v>47.709000000000003</v>
      </c>
      <c r="F29" s="178">
        <v>8512.1</v>
      </c>
      <c r="G29" s="235">
        <v>0.42599999999999999</v>
      </c>
      <c r="H29" s="235">
        <v>46.8</v>
      </c>
      <c r="I29" s="190">
        <v>0.86699999999999999</v>
      </c>
      <c r="J29" s="190">
        <v>169.86</v>
      </c>
      <c r="K29" s="178">
        <v>0.77100000000000002</v>
      </c>
      <c r="L29" s="178">
        <v>93.5</v>
      </c>
      <c r="M29" s="28"/>
      <c r="N29" s="28"/>
    </row>
    <row r="30" spans="1:16" s="26" customFormat="1" x14ac:dyDescent="0.2">
      <c r="A30" s="10"/>
      <c r="B30" s="230" t="s">
        <v>345</v>
      </c>
      <c r="C30" s="177">
        <v>74.179000000000002</v>
      </c>
      <c r="D30" s="178">
        <v>17072.48</v>
      </c>
      <c r="E30" s="178">
        <v>29.655999999999999</v>
      </c>
      <c r="F30" s="189">
        <v>5225.13</v>
      </c>
      <c r="G30" s="240">
        <v>0.57399999999999995</v>
      </c>
      <c r="H30" s="240">
        <v>84</v>
      </c>
      <c r="I30" s="190">
        <v>1.129</v>
      </c>
      <c r="J30" s="190">
        <v>254.6</v>
      </c>
      <c r="K30" s="178">
        <v>0.48799999999999999</v>
      </c>
      <c r="L30" s="178">
        <v>55.5</v>
      </c>
      <c r="M30" s="28"/>
      <c r="N30" s="28"/>
      <c r="O30" s="10"/>
    </row>
    <row r="31" spans="1:16" s="26" customFormat="1" x14ac:dyDescent="0.2">
      <c r="A31" s="10"/>
      <c r="B31" s="230" t="s">
        <v>346</v>
      </c>
      <c r="C31" s="177">
        <v>65.191999999999993</v>
      </c>
      <c r="D31" s="178">
        <v>12269.56</v>
      </c>
      <c r="E31" s="178">
        <v>38.344000000000001</v>
      </c>
      <c r="F31" s="178">
        <v>6769.1</v>
      </c>
      <c r="G31" s="235">
        <v>0.75800000000000001</v>
      </c>
      <c r="H31" s="235">
        <v>148</v>
      </c>
      <c r="I31" s="178">
        <v>0.54700000000000004</v>
      </c>
      <c r="J31" s="178">
        <v>100.37</v>
      </c>
      <c r="K31" s="178">
        <v>0.64700000000000002</v>
      </c>
      <c r="L31" s="178">
        <v>54.4</v>
      </c>
      <c r="M31" s="28"/>
      <c r="N31" s="28"/>
      <c r="O31" s="10"/>
    </row>
    <row r="32" spans="1:16" s="10" customFormat="1" x14ac:dyDescent="0.2">
      <c r="B32" s="230"/>
      <c r="C32" s="177"/>
      <c r="D32" s="178"/>
      <c r="E32" s="178"/>
      <c r="F32" s="178"/>
      <c r="G32" s="176"/>
      <c r="H32" s="176"/>
      <c r="I32" s="109"/>
      <c r="J32" s="109"/>
      <c r="K32" s="109"/>
      <c r="L32" s="109"/>
      <c r="M32" s="28"/>
      <c r="N32" s="28"/>
    </row>
    <row r="33" spans="1:15" s="10" customFormat="1" x14ac:dyDescent="0.2">
      <c r="B33" s="230" t="s">
        <v>348</v>
      </c>
      <c r="C33" s="177">
        <v>64.233999999999995</v>
      </c>
      <c r="D33" s="178">
        <v>12863.66</v>
      </c>
      <c r="E33" s="178">
        <v>42.927999999999997</v>
      </c>
      <c r="F33" s="178">
        <v>7753.37</v>
      </c>
      <c r="G33" s="176" t="s">
        <v>233</v>
      </c>
      <c r="H33" s="176" t="s">
        <v>233</v>
      </c>
      <c r="I33" s="178">
        <v>0.4</v>
      </c>
      <c r="J33" s="178">
        <v>82.6</v>
      </c>
      <c r="K33" s="178">
        <v>0.40200000000000002</v>
      </c>
      <c r="L33" s="178">
        <v>45.18</v>
      </c>
      <c r="M33" s="28"/>
      <c r="N33" s="28"/>
    </row>
    <row r="34" spans="1:15" s="26" customFormat="1" x14ac:dyDescent="0.2">
      <c r="A34" s="10"/>
      <c r="B34" s="230" t="s">
        <v>358</v>
      </c>
      <c r="C34" s="177">
        <v>48.805</v>
      </c>
      <c r="D34" s="178">
        <v>9515.39</v>
      </c>
      <c r="E34" s="178">
        <v>35.097000000000001</v>
      </c>
      <c r="F34" s="178">
        <v>6433.62</v>
      </c>
      <c r="G34" s="238">
        <v>0.52100000000000002</v>
      </c>
      <c r="H34" s="238">
        <v>95</v>
      </c>
      <c r="I34" s="191">
        <v>0.48799999999999999</v>
      </c>
      <c r="J34" s="191">
        <v>123.5</v>
      </c>
      <c r="K34" s="178">
        <v>0.432</v>
      </c>
      <c r="L34" s="178">
        <v>39</v>
      </c>
      <c r="M34" s="28"/>
      <c r="N34" s="28"/>
      <c r="O34" s="10"/>
    </row>
    <row r="35" spans="1:15" s="26" customFormat="1" x14ac:dyDescent="0.2">
      <c r="A35" s="10"/>
      <c r="B35" s="230" t="s">
        <v>359</v>
      </c>
      <c r="C35" s="177">
        <v>74.045000000000002</v>
      </c>
      <c r="D35" s="178">
        <v>12141.69</v>
      </c>
      <c r="E35" s="178">
        <v>46.624000000000002</v>
      </c>
      <c r="F35" s="178">
        <v>8008.87</v>
      </c>
      <c r="G35" s="241">
        <v>0.371</v>
      </c>
      <c r="H35" s="241">
        <v>59</v>
      </c>
      <c r="I35" s="189">
        <v>0.69299999999999995</v>
      </c>
      <c r="J35" s="178">
        <v>100.47</v>
      </c>
      <c r="K35" s="178">
        <v>0.20599999999999999</v>
      </c>
      <c r="L35" s="178">
        <v>17</v>
      </c>
      <c r="M35" s="28"/>
      <c r="N35" s="28"/>
      <c r="O35" s="10"/>
    </row>
    <row r="36" spans="1:15" s="26" customFormat="1" x14ac:dyDescent="0.2">
      <c r="A36" s="10"/>
      <c r="B36" s="230" t="s">
        <v>352</v>
      </c>
      <c r="C36" s="177">
        <v>68.507000000000005</v>
      </c>
      <c r="D36" s="178">
        <v>12899.94</v>
      </c>
      <c r="E36" s="178">
        <v>46.774000000000001</v>
      </c>
      <c r="F36" s="178">
        <v>8504.57</v>
      </c>
      <c r="G36" s="238">
        <v>0.112</v>
      </c>
      <c r="H36" s="238">
        <v>24</v>
      </c>
      <c r="I36" s="189">
        <v>0.52500000000000002</v>
      </c>
      <c r="J36" s="178">
        <v>91</v>
      </c>
      <c r="K36" s="178">
        <v>0.153</v>
      </c>
      <c r="L36" s="178">
        <v>15</v>
      </c>
      <c r="M36" s="28"/>
      <c r="N36" s="28"/>
      <c r="O36" s="10"/>
    </row>
    <row r="37" spans="1:15" s="26" customFormat="1" x14ac:dyDescent="0.2">
      <c r="A37" s="10"/>
      <c r="B37" s="230" t="s">
        <v>354</v>
      </c>
      <c r="C37" s="177">
        <v>58.113</v>
      </c>
      <c r="D37" s="178">
        <v>9814.2099999999991</v>
      </c>
      <c r="E37" s="178">
        <v>36.893999999999998</v>
      </c>
      <c r="F37" s="178">
        <v>6953.61</v>
      </c>
      <c r="G37" s="176" t="s">
        <v>233</v>
      </c>
      <c r="H37" s="176" t="s">
        <v>233</v>
      </c>
      <c r="I37" s="178">
        <v>1.119</v>
      </c>
      <c r="J37" s="178">
        <v>231.25</v>
      </c>
      <c r="K37" s="178">
        <v>0.83199999999999996</v>
      </c>
      <c r="L37" s="178">
        <v>146.19999999999999</v>
      </c>
      <c r="M37" s="28"/>
      <c r="N37" s="28"/>
      <c r="O37" s="10"/>
    </row>
    <row r="38" spans="1:15" s="10" customFormat="1" x14ac:dyDescent="0.2">
      <c r="B38" s="230" t="s">
        <v>356</v>
      </c>
      <c r="C38" s="177">
        <v>90.843999999999994</v>
      </c>
      <c r="D38" s="178">
        <v>22375.22</v>
      </c>
      <c r="E38" s="178">
        <v>42.084000000000003</v>
      </c>
      <c r="F38" s="178">
        <v>7622.19</v>
      </c>
      <c r="G38" s="240">
        <v>0.58399999999999996</v>
      </c>
      <c r="H38" s="240">
        <v>153</v>
      </c>
      <c r="I38" s="178">
        <v>0</v>
      </c>
      <c r="J38" s="178">
        <v>0</v>
      </c>
      <c r="K38" s="178">
        <v>0.17799999999999999</v>
      </c>
      <c r="L38" s="178">
        <v>14</v>
      </c>
      <c r="M38" s="28"/>
      <c r="N38" s="28"/>
    </row>
    <row r="39" spans="1:15" ht="18" thickBot="1" x14ac:dyDescent="0.2">
      <c r="B39" s="93"/>
      <c r="C39" s="117"/>
      <c r="D39" s="94"/>
      <c r="E39" s="94"/>
      <c r="F39" s="94"/>
      <c r="G39" s="94"/>
      <c r="H39" s="94"/>
      <c r="I39" s="94"/>
      <c r="J39" s="94"/>
      <c r="K39" s="94"/>
      <c r="L39" s="94"/>
      <c r="N39" s="28"/>
      <c r="O39" s="28"/>
    </row>
    <row r="40" spans="1:15" x14ac:dyDescent="0.2">
      <c r="B40" s="98"/>
      <c r="C40" s="268" t="s">
        <v>318</v>
      </c>
      <c r="D40" s="269"/>
      <c r="E40" s="265" t="s">
        <v>120</v>
      </c>
      <c r="F40" s="266"/>
      <c r="G40" s="268" t="s">
        <v>121</v>
      </c>
      <c r="H40" s="269"/>
      <c r="I40" s="265" t="s">
        <v>122</v>
      </c>
      <c r="J40" s="266"/>
      <c r="K40" s="265" t="s">
        <v>123</v>
      </c>
      <c r="L40" s="267"/>
      <c r="N40" s="28"/>
      <c r="O40" s="28"/>
    </row>
    <row r="41" spans="1:15" x14ac:dyDescent="0.15">
      <c r="B41" s="98"/>
      <c r="C41" s="251" t="s">
        <v>232</v>
      </c>
      <c r="D41" s="218" t="s">
        <v>219</v>
      </c>
      <c r="E41" s="251" t="s">
        <v>232</v>
      </c>
      <c r="F41" s="218" t="s">
        <v>219</v>
      </c>
      <c r="G41" s="251" t="s">
        <v>232</v>
      </c>
      <c r="H41" s="218" t="s">
        <v>219</v>
      </c>
      <c r="I41" s="251" t="s">
        <v>232</v>
      </c>
      <c r="J41" s="218" t="s">
        <v>219</v>
      </c>
      <c r="K41" s="251" t="s">
        <v>232</v>
      </c>
      <c r="L41" s="218" t="s">
        <v>219</v>
      </c>
      <c r="N41" s="28"/>
      <c r="O41" s="28"/>
    </row>
    <row r="42" spans="1:15" x14ac:dyDescent="0.15">
      <c r="B42" s="106"/>
      <c r="C42" s="252"/>
      <c r="D42" s="219" t="s">
        <v>222</v>
      </c>
      <c r="E42" s="252"/>
      <c r="F42" s="219" t="s">
        <v>222</v>
      </c>
      <c r="G42" s="252"/>
      <c r="H42" s="219" t="s">
        <v>222</v>
      </c>
      <c r="I42" s="252"/>
      <c r="J42" s="219" t="s">
        <v>222</v>
      </c>
      <c r="K42" s="252"/>
      <c r="L42" s="219" t="s">
        <v>222</v>
      </c>
      <c r="N42" s="28"/>
      <c r="O42" s="28"/>
    </row>
    <row r="43" spans="1:15" x14ac:dyDescent="0.2">
      <c r="B43" s="98"/>
      <c r="C43" s="172" t="s">
        <v>30</v>
      </c>
      <c r="D43" s="173" t="s">
        <v>31</v>
      </c>
      <c r="E43" s="173" t="s">
        <v>30</v>
      </c>
      <c r="F43" s="173" t="s">
        <v>31</v>
      </c>
      <c r="G43" s="173" t="s">
        <v>30</v>
      </c>
      <c r="H43" s="173" t="s">
        <v>31</v>
      </c>
      <c r="I43" s="173" t="s">
        <v>30</v>
      </c>
      <c r="J43" s="173" t="s">
        <v>31</v>
      </c>
      <c r="K43" s="173" t="s">
        <v>30</v>
      </c>
      <c r="L43" s="173" t="s">
        <v>31</v>
      </c>
      <c r="N43" s="28"/>
      <c r="O43" s="28"/>
    </row>
    <row r="44" spans="1:15" s="3" customFormat="1" x14ac:dyDescent="0.2">
      <c r="A44" s="29"/>
      <c r="B44" s="111" t="s">
        <v>114</v>
      </c>
      <c r="C44" s="186">
        <v>3.198</v>
      </c>
      <c r="D44" s="187">
        <v>333.64</v>
      </c>
      <c r="E44" s="187">
        <v>60.16</v>
      </c>
      <c r="F44" s="187">
        <v>7738.2</v>
      </c>
      <c r="G44" s="187">
        <v>2.2200000000000002</v>
      </c>
      <c r="H44" s="187">
        <v>227.4</v>
      </c>
      <c r="I44" s="187">
        <v>0.42599999999999999</v>
      </c>
      <c r="J44" s="188">
        <v>73</v>
      </c>
      <c r="K44" s="188">
        <v>10.699</v>
      </c>
      <c r="L44" s="188">
        <v>777.4</v>
      </c>
      <c r="M44" s="31"/>
      <c r="N44" s="31"/>
      <c r="O44" s="31"/>
    </row>
    <row r="45" spans="1:15" s="3" customFormat="1" x14ac:dyDescent="0.2">
      <c r="A45" s="29"/>
      <c r="B45" s="111" t="s">
        <v>115</v>
      </c>
      <c r="C45" s="186">
        <v>6.7619999999999996</v>
      </c>
      <c r="D45" s="187">
        <v>556.92999999999995</v>
      </c>
      <c r="E45" s="187">
        <v>65.998999999999995</v>
      </c>
      <c r="F45" s="187">
        <v>6605.7</v>
      </c>
      <c r="G45" s="187">
        <v>6.5049999999999999</v>
      </c>
      <c r="H45" s="187">
        <v>1028.3</v>
      </c>
      <c r="I45" s="187">
        <v>1.0920000000000001</v>
      </c>
      <c r="J45" s="188">
        <v>203.86</v>
      </c>
      <c r="K45" s="188">
        <v>16.318000000000001</v>
      </c>
      <c r="L45" s="188">
        <v>979.5</v>
      </c>
      <c r="M45" s="31"/>
      <c r="N45" s="31"/>
      <c r="O45" s="31"/>
    </row>
    <row r="46" spans="1:15" x14ac:dyDescent="0.2">
      <c r="B46" s="111" t="s">
        <v>156</v>
      </c>
      <c r="C46" s="186">
        <v>6.952</v>
      </c>
      <c r="D46" s="187">
        <v>878.75</v>
      </c>
      <c r="E46" s="187">
        <v>34.070999999999998</v>
      </c>
      <c r="F46" s="187">
        <v>4866.6000000000004</v>
      </c>
      <c r="G46" s="187">
        <v>4.9050000000000002</v>
      </c>
      <c r="H46" s="187">
        <v>1009.53</v>
      </c>
      <c r="I46" s="187">
        <v>1.2150000000000001</v>
      </c>
      <c r="J46" s="188">
        <v>225</v>
      </c>
      <c r="K46" s="188">
        <v>7.6849999999999996</v>
      </c>
      <c r="L46" s="188">
        <v>652.91</v>
      </c>
      <c r="N46" s="28"/>
      <c r="O46" s="28"/>
    </row>
    <row r="47" spans="1:15" x14ac:dyDescent="0.2">
      <c r="B47" s="111" t="s">
        <v>163</v>
      </c>
      <c r="C47" s="174">
        <v>6</v>
      </c>
      <c r="D47" s="175">
        <v>637</v>
      </c>
      <c r="E47" s="175">
        <v>50</v>
      </c>
      <c r="F47" s="175">
        <v>6176</v>
      </c>
      <c r="G47" s="175">
        <v>9</v>
      </c>
      <c r="H47" s="175">
        <v>1286</v>
      </c>
      <c r="I47" s="175">
        <v>1</v>
      </c>
      <c r="J47" s="175">
        <v>206</v>
      </c>
      <c r="K47" s="175">
        <v>10</v>
      </c>
      <c r="L47" s="175">
        <v>764</v>
      </c>
      <c r="N47" s="28"/>
      <c r="O47" s="28"/>
    </row>
    <row r="48" spans="1:15" x14ac:dyDescent="0.2">
      <c r="B48" s="111" t="s">
        <v>223</v>
      </c>
      <c r="C48" s="174">
        <v>4.9039999999999999</v>
      </c>
      <c r="D48" s="175">
        <v>560.53</v>
      </c>
      <c r="E48" s="175">
        <v>82.784000000000006</v>
      </c>
      <c r="F48" s="175">
        <v>13881.21</v>
      </c>
      <c r="G48" s="175">
        <v>1.764</v>
      </c>
      <c r="H48" s="175">
        <v>309.2</v>
      </c>
      <c r="I48" s="175">
        <v>2.4750000000000001</v>
      </c>
      <c r="J48" s="175">
        <v>274.89999999999998</v>
      </c>
      <c r="K48" s="175">
        <v>16.116</v>
      </c>
      <c r="L48" s="175">
        <v>2087.5700000000002</v>
      </c>
      <c r="N48" s="28"/>
      <c r="O48" s="28"/>
    </row>
    <row r="49" spans="1:15" x14ac:dyDescent="0.2">
      <c r="B49" s="111"/>
      <c r="C49" s="174"/>
      <c r="D49" s="175"/>
      <c r="E49" s="175"/>
      <c r="F49" s="175"/>
      <c r="G49" s="175"/>
      <c r="H49" s="175"/>
      <c r="I49" s="175"/>
      <c r="J49" s="175"/>
      <c r="K49" s="175"/>
      <c r="L49" s="175"/>
      <c r="N49" s="28"/>
      <c r="O49" s="28"/>
    </row>
    <row r="50" spans="1:15" x14ac:dyDescent="0.2">
      <c r="B50" s="111" t="s">
        <v>224</v>
      </c>
      <c r="C50" s="174">
        <v>5.9589999999999996</v>
      </c>
      <c r="D50" s="175">
        <v>763.54</v>
      </c>
      <c r="E50" s="175">
        <v>56.734999999999999</v>
      </c>
      <c r="F50" s="175">
        <v>6613.93</v>
      </c>
      <c r="G50" s="175">
        <v>3.0209999999999999</v>
      </c>
      <c r="H50" s="175">
        <v>288.48</v>
      </c>
      <c r="I50" s="176" t="s">
        <v>233</v>
      </c>
      <c r="J50" s="176" t="s">
        <v>233</v>
      </c>
      <c r="K50" s="175">
        <v>12.33</v>
      </c>
      <c r="L50" s="175">
        <v>1717.75</v>
      </c>
      <c r="N50" s="28"/>
      <c r="O50" s="28"/>
    </row>
    <row r="51" spans="1:15" x14ac:dyDescent="0.2">
      <c r="B51" s="111" t="s">
        <v>309</v>
      </c>
      <c r="C51" s="174">
        <v>4.0599999999999996</v>
      </c>
      <c r="D51" s="175">
        <v>491.77</v>
      </c>
      <c r="E51" s="175">
        <v>61.588000000000001</v>
      </c>
      <c r="F51" s="175">
        <v>9163.7099999999991</v>
      </c>
      <c r="G51" s="175">
        <v>4.157</v>
      </c>
      <c r="H51" s="175">
        <v>513.67999999999995</v>
      </c>
      <c r="I51" s="109">
        <v>0</v>
      </c>
      <c r="J51" s="109">
        <v>0</v>
      </c>
      <c r="K51" s="175">
        <v>3.9860000000000002</v>
      </c>
      <c r="L51" s="175">
        <v>830.15</v>
      </c>
      <c r="N51" s="28"/>
      <c r="O51" s="28"/>
    </row>
    <row r="52" spans="1:15" s="10" customFormat="1" x14ac:dyDescent="0.2">
      <c r="B52" s="111" t="s">
        <v>325</v>
      </c>
      <c r="C52" s="174">
        <v>9.077</v>
      </c>
      <c r="D52" s="175">
        <v>1811.43</v>
      </c>
      <c r="E52" s="175">
        <v>94.311000000000007</v>
      </c>
      <c r="F52" s="175">
        <v>15984.06</v>
      </c>
      <c r="G52" s="175">
        <v>0.67500000000000004</v>
      </c>
      <c r="H52" s="175">
        <v>134.30000000000001</v>
      </c>
      <c r="I52" s="109">
        <v>3</v>
      </c>
      <c r="J52" s="175">
        <v>593</v>
      </c>
      <c r="K52" s="175">
        <v>32.963999999999999</v>
      </c>
      <c r="L52" s="175">
        <v>3298.55</v>
      </c>
      <c r="M52" s="28"/>
      <c r="N52" s="28"/>
      <c r="O52" s="28"/>
    </row>
    <row r="53" spans="1:15" s="10" customFormat="1" x14ac:dyDescent="0.2">
      <c r="B53" s="111" t="s">
        <v>324</v>
      </c>
      <c r="C53" s="174">
        <v>6.2359999999999998</v>
      </c>
      <c r="D53" s="175">
        <v>840.6</v>
      </c>
      <c r="E53" s="175">
        <v>157.929</v>
      </c>
      <c r="F53" s="175">
        <v>28858.93</v>
      </c>
      <c r="G53" s="175">
        <v>3.415</v>
      </c>
      <c r="H53" s="175">
        <v>521</v>
      </c>
      <c r="I53" s="109">
        <v>1.623</v>
      </c>
      <c r="J53" s="175">
        <v>343.05</v>
      </c>
      <c r="K53" s="175">
        <v>9.2189999999999994</v>
      </c>
      <c r="L53" s="175">
        <v>1133.45</v>
      </c>
      <c r="M53" s="28"/>
      <c r="N53" s="28"/>
      <c r="O53" s="28"/>
    </row>
    <row r="54" spans="1:15" s="10" customFormat="1" x14ac:dyDescent="0.2">
      <c r="B54" s="111" t="s">
        <v>338</v>
      </c>
      <c r="C54" s="174">
        <v>5.0359999999999996</v>
      </c>
      <c r="D54" s="175">
        <v>874.09</v>
      </c>
      <c r="E54" s="175">
        <v>53.281999999999996</v>
      </c>
      <c r="F54" s="175">
        <v>8639.48</v>
      </c>
      <c r="G54" s="175">
        <v>9.9079999999999995</v>
      </c>
      <c r="H54" s="175">
        <v>1561.81</v>
      </c>
      <c r="I54" s="109">
        <v>0.85799999999999998</v>
      </c>
      <c r="J54" s="175">
        <v>128</v>
      </c>
      <c r="K54" s="175">
        <v>31.219000000000001</v>
      </c>
      <c r="L54" s="175">
        <v>3144</v>
      </c>
      <c r="M54" s="28"/>
      <c r="N54" s="28"/>
      <c r="O54" s="28"/>
    </row>
    <row r="55" spans="1:15" s="10" customFormat="1" x14ac:dyDescent="0.2">
      <c r="B55" s="111"/>
      <c r="C55" s="174"/>
      <c r="D55" s="175"/>
      <c r="E55" s="175"/>
      <c r="F55" s="175"/>
      <c r="G55" s="175"/>
      <c r="H55" s="175"/>
      <c r="I55" s="109"/>
      <c r="J55" s="175"/>
      <c r="K55" s="175"/>
      <c r="L55" s="175"/>
      <c r="M55" s="28"/>
      <c r="N55" s="28"/>
      <c r="O55" s="28"/>
    </row>
    <row r="56" spans="1:15" s="10" customFormat="1" x14ac:dyDescent="0.2">
      <c r="B56" s="111" t="s">
        <v>357</v>
      </c>
      <c r="C56" s="174">
        <v>3.379</v>
      </c>
      <c r="D56" s="175">
        <v>450.41</v>
      </c>
      <c r="E56" s="175">
        <v>40.950000000000003</v>
      </c>
      <c r="F56" s="175">
        <v>6034.29</v>
      </c>
      <c r="G56" s="175">
        <v>3.9319999999999999</v>
      </c>
      <c r="H56" s="175">
        <v>632.05999999999995</v>
      </c>
      <c r="I56" s="109">
        <v>0.92200000000000004</v>
      </c>
      <c r="J56" s="175">
        <v>242.25</v>
      </c>
      <c r="K56" s="175">
        <v>9.4350000000000005</v>
      </c>
      <c r="L56" s="175">
        <v>1031.54</v>
      </c>
      <c r="M56" s="28"/>
      <c r="N56" s="28"/>
      <c r="O56" s="28"/>
    </row>
    <row r="57" spans="1:15" s="29" customFormat="1" ht="15" customHeight="1" x14ac:dyDescent="0.2">
      <c r="A57" s="10"/>
      <c r="B57" s="98"/>
      <c r="C57" s="228"/>
      <c r="D57" s="104"/>
      <c r="E57" s="104"/>
      <c r="F57" s="104"/>
      <c r="G57" s="104"/>
      <c r="H57" s="104"/>
      <c r="I57" s="104"/>
      <c r="J57" s="104"/>
      <c r="K57" s="104"/>
      <c r="L57" s="104"/>
      <c r="M57" s="31"/>
      <c r="N57" s="31"/>
      <c r="O57" s="31"/>
    </row>
    <row r="58" spans="1:15" s="10" customFormat="1" x14ac:dyDescent="0.2">
      <c r="B58" s="230" t="s">
        <v>341</v>
      </c>
      <c r="C58" s="234">
        <v>0.26300000000000001</v>
      </c>
      <c r="D58" s="235">
        <v>38.5</v>
      </c>
      <c r="E58" s="235">
        <v>0.17499999999999999</v>
      </c>
      <c r="F58" s="175">
        <v>22.98</v>
      </c>
      <c r="G58" s="240">
        <v>0.40100000000000002</v>
      </c>
      <c r="H58" s="240">
        <v>55</v>
      </c>
      <c r="I58" s="240">
        <v>0</v>
      </c>
      <c r="J58" s="240">
        <v>0</v>
      </c>
      <c r="K58" s="191">
        <v>3.9289999999999998</v>
      </c>
      <c r="L58" s="191">
        <v>551.5</v>
      </c>
      <c r="M58" s="28"/>
      <c r="N58" s="28"/>
      <c r="O58" s="28"/>
    </row>
    <row r="59" spans="1:15" s="26" customFormat="1" x14ac:dyDescent="0.2">
      <c r="A59" s="10"/>
      <c r="B59" s="230" t="s">
        <v>342</v>
      </c>
      <c r="C59" s="234">
        <v>0.19500000000000001</v>
      </c>
      <c r="D59" s="235">
        <v>32</v>
      </c>
      <c r="E59" s="235">
        <v>1.3180000000000001</v>
      </c>
      <c r="F59" s="178">
        <v>118.5</v>
      </c>
      <c r="G59" s="240">
        <v>0.124</v>
      </c>
      <c r="H59" s="240">
        <v>11.1</v>
      </c>
      <c r="I59" s="240">
        <v>0</v>
      </c>
      <c r="J59" s="240">
        <v>0</v>
      </c>
      <c r="K59" s="240">
        <v>0.98799999999999999</v>
      </c>
      <c r="L59" s="240">
        <v>14</v>
      </c>
      <c r="M59" s="28"/>
      <c r="N59" s="28"/>
      <c r="O59" s="28"/>
    </row>
    <row r="60" spans="1:15" s="10" customFormat="1" x14ac:dyDescent="0.2">
      <c r="B60" s="230" t="s">
        <v>343</v>
      </c>
      <c r="C60" s="234">
        <v>0.11600000000000001</v>
      </c>
      <c r="D60" s="235">
        <v>13.97</v>
      </c>
      <c r="E60" s="235">
        <v>1.702</v>
      </c>
      <c r="F60" s="178">
        <v>671.59</v>
      </c>
      <c r="G60" s="191">
        <v>0</v>
      </c>
      <c r="H60" s="191">
        <v>0</v>
      </c>
      <c r="I60" s="192">
        <v>0</v>
      </c>
      <c r="J60" s="188">
        <v>0</v>
      </c>
      <c r="K60" s="240">
        <v>3.6999999999999998E-2</v>
      </c>
      <c r="L60" s="240">
        <v>4.75</v>
      </c>
      <c r="M60" s="28"/>
      <c r="N60" s="28"/>
      <c r="O60" s="28"/>
    </row>
    <row r="61" spans="1:15" s="26" customFormat="1" x14ac:dyDescent="0.2">
      <c r="A61" s="10"/>
      <c r="B61" s="230" t="s">
        <v>344</v>
      </c>
      <c r="C61" s="234">
        <v>5.0999999999999997E-2</v>
      </c>
      <c r="D61" s="235">
        <v>2</v>
      </c>
      <c r="E61" s="235">
        <v>6.077</v>
      </c>
      <c r="F61" s="178">
        <v>1029.2</v>
      </c>
      <c r="G61" s="240">
        <v>3.9E-2</v>
      </c>
      <c r="H61" s="240">
        <v>2</v>
      </c>
      <c r="I61" s="240">
        <v>0</v>
      </c>
      <c r="J61" s="240">
        <v>0</v>
      </c>
      <c r="K61" s="188">
        <v>0.124</v>
      </c>
      <c r="L61" s="188">
        <v>18.61</v>
      </c>
      <c r="M61" s="28"/>
      <c r="N61" s="28"/>
      <c r="O61" s="28"/>
    </row>
    <row r="62" spans="1:15" s="10" customFormat="1" x14ac:dyDescent="0.2">
      <c r="B62" s="230" t="s">
        <v>345</v>
      </c>
      <c r="C62" s="242">
        <v>0.33300000000000002</v>
      </c>
      <c r="D62" s="240">
        <v>60.87</v>
      </c>
      <c r="E62" s="235">
        <v>12.939</v>
      </c>
      <c r="F62" s="178">
        <v>1211</v>
      </c>
      <c r="G62" s="240">
        <v>0.1</v>
      </c>
      <c r="H62" s="240">
        <v>15.1</v>
      </c>
      <c r="I62" s="240">
        <v>0.157</v>
      </c>
      <c r="J62" s="240">
        <v>106</v>
      </c>
      <c r="K62" s="191">
        <v>1.673</v>
      </c>
      <c r="L62" s="191">
        <v>185.1</v>
      </c>
      <c r="M62" s="28"/>
      <c r="N62" s="28"/>
      <c r="O62" s="28"/>
    </row>
    <row r="63" spans="1:15" s="26" customFormat="1" x14ac:dyDescent="0.2">
      <c r="A63" s="10"/>
      <c r="B63" s="230" t="s">
        <v>346</v>
      </c>
      <c r="C63" s="242">
        <v>0.39</v>
      </c>
      <c r="D63" s="240">
        <v>51</v>
      </c>
      <c r="E63" s="235">
        <v>0.56100000000000005</v>
      </c>
      <c r="F63" s="191">
        <v>133.47</v>
      </c>
      <c r="G63" s="240">
        <v>0</v>
      </c>
      <c r="H63" s="240">
        <v>0</v>
      </c>
      <c r="I63" s="240">
        <v>0.126</v>
      </c>
      <c r="J63" s="240">
        <v>15</v>
      </c>
      <c r="K63" s="240">
        <v>0</v>
      </c>
      <c r="L63" s="240">
        <v>0</v>
      </c>
      <c r="M63" s="28"/>
      <c r="N63" s="28"/>
      <c r="O63" s="28"/>
    </row>
    <row r="64" spans="1:15" s="10" customFormat="1" x14ac:dyDescent="0.2">
      <c r="B64" s="230"/>
      <c r="C64" s="234"/>
      <c r="D64" s="235"/>
      <c r="E64" s="235"/>
      <c r="F64" s="191"/>
      <c r="G64" s="191"/>
      <c r="H64" s="191"/>
      <c r="I64" s="191"/>
      <c r="J64" s="191"/>
      <c r="K64" s="191"/>
      <c r="L64" s="191"/>
      <c r="M64" s="28"/>
      <c r="N64" s="28"/>
      <c r="O64" s="28"/>
    </row>
    <row r="65" spans="1:18" s="10" customFormat="1" x14ac:dyDescent="0.2">
      <c r="B65" s="230" t="s">
        <v>348</v>
      </c>
      <c r="C65" s="234">
        <v>0.13100000000000001</v>
      </c>
      <c r="D65" s="116">
        <v>24</v>
      </c>
      <c r="E65" s="235">
        <v>1.825</v>
      </c>
      <c r="F65" s="191">
        <v>337.55</v>
      </c>
      <c r="G65" s="240">
        <v>6.8000000000000005E-2</v>
      </c>
      <c r="H65" s="240">
        <v>30</v>
      </c>
      <c r="I65" s="240">
        <v>0.35199999999999998</v>
      </c>
      <c r="J65" s="240">
        <v>80</v>
      </c>
      <c r="K65" s="191">
        <v>0.26900000000000002</v>
      </c>
      <c r="L65" s="191">
        <v>9</v>
      </c>
      <c r="M65" s="28"/>
      <c r="N65" s="28"/>
      <c r="O65" s="28"/>
    </row>
    <row r="66" spans="1:18" s="26" customFormat="1" x14ac:dyDescent="0.2">
      <c r="A66" s="10"/>
      <c r="B66" s="230" t="s">
        <v>358</v>
      </c>
      <c r="C66" s="234">
        <v>0.215</v>
      </c>
      <c r="D66" s="116">
        <v>26</v>
      </c>
      <c r="E66" s="235">
        <v>0.98</v>
      </c>
      <c r="F66" s="191">
        <v>107</v>
      </c>
      <c r="G66" s="240">
        <v>0</v>
      </c>
      <c r="H66" s="240">
        <v>0</v>
      </c>
      <c r="I66" s="240">
        <v>0.26400000000000001</v>
      </c>
      <c r="J66" s="240">
        <v>40</v>
      </c>
      <c r="K66" s="240">
        <v>1.337</v>
      </c>
      <c r="L66" s="240">
        <v>120</v>
      </c>
      <c r="M66" s="28"/>
      <c r="N66" s="28"/>
      <c r="O66" s="28"/>
    </row>
    <row r="67" spans="1:18" s="26" customFormat="1" x14ac:dyDescent="0.2">
      <c r="A67" s="10"/>
      <c r="B67" s="230" t="s">
        <v>359</v>
      </c>
      <c r="C67" s="234">
        <v>0.4</v>
      </c>
      <c r="D67" s="116">
        <v>40.5</v>
      </c>
      <c r="E67" s="235">
        <v>1.0149999999999999</v>
      </c>
      <c r="F67" s="191">
        <v>100</v>
      </c>
      <c r="G67" s="191">
        <v>1.4830000000000001</v>
      </c>
      <c r="H67" s="191">
        <v>262.86</v>
      </c>
      <c r="I67" s="240">
        <v>0</v>
      </c>
      <c r="J67" s="240">
        <v>0</v>
      </c>
      <c r="K67" s="240">
        <v>0.25900000000000001</v>
      </c>
      <c r="L67" s="240">
        <v>24</v>
      </c>
      <c r="M67" s="28"/>
      <c r="N67" s="28"/>
      <c r="O67" s="28"/>
    </row>
    <row r="68" spans="1:18" s="26" customFormat="1" x14ac:dyDescent="0.2">
      <c r="A68" s="10"/>
      <c r="B68" s="230" t="s">
        <v>352</v>
      </c>
      <c r="C68" s="243">
        <v>8.2000000000000003E-2</v>
      </c>
      <c r="D68" s="238">
        <v>22</v>
      </c>
      <c r="E68" s="235">
        <v>4.9640000000000004</v>
      </c>
      <c r="F68" s="191">
        <v>1148.98</v>
      </c>
      <c r="G68" s="240">
        <v>1.135</v>
      </c>
      <c r="H68" s="240">
        <v>180</v>
      </c>
      <c r="I68" s="240">
        <v>0</v>
      </c>
      <c r="J68" s="240">
        <v>0</v>
      </c>
      <c r="K68" s="191">
        <v>0</v>
      </c>
      <c r="L68" s="191">
        <v>0</v>
      </c>
      <c r="M68" s="28"/>
      <c r="N68" s="28"/>
      <c r="O68" s="28"/>
    </row>
    <row r="69" spans="1:18" s="26" customFormat="1" x14ac:dyDescent="0.2">
      <c r="A69" s="10"/>
      <c r="B69" s="230" t="s">
        <v>354</v>
      </c>
      <c r="C69" s="234">
        <v>0.90900000000000003</v>
      </c>
      <c r="D69" s="116">
        <v>92.57</v>
      </c>
      <c r="E69" s="235">
        <v>5.4189999999999996</v>
      </c>
      <c r="F69" s="191">
        <v>426.12</v>
      </c>
      <c r="G69" s="188">
        <v>0.13800000000000001</v>
      </c>
      <c r="H69" s="188">
        <v>21</v>
      </c>
      <c r="I69" s="240">
        <v>2.3E-2</v>
      </c>
      <c r="J69" s="240">
        <v>1.25</v>
      </c>
      <c r="K69" s="191">
        <v>0.129</v>
      </c>
      <c r="L69" s="191">
        <v>18.5</v>
      </c>
      <c r="M69" s="28"/>
      <c r="N69" s="28"/>
      <c r="O69" s="28"/>
    </row>
    <row r="70" spans="1:18" s="26" customFormat="1" x14ac:dyDescent="0.2">
      <c r="A70" s="10"/>
      <c r="B70" s="230" t="s">
        <v>356</v>
      </c>
      <c r="C70" s="234">
        <v>0.29399999999999998</v>
      </c>
      <c r="D70" s="116">
        <v>47</v>
      </c>
      <c r="E70" s="235">
        <v>3.9750000000000001</v>
      </c>
      <c r="F70" s="191">
        <v>727.9</v>
      </c>
      <c r="G70" s="191">
        <v>0.44400000000000001</v>
      </c>
      <c r="H70" s="191">
        <v>55</v>
      </c>
      <c r="I70" s="240">
        <v>0</v>
      </c>
      <c r="J70" s="240">
        <v>0</v>
      </c>
      <c r="K70" s="240">
        <v>0.69</v>
      </c>
      <c r="L70" s="240">
        <v>86.08</v>
      </c>
      <c r="M70" s="28"/>
      <c r="N70" s="28"/>
      <c r="O70" s="28"/>
    </row>
    <row r="71" spans="1:18" ht="18" thickBot="1" x14ac:dyDescent="0.2">
      <c r="B71" s="93"/>
      <c r="C71" s="117"/>
      <c r="D71" s="94"/>
      <c r="E71" s="94"/>
      <c r="F71" s="94"/>
      <c r="G71" s="94"/>
      <c r="H71" s="94"/>
      <c r="I71" s="94"/>
      <c r="J71" s="94"/>
      <c r="K71" s="94"/>
      <c r="L71" s="94"/>
      <c r="N71" s="28"/>
      <c r="O71" s="28"/>
    </row>
    <row r="72" spans="1:18" x14ac:dyDescent="0.2">
      <c r="B72" s="98"/>
      <c r="C72" s="123" t="s">
        <v>36</v>
      </c>
      <c r="D72" s="109"/>
      <c r="E72" s="109"/>
      <c r="F72" s="109"/>
      <c r="G72" s="109"/>
      <c r="H72" s="109"/>
      <c r="I72" s="109"/>
      <c r="J72" s="109"/>
      <c r="K72" s="109"/>
      <c r="L72" s="109"/>
      <c r="N72" s="28"/>
      <c r="O72" s="28"/>
    </row>
    <row r="73" spans="1:18" x14ac:dyDescent="0.2">
      <c r="A73" s="8"/>
      <c r="B73" s="98"/>
      <c r="C73" s="123"/>
      <c r="D73" s="109"/>
      <c r="E73" s="109"/>
      <c r="F73" s="109"/>
      <c r="G73" s="109"/>
      <c r="H73" s="109"/>
      <c r="I73" s="109"/>
      <c r="J73" s="109"/>
      <c r="K73" s="109"/>
      <c r="L73" s="109"/>
      <c r="N73" s="28"/>
      <c r="O73" s="28"/>
    </row>
    <row r="75" spans="1:18" x14ac:dyDescent="0.15">
      <c r="C75" s="55"/>
      <c r="D75" s="55"/>
      <c r="E75" s="55"/>
      <c r="F75" s="55"/>
      <c r="G75" s="55"/>
      <c r="H75" s="55"/>
      <c r="I75" s="55"/>
      <c r="J75" s="55"/>
      <c r="K75" s="55"/>
      <c r="L75" s="55"/>
      <c r="M75" s="55"/>
      <c r="N75" s="55"/>
      <c r="O75" s="55"/>
      <c r="P75" s="55"/>
      <c r="Q75" s="55"/>
      <c r="R75" s="55"/>
    </row>
    <row r="76" spans="1:18" x14ac:dyDescent="0.15">
      <c r="D76" s="55"/>
      <c r="E76" s="55"/>
      <c r="F76" s="55"/>
      <c r="G76" s="55"/>
      <c r="H76" s="55"/>
      <c r="I76" s="55"/>
      <c r="J76" s="55"/>
      <c r="K76" s="55"/>
      <c r="L76" s="55"/>
      <c r="M76" s="55"/>
      <c r="N76" s="55"/>
      <c r="O76" s="55"/>
      <c r="P76" s="55"/>
      <c r="Q76" s="55"/>
    </row>
    <row r="77" spans="1:18" x14ac:dyDescent="0.15">
      <c r="M77" s="10"/>
    </row>
    <row r="79" spans="1:18" x14ac:dyDescent="0.15">
      <c r="M79" s="10"/>
    </row>
    <row r="80" spans="1:18" x14ac:dyDescent="0.15">
      <c r="M80" s="10"/>
    </row>
    <row r="81" spans="13:13" x14ac:dyDescent="0.15">
      <c r="M81" s="10"/>
    </row>
    <row r="82" spans="13:13" x14ac:dyDescent="0.15">
      <c r="M82" s="10"/>
    </row>
    <row r="83" spans="13:13" x14ac:dyDescent="0.15">
      <c r="M83" s="10"/>
    </row>
    <row r="84" spans="13:13" x14ac:dyDescent="0.15">
      <c r="M84" s="10"/>
    </row>
  </sheetData>
  <mergeCells count="21">
    <mergeCell ref="B6:L6"/>
    <mergeCell ref="C8:D8"/>
    <mergeCell ref="E8:F8"/>
    <mergeCell ref="G8:H8"/>
    <mergeCell ref="I8:J8"/>
    <mergeCell ref="K8:L8"/>
    <mergeCell ref="C41:C42"/>
    <mergeCell ref="G41:G42"/>
    <mergeCell ref="I41:I42"/>
    <mergeCell ref="K41:K42"/>
    <mergeCell ref="E9:E10"/>
    <mergeCell ref="G9:G10"/>
    <mergeCell ref="I9:I10"/>
    <mergeCell ref="K9:K10"/>
    <mergeCell ref="E41:E42"/>
    <mergeCell ref="C40:D40"/>
    <mergeCell ref="E40:F40"/>
    <mergeCell ref="G40:H40"/>
    <mergeCell ref="I40:J40"/>
    <mergeCell ref="K40:L40"/>
    <mergeCell ref="C9:C10"/>
  </mergeCells>
  <phoneticPr fontId="1"/>
  <pageMargins left="0.59055118110236227" right="0.59055118110236227" top="0.98425196850393704" bottom="0.98425196850393704" header="0.51181102362204722" footer="0.51181102362204722"/>
  <pageSetup paperSize="9" scale="5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O72"/>
  <sheetViews>
    <sheetView view="pageBreakPreview" zoomScale="75" zoomScaleNormal="75" zoomScaleSheetLayoutView="75" workbookViewId="0">
      <selection activeCell="F1" sqref="F1"/>
    </sheetView>
  </sheetViews>
  <sheetFormatPr defaultColWidth="10.875" defaultRowHeight="17.25" x14ac:dyDescent="0.15"/>
  <cols>
    <col min="1" max="1" width="13.375" style="10" customWidth="1"/>
    <col min="2" max="2" width="21.125" style="65" customWidth="1"/>
    <col min="3" max="3" width="12" style="10" customWidth="1"/>
    <col min="4" max="4" width="14.375" style="10" customWidth="1"/>
    <col min="5" max="5" width="12" style="10" customWidth="1"/>
    <col min="6" max="6" width="14.25" style="10" customWidth="1"/>
    <col min="7" max="7" width="12" style="10" customWidth="1"/>
    <col min="8" max="8" width="14.25" style="10" customWidth="1"/>
    <col min="9" max="9" width="12" style="10" customWidth="1"/>
    <col min="10" max="10" width="14.25" style="10" customWidth="1"/>
    <col min="11" max="11" width="12" style="10" customWidth="1"/>
    <col min="12" max="12" width="14.25" style="10" customWidth="1"/>
    <col min="13" max="13" width="10.875" style="28"/>
    <col min="14" max="15" width="10.875" style="10"/>
    <col min="16" max="18" width="10.875" style="1"/>
    <col min="19" max="19" width="13.75" style="1" customWidth="1"/>
    <col min="20" max="30" width="10.875" style="1"/>
    <col min="31" max="31" width="13" style="1" customWidth="1"/>
    <col min="32" max="16384" width="10.875" style="1"/>
  </cols>
  <sheetData>
    <row r="1" spans="1:15" x14ac:dyDescent="0.2">
      <c r="A1" s="8"/>
    </row>
    <row r="4" spans="1:15" x14ac:dyDescent="0.15">
      <c r="A4" s="15"/>
      <c r="D4" s="15"/>
    </row>
    <row r="5" spans="1:15" x14ac:dyDescent="0.15">
      <c r="A5" s="15"/>
      <c r="D5" s="15"/>
    </row>
    <row r="6" spans="1:15" x14ac:dyDescent="0.2">
      <c r="A6" s="15"/>
      <c r="B6" s="256" t="s">
        <v>234</v>
      </c>
      <c r="C6" s="256"/>
      <c r="D6" s="256"/>
      <c r="E6" s="256"/>
      <c r="F6" s="256"/>
      <c r="G6" s="256"/>
      <c r="H6" s="256"/>
      <c r="I6" s="256"/>
      <c r="J6" s="256"/>
      <c r="K6" s="256"/>
      <c r="L6" s="256"/>
    </row>
    <row r="7" spans="1:15" ht="18" thickBot="1" x14ac:dyDescent="0.25">
      <c r="A7" s="15"/>
      <c r="B7" s="184"/>
      <c r="C7" s="185" t="s">
        <v>142</v>
      </c>
      <c r="D7" s="109"/>
      <c r="E7" s="109"/>
      <c r="F7" s="171"/>
      <c r="G7" s="171"/>
      <c r="H7" s="171"/>
      <c r="I7" s="171"/>
      <c r="J7" s="171"/>
      <c r="K7" s="171"/>
      <c r="L7" s="171"/>
    </row>
    <row r="8" spans="1:15" x14ac:dyDescent="0.2">
      <c r="B8" s="98"/>
      <c r="C8" s="265" t="s">
        <v>124</v>
      </c>
      <c r="D8" s="266"/>
      <c r="E8" s="265" t="s">
        <v>125</v>
      </c>
      <c r="F8" s="266"/>
      <c r="G8" s="265" t="s">
        <v>126</v>
      </c>
      <c r="H8" s="266"/>
      <c r="I8" s="268" t="s">
        <v>319</v>
      </c>
      <c r="J8" s="269"/>
      <c r="K8" s="268" t="s">
        <v>127</v>
      </c>
      <c r="L8" s="270"/>
    </row>
    <row r="9" spans="1:15" x14ac:dyDescent="0.15">
      <c r="B9" s="98"/>
      <c r="C9" s="271" t="s">
        <v>236</v>
      </c>
      <c r="D9" s="218" t="s">
        <v>235</v>
      </c>
      <c r="E9" s="251" t="s">
        <v>238</v>
      </c>
      <c r="F9" s="218" t="s">
        <v>235</v>
      </c>
      <c r="G9" s="251" t="s">
        <v>238</v>
      </c>
      <c r="H9" s="218" t="s">
        <v>235</v>
      </c>
      <c r="I9" s="251" t="s">
        <v>238</v>
      </c>
      <c r="J9" s="218" t="s">
        <v>235</v>
      </c>
      <c r="K9" s="251" t="s">
        <v>238</v>
      </c>
      <c r="L9" s="218" t="s">
        <v>235</v>
      </c>
    </row>
    <row r="10" spans="1:15" x14ac:dyDescent="0.15">
      <c r="B10" s="106"/>
      <c r="C10" s="272"/>
      <c r="D10" s="219" t="s">
        <v>237</v>
      </c>
      <c r="E10" s="252"/>
      <c r="F10" s="219" t="s">
        <v>237</v>
      </c>
      <c r="G10" s="252"/>
      <c r="H10" s="219" t="s">
        <v>237</v>
      </c>
      <c r="I10" s="252"/>
      <c r="J10" s="219" t="s">
        <v>237</v>
      </c>
      <c r="K10" s="252"/>
      <c r="L10" s="219" t="s">
        <v>237</v>
      </c>
    </row>
    <row r="11" spans="1:15" x14ac:dyDescent="0.2">
      <c r="B11" s="98"/>
      <c r="C11" s="172" t="s">
        <v>30</v>
      </c>
      <c r="D11" s="173" t="s">
        <v>31</v>
      </c>
      <c r="E11" s="173" t="s">
        <v>30</v>
      </c>
      <c r="F11" s="173" t="s">
        <v>31</v>
      </c>
      <c r="G11" s="173" t="s">
        <v>30</v>
      </c>
      <c r="H11" s="173" t="s">
        <v>31</v>
      </c>
      <c r="I11" s="173" t="s">
        <v>30</v>
      </c>
      <c r="J11" s="173" t="s">
        <v>31</v>
      </c>
      <c r="K11" s="173" t="s">
        <v>30</v>
      </c>
      <c r="L11" s="173" t="s">
        <v>31</v>
      </c>
    </row>
    <row r="12" spans="1:15" s="3" customFormat="1" x14ac:dyDescent="0.2">
      <c r="A12" s="29"/>
      <c r="B12" s="111" t="s">
        <v>114</v>
      </c>
      <c r="C12" s="186">
        <v>73.637</v>
      </c>
      <c r="D12" s="187">
        <v>6258.13</v>
      </c>
      <c r="E12" s="187">
        <v>0.89800000000000002</v>
      </c>
      <c r="F12" s="187">
        <v>202</v>
      </c>
      <c r="G12" s="187">
        <v>0.65600000000000003</v>
      </c>
      <c r="H12" s="187">
        <v>70.5</v>
      </c>
      <c r="I12" s="187">
        <v>11.336</v>
      </c>
      <c r="J12" s="188">
        <v>1868.83</v>
      </c>
      <c r="K12" s="187">
        <v>48.999000000000002</v>
      </c>
      <c r="L12" s="188">
        <v>11768.89</v>
      </c>
      <c r="M12" s="31"/>
      <c r="N12" s="29"/>
      <c r="O12" s="29"/>
    </row>
    <row r="13" spans="1:15" x14ac:dyDescent="0.2">
      <c r="B13" s="111" t="s">
        <v>115</v>
      </c>
      <c r="C13" s="186">
        <v>184.21100000000001</v>
      </c>
      <c r="D13" s="187">
        <v>22858.83</v>
      </c>
      <c r="E13" s="187">
        <v>1.9430000000000001</v>
      </c>
      <c r="F13" s="187">
        <v>453.5</v>
      </c>
      <c r="G13" s="187">
        <v>0.38100000000000001</v>
      </c>
      <c r="H13" s="187">
        <v>36.159999999999997</v>
      </c>
      <c r="I13" s="187">
        <v>5.0810000000000004</v>
      </c>
      <c r="J13" s="188">
        <v>985.66</v>
      </c>
      <c r="K13" s="187">
        <v>70.474000000000004</v>
      </c>
      <c r="L13" s="188">
        <v>14060.82</v>
      </c>
    </row>
    <row r="14" spans="1:15" x14ac:dyDescent="0.2">
      <c r="B14" s="111" t="s">
        <v>156</v>
      </c>
      <c r="C14" s="186">
        <v>68.076999999999998</v>
      </c>
      <c r="D14" s="187">
        <v>6969.41</v>
      </c>
      <c r="E14" s="187">
        <v>2.9550000000000001</v>
      </c>
      <c r="F14" s="187">
        <v>844.5</v>
      </c>
      <c r="G14" s="187">
        <v>4.319</v>
      </c>
      <c r="H14" s="187">
        <v>646.4</v>
      </c>
      <c r="I14" s="187">
        <v>45.826000000000001</v>
      </c>
      <c r="J14" s="188">
        <v>9872.2900000000009</v>
      </c>
      <c r="K14" s="187">
        <v>24.54</v>
      </c>
      <c r="L14" s="188">
        <v>5705.61</v>
      </c>
    </row>
    <row r="15" spans="1:15" x14ac:dyDescent="0.2">
      <c r="B15" s="111" t="s">
        <v>163</v>
      </c>
      <c r="C15" s="174">
        <v>49</v>
      </c>
      <c r="D15" s="175">
        <v>6860</v>
      </c>
      <c r="E15" s="175">
        <v>2</v>
      </c>
      <c r="F15" s="175">
        <v>608</v>
      </c>
      <c r="G15" s="175">
        <v>30</v>
      </c>
      <c r="H15" s="175">
        <v>2399</v>
      </c>
      <c r="I15" s="175">
        <v>5</v>
      </c>
      <c r="J15" s="175">
        <v>763</v>
      </c>
      <c r="K15" s="175">
        <v>27</v>
      </c>
      <c r="L15" s="175">
        <v>6965</v>
      </c>
    </row>
    <row r="16" spans="1:15" x14ac:dyDescent="0.2">
      <c r="B16" s="111" t="s">
        <v>223</v>
      </c>
      <c r="C16" s="174">
        <v>63.268000000000001</v>
      </c>
      <c r="D16" s="175">
        <v>9224.9500000000007</v>
      </c>
      <c r="E16" s="175">
        <v>1.0860000000000001</v>
      </c>
      <c r="F16" s="175">
        <v>383</v>
      </c>
      <c r="G16" s="175">
        <v>30.155000000000001</v>
      </c>
      <c r="H16" s="175">
        <v>2414</v>
      </c>
      <c r="I16" s="175">
        <v>8.0690000000000008</v>
      </c>
      <c r="J16" s="175">
        <v>1882.58</v>
      </c>
      <c r="K16" s="175">
        <v>32.688000000000002</v>
      </c>
      <c r="L16" s="175">
        <v>8557.27</v>
      </c>
    </row>
    <row r="17" spans="1:15" x14ac:dyDescent="0.2">
      <c r="B17" s="111"/>
      <c r="C17" s="174"/>
      <c r="D17" s="175"/>
      <c r="E17" s="175"/>
      <c r="F17" s="175"/>
      <c r="G17" s="175"/>
      <c r="H17" s="175"/>
      <c r="I17" s="175"/>
      <c r="J17" s="175"/>
      <c r="K17" s="175"/>
      <c r="L17" s="175"/>
    </row>
    <row r="18" spans="1:15" x14ac:dyDescent="0.2">
      <c r="B18" s="111" t="s">
        <v>224</v>
      </c>
      <c r="C18" s="174">
        <v>63.225000000000001</v>
      </c>
      <c r="D18" s="175">
        <v>7287.89</v>
      </c>
      <c r="E18" s="175">
        <v>1.9239999999999999</v>
      </c>
      <c r="F18" s="175">
        <v>239.35</v>
      </c>
      <c r="G18" s="175">
        <v>2.4300000000000002</v>
      </c>
      <c r="H18" s="175">
        <v>297</v>
      </c>
      <c r="I18" s="175">
        <v>5.569</v>
      </c>
      <c r="J18" s="175">
        <v>1041.07</v>
      </c>
      <c r="K18" s="175">
        <v>13.013999999999999</v>
      </c>
      <c r="L18" s="175">
        <v>3410.14</v>
      </c>
    </row>
    <row r="19" spans="1:15" x14ac:dyDescent="0.2">
      <c r="B19" s="111" t="s">
        <v>309</v>
      </c>
      <c r="C19" s="174">
        <v>44.174999999999997</v>
      </c>
      <c r="D19" s="175">
        <v>6394.05</v>
      </c>
      <c r="E19" s="175">
        <v>1.294</v>
      </c>
      <c r="F19" s="175">
        <v>426.74</v>
      </c>
      <c r="G19" s="175">
        <v>8.33</v>
      </c>
      <c r="H19" s="175">
        <v>1102.5</v>
      </c>
      <c r="I19" s="175">
        <v>4.04</v>
      </c>
      <c r="J19" s="175">
        <v>930.51</v>
      </c>
      <c r="K19" s="175">
        <v>14.916</v>
      </c>
      <c r="L19" s="175">
        <v>3640.5</v>
      </c>
    </row>
    <row r="20" spans="1:15" s="29" customFormat="1" ht="15" customHeight="1" x14ac:dyDescent="0.2">
      <c r="A20" s="10"/>
      <c r="B20" s="111" t="s">
        <v>315</v>
      </c>
      <c r="C20" s="174">
        <v>41.311999999999998</v>
      </c>
      <c r="D20" s="175">
        <v>5526.89</v>
      </c>
      <c r="E20" s="175">
        <v>1.6060000000000001</v>
      </c>
      <c r="F20" s="175">
        <v>540.29999999999995</v>
      </c>
      <c r="G20" s="175">
        <v>6.202</v>
      </c>
      <c r="H20" s="175">
        <v>673.81</v>
      </c>
      <c r="I20" s="175">
        <v>9.5299999999999994</v>
      </c>
      <c r="J20" s="175">
        <v>1977.55</v>
      </c>
      <c r="K20" s="175">
        <v>41.985999999999997</v>
      </c>
      <c r="L20" s="175">
        <v>17072.89</v>
      </c>
      <c r="M20" s="31"/>
    </row>
    <row r="21" spans="1:15" s="29" customFormat="1" ht="15" customHeight="1" x14ac:dyDescent="0.2">
      <c r="A21" s="10"/>
      <c r="B21" s="111" t="s">
        <v>324</v>
      </c>
      <c r="C21" s="174">
        <v>53.502000000000002</v>
      </c>
      <c r="D21" s="175">
        <v>7604.4</v>
      </c>
      <c r="E21" s="175">
        <v>1.429</v>
      </c>
      <c r="F21" s="175">
        <v>435.8</v>
      </c>
      <c r="G21" s="175">
        <v>0.61199999999999999</v>
      </c>
      <c r="H21" s="175">
        <v>81.3</v>
      </c>
      <c r="I21" s="175">
        <v>12.646000000000001</v>
      </c>
      <c r="J21" s="175">
        <v>2956.42</v>
      </c>
      <c r="K21" s="175">
        <v>28.411999999999999</v>
      </c>
      <c r="L21" s="175">
        <v>11734.93</v>
      </c>
      <c r="M21" s="31"/>
    </row>
    <row r="22" spans="1:15" s="29" customFormat="1" ht="15" customHeight="1" x14ac:dyDescent="0.2">
      <c r="A22" s="10"/>
      <c r="B22" s="111" t="s">
        <v>338</v>
      </c>
      <c r="C22" s="174">
        <v>52.182000000000002</v>
      </c>
      <c r="D22" s="175">
        <v>12125.27</v>
      </c>
      <c r="E22" s="175">
        <v>1.81</v>
      </c>
      <c r="F22" s="175">
        <v>401.55</v>
      </c>
      <c r="G22" s="175">
        <v>0.88700000000000001</v>
      </c>
      <c r="H22" s="175">
        <v>104.75</v>
      </c>
      <c r="I22" s="175">
        <v>5.8239999999999998</v>
      </c>
      <c r="J22" s="175">
        <v>1227.3900000000001</v>
      </c>
      <c r="K22" s="175">
        <v>29.327999999999999</v>
      </c>
      <c r="L22" s="175">
        <v>10918.21</v>
      </c>
      <c r="M22" s="31"/>
    </row>
    <row r="23" spans="1:15" s="29" customFormat="1" ht="15" customHeight="1" x14ac:dyDescent="0.2">
      <c r="A23" s="10"/>
      <c r="B23" s="111"/>
      <c r="C23" s="174"/>
      <c r="D23" s="175"/>
      <c r="E23" s="175"/>
      <c r="F23" s="175"/>
      <c r="G23" s="175"/>
      <c r="H23" s="175"/>
      <c r="I23" s="175"/>
      <c r="J23" s="175"/>
      <c r="K23" s="175"/>
      <c r="L23" s="175"/>
      <c r="M23" s="31"/>
    </row>
    <row r="24" spans="1:15" s="29" customFormat="1" ht="15" customHeight="1" x14ac:dyDescent="0.2">
      <c r="A24" s="10"/>
      <c r="B24" s="111" t="s">
        <v>357</v>
      </c>
      <c r="C24" s="174">
        <v>58.286999999999999</v>
      </c>
      <c r="D24" s="175">
        <v>9095.42</v>
      </c>
      <c r="E24" s="175">
        <v>1.4810000000000001</v>
      </c>
      <c r="F24" s="175">
        <v>457</v>
      </c>
      <c r="G24" s="175">
        <v>1.5149999999999999</v>
      </c>
      <c r="H24" s="175">
        <v>170.5</v>
      </c>
      <c r="I24" s="175">
        <v>19.085999999999999</v>
      </c>
      <c r="J24" s="175">
        <v>3693.12</v>
      </c>
      <c r="K24" s="175">
        <v>21.681999999999999</v>
      </c>
      <c r="L24" s="175">
        <v>6513.06</v>
      </c>
      <c r="M24" s="31"/>
    </row>
    <row r="25" spans="1:15" s="29" customFormat="1" ht="15" customHeight="1" x14ac:dyDescent="0.2">
      <c r="A25" s="10"/>
      <c r="B25" s="98"/>
      <c r="C25" s="174"/>
      <c r="D25" s="175"/>
      <c r="E25" s="175"/>
      <c r="F25" s="175"/>
      <c r="G25" s="175"/>
      <c r="H25" s="175"/>
      <c r="I25" s="175"/>
      <c r="J25" s="175"/>
      <c r="K25" s="175"/>
      <c r="L25" s="175"/>
      <c r="M25" s="31"/>
    </row>
    <row r="26" spans="1:15" s="10" customFormat="1" x14ac:dyDescent="0.2">
      <c r="B26" s="230" t="s">
        <v>341</v>
      </c>
      <c r="C26" s="246">
        <v>11.936999999999999</v>
      </c>
      <c r="D26" s="188">
        <v>2077.38</v>
      </c>
      <c r="E26" s="188">
        <v>0</v>
      </c>
      <c r="F26" s="188">
        <v>0</v>
      </c>
      <c r="G26" s="240">
        <v>0</v>
      </c>
      <c r="H26" s="240">
        <v>0</v>
      </c>
      <c r="I26" s="188">
        <v>8.3000000000000004E-2</v>
      </c>
      <c r="J26" s="188">
        <v>22</v>
      </c>
      <c r="K26" s="188">
        <v>0.23799999999999999</v>
      </c>
      <c r="L26" s="188">
        <v>34.72</v>
      </c>
      <c r="M26" s="28"/>
    </row>
    <row r="27" spans="1:15" s="26" customFormat="1" x14ac:dyDescent="0.2">
      <c r="A27" s="10"/>
      <c r="B27" s="230" t="s">
        <v>342</v>
      </c>
      <c r="C27" s="244">
        <v>1.6930000000000001</v>
      </c>
      <c r="D27" s="191">
        <v>162.38</v>
      </c>
      <c r="E27" s="188">
        <v>0</v>
      </c>
      <c r="F27" s="188">
        <v>0</v>
      </c>
      <c r="G27" s="240">
        <v>0.42099999999999999</v>
      </c>
      <c r="H27" s="240">
        <v>70</v>
      </c>
      <c r="I27" s="240">
        <v>1.399</v>
      </c>
      <c r="J27" s="191">
        <v>245.47</v>
      </c>
      <c r="K27" s="191">
        <v>0.20599999999999999</v>
      </c>
      <c r="L27" s="191">
        <v>35.299999999999997</v>
      </c>
      <c r="M27" s="28"/>
      <c r="N27" s="10"/>
      <c r="O27" s="10"/>
    </row>
    <row r="28" spans="1:15" s="26" customFormat="1" x14ac:dyDescent="0.2">
      <c r="A28" s="10"/>
      <c r="B28" s="230" t="s">
        <v>343</v>
      </c>
      <c r="C28" s="242">
        <v>5.2149999999999999</v>
      </c>
      <c r="D28" s="240">
        <v>1037.3</v>
      </c>
      <c r="E28" s="240">
        <v>0</v>
      </c>
      <c r="F28" s="240">
        <v>0</v>
      </c>
      <c r="G28" s="240">
        <v>0.19400000000000001</v>
      </c>
      <c r="H28" s="240">
        <v>30</v>
      </c>
      <c r="I28" s="190">
        <v>7.0000000000000007E-2</v>
      </c>
      <c r="J28" s="190">
        <v>5.25</v>
      </c>
      <c r="K28" s="191">
        <v>2.0880000000000001</v>
      </c>
      <c r="L28" s="191">
        <v>715</v>
      </c>
      <c r="M28" s="28"/>
      <c r="N28" s="10"/>
      <c r="O28" s="10"/>
    </row>
    <row r="29" spans="1:15" s="26" customFormat="1" x14ac:dyDescent="0.2">
      <c r="A29" s="10"/>
      <c r="B29" s="230" t="s">
        <v>344</v>
      </c>
      <c r="C29" s="244">
        <v>5.0469999999999997</v>
      </c>
      <c r="D29" s="191">
        <v>1000.7</v>
      </c>
      <c r="E29" s="240">
        <v>0</v>
      </c>
      <c r="F29" s="240">
        <v>0</v>
      </c>
      <c r="G29" s="191">
        <v>0</v>
      </c>
      <c r="H29" s="191">
        <v>0</v>
      </c>
      <c r="I29" s="191">
        <v>0.10100000000000001</v>
      </c>
      <c r="J29" s="191">
        <v>16</v>
      </c>
      <c r="K29" s="247">
        <v>0.67200000000000004</v>
      </c>
      <c r="L29" s="191">
        <v>86.25</v>
      </c>
      <c r="M29" s="28"/>
      <c r="N29" s="10"/>
      <c r="O29" s="10"/>
    </row>
    <row r="30" spans="1:15" s="10" customFormat="1" x14ac:dyDescent="0.2">
      <c r="B30" s="230" t="s">
        <v>345</v>
      </c>
      <c r="C30" s="244">
        <v>0.82799999999999996</v>
      </c>
      <c r="D30" s="191">
        <v>137.80000000000001</v>
      </c>
      <c r="E30" s="240">
        <v>0</v>
      </c>
      <c r="F30" s="240">
        <v>0</v>
      </c>
      <c r="G30" s="191">
        <v>0.501</v>
      </c>
      <c r="H30" s="191">
        <v>25</v>
      </c>
      <c r="I30" s="240">
        <v>0.161</v>
      </c>
      <c r="J30" s="191">
        <v>29.5</v>
      </c>
      <c r="K30" s="191">
        <v>0.81100000000000005</v>
      </c>
      <c r="L30" s="191">
        <v>101.8</v>
      </c>
      <c r="M30" s="28"/>
    </row>
    <row r="31" spans="1:15" s="26" customFormat="1" x14ac:dyDescent="0.2">
      <c r="A31" s="10"/>
      <c r="B31" s="230" t="s">
        <v>346</v>
      </c>
      <c r="C31" s="244">
        <v>1.9450000000000001</v>
      </c>
      <c r="D31" s="191">
        <v>408</v>
      </c>
      <c r="E31" s="240">
        <v>0.10299999999999999</v>
      </c>
      <c r="F31" s="240">
        <v>15</v>
      </c>
      <c r="G31" s="240">
        <v>0.129</v>
      </c>
      <c r="H31" s="240">
        <v>12.5</v>
      </c>
      <c r="I31" s="191">
        <v>6.2729999999999997</v>
      </c>
      <c r="J31" s="191">
        <v>1300</v>
      </c>
      <c r="K31" s="191">
        <v>0.224</v>
      </c>
      <c r="L31" s="191">
        <v>58.61</v>
      </c>
      <c r="M31" s="28"/>
      <c r="N31" s="10"/>
      <c r="O31" s="10"/>
    </row>
    <row r="32" spans="1:15" s="10" customFormat="1" x14ac:dyDescent="0.2">
      <c r="B32" s="230"/>
      <c r="C32" s="244"/>
      <c r="D32" s="191"/>
      <c r="E32" s="191"/>
      <c r="F32" s="191"/>
      <c r="G32" s="191"/>
      <c r="H32" s="191"/>
      <c r="I32" s="191"/>
      <c r="J32" s="191"/>
      <c r="K32" s="191"/>
      <c r="L32" s="191"/>
      <c r="M32" s="28"/>
    </row>
    <row r="33" spans="1:15" s="10" customFormat="1" x14ac:dyDescent="0.2">
      <c r="B33" s="230" t="s">
        <v>348</v>
      </c>
      <c r="C33" s="244">
        <v>9.1219999999999999</v>
      </c>
      <c r="D33" s="191">
        <v>1523.2</v>
      </c>
      <c r="E33" s="240">
        <v>0</v>
      </c>
      <c r="F33" s="240">
        <v>0</v>
      </c>
      <c r="G33" s="240">
        <v>0</v>
      </c>
      <c r="H33" s="240">
        <v>0</v>
      </c>
      <c r="I33" s="191">
        <v>0.14000000000000001</v>
      </c>
      <c r="J33" s="191">
        <v>20</v>
      </c>
      <c r="K33" s="191">
        <v>0</v>
      </c>
      <c r="L33" s="191">
        <v>0</v>
      </c>
      <c r="M33" s="28"/>
    </row>
    <row r="34" spans="1:15" s="26" customFormat="1" x14ac:dyDescent="0.2">
      <c r="A34" s="10"/>
      <c r="B34" s="230" t="s">
        <v>358</v>
      </c>
      <c r="C34" s="244">
        <v>1.516</v>
      </c>
      <c r="D34" s="191">
        <v>427.7</v>
      </c>
      <c r="E34" s="240">
        <v>0.71499999999999997</v>
      </c>
      <c r="F34" s="240">
        <v>240</v>
      </c>
      <c r="G34" s="240">
        <v>4.2000000000000003E-2</v>
      </c>
      <c r="H34" s="240">
        <v>11</v>
      </c>
      <c r="I34" s="191">
        <v>0</v>
      </c>
      <c r="J34" s="191">
        <v>0</v>
      </c>
      <c r="K34" s="191">
        <v>3.9E-2</v>
      </c>
      <c r="L34" s="191">
        <v>5.23</v>
      </c>
      <c r="M34" s="28"/>
      <c r="N34" s="10"/>
      <c r="O34" s="10"/>
    </row>
    <row r="35" spans="1:15" s="26" customFormat="1" x14ac:dyDescent="0.2">
      <c r="A35" s="10"/>
      <c r="B35" s="230" t="s">
        <v>359</v>
      </c>
      <c r="C35" s="244">
        <v>8.3360000000000003</v>
      </c>
      <c r="D35" s="191">
        <v>766.85</v>
      </c>
      <c r="E35" s="240">
        <v>0</v>
      </c>
      <c r="F35" s="240">
        <v>0</v>
      </c>
      <c r="G35" s="240">
        <v>5.0999999999999997E-2</v>
      </c>
      <c r="H35" s="240">
        <v>9</v>
      </c>
      <c r="I35" s="191">
        <v>7.2039999999999997</v>
      </c>
      <c r="J35" s="191">
        <v>1396.36</v>
      </c>
      <c r="K35" s="191">
        <v>0</v>
      </c>
      <c r="L35" s="240">
        <v>0</v>
      </c>
      <c r="M35" s="28"/>
      <c r="N35" s="10"/>
      <c r="O35" s="10"/>
    </row>
    <row r="36" spans="1:15" s="10" customFormat="1" x14ac:dyDescent="0.2">
      <c r="B36" s="230" t="s">
        <v>352</v>
      </c>
      <c r="C36" s="244">
        <v>3.0339999999999998</v>
      </c>
      <c r="D36" s="191">
        <v>103</v>
      </c>
      <c r="E36" s="240">
        <v>0</v>
      </c>
      <c r="F36" s="240">
        <v>0</v>
      </c>
      <c r="G36" s="240">
        <v>0</v>
      </c>
      <c r="H36" s="240">
        <v>0</v>
      </c>
      <c r="I36" s="191">
        <v>0.57499999999999996</v>
      </c>
      <c r="J36" s="191">
        <v>150</v>
      </c>
      <c r="K36" s="191">
        <v>0.79</v>
      </c>
      <c r="L36" s="191">
        <v>230</v>
      </c>
      <c r="M36" s="28"/>
    </row>
    <row r="37" spans="1:15" s="26" customFormat="1" x14ac:dyDescent="0.2">
      <c r="A37" s="10"/>
      <c r="B37" s="230" t="s">
        <v>354</v>
      </c>
      <c r="C37" s="244">
        <v>5.6520000000000001</v>
      </c>
      <c r="D37" s="191">
        <v>969.05</v>
      </c>
      <c r="E37" s="240">
        <v>0</v>
      </c>
      <c r="F37" s="240">
        <v>0</v>
      </c>
      <c r="G37" s="240">
        <v>0.09</v>
      </c>
      <c r="H37" s="240">
        <v>7</v>
      </c>
      <c r="I37" s="240">
        <v>0.50600000000000001</v>
      </c>
      <c r="J37" s="240">
        <v>78.22</v>
      </c>
      <c r="K37" s="191">
        <v>4.9000000000000002E-2</v>
      </c>
      <c r="L37" s="191">
        <v>10</v>
      </c>
      <c r="M37" s="28"/>
      <c r="N37" s="10"/>
      <c r="O37" s="10"/>
    </row>
    <row r="38" spans="1:15" s="26" customFormat="1" x14ac:dyDescent="0.2">
      <c r="A38" s="10"/>
      <c r="B38" s="230" t="s">
        <v>356</v>
      </c>
      <c r="C38" s="244">
        <v>3.9620000000000002</v>
      </c>
      <c r="D38" s="191">
        <v>482.06</v>
      </c>
      <c r="E38" s="240">
        <v>0.66300000000000003</v>
      </c>
      <c r="F38" s="240">
        <v>202</v>
      </c>
      <c r="G38" s="240">
        <v>8.6999999999999994E-2</v>
      </c>
      <c r="H38" s="240">
        <v>6</v>
      </c>
      <c r="I38" s="240">
        <v>2.5739999999999998</v>
      </c>
      <c r="J38" s="240">
        <v>430.32</v>
      </c>
      <c r="K38" s="191">
        <v>16.565000000000001</v>
      </c>
      <c r="L38" s="191">
        <v>5236.1499999999996</v>
      </c>
      <c r="M38" s="28"/>
      <c r="N38" s="10"/>
      <c r="O38" s="10"/>
    </row>
    <row r="39" spans="1:15" ht="18" thickBot="1" x14ac:dyDescent="0.2">
      <c r="B39" s="93"/>
      <c r="C39" s="193"/>
      <c r="D39" s="194"/>
      <c r="E39" s="194"/>
      <c r="F39" s="194"/>
      <c r="G39" s="194"/>
      <c r="H39" s="194"/>
      <c r="I39" s="194"/>
      <c r="J39" s="194"/>
      <c r="K39" s="194"/>
      <c r="L39" s="194"/>
    </row>
    <row r="40" spans="1:15" x14ac:dyDescent="0.2">
      <c r="B40" s="98"/>
      <c r="C40" s="265" t="s">
        <v>128</v>
      </c>
      <c r="D40" s="266"/>
      <c r="E40" s="268" t="s">
        <v>129</v>
      </c>
      <c r="F40" s="269"/>
      <c r="G40" s="265" t="s">
        <v>130</v>
      </c>
      <c r="H40" s="266"/>
      <c r="I40" s="268" t="s">
        <v>131</v>
      </c>
      <c r="J40" s="270"/>
      <c r="K40" s="97"/>
      <c r="L40" s="109"/>
    </row>
    <row r="41" spans="1:15" x14ac:dyDescent="0.2">
      <c r="B41" s="98"/>
      <c r="C41" s="251" t="s">
        <v>238</v>
      </c>
      <c r="D41" s="103" t="s">
        <v>235</v>
      </c>
      <c r="E41" s="251" t="s">
        <v>238</v>
      </c>
      <c r="F41" s="103" t="s">
        <v>235</v>
      </c>
      <c r="G41" s="251" t="s">
        <v>238</v>
      </c>
      <c r="H41" s="103" t="s">
        <v>235</v>
      </c>
      <c r="I41" s="251" t="s">
        <v>238</v>
      </c>
      <c r="J41" s="103" t="s">
        <v>235</v>
      </c>
      <c r="K41" s="109"/>
      <c r="L41" s="109"/>
    </row>
    <row r="42" spans="1:15" x14ac:dyDescent="0.2">
      <c r="B42" s="106"/>
      <c r="C42" s="252"/>
      <c r="D42" s="108" t="s">
        <v>237</v>
      </c>
      <c r="E42" s="252"/>
      <c r="F42" s="108" t="s">
        <v>237</v>
      </c>
      <c r="G42" s="252"/>
      <c r="H42" s="108" t="s">
        <v>237</v>
      </c>
      <c r="I42" s="252"/>
      <c r="J42" s="108" t="s">
        <v>237</v>
      </c>
      <c r="K42" s="109"/>
      <c r="L42" s="109"/>
    </row>
    <row r="43" spans="1:15" x14ac:dyDescent="0.2">
      <c r="B43" s="98"/>
      <c r="C43" s="172" t="s">
        <v>30</v>
      </c>
      <c r="D43" s="173" t="s">
        <v>31</v>
      </c>
      <c r="E43" s="173" t="s">
        <v>30</v>
      </c>
      <c r="F43" s="173" t="s">
        <v>31</v>
      </c>
      <c r="G43" s="173" t="s">
        <v>30</v>
      </c>
      <c r="H43" s="173" t="s">
        <v>31</v>
      </c>
      <c r="I43" s="173" t="s">
        <v>30</v>
      </c>
      <c r="J43" s="173" t="s">
        <v>31</v>
      </c>
      <c r="K43" s="109"/>
      <c r="L43" s="109"/>
    </row>
    <row r="44" spans="1:15" s="3" customFormat="1" x14ac:dyDescent="0.2">
      <c r="A44" s="29"/>
      <c r="B44" s="111" t="s">
        <v>114</v>
      </c>
      <c r="C44" s="195">
        <v>87.257999999999996</v>
      </c>
      <c r="D44" s="196">
        <v>16758.330000000002</v>
      </c>
      <c r="E44" s="196">
        <v>40.851999999999997</v>
      </c>
      <c r="F44" s="196">
        <v>11109.29</v>
      </c>
      <c r="G44" s="196">
        <v>41.905999999999999</v>
      </c>
      <c r="H44" s="196">
        <v>11839.82</v>
      </c>
      <c r="I44" s="196">
        <v>55.963000000000001</v>
      </c>
      <c r="J44" s="196">
        <v>6133.03</v>
      </c>
      <c r="K44" s="143"/>
      <c r="L44" s="143"/>
      <c r="M44" s="31"/>
      <c r="N44" s="29"/>
      <c r="O44" s="29"/>
    </row>
    <row r="45" spans="1:15" s="3" customFormat="1" x14ac:dyDescent="0.2">
      <c r="A45" s="29"/>
      <c r="B45" s="111" t="s">
        <v>115</v>
      </c>
      <c r="C45" s="186">
        <v>81.168999999999997</v>
      </c>
      <c r="D45" s="187">
        <v>16456.86</v>
      </c>
      <c r="E45" s="187">
        <v>28.603999999999999</v>
      </c>
      <c r="F45" s="187">
        <v>2386.65</v>
      </c>
      <c r="G45" s="187">
        <v>19.018000000000001</v>
      </c>
      <c r="H45" s="187">
        <v>4122.46</v>
      </c>
      <c r="I45" s="187">
        <v>48.857999999999997</v>
      </c>
      <c r="J45" s="188">
        <v>9791.24</v>
      </c>
      <c r="K45" s="109"/>
      <c r="L45" s="109"/>
      <c r="M45" s="31"/>
      <c r="N45" s="29"/>
      <c r="O45" s="29"/>
    </row>
    <row r="46" spans="1:15" x14ac:dyDescent="0.2">
      <c r="B46" s="111" t="s">
        <v>156</v>
      </c>
      <c r="C46" s="186">
        <v>61.073</v>
      </c>
      <c r="D46" s="187">
        <v>10905.77</v>
      </c>
      <c r="E46" s="187">
        <v>21.306999999999999</v>
      </c>
      <c r="F46" s="187">
        <v>3841.68</v>
      </c>
      <c r="G46" s="187">
        <v>25.443999999999999</v>
      </c>
      <c r="H46" s="187">
        <v>7102.44</v>
      </c>
      <c r="I46" s="187">
        <v>50.902000000000001</v>
      </c>
      <c r="J46" s="188">
        <v>11323.81</v>
      </c>
      <c r="K46" s="109"/>
      <c r="L46" s="109"/>
    </row>
    <row r="47" spans="1:15" x14ac:dyDescent="0.2">
      <c r="B47" s="111" t="s">
        <v>163</v>
      </c>
      <c r="C47" s="177">
        <v>85</v>
      </c>
      <c r="D47" s="178">
        <v>19506</v>
      </c>
      <c r="E47" s="178">
        <v>30</v>
      </c>
      <c r="F47" s="178">
        <v>4380</v>
      </c>
      <c r="G47" s="178">
        <v>29</v>
      </c>
      <c r="H47" s="178">
        <v>6881</v>
      </c>
      <c r="I47" s="178">
        <v>37</v>
      </c>
      <c r="J47" s="197">
        <v>5549</v>
      </c>
      <c r="K47" s="109"/>
      <c r="L47" s="109"/>
    </row>
    <row r="48" spans="1:15" x14ac:dyDescent="0.2">
      <c r="B48" s="111" t="s">
        <v>223</v>
      </c>
      <c r="C48" s="177">
        <v>37.268000000000001</v>
      </c>
      <c r="D48" s="178">
        <v>7811.24</v>
      </c>
      <c r="E48" s="178">
        <v>36.441000000000003</v>
      </c>
      <c r="F48" s="178">
        <v>5676.24</v>
      </c>
      <c r="G48" s="178">
        <v>34.896000000000001</v>
      </c>
      <c r="H48" s="178">
        <v>10028.49</v>
      </c>
      <c r="I48" s="178">
        <v>53.296999999999997</v>
      </c>
      <c r="J48" s="197">
        <v>9150.06</v>
      </c>
      <c r="K48" s="109"/>
      <c r="L48" s="109"/>
    </row>
    <row r="49" spans="1:15" x14ac:dyDescent="0.2">
      <c r="B49" s="111"/>
      <c r="C49" s="177"/>
      <c r="D49" s="178"/>
      <c r="E49" s="178"/>
      <c r="F49" s="178"/>
      <c r="G49" s="178"/>
      <c r="H49" s="178"/>
      <c r="I49" s="178"/>
      <c r="J49" s="197"/>
      <c r="K49" s="109"/>
      <c r="L49" s="109"/>
    </row>
    <row r="50" spans="1:15" x14ac:dyDescent="0.2">
      <c r="B50" s="111" t="s">
        <v>224</v>
      </c>
      <c r="C50" s="177">
        <v>71.519000000000005</v>
      </c>
      <c r="D50" s="178">
        <v>16541.169999999998</v>
      </c>
      <c r="E50" s="178">
        <v>12.085000000000001</v>
      </c>
      <c r="F50" s="178">
        <v>1754.37</v>
      </c>
      <c r="G50" s="178">
        <v>15.669</v>
      </c>
      <c r="H50" s="178">
        <v>6580</v>
      </c>
      <c r="I50" s="178">
        <v>40.703000000000003</v>
      </c>
      <c r="J50" s="197">
        <v>7068.98</v>
      </c>
      <c r="K50" s="109"/>
      <c r="L50" s="109"/>
    </row>
    <row r="51" spans="1:15" x14ac:dyDescent="0.2">
      <c r="B51" s="111" t="s">
        <v>309</v>
      </c>
      <c r="C51" s="177">
        <v>38.994999999999997</v>
      </c>
      <c r="D51" s="178">
        <v>8152.77</v>
      </c>
      <c r="E51" s="178">
        <v>20.216000000000001</v>
      </c>
      <c r="F51" s="178">
        <v>3324.99</v>
      </c>
      <c r="G51" s="178">
        <v>8.5280000000000005</v>
      </c>
      <c r="H51" s="178">
        <v>2352.33</v>
      </c>
      <c r="I51" s="178">
        <v>37.514000000000003</v>
      </c>
      <c r="J51" s="197">
        <v>6080.99</v>
      </c>
      <c r="K51" s="143"/>
      <c r="L51" s="143"/>
    </row>
    <row r="52" spans="1:15" s="29" customFormat="1" ht="15" customHeight="1" x14ac:dyDescent="0.2">
      <c r="A52" s="10"/>
      <c r="B52" s="111" t="s">
        <v>315</v>
      </c>
      <c r="C52" s="177">
        <v>41.271000000000001</v>
      </c>
      <c r="D52" s="178">
        <v>9920.89</v>
      </c>
      <c r="E52" s="178">
        <v>11.366</v>
      </c>
      <c r="F52" s="178">
        <v>1726.29</v>
      </c>
      <c r="G52" s="178">
        <v>13.896000000000001</v>
      </c>
      <c r="H52" s="178">
        <v>2874.18</v>
      </c>
      <c r="I52" s="178">
        <v>51.747</v>
      </c>
      <c r="J52" s="197">
        <v>11548.66</v>
      </c>
      <c r="K52" s="143"/>
      <c r="L52" s="143"/>
      <c r="M52" s="31"/>
    </row>
    <row r="53" spans="1:15" s="29" customFormat="1" ht="15" customHeight="1" x14ac:dyDescent="0.2">
      <c r="A53" s="10"/>
      <c r="B53" s="111" t="s">
        <v>324</v>
      </c>
      <c r="C53" s="177">
        <v>31.009</v>
      </c>
      <c r="D53" s="178">
        <v>8031.03</v>
      </c>
      <c r="E53" s="178">
        <v>10.554</v>
      </c>
      <c r="F53" s="178">
        <v>1860.15</v>
      </c>
      <c r="G53" s="178">
        <v>8.5640000000000001</v>
      </c>
      <c r="H53" s="178">
        <v>2316.29</v>
      </c>
      <c r="I53" s="178">
        <v>71.290000000000006</v>
      </c>
      <c r="J53" s="197">
        <v>21498.87</v>
      </c>
      <c r="K53" s="143"/>
      <c r="L53" s="143"/>
      <c r="M53" s="31"/>
    </row>
    <row r="54" spans="1:15" s="29" customFormat="1" ht="15" customHeight="1" x14ac:dyDescent="0.2">
      <c r="A54" s="10"/>
      <c r="B54" s="111" t="s">
        <v>338</v>
      </c>
      <c r="C54" s="177">
        <v>29.738</v>
      </c>
      <c r="D54" s="178">
        <v>8408.7900000000009</v>
      </c>
      <c r="E54" s="178">
        <v>8.5399999999999991</v>
      </c>
      <c r="F54" s="178">
        <v>1328.3</v>
      </c>
      <c r="G54" s="178">
        <v>21.071000000000002</v>
      </c>
      <c r="H54" s="178">
        <v>5160.55</v>
      </c>
      <c r="I54" s="178">
        <v>33.215000000000003</v>
      </c>
      <c r="J54" s="197">
        <v>8033.01</v>
      </c>
      <c r="K54" s="143"/>
      <c r="L54" s="143"/>
      <c r="M54" s="31"/>
    </row>
    <row r="55" spans="1:15" s="29" customFormat="1" ht="15" customHeight="1" x14ac:dyDescent="0.2">
      <c r="A55" s="10"/>
      <c r="B55" s="111"/>
      <c r="C55" s="177"/>
      <c r="D55" s="178"/>
      <c r="E55" s="178"/>
      <c r="F55" s="178"/>
      <c r="G55" s="178"/>
      <c r="H55" s="178"/>
      <c r="I55" s="178"/>
      <c r="J55" s="197"/>
      <c r="K55" s="143"/>
      <c r="L55" s="143"/>
      <c r="M55" s="31"/>
    </row>
    <row r="56" spans="1:15" s="29" customFormat="1" ht="15" customHeight="1" x14ac:dyDescent="0.2">
      <c r="A56" s="10"/>
      <c r="B56" s="111" t="s">
        <v>357</v>
      </c>
      <c r="C56" s="177">
        <v>32.192999999999998</v>
      </c>
      <c r="D56" s="178">
        <v>8737.56</v>
      </c>
      <c r="E56" s="178">
        <v>11.513999999999999</v>
      </c>
      <c r="F56" s="178">
        <v>2367.58</v>
      </c>
      <c r="G56" s="178">
        <v>43.661999999999999</v>
      </c>
      <c r="H56" s="178">
        <v>17834.080000000002</v>
      </c>
      <c r="I56" s="178">
        <v>32.442</v>
      </c>
      <c r="J56" s="197">
        <v>5574.94</v>
      </c>
      <c r="K56" s="143"/>
      <c r="L56" s="143"/>
      <c r="M56" s="31"/>
    </row>
    <row r="57" spans="1:15" s="29" customFormat="1" ht="15" customHeight="1" x14ac:dyDescent="0.2">
      <c r="A57" s="10"/>
      <c r="B57" s="98"/>
      <c r="C57" s="177"/>
      <c r="D57" s="178"/>
      <c r="E57" s="178"/>
      <c r="F57" s="178"/>
      <c r="G57" s="178"/>
      <c r="H57" s="178"/>
      <c r="I57" s="178"/>
      <c r="J57" s="197"/>
      <c r="K57" s="143"/>
      <c r="L57" s="143"/>
      <c r="M57" s="31"/>
    </row>
    <row r="58" spans="1:15" s="10" customFormat="1" x14ac:dyDescent="0.2">
      <c r="B58" s="230" t="s">
        <v>341</v>
      </c>
      <c r="C58" s="244">
        <v>1.8540000000000001</v>
      </c>
      <c r="D58" s="191">
        <v>322.5</v>
      </c>
      <c r="E58" s="247">
        <v>0.498</v>
      </c>
      <c r="F58" s="191">
        <v>95</v>
      </c>
      <c r="G58" s="191">
        <v>0.20200000000000001</v>
      </c>
      <c r="H58" s="191">
        <v>43.3</v>
      </c>
      <c r="I58" s="191">
        <v>0.69699999999999995</v>
      </c>
      <c r="J58" s="191">
        <v>177.6</v>
      </c>
      <c r="K58" s="109"/>
      <c r="L58" s="109"/>
      <c r="M58" s="28"/>
    </row>
    <row r="59" spans="1:15" s="26" customFormat="1" x14ac:dyDescent="0.2">
      <c r="A59" s="10"/>
      <c r="B59" s="230" t="s">
        <v>342</v>
      </c>
      <c r="C59" s="244">
        <v>1.633</v>
      </c>
      <c r="D59" s="191">
        <v>612.9</v>
      </c>
      <c r="E59" s="247">
        <v>0.61799999999999999</v>
      </c>
      <c r="F59" s="191">
        <v>78.78</v>
      </c>
      <c r="G59" s="191">
        <v>8.2000000000000003E-2</v>
      </c>
      <c r="H59" s="191">
        <v>6.7</v>
      </c>
      <c r="I59" s="191">
        <v>1.5489999999999999</v>
      </c>
      <c r="J59" s="191">
        <v>269.69</v>
      </c>
      <c r="K59" s="109"/>
      <c r="L59" s="109"/>
      <c r="M59" s="28"/>
      <c r="N59" s="10"/>
      <c r="O59" s="10"/>
    </row>
    <row r="60" spans="1:15" s="26" customFormat="1" x14ac:dyDescent="0.2">
      <c r="A60" s="10"/>
      <c r="B60" s="230" t="s">
        <v>343</v>
      </c>
      <c r="C60" s="244">
        <v>2.04</v>
      </c>
      <c r="D60" s="191">
        <v>395.6</v>
      </c>
      <c r="E60" s="188">
        <v>0.49399999999999999</v>
      </c>
      <c r="F60" s="188">
        <v>222</v>
      </c>
      <c r="G60" s="240">
        <v>3.5999999999999997E-2</v>
      </c>
      <c r="H60" s="240">
        <v>3</v>
      </c>
      <c r="I60" s="191">
        <v>0.61199999999999999</v>
      </c>
      <c r="J60" s="191">
        <v>91.42</v>
      </c>
      <c r="K60" s="109"/>
      <c r="L60" s="109"/>
      <c r="M60" s="28"/>
      <c r="N60" s="10"/>
      <c r="O60" s="10"/>
    </row>
    <row r="61" spans="1:15" s="10" customFormat="1" x14ac:dyDescent="0.2">
      <c r="B61" s="230" t="s">
        <v>344</v>
      </c>
      <c r="C61" s="244">
        <v>6</v>
      </c>
      <c r="D61" s="191">
        <v>1700</v>
      </c>
      <c r="E61" s="240">
        <v>1.401</v>
      </c>
      <c r="F61" s="240">
        <v>73.62</v>
      </c>
      <c r="G61" s="191">
        <v>1.2270000000000001</v>
      </c>
      <c r="H61" s="191">
        <v>355</v>
      </c>
      <c r="I61" s="191">
        <v>2.2749999999999999</v>
      </c>
      <c r="J61" s="191">
        <v>514.63</v>
      </c>
      <c r="K61" s="109"/>
      <c r="L61" s="109"/>
      <c r="M61" s="28"/>
    </row>
    <row r="62" spans="1:15" s="10" customFormat="1" x14ac:dyDescent="0.2">
      <c r="B62" s="230" t="s">
        <v>345</v>
      </c>
      <c r="C62" s="244">
        <v>1.677</v>
      </c>
      <c r="D62" s="191">
        <v>850</v>
      </c>
      <c r="E62" s="240">
        <v>0.82699999999999996</v>
      </c>
      <c r="F62" s="240">
        <v>185.73</v>
      </c>
      <c r="G62" s="240">
        <v>20.838000000000001</v>
      </c>
      <c r="H62" s="240">
        <v>8277.4</v>
      </c>
      <c r="I62" s="191">
        <v>1.4870000000000001</v>
      </c>
      <c r="J62" s="191">
        <v>267.95</v>
      </c>
      <c r="K62" s="188"/>
      <c r="L62" s="109"/>
      <c r="M62" s="28"/>
    </row>
    <row r="63" spans="1:15" s="10" customFormat="1" x14ac:dyDescent="0.2">
      <c r="B63" s="230" t="s">
        <v>346</v>
      </c>
      <c r="C63" s="244">
        <v>2.75</v>
      </c>
      <c r="D63" s="191">
        <v>1270</v>
      </c>
      <c r="E63" s="191">
        <v>0.314</v>
      </c>
      <c r="F63" s="191">
        <v>90</v>
      </c>
      <c r="G63" s="191">
        <v>2.984</v>
      </c>
      <c r="H63" s="191">
        <v>434</v>
      </c>
      <c r="I63" s="191">
        <v>9.0969999999999995</v>
      </c>
      <c r="J63" s="191">
        <v>1410.11</v>
      </c>
      <c r="K63" s="188"/>
      <c r="L63" s="109"/>
      <c r="M63" s="28"/>
    </row>
    <row r="64" spans="1:15" s="10" customFormat="1" x14ac:dyDescent="0.2">
      <c r="B64" s="230"/>
      <c r="C64" s="244"/>
      <c r="D64" s="191"/>
      <c r="E64" s="191"/>
      <c r="F64" s="191"/>
      <c r="G64" s="191"/>
      <c r="H64" s="191"/>
      <c r="I64" s="188"/>
      <c r="J64" s="245"/>
      <c r="K64" s="188"/>
      <c r="L64" s="109"/>
      <c r="M64" s="28"/>
    </row>
    <row r="65" spans="1:13" s="10" customFormat="1" x14ac:dyDescent="0.2">
      <c r="B65" s="230" t="s">
        <v>348</v>
      </c>
      <c r="C65" s="244">
        <v>1.95</v>
      </c>
      <c r="D65" s="191">
        <v>344.22</v>
      </c>
      <c r="E65" s="191">
        <v>8.5000000000000006E-2</v>
      </c>
      <c r="F65" s="191">
        <v>10</v>
      </c>
      <c r="G65" s="191">
        <v>4.1859999999999999</v>
      </c>
      <c r="H65" s="191">
        <v>2231</v>
      </c>
      <c r="I65" s="191">
        <v>2.3759999999999999</v>
      </c>
      <c r="J65" s="191">
        <v>373.54</v>
      </c>
      <c r="K65" s="188"/>
      <c r="L65" s="109"/>
      <c r="M65" s="28"/>
    </row>
    <row r="66" spans="1:13" s="10" customFormat="1" x14ac:dyDescent="0.2">
      <c r="B66" s="230" t="s">
        <v>358</v>
      </c>
      <c r="C66" s="244">
        <v>0.93400000000000005</v>
      </c>
      <c r="D66" s="191">
        <v>291.3</v>
      </c>
      <c r="E66" s="191">
        <v>0.52400000000000002</v>
      </c>
      <c r="F66" s="191">
        <v>123.85</v>
      </c>
      <c r="G66" s="240">
        <v>3.778</v>
      </c>
      <c r="H66" s="240">
        <v>1228.5</v>
      </c>
      <c r="I66" s="191">
        <v>1.923</v>
      </c>
      <c r="J66" s="245">
        <v>203.69</v>
      </c>
      <c r="K66" s="188"/>
      <c r="L66" s="109"/>
      <c r="M66" s="28"/>
    </row>
    <row r="67" spans="1:13" s="10" customFormat="1" x14ac:dyDescent="0.2">
      <c r="B67" s="230" t="s">
        <v>359</v>
      </c>
      <c r="C67" s="244">
        <v>0.92100000000000004</v>
      </c>
      <c r="D67" s="191">
        <v>65.3</v>
      </c>
      <c r="E67" s="191">
        <v>3.4809999999999999</v>
      </c>
      <c r="F67" s="191">
        <v>646.29999999999995</v>
      </c>
      <c r="G67" s="191">
        <v>1.385</v>
      </c>
      <c r="H67" s="191">
        <v>390.68</v>
      </c>
      <c r="I67" s="247">
        <v>1.6160000000000001</v>
      </c>
      <c r="J67" s="245">
        <v>254.5</v>
      </c>
      <c r="K67" s="188"/>
      <c r="L67" s="109"/>
      <c r="M67" s="28"/>
    </row>
    <row r="68" spans="1:13" s="10" customFormat="1" x14ac:dyDescent="0.2">
      <c r="B68" s="230" t="s">
        <v>352</v>
      </c>
      <c r="C68" s="244">
        <v>5.6319999999999997</v>
      </c>
      <c r="D68" s="191">
        <v>1316.17</v>
      </c>
      <c r="E68" s="191">
        <v>0.224</v>
      </c>
      <c r="F68" s="191">
        <v>78</v>
      </c>
      <c r="G68" s="191">
        <v>0.77</v>
      </c>
      <c r="H68" s="191">
        <v>200</v>
      </c>
      <c r="I68" s="247">
        <v>3.7370000000000001</v>
      </c>
      <c r="J68" s="245">
        <v>837.22</v>
      </c>
      <c r="K68" s="188"/>
      <c r="L68" s="109"/>
      <c r="M68" s="28"/>
    </row>
    <row r="69" spans="1:13" s="10" customFormat="1" x14ac:dyDescent="0.2">
      <c r="B69" s="230" t="s">
        <v>354</v>
      </c>
      <c r="C69" s="244">
        <v>0.56599999999999995</v>
      </c>
      <c r="D69" s="191">
        <v>112.1</v>
      </c>
      <c r="E69" s="191">
        <v>0.83199999999999996</v>
      </c>
      <c r="F69" s="191">
        <v>147.5</v>
      </c>
      <c r="G69" s="191">
        <v>0</v>
      </c>
      <c r="H69" s="191">
        <v>0</v>
      </c>
      <c r="I69" s="191">
        <v>4.9550000000000001</v>
      </c>
      <c r="J69" s="191">
        <v>599.84</v>
      </c>
      <c r="K69" s="188"/>
      <c r="L69" s="109"/>
      <c r="M69" s="28"/>
    </row>
    <row r="70" spans="1:13" s="10" customFormat="1" x14ac:dyDescent="0.2">
      <c r="B70" s="230" t="s">
        <v>356</v>
      </c>
      <c r="C70" s="244">
        <v>6.2359999999999998</v>
      </c>
      <c r="D70" s="191">
        <v>1457.47</v>
      </c>
      <c r="E70" s="190">
        <v>2.2160000000000002</v>
      </c>
      <c r="F70" s="190">
        <v>616.79999999999995</v>
      </c>
      <c r="G70" s="191">
        <v>8.1739999999999995</v>
      </c>
      <c r="H70" s="191">
        <v>4664.5</v>
      </c>
      <c r="I70" s="191">
        <v>2.1179999999999999</v>
      </c>
      <c r="J70" s="191">
        <v>574.75</v>
      </c>
      <c r="K70" s="192"/>
      <c r="L70" s="109"/>
      <c r="M70" s="28"/>
    </row>
    <row r="71" spans="1:13" ht="18" thickBot="1" x14ac:dyDescent="0.2">
      <c r="B71" s="93"/>
      <c r="C71" s="117"/>
      <c r="D71" s="94"/>
      <c r="E71" s="94"/>
      <c r="F71" s="94"/>
      <c r="G71" s="94"/>
      <c r="H71" s="94"/>
      <c r="I71" s="94"/>
      <c r="J71" s="94"/>
      <c r="K71" s="109"/>
      <c r="L71" s="109"/>
    </row>
    <row r="72" spans="1:13" x14ac:dyDescent="0.2">
      <c r="A72" s="8"/>
      <c r="B72" s="98"/>
      <c r="C72" s="123" t="s">
        <v>36</v>
      </c>
      <c r="D72" s="109"/>
      <c r="E72" s="109"/>
      <c r="F72" s="109"/>
      <c r="G72" s="109"/>
      <c r="H72" s="109"/>
      <c r="I72" s="109"/>
      <c r="J72" s="109"/>
      <c r="K72" s="109"/>
      <c r="L72" s="109"/>
    </row>
  </sheetData>
  <mergeCells count="19">
    <mergeCell ref="G9:G10"/>
    <mergeCell ref="C9:C10"/>
    <mergeCell ref="E9:E10"/>
    <mergeCell ref="I9:I10"/>
    <mergeCell ref="K9:K10"/>
    <mergeCell ref="B6:L6"/>
    <mergeCell ref="C8:D8"/>
    <mergeCell ref="E8:F8"/>
    <mergeCell ref="G8:H8"/>
    <mergeCell ref="I8:J8"/>
    <mergeCell ref="K8:L8"/>
    <mergeCell ref="C41:C42"/>
    <mergeCell ref="E41:E42"/>
    <mergeCell ref="G41:G42"/>
    <mergeCell ref="I41:I42"/>
    <mergeCell ref="C40:D40"/>
    <mergeCell ref="E40:F40"/>
    <mergeCell ref="G40:H40"/>
    <mergeCell ref="I40:J40"/>
  </mergeCells>
  <phoneticPr fontId="1"/>
  <pageMargins left="0.59055118110236227" right="0.59055118110236227" top="0.98425196850393704" bottom="0.98425196850393704" header="0.51181102362204722" footer="0.51181102362204722"/>
  <pageSetup paperSize="9" scale="57"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73"/>
  <sheetViews>
    <sheetView view="pageBreakPreview" zoomScale="75" zoomScaleNormal="75" workbookViewId="0">
      <selection activeCell="F76" sqref="F76"/>
    </sheetView>
  </sheetViews>
  <sheetFormatPr defaultColWidth="13.375" defaultRowHeight="17.25" x14ac:dyDescent="0.15"/>
  <cols>
    <col min="1" max="1" width="13.375" style="10" customWidth="1"/>
    <col min="2" max="2" width="21.25" style="65" customWidth="1"/>
    <col min="3" max="3" width="14.75" style="10" customWidth="1"/>
    <col min="4" max="4" width="15.25" style="10" customWidth="1"/>
    <col min="5" max="5" width="15.125" style="10" customWidth="1"/>
    <col min="6" max="6" width="15.25" style="10" customWidth="1"/>
    <col min="7" max="7" width="15.125" style="10" customWidth="1"/>
    <col min="8" max="8" width="15.25" style="10" customWidth="1"/>
    <col min="9" max="9" width="15.125" style="10" customWidth="1"/>
    <col min="10" max="10" width="15.25" style="10" customWidth="1"/>
    <col min="11" max="12" width="13.375" style="10"/>
    <col min="13" max="13" width="7" style="10" customWidth="1"/>
    <col min="14" max="14" width="4.375" style="10" customWidth="1"/>
    <col min="15" max="15" width="13.375" style="10"/>
    <col min="16" max="16384" width="13.375" style="1"/>
  </cols>
  <sheetData>
    <row r="1" spans="1:18" x14ac:dyDescent="0.2">
      <c r="A1" s="8" t="s">
        <v>239</v>
      </c>
    </row>
    <row r="4" spans="1:18" x14ac:dyDescent="0.15">
      <c r="A4" s="15"/>
      <c r="D4" s="15"/>
    </row>
    <row r="5" spans="1:18" x14ac:dyDescent="0.15">
      <c r="A5" s="15"/>
      <c r="D5" s="15"/>
    </row>
    <row r="6" spans="1:18" x14ac:dyDescent="0.2">
      <c r="A6" s="15"/>
      <c r="B6" s="256" t="s">
        <v>27</v>
      </c>
      <c r="C6" s="256"/>
      <c r="D6" s="256"/>
      <c r="E6" s="256"/>
      <c r="F6" s="256"/>
      <c r="G6" s="256"/>
      <c r="H6" s="256"/>
      <c r="I6" s="256"/>
      <c r="J6" s="256"/>
    </row>
    <row r="7" spans="1:18" ht="18" thickBot="1" x14ac:dyDescent="0.25">
      <c r="A7" s="15"/>
      <c r="B7" s="93"/>
      <c r="C7" s="125" t="s">
        <v>240</v>
      </c>
      <c r="D7" s="94"/>
      <c r="E7" s="94"/>
      <c r="F7" s="94"/>
      <c r="G7" s="94"/>
      <c r="H7" s="94"/>
      <c r="I7" s="94"/>
      <c r="J7" s="109"/>
    </row>
    <row r="8" spans="1:18" x14ac:dyDescent="0.2">
      <c r="B8" s="98"/>
      <c r="C8" s="107"/>
      <c r="D8" s="198" t="s">
        <v>41</v>
      </c>
      <c r="E8" s="199"/>
      <c r="F8" s="180" t="s">
        <v>42</v>
      </c>
      <c r="G8" s="101"/>
      <c r="H8" s="180" t="s">
        <v>43</v>
      </c>
      <c r="I8" s="101"/>
      <c r="J8" s="109"/>
    </row>
    <row r="9" spans="1:18" x14ac:dyDescent="0.2">
      <c r="B9" s="98"/>
      <c r="C9" s="251" t="s">
        <v>45</v>
      </c>
      <c r="D9" s="251" t="s">
        <v>38</v>
      </c>
      <c r="E9" s="103" t="s">
        <v>44</v>
      </c>
      <c r="F9" s="251" t="s">
        <v>38</v>
      </c>
      <c r="G9" s="103" t="s">
        <v>44</v>
      </c>
      <c r="H9" s="251" t="s">
        <v>38</v>
      </c>
      <c r="I9" s="103" t="s">
        <v>44</v>
      </c>
      <c r="J9" s="109"/>
    </row>
    <row r="10" spans="1:18" x14ac:dyDescent="0.2">
      <c r="B10" s="106"/>
      <c r="C10" s="252"/>
      <c r="D10" s="252"/>
      <c r="E10" s="108" t="s">
        <v>46</v>
      </c>
      <c r="F10" s="252"/>
      <c r="G10" s="108" t="s">
        <v>46</v>
      </c>
      <c r="H10" s="252"/>
      <c r="I10" s="108" t="s">
        <v>46</v>
      </c>
      <c r="J10" s="109"/>
    </row>
    <row r="11" spans="1:18" x14ac:dyDescent="0.2">
      <c r="B11" s="98"/>
      <c r="C11" s="172" t="s">
        <v>116</v>
      </c>
      <c r="D11" s="173" t="s">
        <v>30</v>
      </c>
      <c r="E11" s="173" t="s">
        <v>31</v>
      </c>
      <c r="F11" s="173" t="s">
        <v>30</v>
      </c>
      <c r="G11" s="173" t="s">
        <v>31</v>
      </c>
      <c r="H11" s="173" t="s">
        <v>30</v>
      </c>
      <c r="I11" s="173" t="s">
        <v>31</v>
      </c>
      <c r="J11" s="109"/>
    </row>
    <row r="12" spans="1:18" s="3" customFormat="1" x14ac:dyDescent="0.2">
      <c r="A12" s="29"/>
      <c r="B12" s="111" t="s">
        <v>114</v>
      </c>
      <c r="C12" s="186">
        <v>4622</v>
      </c>
      <c r="D12" s="187">
        <v>972.55200000000002</v>
      </c>
      <c r="E12" s="187">
        <v>161730.35</v>
      </c>
      <c r="F12" s="187">
        <v>411.863</v>
      </c>
      <c r="G12" s="187">
        <v>63203.06</v>
      </c>
      <c r="H12" s="187">
        <v>11.061</v>
      </c>
      <c r="I12" s="187">
        <v>2890.64</v>
      </c>
      <c r="J12" s="109"/>
      <c r="K12" s="10"/>
      <c r="L12" s="10"/>
      <c r="M12" s="10"/>
      <c r="N12" s="10"/>
      <c r="O12" s="29"/>
      <c r="R12" s="3">
        <v>71</v>
      </c>
    </row>
    <row r="13" spans="1:18" s="3" customFormat="1" x14ac:dyDescent="0.2">
      <c r="A13" s="29"/>
      <c r="B13" s="111" t="s">
        <v>115</v>
      </c>
      <c r="C13" s="186">
        <v>4753</v>
      </c>
      <c r="D13" s="187">
        <v>1078.182</v>
      </c>
      <c r="E13" s="187">
        <v>172439.21</v>
      </c>
      <c r="F13" s="187">
        <v>395.96199999999999</v>
      </c>
      <c r="G13" s="187">
        <v>62000.586000000003</v>
      </c>
      <c r="H13" s="187">
        <v>24.849</v>
      </c>
      <c r="I13" s="187">
        <v>4930</v>
      </c>
      <c r="J13" s="109"/>
      <c r="K13" s="10"/>
      <c r="L13" s="10"/>
      <c r="M13" s="10"/>
      <c r="N13" s="10"/>
      <c r="O13" s="29"/>
    </row>
    <row r="14" spans="1:18" x14ac:dyDescent="0.2">
      <c r="B14" s="111" t="s">
        <v>156</v>
      </c>
      <c r="C14" s="186">
        <v>5540</v>
      </c>
      <c r="D14" s="187">
        <v>979.33600000000001</v>
      </c>
      <c r="E14" s="187">
        <v>167359.76</v>
      </c>
      <c r="F14" s="187">
        <v>490.21199999999999</v>
      </c>
      <c r="G14" s="187">
        <v>75766.84</v>
      </c>
      <c r="H14" s="187">
        <v>0.22700000000000001</v>
      </c>
      <c r="I14" s="187">
        <v>87.3</v>
      </c>
      <c r="J14" s="109"/>
    </row>
    <row r="15" spans="1:18" x14ac:dyDescent="0.2">
      <c r="B15" s="111" t="s">
        <v>163</v>
      </c>
      <c r="C15" s="174">
        <v>4685</v>
      </c>
      <c r="D15" s="175">
        <v>877</v>
      </c>
      <c r="E15" s="175">
        <v>150381</v>
      </c>
      <c r="F15" s="175">
        <v>414</v>
      </c>
      <c r="G15" s="175">
        <v>66346</v>
      </c>
      <c r="H15" s="175">
        <v>0</v>
      </c>
      <c r="I15" s="175">
        <v>3</v>
      </c>
      <c r="J15" s="109"/>
    </row>
    <row r="16" spans="1:18" x14ac:dyDescent="0.2">
      <c r="B16" s="111" t="s">
        <v>223</v>
      </c>
      <c r="C16" s="174">
        <v>4520</v>
      </c>
      <c r="D16" s="175">
        <v>900.84100000000001</v>
      </c>
      <c r="E16" s="175">
        <v>160059.41</v>
      </c>
      <c r="F16" s="175">
        <v>398.83</v>
      </c>
      <c r="G16" s="175">
        <v>64723.13</v>
      </c>
      <c r="H16" s="191">
        <v>0</v>
      </c>
      <c r="I16" s="191">
        <v>0</v>
      </c>
      <c r="J16" s="109"/>
    </row>
    <row r="17" spans="1:15" x14ac:dyDescent="0.2">
      <c r="B17" s="111"/>
      <c r="C17" s="174"/>
      <c r="D17" s="175"/>
      <c r="E17" s="175"/>
      <c r="F17" s="175"/>
      <c r="G17" s="175"/>
      <c r="H17" s="191"/>
      <c r="I17" s="191"/>
      <c r="J17" s="109"/>
    </row>
    <row r="18" spans="1:15" x14ac:dyDescent="0.2">
      <c r="B18" s="111" t="s">
        <v>224</v>
      </c>
      <c r="C18" s="174">
        <v>4489</v>
      </c>
      <c r="D18" s="175">
        <v>812.096</v>
      </c>
      <c r="E18" s="175">
        <v>140626.97</v>
      </c>
      <c r="F18" s="175">
        <v>401.18400000000003</v>
      </c>
      <c r="G18" s="175">
        <v>63850.94</v>
      </c>
      <c r="H18" s="191">
        <v>0.92300000000000004</v>
      </c>
      <c r="I18" s="191">
        <v>198</v>
      </c>
      <c r="J18" s="109"/>
    </row>
    <row r="19" spans="1:15" x14ac:dyDescent="0.2">
      <c r="B19" s="111" t="s">
        <v>309</v>
      </c>
      <c r="C19" s="174">
        <v>4394</v>
      </c>
      <c r="D19" s="175">
        <v>721.69200000000001</v>
      </c>
      <c r="E19" s="175">
        <v>126434.39</v>
      </c>
      <c r="F19" s="175">
        <v>387.30700000000002</v>
      </c>
      <c r="G19" s="175">
        <v>63209.78</v>
      </c>
      <c r="H19" s="191">
        <v>0.35199999999999998</v>
      </c>
      <c r="I19" s="191">
        <v>55</v>
      </c>
      <c r="J19" s="109"/>
    </row>
    <row r="20" spans="1:15" s="27" customFormat="1" ht="15" customHeight="1" x14ac:dyDescent="0.2">
      <c r="A20" s="10"/>
      <c r="B20" s="111" t="s">
        <v>315</v>
      </c>
      <c r="C20" s="174">
        <v>4668</v>
      </c>
      <c r="D20" s="175">
        <v>875.202</v>
      </c>
      <c r="E20" s="175">
        <v>164702.9</v>
      </c>
      <c r="F20" s="175">
        <v>416.02100000000002</v>
      </c>
      <c r="G20" s="175">
        <v>67566.679999999993</v>
      </c>
      <c r="H20" s="191">
        <v>5.9039999999999999</v>
      </c>
      <c r="I20" s="191">
        <v>908</v>
      </c>
      <c r="J20" s="109"/>
      <c r="K20" s="10"/>
      <c r="L20" s="10"/>
      <c r="M20" s="10"/>
      <c r="N20" s="10"/>
      <c r="O20" s="29"/>
    </row>
    <row r="21" spans="1:15" s="27" customFormat="1" ht="15" customHeight="1" x14ac:dyDescent="0.2">
      <c r="A21" s="10"/>
      <c r="B21" s="111" t="s">
        <v>324</v>
      </c>
      <c r="C21" s="174">
        <v>4793</v>
      </c>
      <c r="D21" s="175">
        <v>926.23900000000003</v>
      </c>
      <c r="E21" s="175">
        <v>181147.58</v>
      </c>
      <c r="F21" s="175">
        <v>432.02800000000002</v>
      </c>
      <c r="G21" s="175">
        <v>69048.5</v>
      </c>
      <c r="H21" s="191">
        <v>34.142000000000003</v>
      </c>
      <c r="I21" s="191">
        <v>15898</v>
      </c>
      <c r="J21" s="109"/>
      <c r="K21" s="10"/>
      <c r="L21" s="10"/>
      <c r="M21" s="10"/>
      <c r="N21" s="10"/>
      <c r="O21" s="29"/>
    </row>
    <row r="22" spans="1:15" s="27" customFormat="1" ht="15" customHeight="1" x14ac:dyDescent="0.2">
      <c r="A22" s="10"/>
      <c r="B22" s="111" t="s">
        <v>338</v>
      </c>
      <c r="C22" s="174">
        <v>4186</v>
      </c>
      <c r="D22" s="175">
        <v>734.14499999999998</v>
      </c>
      <c r="E22" s="175">
        <v>144138.82999999999</v>
      </c>
      <c r="F22" s="175">
        <v>381.73599999999999</v>
      </c>
      <c r="G22" s="175">
        <v>63438.23</v>
      </c>
      <c r="H22" s="191">
        <v>0</v>
      </c>
      <c r="I22" s="191">
        <v>0</v>
      </c>
      <c r="J22" s="109"/>
      <c r="K22" s="10"/>
      <c r="L22" s="10"/>
      <c r="M22" s="10"/>
      <c r="N22" s="10"/>
      <c r="O22" s="29"/>
    </row>
    <row r="23" spans="1:15" s="27" customFormat="1" ht="15" customHeight="1" x14ac:dyDescent="0.2">
      <c r="A23" s="10"/>
      <c r="B23" s="111"/>
      <c r="C23" s="174"/>
      <c r="D23" s="175"/>
      <c r="E23" s="175"/>
      <c r="F23" s="175"/>
      <c r="G23" s="175"/>
      <c r="H23" s="191"/>
      <c r="I23" s="191"/>
      <c r="J23" s="109"/>
      <c r="K23" s="10"/>
      <c r="L23" s="10"/>
      <c r="M23" s="10"/>
      <c r="N23" s="10"/>
      <c r="O23" s="29"/>
    </row>
    <row r="24" spans="1:15" s="27" customFormat="1" ht="15" customHeight="1" x14ac:dyDescent="0.2">
      <c r="A24" s="10"/>
      <c r="B24" s="111" t="s">
        <v>357</v>
      </c>
      <c r="C24" s="174">
        <v>4468</v>
      </c>
      <c r="D24" s="175">
        <v>746.88400000000001</v>
      </c>
      <c r="E24" s="175">
        <v>146414.18</v>
      </c>
      <c r="F24" s="175">
        <v>406.78500000000003</v>
      </c>
      <c r="G24" s="175">
        <v>67799.89</v>
      </c>
      <c r="H24" s="191">
        <v>0</v>
      </c>
      <c r="I24" s="191">
        <v>0</v>
      </c>
      <c r="J24" s="109"/>
      <c r="K24" s="10"/>
      <c r="L24" s="10"/>
      <c r="M24" s="10"/>
      <c r="N24" s="10"/>
      <c r="O24" s="29"/>
    </row>
    <row r="25" spans="1:15" s="29" customFormat="1" ht="15" customHeight="1" x14ac:dyDescent="0.2">
      <c r="A25" s="10"/>
      <c r="B25" s="98"/>
      <c r="C25" s="174"/>
      <c r="D25" s="175"/>
      <c r="E25" s="175"/>
      <c r="F25" s="175"/>
      <c r="G25" s="175"/>
      <c r="H25" s="191"/>
      <c r="I25" s="191"/>
      <c r="J25" s="109"/>
      <c r="K25" s="10"/>
      <c r="L25" s="10"/>
      <c r="M25" s="10"/>
      <c r="N25" s="10"/>
    </row>
    <row r="26" spans="1:15" s="10" customFormat="1" x14ac:dyDescent="0.2">
      <c r="B26" s="230" t="s">
        <v>341</v>
      </c>
      <c r="C26" s="244">
        <v>321</v>
      </c>
      <c r="D26" s="191">
        <v>51.902000000000001</v>
      </c>
      <c r="E26" s="191">
        <v>9040.31</v>
      </c>
      <c r="F26" s="191">
        <v>28.247</v>
      </c>
      <c r="G26" s="191">
        <v>4526.2700000000004</v>
      </c>
      <c r="H26" s="240">
        <v>0</v>
      </c>
      <c r="I26" s="240">
        <v>0</v>
      </c>
      <c r="J26" s="109"/>
    </row>
    <row r="27" spans="1:15" s="26" customFormat="1" x14ac:dyDescent="0.2">
      <c r="A27" s="10"/>
      <c r="B27" s="230" t="s">
        <v>342</v>
      </c>
      <c r="C27" s="244">
        <v>325</v>
      </c>
      <c r="D27" s="191">
        <v>44.121000000000002</v>
      </c>
      <c r="E27" s="191">
        <v>7649.7</v>
      </c>
      <c r="F27" s="191">
        <v>29.062999999999999</v>
      </c>
      <c r="G27" s="191">
        <v>4826.6899999999996</v>
      </c>
      <c r="H27" s="240">
        <v>0</v>
      </c>
      <c r="I27" s="240">
        <v>0</v>
      </c>
      <c r="J27" s="109"/>
      <c r="K27" s="10"/>
      <c r="L27" s="10"/>
      <c r="M27" s="10"/>
      <c r="N27" s="10"/>
      <c r="O27" s="10"/>
    </row>
    <row r="28" spans="1:15" s="26" customFormat="1" x14ac:dyDescent="0.2">
      <c r="A28" s="10"/>
      <c r="B28" s="230" t="s">
        <v>343</v>
      </c>
      <c r="C28" s="244">
        <v>200</v>
      </c>
      <c r="D28" s="191">
        <v>34.155000000000001</v>
      </c>
      <c r="E28" s="191">
        <v>7151.75</v>
      </c>
      <c r="F28" s="191">
        <v>19.266999999999999</v>
      </c>
      <c r="G28" s="191">
        <v>3184.71</v>
      </c>
      <c r="H28" s="240">
        <v>0</v>
      </c>
      <c r="I28" s="240">
        <v>0</v>
      </c>
      <c r="J28" s="109"/>
      <c r="K28" s="10"/>
      <c r="L28" s="10"/>
      <c r="M28" s="10"/>
      <c r="N28" s="10"/>
      <c r="O28" s="10"/>
    </row>
    <row r="29" spans="1:15" s="26" customFormat="1" x14ac:dyDescent="0.2">
      <c r="A29" s="10"/>
      <c r="B29" s="230" t="s">
        <v>344</v>
      </c>
      <c r="C29" s="244">
        <v>494</v>
      </c>
      <c r="D29" s="191">
        <v>72.787000000000006</v>
      </c>
      <c r="E29" s="191">
        <v>13620.27</v>
      </c>
      <c r="F29" s="191">
        <v>50.476999999999997</v>
      </c>
      <c r="G29" s="191">
        <v>9121.0499999999993</v>
      </c>
      <c r="H29" s="190">
        <v>0</v>
      </c>
      <c r="I29" s="190">
        <v>0</v>
      </c>
      <c r="J29" s="109"/>
      <c r="K29" s="10"/>
      <c r="L29" s="10"/>
      <c r="M29" s="10"/>
      <c r="N29" s="10"/>
      <c r="O29" s="10"/>
    </row>
    <row r="30" spans="1:15" s="26" customFormat="1" x14ac:dyDescent="0.2">
      <c r="A30" s="10"/>
      <c r="B30" s="230" t="s">
        <v>345</v>
      </c>
      <c r="C30" s="244">
        <v>326</v>
      </c>
      <c r="D30" s="191">
        <v>74.179000000000002</v>
      </c>
      <c r="E30" s="191">
        <v>17072.48</v>
      </c>
      <c r="F30" s="247">
        <v>26.376000000000001</v>
      </c>
      <c r="G30" s="247">
        <v>4300.7700000000004</v>
      </c>
      <c r="H30" s="240">
        <v>0</v>
      </c>
      <c r="I30" s="240">
        <v>0</v>
      </c>
      <c r="J30" s="109"/>
      <c r="K30" s="10"/>
      <c r="L30" s="10"/>
      <c r="M30" s="10"/>
      <c r="N30" s="10"/>
      <c r="O30" s="10"/>
    </row>
    <row r="31" spans="1:15" s="26" customFormat="1" x14ac:dyDescent="0.2">
      <c r="A31" s="10"/>
      <c r="B31" s="230" t="s">
        <v>346</v>
      </c>
      <c r="C31" s="244">
        <v>372</v>
      </c>
      <c r="D31" s="191">
        <v>65.191999999999993</v>
      </c>
      <c r="E31" s="191">
        <v>12269.56</v>
      </c>
      <c r="F31" s="191">
        <v>35.618000000000002</v>
      </c>
      <c r="G31" s="191">
        <v>5825.57</v>
      </c>
      <c r="H31" s="240">
        <v>0</v>
      </c>
      <c r="I31" s="240">
        <v>0</v>
      </c>
      <c r="J31" s="109"/>
      <c r="K31" s="10"/>
      <c r="L31" s="10"/>
      <c r="M31" s="10"/>
      <c r="N31" s="10"/>
      <c r="O31" s="10"/>
    </row>
    <row r="32" spans="1:15" s="10" customFormat="1" x14ac:dyDescent="0.2">
      <c r="B32" s="230"/>
      <c r="C32" s="244"/>
      <c r="D32" s="191"/>
      <c r="E32" s="191"/>
      <c r="F32" s="191"/>
      <c r="G32" s="191"/>
      <c r="H32" s="191"/>
      <c r="I32" s="191"/>
      <c r="J32" s="109"/>
    </row>
    <row r="33" spans="1:15" s="10" customFormat="1" x14ac:dyDescent="0.2">
      <c r="B33" s="230" t="s">
        <v>347</v>
      </c>
      <c r="C33" s="244">
        <v>366</v>
      </c>
      <c r="D33" s="191">
        <v>64.233999999999995</v>
      </c>
      <c r="E33" s="191">
        <v>12863.66</v>
      </c>
      <c r="F33" s="191">
        <v>33.606999999999999</v>
      </c>
      <c r="G33" s="191">
        <v>5472.04</v>
      </c>
      <c r="H33" s="240">
        <v>0</v>
      </c>
      <c r="I33" s="240">
        <v>0</v>
      </c>
      <c r="J33" s="109"/>
    </row>
    <row r="34" spans="1:15" s="26" customFormat="1" x14ac:dyDescent="0.2">
      <c r="A34" s="10"/>
      <c r="B34" s="230" t="s">
        <v>349</v>
      </c>
      <c r="C34" s="244">
        <v>338</v>
      </c>
      <c r="D34" s="191">
        <v>48.805</v>
      </c>
      <c r="E34" s="191">
        <v>9515.39</v>
      </c>
      <c r="F34" s="191">
        <v>29.765000000000001</v>
      </c>
      <c r="G34" s="191">
        <v>4995.58</v>
      </c>
      <c r="H34" s="240">
        <v>0</v>
      </c>
      <c r="I34" s="240">
        <v>0</v>
      </c>
      <c r="J34" s="109"/>
      <c r="K34" s="10"/>
      <c r="L34" s="10"/>
      <c r="M34" s="10"/>
      <c r="N34" s="10"/>
      <c r="O34" s="10"/>
    </row>
    <row r="35" spans="1:15" s="10" customFormat="1" x14ac:dyDescent="0.2">
      <c r="B35" s="230" t="s">
        <v>350</v>
      </c>
      <c r="C35" s="244">
        <v>446</v>
      </c>
      <c r="D35" s="191">
        <v>74.045000000000002</v>
      </c>
      <c r="E35" s="191">
        <v>12141.69</v>
      </c>
      <c r="F35" s="191">
        <v>44.4</v>
      </c>
      <c r="G35" s="191">
        <v>6952.01</v>
      </c>
      <c r="H35" s="190">
        <v>0</v>
      </c>
      <c r="I35" s="190">
        <v>0</v>
      </c>
      <c r="J35" s="109"/>
    </row>
    <row r="36" spans="1:15" s="10" customFormat="1" x14ac:dyDescent="0.2">
      <c r="B36" s="230" t="s">
        <v>351</v>
      </c>
      <c r="C36" s="244">
        <v>451</v>
      </c>
      <c r="D36" s="191">
        <v>68.507000000000005</v>
      </c>
      <c r="E36" s="191">
        <v>12899.94</v>
      </c>
      <c r="F36" s="191">
        <v>41.212000000000003</v>
      </c>
      <c r="G36" s="191">
        <v>6935.9</v>
      </c>
      <c r="H36" s="190">
        <v>0</v>
      </c>
      <c r="I36" s="190">
        <v>0</v>
      </c>
      <c r="J36" s="109"/>
    </row>
    <row r="37" spans="1:15" s="10" customFormat="1" x14ac:dyDescent="0.2">
      <c r="B37" s="230" t="s">
        <v>353</v>
      </c>
      <c r="C37" s="244">
        <v>411</v>
      </c>
      <c r="D37" s="191">
        <v>58.113</v>
      </c>
      <c r="E37" s="191">
        <v>9814.2099999999991</v>
      </c>
      <c r="F37" s="191">
        <v>32.777999999999999</v>
      </c>
      <c r="G37" s="191">
        <v>5726.6</v>
      </c>
      <c r="H37" s="240">
        <v>0</v>
      </c>
      <c r="I37" s="240">
        <v>0</v>
      </c>
      <c r="J37" s="109"/>
    </row>
    <row r="38" spans="1:15" s="10" customFormat="1" x14ac:dyDescent="0.2">
      <c r="B38" s="230" t="s">
        <v>355</v>
      </c>
      <c r="C38" s="244">
        <v>418</v>
      </c>
      <c r="D38" s="191">
        <v>90.843999999999994</v>
      </c>
      <c r="E38" s="191">
        <v>22375.22</v>
      </c>
      <c r="F38" s="191">
        <v>35.975000000000001</v>
      </c>
      <c r="G38" s="191">
        <v>5932.7</v>
      </c>
      <c r="H38" s="240">
        <v>0</v>
      </c>
      <c r="I38" s="240">
        <v>0</v>
      </c>
      <c r="J38" s="109"/>
    </row>
    <row r="39" spans="1:15" ht="18" thickBot="1" x14ac:dyDescent="0.2">
      <c r="B39" s="93"/>
      <c r="C39" s="117" t="s">
        <v>241</v>
      </c>
      <c r="D39" s="94" t="s">
        <v>241</v>
      </c>
      <c r="E39" s="200"/>
      <c r="F39" s="94" t="s">
        <v>241</v>
      </c>
      <c r="G39" s="94" t="s">
        <v>241</v>
      </c>
      <c r="H39" s="94"/>
      <c r="I39" s="94"/>
      <c r="J39" s="94"/>
    </row>
    <row r="40" spans="1:15" x14ac:dyDescent="0.2">
      <c r="B40" s="98"/>
      <c r="C40" s="265" t="s">
        <v>242</v>
      </c>
      <c r="D40" s="266"/>
      <c r="E40" s="265" t="s">
        <v>243</v>
      </c>
      <c r="F40" s="266"/>
      <c r="G40" s="265" t="s">
        <v>244</v>
      </c>
      <c r="H40" s="266"/>
      <c r="I40" s="265" t="s">
        <v>245</v>
      </c>
      <c r="J40" s="267"/>
    </row>
    <row r="41" spans="1:15" x14ac:dyDescent="0.2">
      <c r="B41" s="98"/>
      <c r="C41" s="251" t="s">
        <v>38</v>
      </c>
      <c r="D41" s="103" t="s">
        <v>44</v>
      </c>
      <c r="E41" s="251" t="s">
        <v>38</v>
      </c>
      <c r="F41" s="103" t="s">
        <v>44</v>
      </c>
      <c r="G41" s="251" t="s">
        <v>38</v>
      </c>
      <c r="H41" s="103" t="s">
        <v>44</v>
      </c>
      <c r="I41" s="251" t="s">
        <v>29</v>
      </c>
      <c r="J41" s="103" t="s">
        <v>37</v>
      </c>
    </row>
    <row r="42" spans="1:15" x14ac:dyDescent="0.2">
      <c r="B42" s="106"/>
      <c r="C42" s="252"/>
      <c r="D42" s="108" t="s">
        <v>46</v>
      </c>
      <c r="E42" s="252"/>
      <c r="F42" s="108" t="s">
        <v>46</v>
      </c>
      <c r="G42" s="252"/>
      <c r="H42" s="108" t="s">
        <v>46</v>
      </c>
      <c r="I42" s="252"/>
      <c r="J42" s="108" t="s">
        <v>40</v>
      </c>
    </row>
    <row r="43" spans="1:15" x14ac:dyDescent="0.2">
      <c r="B43" s="98"/>
      <c r="C43" s="172" t="s">
        <v>30</v>
      </c>
      <c r="D43" s="173" t="s">
        <v>31</v>
      </c>
      <c r="E43" s="173" t="s">
        <v>30</v>
      </c>
      <c r="F43" s="173" t="s">
        <v>31</v>
      </c>
      <c r="G43" s="173" t="s">
        <v>30</v>
      </c>
      <c r="H43" s="173" t="s">
        <v>31</v>
      </c>
      <c r="I43" s="173" t="s">
        <v>30</v>
      </c>
      <c r="J43" s="173" t="s">
        <v>31</v>
      </c>
    </row>
    <row r="44" spans="1:15" x14ac:dyDescent="0.2">
      <c r="B44" s="111" t="s">
        <v>114</v>
      </c>
      <c r="C44" s="186">
        <v>144.89400000000001</v>
      </c>
      <c r="D44" s="187">
        <v>36334.199999999997</v>
      </c>
      <c r="E44" s="187">
        <v>401.94200000000001</v>
      </c>
      <c r="F44" s="187">
        <v>58901.87</v>
      </c>
      <c r="G44" s="187">
        <v>0.223</v>
      </c>
      <c r="H44" s="187">
        <v>26.63</v>
      </c>
      <c r="I44" s="187">
        <v>2.569</v>
      </c>
      <c r="J44" s="188">
        <v>373.95</v>
      </c>
    </row>
    <row r="45" spans="1:15" s="3" customFormat="1" x14ac:dyDescent="0.2">
      <c r="A45" s="29"/>
      <c r="B45" s="111" t="s">
        <v>115</v>
      </c>
      <c r="C45" s="186">
        <v>130.221</v>
      </c>
      <c r="D45" s="187">
        <v>30453.7</v>
      </c>
      <c r="E45" s="187">
        <v>521.65599999999995</v>
      </c>
      <c r="F45" s="187">
        <v>74244.39</v>
      </c>
      <c r="G45" s="187">
        <v>0.157</v>
      </c>
      <c r="H45" s="187">
        <v>16.2</v>
      </c>
      <c r="I45" s="187">
        <v>5.3369999999999997</v>
      </c>
      <c r="J45" s="188">
        <v>794.36</v>
      </c>
      <c r="K45" s="10"/>
      <c r="L45" s="10"/>
      <c r="M45" s="29"/>
      <c r="N45" s="29"/>
      <c r="O45" s="29"/>
    </row>
    <row r="46" spans="1:15" x14ac:dyDescent="0.2">
      <c r="B46" s="111" t="s">
        <v>156</v>
      </c>
      <c r="C46" s="186">
        <v>96.781999999999996</v>
      </c>
      <c r="D46" s="187">
        <v>24203.13</v>
      </c>
      <c r="E46" s="187">
        <v>345.529</v>
      </c>
      <c r="F46" s="187">
        <v>57762.06</v>
      </c>
      <c r="G46" s="187">
        <v>0.11799999999999999</v>
      </c>
      <c r="H46" s="187">
        <v>12.39</v>
      </c>
      <c r="I46" s="187">
        <v>46.468000000000004</v>
      </c>
      <c r="J46" s="188">
        <v>9528.0400000000009</v>
      </c>
    </row>
    <row r="47" spans="1:15" x14ac:dyDescent="0.2">
      <c r="B47" s="111" t="s">
        <v>163</v>
      </c>
      <c r="C47" s="174">
        <v>98</v>
      </c>
      <c r="D47" s="175">
        <v>24421</v>
      </c>
      <c r="E47" s="175">
        <v>361</v>
      </c>
      <c r="F47" s="175">
        <v>59398</v>
      </c>
      <c r="G47" s="175">
        <v>0</v>
      </c>
      <c r="H47" s="175">
        <v>29</v>
      </c>
      <c r="I47" s="175">
        <v>3</v>
      </c>
      <c r="J47" s="175">
        <v>184</v>
      </c>
    </row>
    <row r="48" spans="1:15" x14ac:dyDescent="0.2">
      <c r="B48" s="111" t="s">
        <v>223</v>
      </c>
      <c r="C48" s="174">
        <v>87.072999999999993</v>
      </c>
      <c r="D48" s="175">
        <v>26574.68</v>
      </c>
      <c r="E48" s="175">
        <v>409.87599999999998</v>
      </c>
      <c r="F48" s="175">
        <v>68449.509999999995</v>
      </c>
      <c r="G48" s="175">
        <v>0.373</v>
      </c>
      <c r="H48" s="175">
        <v>51.75</v>
      </c>
      <c r="I48" s="175">
        <v>4.6890000000000001</v>
      </c>
      <c r="J48" s="175">
        <v>260.33999999999997</v>
      </c>
    </row>
    <row r="49" spans="1:15" x14ac:dyDescent="0.2">
      <c r="B49" s="111"/>
      <c r="C49" s="174"/>
      <c r="D49" s="175"/>
      <c r="E49" s="175"/>
      <c r="F49" s="175"/>
      <c r="G49" s="175"/>
      <c r="H49" s="175"/>
      <c r="I49" s="175"/>
      <c r="J49" s="175"/>
    </row>
    <row r="50" spans="1:15" x14ac:dyDescent="0.2">
      <c r="B50" s="111" t="s">
        <v>224</v>
      </c>
      <c r="C50" s="174">
        <v>69.506</v>
      </c>
      <c r="D50" s="175">
        <v>15885.09</v>
      </c>
      <c r="E50" s="175">
        <v>333.96899999999999</v>
      </c>
      <c r="F50" s="175">
        <v>59636.47</v>
      </c>
      <c r="G50" s="175">
        <v>0.104</v>
      </c>
      <c r="H50" s="175">
        <v>8.73</v>
      </c>
      <c r="I50" s="175">
        <v>6.41</v>
      </c>
      <c r="J50" s="175">
        <v>1047.74</v>
      </c>
    </row>
    <row r="51" spans="1:15" x14ac:dyDescent="0.2">
      <c r="B51" s="111" t="s">
        <v>309</v>
      </c>
      <c r="C51" s="174">
        <v>29.395</v>
      </c>
      <c r="D51" s="175">
        <v>7473.03</v>
      </c>
      <c r="E51" s="175">
        <v>299.53100000000001</v>
      </c>
      <c r="F51" s="175">
        <v>55181.84</v>
      </c>
      <c r="G51" s="175">
        <v>0.53700000000000003</v>
      </c>
      <c r="H51" s="175">
        <v>66.25</v>
      </c>
      <c r="I51" s="175">
        <v>4.57</v>
      </c>
      <c r="J51" s="175">
        <v>448.49</v>
      </c>
    </row>
    <row r="52" spans="1:15" s="26" customFormat="1" x14ac:dyDescent="0.2">
      <c r="A52" s="10"/>
      <c r="B52" s="111" t="s">
        <v>315</v>
      </c>
      <c r="C52" s="174">
        <v>68.031000000000006</v>
      </c>
      <c r="D52" s="175">
        <v>19031.36</v>
      </c>
      <c r="E52" s="175">
        <v>378.41500000000002</v>
      </c>
      <c r="F52" s="175">
        <v>76527.320000000007</v>
      </c>
      <c r="G52" s="175">
        <v>2.8050000000000002</v>
      </c>
      <c r="H52" s="175">
        <v>401.19</v>
      </c>
      <c r="I52" s="175">
        <v>4.0259999999999998</v>
      </c>
      <c r="J52" s="175">
        <v>268.35000000000002</v>
      </c>
      <c r="K52" s="10"/>
      <c r="L52" s="10"/>
      <c r="M52" s="10"/>
      <c r="N52" s="10"/>
      <c r="O52" s="10"/>
    </row>
    <row r="53" spans="1:15" s="26" customFormat="1" x14ac:dyDescent="0.2">
      <c r="A53" s="10"/>
      <c r="B53" s="111" t="s">
        <v>324</v>
      </c>
      <c r="C53" s="174">
        <v>50.124000000000002</v>
      </c>
      <c r="D53" s="175">
        <v>17228.11</v>
      </c>
      <c r="E53" s="175">
        <v>406.42</v>
      </c>
      <c r="F53" s="175">
        <v>78745.899999999994</v>
      </c>
      <c r="G53" s="175">
        <v>0.19800000000000001</v>
      </c>
      <c r="H53" s="175">
        <v>30.5</v>
      </c>
      <c r="I53" s="175">
        <v>3.327</v>
      </c>
      <c r="J53" s="175">
        <v>196.57</v>
      </c>
      <c r="K53" s="10"/>
      <c r="L53" s="10"/>
      <c r="M53" s="10"/>
      <c r="N53" s="10"/>
      <c r="O53" s="10"/>
    </row>
    <row r="54" spans="1:15" s="26" customFormat="1" x14ac:dyDescent="0.2">
      <c r="A54" s="10"/>
      <c r="B54" s="111" t="s">
        <v>338</v>
      </c>
      <c r="C54" s="174">
        <v>66.355000000000004</v>
      </c>
      <c r="D54" s="175">
        <v>22917.46</v>
      </c>
      <c r="E54" s="175">
        <v>281.24900000000002</v>
      </c>
      <c r="F54" s="175">
        <v>57477.919999999998</v>
      </c>
      <c r="G54" s="175">
        <v>0.2</v>
      </c>
      <c r="H54" s="175">
        <v>26.31</v>
      </c>
      <c r="I54" s="175">
        <v>4.6050000000000004</v>
      </c>
      <c r="J54" s="175">
        <v>278.91000000000003</v>
      </c>
      <c r="K54" s="10"/>
      <c r="L54" s="10"/>
      <c r="M54" s="10"/>
      <c r="N54" s="10"/>
      <c r="O54" s="10"/>
    </row>
    <row r="55" spans="1:15" s="26" customFormat="1" x14ac:dyDescent="0.2">
      <c r="A55" s="10"/>
      <c r="B55" s="111"/>
      <c r="C55" s="174"/>
      <c r="D55" s="175"/>
      <c r="E55" s="175"/>
      <c r="F55" s="175"/>
      <c r="G55" s="175"/>
      <c r="H55" s="175"/>
      <c r="I55" s="175"/>
      <c r="J55" s="175"/>
      <c r="K55" s="10"/>
      <c r="L55" s="10"/>
      <c r="M55" s="10"/>
      <c r="N55" s="10"/>
      <c r="O55" s="10"/>
    </row>
    <row r="56" spans="1:15" s="26" customFormat="1" x14ac:dyDescent="0.2">
      <c r="A56" s="10"/>
      <c r="B56" s="111" t="s">
        <v>357</v>
      </c>
      <c r="C56" s="174">
        <v>84.328000000000003</v>
      </c>
      <c r="D56" s="175">
        <v>29647.58</v>
      </c>
      <c r="E56" s="175">
        <v>245.922</v>
      </c>
      <c r="F56" s="175">
        <v>47449.37</v>
      </c>
      <c r="G56" s="175">
        <v>5.5E-2</v>
      </c>
      <c r="H56" s="175">
        <v>5.99</v>
      </c>
      <c r="I56" s="175">
        <v>9.7940000000000005</v>
      </c>
      <c r="J56" s="175">
        <v>1511.35</v>
      </c>
      <c r="K56" s="10"/>
      <c r="L56" s="10"/>
      <c r="M56" s="10"/>
      <c r="N56" s="10"/>
      <c r="O56" s="10"/>
    </row>
    <row r="57" spans="1:15" s="27" customFormat="1" ht="15" customHeight="1" x14ac:dyDescent="0.2">
      <c r="A57" s="10"/>
      <c r="B57" s="98"/>
      <c r="C57" s="228"/>
      <c r="D57" s="248"/>
      <c r="E57" s="248"/>
      <c r="F57" s="248"/>
      <c r="G57" s="248"/>
      <c r="H57" s="248"/>
      <c r="I57" s="248"/>
      <c r="J57" s="248"/>
      <c r="K57" s="10"/>
      <c r="L57" s="10"/>
      <c r="M57" s="29"/>
      <c r="N57" s="29"/>
      <c r="O57" s="29"/>
    </row>
    <row r="58" spans="1:15" s="10" customFormat="1" x14ac:dyDescent="0.2">
      <c r="B58" s="230" t="s">
        <v>341</v>
      </c>
      <c r="C58" s="246">
        <v>0.14899999999999999</v>
      </c>
      <c r="D58" s="188">
        <v>102.5</v>
      </c>
      <c r="E58" s="191">
        <v>23.463000000000001</v>
      </c>
      <c r="F58" s="191">
        <v>4405.04</v>
      </c>
      <c r="G58" s="240">
        <v>0</v>
      </c>
      <c r="H58" s="240">
        <v>0</v>
      </c>
      <c r="I58" s="191">
        <v>4.2999999999999997E-2</v>
      </c>
      <c r="J58" s="191">
        <v>6.5</v>
      </c>
    </row>
    <row r="59" spans="1:15" s="26" customFormat="1" x14ac:dyDescent="0.2">
      <c r="A59" s="10"/>
      <c r="B59" s="230" t="s">
        <v>342</v>
      </c>
      <c r="C59" s="244">
        <v>1.206</v>
      </c>
      <c r="D59" s="191">
        <v>185.49</v>
      </c>
      <c r="E59" s="191">
        <v>13.492000000000001</v>
      </c>
      <c r="F59" s="191">
        <v>2620.04</v>
      </c>
      <c r="G59" s="190">
        <v>0</v>
      </c>
      <c r="H59" s="190">
        <v>0</v>
      </c>
      <c r="I59" s="191">
        <v>0.36</v>
      </c>
      <c r="J59" s="191">
        <v>17.48</v>
      </c>
      <c r="K59" s="10"/>
      <c r="L59" s="10"/>
      <c r="M59" s="10"/>
      <c r="N59" s="10"/>
      <c r="O59" s="10"/>
    </row>
    <row r="60" spans="1:15" s="26" customFormat="1" x14ac:dyDescent="0.2">
      <c r="A60" s="10"/>
      <c r="B60" s="230" t="s">
        <v>343</v>
      </c>
      <c r="C60" s="244">
        <v>0.871</v>
      </c>
      <c r="D60" s="191">
        <v>315</v>
      </c>
      <c r="E60" s="191">
        <v>13.888999999999999</v>
      </c>
      <c r="F60" s="191">
        <v>3647.45</v>
      </c>
      <c r="G60" s="191">
        <v>1.4E-2</v>
      </c>
      <c r="H60" s="191">
        <v>0.99</v>
      </c>
      <c r="I60" s="191">
        <v>0.114</v>
      </c>
      <c r="J60" s="191">
        <v>3.6</v>
      </c>
      <c r="K60" s="10"/>
      <c r="L60" s="10"/>
      <c r="M60" s="10"/>
      <c r="N60" s="10"/>
      <c r="O60" s="10"/>
    </row>
    <row r="61" spans="1:15" s="26" customFormat="1" x14ac:dyDescent="0.2">
      <c r="A61" s="10"/>
      <c r="B61" s="230" t="s">
        <v>344</v>
      </c>
      <c r="C61" s="244">
        <v>1.9370000000000001</v>
      </c>
      <c r="D61" s="191">
        <v>650</v>
      </c>
      <c r="E61" s="191">
        <v>19.102</v>
      </c>
      <c r="F61" s="191">
        <v>3822.45</v>
      </c>
      <c r="G61" s="240">
        <v>0</v>
      </c>
      <c r="H61" s="240">
        <v>0</v>
      </c>
      <c r="I61" s="191">
        <v>1.2709999999999999</v>
      </c>
      <c r="J61" s="191">
        <v>26.77</v>
      </c>
      <c r="K61" s="10"/>
      <c r="L61" s="10"/>
      <c r="M61" s="10"/>
      <c r="N61" s="10"/>
      <c r="O61" s="10"/>
    </row>
    <row r="62" spans="1:15" s="26" customFormat="1" x14ac:dyDescent="0.2">
      <c r="A62" s="10"/>
      <c r="B62" s="230" t="s">
        <v>345</v>
      </c>
      <c r="C62" s="244">
        <v>22.324000000000002</v>
      </c>
      <c r="D62" s="191">
        <v>9207</v>
      </c>
      <c r="E62" s="191">
        <v>24.725999999999999</v>
      </c>
      <c r="F62" s="247">
        <v>3465.21</v>
      </c>
      <c r="G62" s="240">
        <v>0</v>
      </c>
      <c r="H62" s="240">
        <v>0</v>
      </c>
      <c r="I62" s="191">
        <v>0.753</v>
      </c>
      <c r="J62" s="191">
        <v>99.5</v>
      </c>
      <c r="K62" s="10"/>
      <c r="L62" s="10"/>
      <c r="M62" s="10"/>
      <c r="N62" s="10"/>
      <c r="O62" s="10"/>
    </row>
    <row r="63" spans="1:15" s="10" customFormat="1" x14ac:dyDescent="0.2">
      <c r="B63" s="230" t="s">
        <v>346</v>
      </c>
      <c r="C63" s="244">
        <v>8.2270000000000003</v>
      </c>
      <c r="D63" s="191">
        <v>1737</v>
      </c>
      <c r="E63" s="191">
        <v>19.353000000000002</v>
      </c>
      <c r="F63" s="191">
        <v>3611.29</v>
      </c>
      <c r="G63" s="240">
        <v>0</v>
      </c>
      <c r="H63" s="240">
        <v>0</v>
      </c>
      <c r="I63" s="191">
        <v>1.994</v>
      </c>
      <c r="J63" s="191">
        <v>1095.7</v>
      </c>
    </row>
    <row r="64" spans="1:15" s="10" customFormat="1" x14ac:dyDescent="0.2">
      <c r="B64" s="230"/>
      <c r="C64" s="244"/>
      <c r="D64" s="191"/>
      <c r="E64" s="191"/>
      <c r="F64" s="191"/>
      <c r="G64" s="191"/>
      <c r="H64" s="191"/>
      <c r="I64" s="191"/>
      <c r="J64" s="191"/>
    </row>
    <row r="65" spans="1:15" s="26" customFormat="1" x14ac:dyDescent="0.2">
      <c r="A65" s="10"/>
      <c r="B65" s="230" t="s">
        <v>347</v>
      </c>
      <c r="C65" s="244">
        <v>8.3629999999999995</v>
      </c>
      <c r="D65" s="191">
        <v>3123.52</v>
      </c>
      <c r="E65" s="191">
        <v>21.553000000000001</v>
      </c>
      <c r="F65" s="191">
        <v>4227.3599999999997</v>
      </c>
      <c r="G65" s="191">
        <v>0</v>
      </c>
      <c r="H65" s="191">
        <v>0</v>
      </c>
      <c r="I65" s="191">
        <v>0.71099999999999997</v>
      </c>
      <c r="J65" s="191">
        <v>40.74</v>
      </c>
      <c r="K65" s="10"/>
      <c r="L65" s="10"/>
      <c r="M65" s="10"/>
      <c r="N65" s="10"/>
      <c r="O65" s="10"/>
    </row>
    <row r="66" spans="1:15" s="26" customFormat="1" x14ac:dyDescent="0.2">
      <c r="A66" s="10"/>
      <c r="B66" s="230" t="s">
        <v>349</v>
      </c>
      <c r="C66" s="242">
        <v>3.66</v>
      </c>
      <c r="D66" s="240">
        <v>1191.5</v>
      </c>
      <c r="E66" s="191">
        <v>15.044</v>
      </c>
      <c r="F66" s="191">
        <v>3294.18</v>
      </c>
      <c r="G66" s="190">
        <v>0</v>
      </c>
      <c r="H66" s="190">
        <v>0</v>
      </c>
      <c r="I66" s="191">
        <v>0.33600000000000002</v>
      </c>
      <c r="J66" s="191">
        <v>34.130000000000003</v>
      </c>
      <c r="K66" s="10"/>
      <c r="L66" s="10"/>
      <c r="M66" s="10"/>
      <c r="N66" s="10"/>
      <c r="O66" s="10"/>
    </row>
    <row r="67" spans="1:15" s="26" customFormat="1" x14ac:dyDescent="0.2">
      <c r="A67" s="10"/>
      <c r="B67" s="230" t="s">
        <v>350</v>
      </c>
      <c r="C67" s="244">
        <v>7.0350000000000001</v>
      </c>
      <c r="D67" s="191">
        <v>1372.65</v>
      </c>
      <c r="E67" s="191">
        <v>22.24</v>
      </c>
      <c r="F67" s="191">
        <v>3776.43</v>
      </c>
      <c r="G67" s="240">
        <v>1.2E-2</v>
      </c>
      <c r="H67" s="240">
        <v>3</v>
      </c>
      <c r="I67" s="247">
        <v>0.35799999999999998</v>
      </c>
      <c r="J67" s="191">
        <v>37.6</v>
      </c>
      <c r="K67" s="10"/>
      <c r="L67" s="10"/>
      <c r="M67" s="10"/>
      <c r="N67" s="10"/>
      <c r="O67" s="10"/>
    </row>
    <row r="68" spans="1:15" s="10" customFormat="1" x14ac:dyDescent="0.2">
      <c r="B68" s="230" t="s">
        <v>351</v>
      </c>
      <c r="C68" s="244">
        <v>2.5859999999999999</v>
      </c>
      <c r="D68" s="191">
        <v>663</v>
      </c>
      <c r="E68" s="191">
        <v>24.483000000000001</v>
      </c>
      <c r="F68" s="191">
        <v>5289.24</v>
      </c>
      <c r="G68" s="240">
        <v>2.9000000000000001E-2</v>
      </c>
      <c r="H68" s="240">
        <v>2</v>
      </c>
      <c r="I68" s="247">
        <v>0.19700000000000001</v>
      </c>
      <c r="J68" s="191">
        <v>9.8000000000000007</v>
      </c>
    </row>
    <row r="69" spans="1:15" s="10" customFormat="1" x14ac:dyDescent="0.2">
      <c r="B69" s="230" t="s">
        <v>353</v>
      </c>
      <c r="C69" s="244">
        <v>1.946</v>
      </c>
      <c r="D69" s="191">
        <v>508.62</v>
      </c>
      <c r="E69" s="191">
        <v>20.094000000000001</v>
      </c>
      <c r="F69" s="191">
        <v>3467.94</v>
      </c>
      <c r="G69" s="190">
        <v>0</v>
      </c>
      <c r="H69" s="190">
        <v>0</v>
      </c>
      <c r="I69" s="191">
        <v>3.2949999999999999</v>
      </c>
      <c r="J69" s="191">
        <v>111.05</v>
      </c>
    </row>
    <row r="70" spans="1:15" s="10" customFormat="1" x14ac:dyDescent="0.2">
      <c r="B70" s="230" t="s">
        <v>355</v>
      </c>
      <c r="C70" s="244">
        <v>26.024000000000001</v>
      </c>
      <c r="D70" s="191">
        <v>10591.3</v>
      </c>
      <c r="E70" s="191">
        <v>28.483000000000001</v>
      </c>
      <c r="F70" s="191">
        <v>5822.74</v>
      </c>
      <c r="G70" s="190">
        <v>0</v>
      </c>
      <c r="H70" s="190">
        <v>0</v>
      </c>
      <c r="I70" s="191">
        <v>0.36199999999999999</v>
      </c>
      <c r="J70" s="191">
        <v>28.48</v>
      </c>
    </row>
    <row r="71" spans="1:15" ht="18" thickBot="1" x14ac:dyDescent="0.2">
      <c r="B71" s="93"/>
      <c r="C71" s="117" t="s">
        <v>241</v>
      </c>
      <c r="D71" s="94" t="s">
        <v>241</v>
      </c>
      <c r="E71" s="94" t="s">
        <v>241</v>
      </c>
      <c r="F71" s="94" t="s">
        <v>241</v>
      </c>
      <c r="G71" s="94"/>
      <c r="H71" s="94"/>
      <c r="I71" s="94"/>
      <c r="J71" s="94"/>
    </row>
    <row r="72" spans="1:15" x14ac:dyDescent="0.2">
      <c r="B72" s="98"/>
      <c r="C72" s="123" t="s">
        <v>36</v>
      </c>
      <c r="D72" s="109"/>
      <c r="E72" s="109"/>
      <c r="F72" s="109"/>
      <c r="G72" s="109"/>
      <c r="H72" s="109"/>
      <c r="I72" s="109"/>
      <c r="J72" s="109"/>
    </row>
    <row r="73" spans="1:15" x14ac:dyDescent="0.2">
      <c r="A73" s="8"/>
    </row>
  </sheetData>
  <mergeCells count="13">
    <mergeCell ref="C41:C42"/>
    <mergeCell ref="E41:E42"/>
    <mergeCell ref="G41:G42"/>
    <mergeCell ref="I41:I42"/>
    <mergeCell ref="B6:J6"/>
    <mergeCell ref="C40:D40"/>
    <mergeCell ref="E40:F40"/>
    <mergeCell ref="G40:H40"/>
    <mergeCell ref="I40:J40"/>
    <mergeCell ref="C9:C10"/>
    <mergeCell ref="D9:D10"/>
    <mergeCell ref="F9:F10"/>
    <mergeCell ref="H9:H10"/>
  </mergeCells>
  <phoneticPr fontId="1"/>
  <pageMargins left="0.73" right="0.6" top="0.98425196850393704" bottom="0.98425196850393704" header="0.51181102362204722" footer="0.51181102362204722"/>
  <pageSetup paperSize="9" scale="61"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O69"/>
  <sheetViews>
    <sheetView view="pageBreakPreview" zoomScale="75" zoomScaleNormal="75" workbookViewId="0">
      <selection activeCell="L13" sqref="L13"/>
    </sheetView>
  </sheetViews>
  <sheetFormatPr defaultColWidth="13.375" defaultRowHeight="17.25" x14ac:dyDescent="0.15"/>
  <cols>
    <col min="1" max="1" width="13.375" style="10" customWidth="1"/>
    <col min="2" max="2" width="21.25" style="82" customWidth="1"/>
    <col min="3" max="10" width="15" style="10" customWidth="1"/>
    <col min="11" max="15" width="13.375" style="10"/>
    <col min="16" max="16384" width="13.375" style="1"/>
  </cols>
  <sheetData>
    <row r="1" spans="1:15" x14ac:dyDescent="0.2">
      <c r="A1" s="8"/>
    </row>
    <row r="6" spans="1:15" x14ac:dyDescent="0.2">
      <c r="B6" s="256" t="s">
        <v>246</v>
      </c>
      <c r="C6" s="256"/>
      <c r="D6" s="256"/>
      <c r="E6" s="256"/>
      <c r="F6" s="256"/>
      <c r="G6" s="256"/>
      <c r="H6" s="256"/>
      <c r="I6" s="256"/>
      <c r="J6" s="256"/>
    </row>
    <row r="7" spans="1:15" ht="18" thickBot="1" x14ac:dyDescent="0.2">
      <c r="B7" s="151"/>
      <c r="C7" s="94"/>
      <c r="D7" s="94"/>
      <c r="E7" s="94"/>
      <c r="F7" s="94"/>
      <c r="G7" s="94"/>
      <c r="H7" s="94"/>
      <c r="I7" s="94"/>
      <c r="J7" s="94"/>
    </row>
    <row r="8" spans="1:15" x14ac:dyDescent="0.2">
      <c r="B8" s="154"/>
      <c r="C8" s="107"/>
      <c r="D8" s="267" t="s">
        <v>160</v>
      </c>
      <c r="E8" s="267"/>
      <c r="F8" s="101"/>
      <c r="G8" s="101"/>
      <c r="H8" s="107"/>
      <c r="I8" s="201" t="s">
        <v>47</v>
      </c>
      <c r="J8" s="101"/>
    </row>
    <row r="9" spans="1:15" x14ac:dyDescent="0.2">
      <c r="B9" s="157"/>
      <c r="C9" s="257" t="s">
        <v>248</v>
      </c>
      <c r="D9" s="101"/>
      <c r="E9" s="101"/>
      <c r="F9" s="101"/>
      <c r="G9" s="103" t="s">
        <v>247</v>
      </c>
      <c r="H9" s="257" t="s">
        <v>248</v>
      </c>
      <c r="I9" s="202"/>
      <c r="J9" s="202"/>
    </row>
    <row r="10" spans="1:15" x14ac:dyDescent="0.2">
      <c r="B10" s="156"/>
      <c r="C10" s="259"/>
      <c r="D10" s="108" t="s">
        <v>249</v>
      </c>
      <c r="E10" s="108" t="s">
        <v>250</v>
      </c>
      <c r="F10" s="108" t="s">
        <v>251</v>
      </c>
      <c r="G10" s="108" t="s">
        <v>252</v>
      </c>
      <c r="H10" s="252"/>
      <c r="I10" s="108" t="s">
        <v>250</v>
      </c>
      <c r="J10" s="108" t="s">
        <v>251</v>
      </c>
    </row>
    <row r="11" spans="1:15" x14ac:dyDescent="0.2">
      <c r="B11" s="157"/>
      <c r="C11" s="172" t="s">
        <v>48</v>
      </c>
      <c r="D11" s="173" t="s">
        <v>48</v>
      </c>
      <c r="E11" s="173" t="s">
        <v>48</v>
      </c>
      <c r="F11" s="173" t="s">
        <v>48</v>
      </c>
      <c r="G11" s="173" t="s">
        <v>49</v>
      </c>
      <c r="H11" s="173" t="s">
        <v>50</v>
      </c>
      <c r="I11" s="173" t="s">
        <v>50</v>
      </c>
      <c r="J11" s="173" t="s">
        <v>50</v>
      </c>
    </row>
    <row r="12" spans="1:15" s="3" customFormat="1" x14ac:dyDescent="0.2">
      <c r="A12" s="29"/>
      <c r="B12" s="157" t="s">
        <v>132</v>
      </c>
      <c r="C12" s="186">
        <v>4825</v>
      </c>
      <c r="D12" s="203">
        <v>4683</v>
      </c>
      <c r="E12" s="203">
        <v>139</v>
      </c>
      <c r="F12" s="190">
        <v>3</v>
      </c>
      <c r="G12" s="190">
        <v>491709</v>
      </c>
      <c r="H12" s="187">
        <v>189</v>
      </c>
      <c r="I12" s="203">
        <v>188</v>
      </c>
      <c r="J12" s="190">
        <v>1</v>
      </c>
      <c r="K12" s="10"/>
      <c r="L12" s="10"/>
      <c r="M12" s="10"/>
      <c r="N12" s="29"/>
      <c r="O12" s="29"/>
    </row>
    <row r="13" spans="1:15" s="3" customFormat="1" x14ac:dyDescent="0.2">
      <c r="A13" s="29"/>
      <c r="B13" s="157" t="s">
        <v>133</v>
      </c>
      <c r="C13" s="186">
        <v>4961</v>
      </c>
      <c r="D13" s="203">
        <v>4694</v>
      </c>
      <c r="E13" s="203">
        <v>267</v>
      </c>
      <c r="F13" s="190">
        <v>0</v>
      </c>
      <c r="G13" s="190">
        <v>502734</v>
      </c>
      <c r="H13" s="187">
        <v>172</v>
      </c>
      <c r="I13" s="203">
        <v>172</v>
      </c>
      <c r="J13" s="190">
        <v>0</v>
      </c>
      <c r="K13" s="10"/>
      <c r="L13" s="10"/>
      <c r="M13" s="10"/>
      <c r="N13" s="29"/>
      <c r="O13" s="29"/>
    </row>
    <row r="14" spans="1:15" s="3" customFormat="1" x14ac:dyDescent="0.2">
      <c r="A14" s="29"/>
      <c r="B14" s="157" t="s">
        <v>159</v>
      </c>
      <c r="C14" s="186">
        <v>5637</v>
      </c>
      <c r="D14" s="203">
        <v>5536</v>
      </c>
      <c r="E14" s="203">
        <v>100</v>
      </c>
      <c r="F14" s="190">
        <v>1</v>
      </c>
      <c r="G14" s="190">
        <v>580019</v>
      </c>
      <c r="H14" s="187">
        <v>229</v>
      </c>
      <c r="I14" s="203">
        <v>228</v>
      </c>
      <c r="J14" s="190">
        <v>1</v>
      </c>
      <c r="K14" s="10"/>
      <c r="L14" s="10"/>
      <c r="M14" s="10"/>
      <c r="N14" s="29"/>
      <c r="O14" s="29"/>
    </row>
    <row r="15" spans="1:15" s="3" customFormat="1" x14ac:dyDescent="0.2">
      <c r="A15" s="29"/>
      <c r="B15" s="157" t="s">
        <v>164</v>
      </c>
      <c r="C15" s="174">
        <v>5014</v>
      </c>
      <c r="D15" s="175">
        <v>4917</v>
      </c>
      <c r="E15" s="175">
        <v>96</v>
      </c>
      <c r="F15" s="175">
        <v>1</v>
      </c>
      <c r="G15" s="175">
        <v>484746</v>
      </c>
      <c r="H15" s="187">
        <v>243</v>
      </c>
      <c r="I15" s="203">
        <v>243</v>
      </c>
      <c r="J15" s="190">
        <v>0</v>
      </c>
      <c r="K15" s="10"/>
      <c r="L15" s="10"/>
      <c r="M15" s="10"/>
      <c r="N15" s="29"/>
      <c r="O15" s="29"/>
    </row>
    <row r="16" spans="1:15" s="3" customFormat="1" x14ac:dyDescent="0.2">
      <c r="A16" s="29"/>
      <c r="B16" s="157" t="s">
        <v>253</v>
      </c>
      <c r="C16" s="174">
        <v>4909</v>
      </c>
      <c r="D16" s="175">
        <v>4837</v>
      </c>
      <c r="E16" s="175">
        <v>70</v>
      </c>
      <c r="F16" s="175">
        <v>2</v>
      </c>
      <c r="G16" s="175">
        <v>458531</v>
      </c>
      <c r="H16" s="187">
        <v>275</v>
      </c>
      <c r="I16" s="203">
        <v>274</v>
      </c>
      <c r="J16" s="190">
        <v>1</v>
      </c>
      <c r="K16" s="10"/>
      <c r="L16" s="10"/>
      <c r="M16" s="10"/>
      <c r="N16" s="29"/>
      <c r="O16" s="29"/>
    </row>
    <row r="17" spans="1:15" s="3" customFormat="1" x14ac:dyDescent="0.2">
      <c r="A17" s="29"/>
      <c r="B17" s="157"/>
      <c r="C17" s="174"/>
      <c r="D17" s="175"/>
      <c r="E17" s="175"/>
      <c r="F17" s="175"/>
      <c r="G17" s="175"/>
      <c r="H17" s="187"/>
      <c r="I17" s="203"/>
      <c r="J17" s="190"/>
      <c r="K17" s="10"/>
      <c r="L17" s="10"/>
      <c r="M17" s="10"/>
      <c r="N17" s="29"/>
      <c r="O17" s="29"/>
    </row>
    <row r="18" spans="1:15" s="3" customFormat="1" x14ac:dyDescent="0.2">
      <c r="A18" s="29"/>
      <c r="B18" s="157" t="s">
        <v>254</v>
      </c>
      <c r="C18" s="112">
        <v>4806</v>
      </c>
      <c r="D18" s="175">
        <v>4753</v>
      </c>
      <c r="E18" s="175">
        <v>52</v>
      </c>
      <c r="F18" s="175">
        <v>1</v>
      </c>
      <c r="G18" s="175">
        <v>482925</v>
      </c>
      <c r="H18" s="187">
        <v>272</v>
      </c>
      <c r="I18" s="203">
        <v>272</v>
      </c>
      <c r="J18" s="190">
        <v>0</v>
      </c>
      <c r="K18" s="10"/>
      <c r="L18" s="10"/>
      <c r="M18" s="10"/>
      <c r="N18" s="29"/>
      <c r="O18" s="29"/>
    </row>
    <row r="19" spans="1:15" s="3" customFormat="1" x14ac:dyDescent="0.2">
      <c r="A19" s="29"/>
      <c r="B19" s="158" t="s">
        <v>310</v>
      </c>
      <c r="C19" s="191">
        <v>4539</v>
      </c>
      <c r="D19" s="191">
        <v>4493</v>
      </c>
      <c r="E19" s="191">
        <v>46</v>
      </c>
      <c r="F19" s="191">
        <v>0</v>
      </c>
      <c r="G19" s="175">
        <v>439114</v>
      </c>
      <c r="H19" s="191">
        <v>240</v>
      </c>
      <c r="I19" s="191">
        <v>240</v>
      </c>
      <c r="J19" s="191">
        <v>0</v>
      </c>
      <c r="K19" s="10"/>
      <c r="L19" s="10"/>
      <c r="M19" s="10"/>
      <c r="N19" s="29"/>
      <c r="O19" s="29"/>
    </row>
    <row r="20" spans="1:15" s="29" customFormat="1" x14ac:dyDescent="0.2">
      <c r="B20" s="158" t="s">
        <v>316</v>
      </c>
      <c r="C20" s="191">
        <v>4935</v>
      </c>
      <c r="D20" s="191">
        <v>4872</v>
      </c>
      <c r="E20" s="191">
        <v>63</v>
      </c>
      <c r="F20" s="191">
        <v>0</v>
      </c>
      <c r="G20" s="175">
        <v>482762</v>
      </c>
      <c r="H20" s="191">
        <v>205</v>
      </c>
      <c r="I20" s="191">
        <v>205</v>
      </c>
      <c r="J20" s="191">
        <v>0</v>
      </c>
      <c r="K20" s="10"/>
      <c r="L20" s="10"/>
      <c r="M20" s="10"/>
    </row>
    <row r="21" spans="1:15" s="29" customFormat="1" x14ac:dyDescent="0.2">
      <c r="B21" s="158" t="s">
        <v>326</v>
      </c>
      <c r="C21" s="191">
        <v>5188</v>
      </c>
      <c r="D21" s="191">
        <v>5143</v>
      </c>
      <c r="E21" s="191">
        <v>43</v>
      </c>
      <c r="F21" s="191">
        <v>2</v>
      </c>
      <c r="G21" s="175">
        <v>506834</v>
      </c>
      <c r="H21" s="191">
        <v>221</v>
      </c>
      <c r="I21" s="191">
        <v>221</v>
      </c>
      <c r="J21" s="191">
        <v>0</v>
      </c>
      <c r="K21" s="10"/>
      <c r="L21" s="10"/>
      <c r="M21" s="10"/>
    </row>
    <row r="22" spans="1:15" s="29" customFormat="1" x14ac:dyDescent="0.2">
      <c r="B22" s="158" t="s">
        <v>339</v>
      </c>
      <c r="C22" s="191">
        <v>4514</v>
      </c>
      <c r="D22" s="191">
        <v>4441</v>
      </c>
      <c r="E22" s="191">
        <v>73</v>
      </c>
      <c r="F22" s="191">
        <v>0</v>
      </c>
      <c r="G22" s="175">
        <v>431846</v>
      </c>
      <c r="H22" s="191">
        <v>185</v>
      </c>
      <c r="I22" s="191">
        <v>185</v>
      </c>
      <c r="J22" s="191">
        <v>0</v>
      </c>
      <c r="K22" s="10"/>
      <c r="L22" s="10"/>
      <c r="M22" s="10"/>
    </row>
    <row r="23" spans="1:15" s="29" customFormat="1" x14ac:dyDescent="0.2">
      <c r="B23" s="158"/>
      <c r="C23" s="191"/>
      <c r="D23" s="191"/>
      <c r="E23" s="191"/>
      <c r="F23" s="191"/>
      <c r="G23" s="175"/>
      <c r="H23" s="191"/>
      <c r="I23" s="191"/>
      <c r="J23" s="191"/>
      <c r="K23" s="10"/>
      <c r="L23" s="10"/>
      <c r="M23" s="10"/>
    </row>
    <row r="24" spans="1:15" s="29" customFormat="1" x14ac:dyDescent="0.2">
      <c r="B24" s="158" t="s">
        <v>340</v>
      </c>
      <c r="C24" s="191">
        <v>4591</v>
      </c>
      <c r="D24" s="191">
        <v>4565</v>
      </c>
      <c r="E24" s="191">
        <v>26</v>
      </c>
      <c r="F24" s="191">
        <v>0</v>
      </c>
      <c r="G24" s="175">
        <v>449010</v>
      </c>
      <c r="H24" s="191">
        <v>199</v>
      </c>
      <c r="I24" s="191">
        <v>199</v>
      </c>
      <c r="J24" s="191">
        <v>0</v>
      </c>
      <c r="K24" s="10"/>
      <c r="L24" s="10"/>
      <c r="M24" s="10"/>
    </row>
    <row r="25" spans="1:15" ht="18" thickBot="1" x14ac:dyDescent="0.2">
      <c r="B25" s="159"/>
      <c r="C25" s="94"/>
      <c r="D25" s="94"/>
      <c r="E25" s="94"/>
      <c r="F25" s="94"/>
      <c r="G25" s="94"/>
      <c r="H25" s="94"/>
      <c r="I25" s="94"/>
      <c r="J25" s="94"/>
    </row>
    <row r="26" spans="1:15" x14ac:dyDescent="0.2">
      <c r="B26" s="154"/>
      <c r="C26" s="201" t="s">
        <v>141</v>
      </c>
      <c r="D26" s="109"/>
      <c r="E26" s="109"/>
      <c r="F26" s="109"/>
      <c r="G26" s="109"/>
      <c r="H26" s="109"/>
      <c r="I26" s="109"/>
      <c r="J26" s="109"/>
    </row>
    <row r="27" spans="1:15" x14ac:dyDescent="0.2">
      <c r="B27" s="154"/>
      <c r="C27" s="123" t="s">
        <v>255</v>
      </c>
      <c r="D27" s="109"/>
      <c r="E27" s="109"/>
      <c r="F27" s="109"/>
      <c r="G27" s="109"/>
      <c r="H27" s="109"/>
      <c r="I27" s="109"/>
      <c r="J27" s="109"/>
    </row>
    <row r="28" spans="1:15" x14ac:dyDescent="0.2">
      <c r="B28" s="154"/>
      <c r="C28" s="123"/>
      <c r="D28" s="109"/>
      <c r="E28" s="109"/>
      <c r="F28" s="109"/>
      <c r="G28" s="109"/>
      <c r="H28" s="109"/>
      <c r="I28" s="109"/>
      <c r="J28" s="109"/>
    </row>
    <row r="29" spans="1:15" x14ac:dyDescent="0.15">
      <c r="B29" s="154"/>
      <c r="C29" s="109"/>
      <c r="D29" s="109"/>
      <c r="E29" s="109"/>
      <c r="F29" s="109"/>
      <c r="G29" s="109"/>
      <c r="H29" s="109"/>
      <c r="I29" s="109"/>
      <c r="J29" s="109"/>
    </row>
    <row r="30" spans="1:15" x14ac:dyDescent="0.2">
      <c r="A30" s="15"/>
      <c r="B30" s="273" t="s">
        <v>256</v>
      </c>
      <c r="C30" s="273"/>
      <c r="D30" s="273"/>
      <c r="E30" s="273"/>
      <c r="F30" s="273"/>
      <c r="G30" s="273"/>
      <c r="H30" s="273"/>
      <c r="I30" s="273"/>
      <c r="J30" s="273"/>
    </row>
    <row r="31" spans="1:15" ht="18" thickBot="1" x14ac:dyDescent="0.25">
      <c r="B31" s="151"/>
      <c r="C31" s="125" t="s">
        <v>257</v>
      </c>
      <c r="D31" s="94"/>
      <c r="E31" s="94"/>
      <c r="F31" s="94"/>
      <c r="G31" s="94"/>
      <c r="H31" s="94"/>
      <c r="I31" s="94"/>
      <c r="J31" s="96" t="s">
        <v>51</v>
      </c>
    </row>
    <row r="32" spans="1:15" x14ac:dyDescent="0.2">
      <c r="B32" s="154"/>
      <c r="C32" s="99"/>
      <c r="D32" s="107"/>
      <c r="E32" s="100" t="s">
        <v>52</v>
      </c>
      <c r="F32" s="101"/>
      <c r="G32" s="107"/>
      <c r="H32" s="100" t="s">
        <v>53</v>
      </c>
      <c r="I32" s="101"/>
      <c r="J32" s="101"/>
    </row>
    <row r="33" spans="1:15" x14ac:dyDescent="0.2">
      <c r="B33" s="157"/>
      <c r="C33" s="103" t="s">
        <v>248</v>
      </c>
      <c r="D33" s="251" t="s">
        <v>258</v>
      </c>
      <c r="E33" s="263" t="s">
        <v>317</v>
      </c>
      <c r="F33" s="251" t="s">
        <v>259</v>
      </c>
      <c r="G33" s="251" t="s">
        <v>258</v>
      </c>
      <c r="H33" s="251" t="s">
        <v>260</v>
      </c>
      <c r="I33" s="263" t="s">
        <v>317</v>
      </c>
      <c r="J33" s="274" t="s">
        <v>110</v>
      </c>
    </row>
    <row r="34" spans="1:15" x14ac:dyDescent="0.15">
      <c r="B34" s="156"/>
      <c r="C34" s="107"/>
      <c r="D34" s="252"/>
      <c r="E34" s="264"/>
      <c r="F34" s="252"/>
      <c r="G34" s="252"/>
      <c r="H34" s="252"/>
      <c r="I34" s="264"/>
      <c r="J34" s="275"/>
    </row>
    <row r="35" spans="1:15" ht="18" customHeight="1" x14ac:dyDescent="0.15">
      <c r="B35" s="154"/>
      <c r="C35" s="99"/>
      <c r="D35" s="109"/>
      <c r="E35" s="109"/>
      <c r="F35" s="109"/>
      <c r="G35" s="109"/>
      <c r="H35" s="109"/>
      <c r="I35" s="109"/>
      <c r="J35" s="109"/>
    </row>
    <row r="36" spans="1:15" s="3" customFormat="1" x14ac:dyDescent="0.2">
      <c r="A36" s="29"/>
      <c r="B36" s="157" t="s">
        <v>132</v>
      </c>
      <c r="C36" s="112">
        <v>4825</v>
      </c>
      <c r="D36" s="110">
        <v>2560</v>
      </c>
      <c r="E36" s="110">
        <v>86</v>
      </c>
      <c r="F36" s="190">
        <v>219</v>
      </c>
      <c r="G36" s="167">
        <v>1148</v>
      </c>
      <c r="H36" s="113">
        <v>15</v>
      </c>
      <c r="I36" s="110">
        <v>100</v>
      </c>
      <c r="J36" s="190">
        <v>0</v>
      </c>
      <c r="K36" s="10"/>
      <c r="L36" s="29"/>
      <c r="M36" s="29"/>
      <c r="N36" s="29"/>
      <c r="O36" s="29"/>
    </row>
    <row r="37" spans="1:15" x14ac:dyDescent="0.2">
      <c r="B37" s="157" t="s">
        <v>133</v>
      </c>
      <c r="C37" s="112">
        <v>4961</v>
      </c>
      <c r="D37" s="110">
        <v>2576</v>
      </c>
      <c r="E37" s="110">
        <v>79</v>
      </c>
      <c r="F37" s="167">
        <v>276</v>
      </c>
      <c r="G37" s="167">
        <v>1062</v>
      </c>
      <c r="H37" s="113">
        <v>172</v>
      </c>
      <c r="I37" s="110">
        <v>45</v>
      </c>
      <c r="J37" s="190">
        <v>0</v>
      </c>
    </row>
    <row r="38" spans="1:15" s="3" customFormat="1" x14ac:dyDescent="0.2">
      <c r="A38" s="29"/>
      <c r="B38" s="157" t="s">
        <v>159</v>
      </c>
      <c r="C38" s="112">
        <v>5637</v>
      </c>
      <c r="D38" s="110">
        <v>3073</v>
      </c>
      <c r="E38" s="110">
        <v>159</v>
      </c>
      <c r="F38" s="167">
        <v>281</v>
      </c>
      <c r="G38" s="167">
        <v>1250</v>
      </c>
      <c r="H38" s="113">
        <v>98</v>
      </c>
      <c r="I38" s="110">
        <v>1</v>
      </c>
      <c r="J38" s="190">
        <v>0</v>
      </c>
      <c r="K38" s="10"/>
      <c r="L38" s="10"/>
      <c r="M38" s="29"/>
      <c r="N38" s="29"/>
      <c r="O38" s="29"/>
    </row>
    <row r="39" spans="1:15" s="3" customFormat="1" x14ac:dyDescent="0.2">
      <c r="A39" s="29"/>
      <c r="B39" s="157" t="s">
        <v>164</v>
      </c>
      <c r="C39" s="112">
        <v>5014</v>
      </c>
      <c r="D39" s="110">
        <v>2416</v>
      </c>
      <c r="E39" s="110">
        <v>92</v>
      </c>
      <c r="F39" s="167">
        <v>207</v>
      </c>
      <c r="G39" s="167">
        <v>1304</v>
      </c>
      <c r="H39" s="113">
        <v>141</v>
      </c>
      <c r="I39" s="110">
        <v>8</v>
      </c>
      <c r="J39" s="190">
        <v>0</v>
      </c>
      <c r="K39" s="10"/>
      <c r="L39" s="10"/>
      <c r="M39" s="29"/>
      <c r="N39" s="29"/>
      <c r="O39" s="29"/>
    </row>
    <row r="40" spans="1:15" s="3" customFormat="1" x14ac:dyDescent="0.2">
      <c r="A40" s="29"/>
      <c r="B40" s="157" t="s">
        <v>253</v>
      </c>
      <c r="C40" s="112">
        <v>4909</v>
      </c>
      <c r="D40" s="110">
        <v>2300</v>
      </c>
      <c r="E40" s="110">
        <v>137</v>
      </c>
      <c r="F40" s="167">
        <v>148</v>
      </c>
      <c r="G40" s="167">
        <v>1327</v>
      </c>
      <c r="H40" s="113">
        <v>36</v>
      </c>
      <c r="I40" s="110">
        <v>61</v>
      </c>
      <c r="J40" s="190">
        <v>0</v>
      </c>
      <c r="K40" s="10"/>
      <c r="L40" s="10"/>
      <c r="M40" s="29"/>
      <c r="N40" s="29"/>
      <c r="O40" s="29"/>
    </row>
    <row r="41" spans="1:15" s="3" customFormat="1" x14ac:dyDescent="0.2">
      <c r="A41" s="29"/>
      <c r="B41" s="157"/>
      <c r="C41" s="112"/>
      <c r="D41" s="110"/>
      <c r="E41" s="110"/>
      <c r="F41" s="167"/>
      <c r="G41" s="167"/>
      <c r="H41" s="113"/>
      <c r="I41" s="110"/>
      <c r="J41" s="190"/>
      <c r="K41" s="10"/>
      <c r="L41" s="10"/>
      <c r="M41" s="29"/>
      <c r="N41" s="29"/>
      <c r="O41" s="29"/>
    </row>
    <row r="42" spans="1:15" s="3" customFormat="1" x14ac:dyDescent="0.2">
      <c r="A42" s="29"/>
      <c r="B42" s="157" t="s">
        <v>254</v>
      </c>
      <c r="C42" s="99">
        <v>4806</v>
      </c>
      <c r="D42" s="110">
        <v>2373</v>
      </c>
      <c r="E42" s="110">
        <v>168</v>
      </c>
      <c r="F42" s="167">
        <v>186</v>
      </c>
      <c r="G42" s="167">
        <v>1116</v>
      </c>
      <c r="H42" s="113">
        <v>17</v>
      </c>
      <c r="I42" s="110">
        <v>49</v>
      </c>
      <c r="J42" s="190">
        <v>0</v>
      </c>
      <c r="K42" s="10"/>
      <c r="L42" s="10"/>
      <c r="M42" s="29"/>
      <c r="N42" s="29"/>
      <c r="O42" s="29"/>
    </row>
    <row r="43" spans="1:15" s="3" customFormat="1" x14ac:dyDescent="0.2">
      <c r="A43" s="29"/>
      <c r="B43" s="157" t="s">
        <v>310</v>
      </c>
      <c r="C43" s="99">
        <v>4539</v>
      </c>
      <c r="D43" s="110">
        <v>2287</v>
      </c>
      <c r="E43" s="110">
        <v>194</v>
      </c>
      <c r="F43" s="167">
        <v>151</v>
      </c>
      <c r="G43" s="167">
        <v>1199</v>
      </c>
      <c r="H43" s="113">
        <v>107</v>
      </c>
      <c r="I43" s="110">
        <v>73</v>
      </c>
      <c r="J43" s="190">
        <v>0</v>
      </c>
      <c r="K43" s="10"/>
      <c r="L43" s="10"/>
      <c r="M43" s="29"/>
      <c r="N43" s="29"/>
      <c r="O43" s="29"/>
    </row>
    <row r="44" spans="1:15" s="29" customFormat="1" x14ac:dyDescent="0.2">
      <c r="B44" s="157" t="s">
        <v>316</v>
      </c>
      <c r="C44" s="99">
        <v>4935</v>
      </c>
      <c r="D44" s="110">
        <v>2520</v>
      </c>
      <c r="E44" s="110">
        <v>163</v>
      </c>
      <c r="F44" s="167">
        <v>157</v>
      </c>
      <c r="G44" s="167">
        <v>1175</v>
      </c>
      <c r="H44" s="113">
        <v>13</v>
      </c>
      <c r="I44" s="110">
        <v>63</v>
      </c>
      <c r="J44" s="190">
        <v>0</v>
      </c>
      <c r="K44" s="10"/>
      <c r="L44" s="10"/>
    </row>
    <row r="45" spans="1:15" s="29" customFormat="1" x14ac:dyDescent="0.2">
      <c r="B45" s="158" t="s">
        <v>326</v>
      </c>
      <c r="C45" s="99">
        <v>5188</v>
      </c>
      <c r="D45" s="110">
        <v>2670</v>
      </c>
      <c r="E45" s="110">
        <v>138</v>
      </c>
      <c r="F45" s="167">
        <v>176</v>
      </c>
      <c r="G45" s="167">
        <v>1108</v>
      </c>
      <c r="H45" s="113">
        <v>19</v>
      </c>
      <c r="I45" s="110">
        <v>174</v>
      </c>
      <c r="J45" s="190">
        <v>0</v>
      </c>
      <c r="K45" s="10"/>
      <c r="L45" s="10"/>
    </row>
    <row r="46" spans="1:15" s="29" customFormat="1" x14ac:dyDescent="0.2">
      <c r="B46" s="158" t="s">
        <v>339</v>
      </c>
      <c r="C46" s="99">
        <v>4514</v>
      </c>
      <c r="D46" s="110">
        <v>2225</v>
      </c>
      <c r="E46" s="110">
        <v>190</v>
      </c>
      <c r="F46" s="167">
        <v>119</v>
      </c>
      <c r="G46" s="167">
        <v>947</v>
      </c>
      <c r="H46" s="113">
        <v>137</v>
      </c>
      <c r="I46" s="110">
        <v>131</v>
      </c>
      <c r="J46" s="190">
        <v>0</v>
      </c>
      <c r="K46" s="10"/>
      <c r="L46" s="10"/>
    </row>
    <row r="47" spans="1:15" s="29" customFormat="1" x14ac:dyDescent="0.2">
      <c r="B47" s="155"/>
      <c r="C47" s="99"/>
      <c r="D47" s="110"/>
      <c r="E47" s="110"/>
      <c r="F47" s="167"/>
      <c r="G47" s="167"/>
      <c r="H47" s="113"/>
      <c r="I47" s="110"/>
      <c r="J47" s="190"/>
      <c r="K47" s="10"/>
      <c r="L47" s="10"/>
    </row>
    <row r="48" spans="1:15" s="29" customFormat="1" x14ac:dyDescent="0.2">
      <c r="B48" s="155" t="s">
        <v>340</v>
      </c>
      <c r="C48" s="99">
        <v>4591</v>
      </c>
      <c r="D48" s="110">
        <v>2524</v>
      </c>
      <c r="E48" s="110">
        <v>139</v>
      </c>
      <c r="F48" s="167">
        <v>64</v>
      </c>
      <c r="G48" s="167">
        <v>1055</v>
      </c>
      <c r="H48" s="113">
        <v>27</v>
      </c>
      <c r="I48" s="110">
        <v>164</v>
      </c>
      <c r="J48" s="190">
        <v>0</v>
      </c>
      <c r="K48" s="10"/>
      <c r="L48" s="10"/>
    </row>
    <row r="49" spans="1:15" ht="18" thickBot="1" x14ac:dyDescent="0.2">
      <c r="B49" s="151"/>
      <c r="C49" s="117"/>
      <c r="D49" s="94"/>
      <c r="E49" s="94"/>
      <c r="F49" s="94"/>
      <c r="G49" s="94"/>
      <c r="H49" s="94"/>
      <c r="I49" s="94"/>
      <c r="J49" s="94"/>
    </row>
    <row r="50" spans="1:15" x14ac:dyDescent="0.2">
      <c r="B50" s="154"/>
      <c r="C50" s="180" t="s">
        <v>261</v>
      </c>
      <c r="D50" s="107"/>
      <c r="E50" s="100" t="s">
        <v>54</v>
      </c>
      <c r="F50" s="101"/>
      <c r="G50" s="107"/>
      <c r="H50" s="100" t="s">
        <v>55</v>
      </c>
      <c r="I50" s="101"/>
      <c r="J50" s="101"/>
    </row>
    <row r="51" spans="1:15" x14ac:dyDescent="0.2">
      <c r="B51" s="157"/>
      <c r="C51" s="251" t="s">
        <v>259</v>
      </c>
      <c r="D51" s="251" t="s">
        <v>258</v>
      </c>
      <c r="E51" s="263" t="s">
        <v>317</v>
      </c>
      <c r="F51" s="251" t="s">
        <v>259</v>
      </c>
      <c r="G51" s="251" t="s">
        <v>258</v>
      </c>
      <c r="H51" s="263" t="s">
        <v>317</v>
      </c>
      <c r="I51" s="276" t="s">
        <v>110</v>
      </c>
      <c r="J51" s="257" t="s">
        <v>259</v>
      </c>
    </row>
    <row r="52" spans="1:15" x14ac:dyDescent="0.15">
      <c r="B52" s="156"/>
      <c r="C52" s="252"/>
      <c r="D52" s="252"/>
      <c r="E52" s="264"/>
      <c r="F52" s="252"/>
      <c r="G52" s="252"/>
      <c r="H52" s="264"/>
      <c r="I52" s="264"/>
      <c r="J52" s="259"/>
    </row>
    <row r="53" spans="1:15" x14ac:dyDescent="0.15">
      <c r="B53" s="154"/>
      <c r="C53" s="99"/>
      <c r="D53" s="109"/>
      <c r="E53" s="109"/>
      <c r="F53" s="109"/>
      <c r="G53" s="109"/>
      <c r="H53" s="109"/>
      <c r="I53" s="109"/>
      <c r="J53" s="109"/>
    </row>
    <row r="54" spans="1:15" s="3" customFormat="1" x14ac:dyDescent="0.2">
      <c r="A54" s="29"/>
      <c r="B54" s="157" t="s">
        <v>132</v>
      </c>
      <c r="C54" s="112">
        <v>17</v>
      </c>
      <c r="D54" s="110">
        <v>7</v>
      </c>
      <c r="E54" s="190">
        <v>0</v>
      </c>
      <c r="F54" s="190">
        <v>143</v>
      </c>
      <c r="G54" s="190">
        <v>475</v>
      </c>
      <c r="H54" s="113">
        <v>36</v>
      </c>
      <c r="I54" s="190">
        <v>0</v>
      </c>
      <c r="J54" s="167">
        <v>19</v>
      </c>
      <c r="K54" s="10"/>
      <c r="L54" s="29"/>
      <c r="M54" s="29"/>
      <c r="N54" s="29"/>
      <c r="O54" s="29"/>
    </row>
    <row r="55" spans="1:15" x14ac:dyDescent="0.2">
      <c r="B55" s="157" t="s">
        <v>133</v>
      </c>
      <c r="C55" s="112">
        <v>119</v>
      </c>
      <c r="D55" s="110">
        <v>15</v>
      </c>
      <c r="E55" s="190">
        <v>0</v>
      </c>
      <c r="F55" s="167">
        <v>3</v>
      </c>
      <c r="G55" s="167">
        <v>538</v>
      </c>
      <c r="H55" s="113">
        <v>44</v>
      </c>
      <c r="I55" s="190">
        <v>0</v>
      </c>
      <c r="J55" s="167">
        <v>32</v>
      </c>
    </row>
    <row r="56" spans="1:15" s="3" customFormat="1" x14ac:dyDescent="0.2">
      <c r="A56" s="29"/>
      <c r="B56" s="157" t="s">
        <v>159</v>
      </c>
      <c r="C56" s="112">
        <v>24</v>
      </c>
      <c r="D56" s="110">
        <v>25</v>
      </c>
      <c r="E56" s="190">
        <v>1</v>
      </c>
      <c r="F56" s="167">
        <v>2</v>
      </c>
      <c r="G56" s="167">
        <v>557</v>
      </c>
      <c r="H56" s="113">
        <v>74</v>
      </c>
      <c r="I56" s="190">
        <v>0</v>
      </c>
      <c r="J56" s="167">
        <v>92</v>
      </c>
      <c r="K56" s="10"/>
      <c r="L56" s="10"/>
      <c r="M56" s="10"/>
      <c r="N56" s="29"/>
      <c r="O56" s="29"/>
    </row>
    <row r="57" spans="1:15" s="3" customFormat="1" x14ac:dyDescent="0.2">
      <c r="A57" s="29"/>
      <c r="B57" s="157" t="s">
        <v>164</v>
      </c>
      <c r="C57" s="112">
        <v>93</v>
      </c>
      <c r="D57" s="110">
        <v>5</v>
      </c>
      <c r="E57" s="190">
        <v>0</v>
      </c>
      <c r="F57" s="190">
        <v>0</v>
      </c>
      <c r="G57" s="167">
        <v>643</v>
      </c>
      <c r="H57" s="113">
        <v>82</v>
      </c>
      <c r="I57" s="190">
        <v>0</v>
      </c>
      <c r="J57" s="167">
        <v>23</v>
      </c>
      <c r="K57" s="10"/>
      <c r="L57" s="10"/>
      <c r="M57" s="10"/>
      <c r="N57" s="29"/>
      <c r="O57" s="29"/>
    </row>
    <row r="58" spans="1:15" s="3" customFormat="1" x14ac:dyDescent="0.2">
      <c r="A58" s="29"/>
      <c r="B58" s="157" t="s">
        <v>253</v>
      </c>
      <c r="C58" s="112">
        <v>272</v>
      </c>
      <c r="D58" s="110">
        <v>152</v>
      </c>
      <c r="E58" s="190">
        <v>0</v>
      </c>
      <c r="F58" s="190">
        <v>1</v>
      </c>
      <c r="G58" s="167">
        <v>345</v>
      </c>
      <c r="H58" s="113">
        <v>115</v>
      </c>
      <c r="I58" s="190">
        <v>0</v>
      </c>
      <c r="J58" s="167">
        <v>15</v>
      </c>
      <c r="K58" s="10"/>
      <c r="L58" s="10"/>
      <c r="M58" s="10"/>
      <c r="N58" s="29"/>
      <c r="O58" s="29"/>
    </row>
    <row r="59" spans="1:15" s="3" customFormat="1" x14ac:dyDescent="0.2">
      <c r="A59" s="29"/>
      <c r="B59" s="157"/>
      <c r="C59" s="112"/>
      <c r="D59" s="110"/>
      <c r="E59" s="190"/>
      <c r="F59" s="190"/>
      <c r="G59" s="167"/>
      <c r="H59" s="113"/>
      <c r="I59" s="190"/>
      <c r="J59" s="167"/>
      <c r="K59" s="10"/>
      <c r="L59" s="10"/>
      <c r="M59" s="10"/>
      <c r="N59" s="29"/>
      <c r="O59" s="29"/>
    </row>
    <row r="60" spans="1:15" s="3" customFormat="1" x14ac:dyDescent="0.2">
      <c r="A60" s="29"/>
      <c r="B60" s="157" t="s">
        <v>254</v>
      </c>
      <c r="C60" s="112">
        <v>18</v>
      </c>
      <c r="D60" s="110">
        <v>8</v>
      </c>
      <c r="E60" s="190">
        <v>0</v>
      </c>
      <c r="F60" s="190">
        <v>2</v>
      </c>
      <c r="G60" s="167">
        <v>714</v>
      </c>
      <c r="H60" s="113">
        <v>129</v>
      </c>
      <c r="I60" s="190">
        <v>0</v>
      </c>
      <c r="J60" s="167">
        <v>26</v>
      </c>
      <c r="K60" s="10"/>
      <c r="L60" s="10"/>
      <c r="M60" s="10"/>
      <c r="N60" s="29"/>
      <c r="O60" s="29"/>
    </row>
    <row r="61" spans="1:15" s="3" customFormat="1" x14ac:dyDescent="0.2">
      <c r="A61" s="29"/>
      <c r="B61" s="157" t="s">
        <v>310</v>
      </c>
      <c r="C61" s="112">
        <v>20</v>
      </c>
      <c r="D61" s="110">
        <v>6</v>
      </c>
      <c r="E61" s="190">
        <v>0</v>
      </c>
      <c r="F61" s="190">
        <v>2</v>
      </c>
      <c r="G61" s="167">
        <v>347</v>
      </c>
      <c r="H61" s="113">
        <v>125</v>
      </c>
      <c r="I61" s="190">
        <v>0</v>
      </c>
      <c r="J61" s="167">
        <v>28</v>
      </c>
      <c r="K61" s="10"/>
      <c r="L61" s="10"/>
      <c r="M61" s="10"/>
      <c r="N61" s="29"/>
      <c r="O61" s="29"/>
    </row>
    <row r="62" spans="1:15" s="29" customFormat="1" x14ac:dyDescent="0.2">
      <c r="B62" s="157" t="s">
        <v>316</v>
      </c>
      <c r="C62" s="112">
        <v>36</v>
      </c>
      <c r="D62" s="110">
        <v>11</v>
      </c>
      <c r="E62" s="190">
        <v>0</v>
      </c>
      <c r="F62" s="190">
        <v>2</v>
      </c>
      <c r="G62" s="167">
        <v>507</v>
      </c>
      <c r="H62" s="113">
        <v>151</v>
      </c>
      <c r="I62" s="190">
        <v>0</v>
      </c>
      <c r="J62" s="167">
        <v>137</v>
      </c>
      <c r="K62" s="10"/>
      <c r="L62" s="10"/>
      <c r="M62" s="10"/>
    </row>
    <row r="63" spans="1:15" s="29" customFormat="1" x14ac:dyDescent="0.2">
      <c r="B63" s="158" t="s">
        <v>326</v>
      </c>
      <c r="C63" s="112">
        <v>36</v>
      </c>
      <c r="D63" s="110">
        <v>11</v>
      </c>
      <c r="E63" s="190">
        <v>0</v>
      </c>
      <c r="F63" s="190">
        <v>2</v>
      </c>
      <c r="G63" s="167">
        <v>660</v>
      </c>
      <c r="H63" s="113">
        <v>160</v>
      </c>
      <c r="I63" s="190">
        <v>0</v>
      </c>
      <c r="J63" s="167">
        <v>34</v>
      </c>
      <c r="K63" s="10"/>
      <c r="L63" s="10"/>
      <c r="M63" s="10"/>
    </row>
    <row r="64" spans="1:15" s="29" customFormat="1" x14ac:dyDescent="0.2">
      <c r="B64" s="158" t="s">
        <v>339</v>
      </c>
      <c r="C64" s="112">
        <v>39</v>
      </c>
      <c r="D64" s="110">
        <v>93</v>
      </c>
      <c r="E64" s="190">
        <v>0</v>
      </c>
      <c r="F64" s="190">
        <v>27</v>
      </c>
      <c r="G64" s="167">
        <v>522</v>
      </c>
      <c r="H64" s="113">
        <v>71</v>
      </c>
      <c r="I64" s="190">
        <v>0</v>
      </c>
      <c r="J64" s="167">
        <v>13</v>
      </c>
      <c r="K64" s="10"/>
      <c r="L64" s="10"/>
      <c r="M64" s="10"/>
    </row>
    <row r="65" spans="2:13" s="29" customFormat="1" x14ac:dyDescent="0.2">
      <c r="B65" s="155"/>
      <c r="C65" s="112"/>
      <c r="D65" s="110"/>
      <c r="E65" s="190"/>
      <c r="F65" s="190"/>
      <c r="G65" s="167"/>
      <c r="H65" s="113"/>
      <c r="I65" s="190"/>
      <c r="J65" s="167"/>
      <c r="K65" s="10"/>
      <c r="L65" s="10"/>
      <c r="M65" s="10"/>
    </row>
    <row r="66" spans="2:13" s="29" customFormat="1" x14ac:dyDescent="0.2">
      <c r="B66" s="155" t="s">
        <v>340</v>
      </c>
      <c r="C66" s="112">
        <v>32</v>
      </c>
      <c r="D66" s="110">
        <v>1</v>
      </c>
      <c r="E66" s="190">
        <v>0</v>
      </c>
      <c r="F66" s="190">
        <v>0</v>
      </c>
      <c r="G66" s="167">
        <v>541</v>
      </c>
      <c r="H66" s="113">
        <v>31</v>
      </c>
      <c r="I66" s="190">
        <v>0</v>
      </c>
      <c r="J66" s="167">
        <v>13</v>
      </c>
      <c r="K66" s="10"/>
      <c r="L66" s="10"/>
      <c r="M66" s="10"/>
    </row>
    <row r="67" spans="2:13" ht="18" thickBot="1" x14ac:dyDescent="0.2">
      <c r="B67" s="151"/>
      <c r="C67" s="117"/>
      <c r="D67" s="94"/>
      <c r="E67" s="94"/>
      <c r="F67" s="94"/>
      <c r="G67" s="94"/>
      <c r="H67" s="94"/>
      <c r="I67" s="94"/>
      <c r="J67" s="94"/>
    </row>
    <row r="68" spans="2:13" x14ac:dyDescent="0.2">
      <c r="B68" s="154"/>
      <c r="C68" s="201" t="s">
        <v>262</v>
      </c>
      <c r="D68" s="109"/>
      <c r="E68" s="109"/>
      <c r="F68" s="109"/>
      <c r="G68" s="109"/>
      <c r="H68" s="109"/>
      <c r="I68" s="109"/>
      <c r="J68" s="109"/>
    </row>
    <row r="69" spans="2:13" x14ac:dyDescent="0.2">
      <c r="B69" s="154"/>
      <c r="C69" s="201"/>
      <c r="D69" s="109"/>
      <c r="E69" s="109"/>
      <c r="F69" s="109"/>
      <c r="G69" s="109"/>
      <c r="H69" s="109"/>
      <c r="I69" s="109"/>
      <c r="J69" s="109"/>
    </row>
  </sheetData>
  <mergeCells count="20">
    <mergeCell ref="H51:H52"/>
    <mergeCell ref="I51:I52"/>
    <mergeCell ref="J51:J52"/>
    <mergeCell ref="C51:C52"/>
    <mergeCell ref="D51:D52"/>
    <mergeCell ref="E51:E52"/>
    <mergeCell ref="F51:F52"/>
    <mergeCell ref="G51:G52"/>
    <mergeCell ref="D33:D34"/>
    <mergeCell ref="B6:J6"/>
    <mergeCell ref="D8:E8"/>
    <mergeCell ref="B30:J30"/>
    <mergeCell ref="C9:C10"/>
    <mergeCell ref="H9:H10"/>
    <mergeCell ref="E33:E34"/>
    <mergeCell ref="F33:F34"/>
    <mergeCell ref="G33:G34"/>
    <mergeCell ref="H33:H34"/>
    <mergeCell ref="I33:I34"/>
    <mergeCell ref="J33:J34"/>
  </mergeCells>
  <phoneticPr fontId="1"/>
  <pageMargins left="0.78740157480314965" right="0.78740157480314965" top="0.98425196850393704" bottom="0.78740157480314965" header="0.51181102362204722" footer="0.51181102362204722"/>
  <pageSetup paperSize="9" scale="6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O87"/>
  <sheetViews>
    <sheetView view="pageBreakPreview" zoomScale="75" zoomScaleNormal="75" workbookViewId="0">
      <selection activeCell="O10" sqref="O10"/>
    </sheetView>
  </sheetViews>
  <sheetFormatPr defaultColWidth="10.875" defaultRowHeight="17.25" x14ac:dyDescent="0.15"/>
  <cols>
    <col min="1" max="1" width="13.375" style="10" customWidth="1"/>
    <col min="2" max="2" width="21.125" style="65" customWidth="1"/>
    <col min="3" max="12" width="12.875" style="10" customWidth="1"/>
    <col min="13" max="15" width="10.875" style="10"/>
    <col min="16" max="16384" width="10.875" style="1"/>
  </cols>
  <sheetData>
    <row r="1" spans="1:15" x14ac:dyDescent="0.2">
      <c r="A1" s="8"/>
    </row>
    <row r="4" spans="1:15" x14ac:dyDescent="0.15">
      <c r="A4" s="15"/>
      <c r="D4" s="15"/>
    </row>
    <row r="5" spans="1:15" x14ac:dyDescent="0.15">
      <c r="A5" s="15"/>
      <c r="D5" s="15"/>
    </row>
    <row r="6" spans="1:15" x14ac:dyDescent="0.2">
      <c r="A6" s="15"/>
      <c r="B6" s="256" t="s">
        <v>263</v>
      </c>
      <c r="C6" s="256"/>
      <c r="D6" s="256"/>
      <c r="E6" s="256"/>
      <c r="F6" s="256"/>
      <c r="G6" s="256"/>
      <c r="H6" s="256"/>
      <c r="I6" s="256"/>
      <c r="J6" s="256"/>
      <c r="K6" s="256"/>
      <c r="L6" s="256"/>
    </row>
    <row r="7" spans="1:15" ht="18" thickBot="1" x14ac:dyDescent="0.25">
      <c r="B7" s="93"/>
      <c r="C7" s="125" t="s">
        <v>264</v>
      </c>
      <c r="D7" s="125"/>
      <c r="E7" s="94"/>
      <c r="F7" s="94"/>
      <c r="G7" s="94"/>
      <c r="H7" s="94"/>
      <c r="I7" s="94"/>
      <c r="J7" s="94"/>
      <c r="K7" s="94"/>
      <c r="L7" s="94"/>
    </row>
    <row r="8" spans="1:15" x14ac:dyDescent="0.15">
      <c r="B8" s="98"/>
      <c r="C8" s="287" t="s">
        <v>265</v>
      </c>
      <c r="D8" s="290"/>
      <c r="E8" s="287" t="s">
        <v>266</v>
      </c>
      <c r="F8" s="290"/>
      <c r="G8" s="287" t="s">
        <v>267</v>
      </c>
      <c r="H8" s="290"/>
      <c r="I8" s="287" t="s">
        <v>268</v>
      </c>
      <c r="J8" s="290"/>
      <c r="K8" s="287" t="s">
        <v>269</v>
      </c>
      <c r="L8" s="288"/>
    </row>
    <row r="9" spans="1:15" x14ac:dyDescent="0.15">
      <c r="B9" s="98"/>
      <c r="C9" s="259"/>
      <c r="D9" s="254"/>
      <c r="E9" s="259"/>
      <c r="F9" s="254"/>
      <c r="G9" s="259"/>
      <c r="H9" s="254"/>
      <c r="I9" s="259"/>
      <c r="J9" s="254"/>
      <c r="K9" s="259"/>
      <c r="L9" s="289"/>
    </row>
    <row r="10" spans="1:15" x14ac:dyDescent="0.2">
      <c r="B10" s="106"/>
      <c r="C10" s="108" t="s">
        <v>270</v>
      </c>
      <c r="D10" s="108" t="s">
        <v>39</v>
      </c>
      <c r="E10" s="108" t="s">
        <v>270</v>
      </c>
      <c r="F10" s="108" t="s">
        <v>39</v>
      </c>
      <c r="G10" s="108" t="s">
        <v>270</v>
      </c>
      <c r="H10" s="108" t="s">
        <v>39</v>
      </c>
      <c r="I10" s="108" t="s">
        <v>270</v>
      </c>
      <c r="J10" s="108" t="s">
        <v>39</v>
      </c>
      <c r="K10" s="108" t="s">
        <v>270</v>
      </c>
      <c r="L10" s="108" t="s">
        <v>39</v>
      </c>
    </row>
    <row r="11" spans="1:15" x14ac:dyDescent="0.2">
      <c r="B11" s="98"/>
      <c r="C11" s="172" t="s">
        <v>48</v>
      </c>
      <c r="D11" s="173" t="s">
        <v>49</v>
      </c>
      <c r="E11" s="173" t="s">
        <v>48</v>
      </c>
      <c r="F11" s="173" t="s">
        <v>49</v>
      </c>
      <c r="G11" s="173" t="s">
        <v>48</v>
      </c>
      <c r="H11" s="173" t="s">
        <v>49</v>
      </c>
      <c r="I11" s="173" t="s">
        <v>48</v>
      </c>
      <c r="J11" s="173" t="s">
        <v>49</v>
      </c>
      <c r="K11" s="173" t="s">
        <v>48</v>
      </c>
      <c r="L11" s="173" t="s">
        <v>49</v>
      </c>
    </row>
    <row r="12" spans="1:15" s="3" customFormat="1" x14ac:dyDescent="0.2">
      <c r="A12" s="10"/>
      <c r="B12" s="141" t="s">
        <v>132</v>
      </c>
      <c r="C12" s="186">
        <v>4825</v>
      </c>
      <c r="D12" s="187">
        <v>491709</v>
      </c>
      <c r="E12" s="187">
        <v>2865</v>
      </c>
      <c r="F12" s="187">
        <v>358030</v>
      </c>
      <c r="G12" s="187">
        <v>1280</v>
      </c>
      <c r="H12" s="187">
        <v>68400</v>
      </c>
      <c r="I12" s="187">
        <v>150</v>
      </c>
      <c r="J12" s="187">
        <v>8427</v>
      </c>
      <c r="K12" s="187">
        <v>530</v>
      </c>
      <c r="L12" s="187">
        <v>56852</v>
      </c>
      <c r="M12" s="10"/>
      <c r="N12" s="29"/>
      <c r="O12" s="29"/>
    </row>
    <row r="13" spans="1:15" s="3" customFormat="1" x14ac:dyDescent="0.2">
      <c r="A13" s="29"/>
      <c r="B13" s="141" t="s">
        <v>133</v>
      </c>
      <c r="C13" s="186">
        <v>4961</v>
      </c>
      <c r="D13" s="203">
        <v>502734</v>
      </c>
      <c r="E13" s="203">
        <v>2931</v>
      </c>
      <c r="F13" s="190">
        <v>361083</v>
      </c>
      <c r="G13" s="190">
        <v>1398</v>
      </c>
      <c r="H13" s="187">
        <v>76956</v>
      </c>
      <c r="I13" s="203">
        <v>18</v>
      </c>
      <c r="J13" s="190">
        <v>2839</v>
      </c>
      <c r="K13" s="188">
        <v>614</v>
      </c>
      <c r="L13" s="188">
        <v>61856</v>
      </c>
      <c r="M13" s="29"/>
      <c r="N13" s="29"/>
      <c r="O13" s="29"/>
    </row>
    <row r="14" spans="1:15" s="3" customFormat="1" x14ac:dyDescent="0.2">
      <c r="A14" s="29"/>
      <c r="B14" s="141" t="s">
        <v>159</v>
      </c>
      <c r="C14" s="186">
        <v>5637</v>
      </c>
      <c r="D14" s="203">
        <v>580019</v>
      </c>
      <c r="E14" s="203">
        <v>3513</v>
      </c>
      <c r="F14" s="190">
        <v>436156</v>
      </c>
      <c r="G14" s="190">
        <v>1373</v>
      </c>
      <c r="H14" s="187">
        <v>72165</v>
      </c>
      <c r="I14" s="203">
        <v>28</v>
      </c>
      <c r="J14" s="190">
        <v>5279</v>
      </c>
      <c r="K14" s="188">
        <v>723</v>
      </c>
      <c r="L14" s="188">
        <v>66419</v>
      </c>
      <c r="M14" s="10"/>
      <c r="N14" s="29"/>
      <c r="O14" s="29"/>
    </row>
    <row r="15" spans="1:15" s="3" customFormat="1" x14ac:dyDescent="0.2">
      <c r="A15" s="29"/>
      <c r="B15" s="141" t="s">
        <v>164</v>
      </c>
      <c r="C15" s="174">
        <v>5014</v>
      </c>
      <c r="D15" s="175">
        <v>484746</v>
      </c>
      <c r="E15" s="175">
        <v>2715</v>
      </c>
      <c r="F15" s="175">
        <v>331892</v>
      </c>
      <c r="G15" s="175">
        <v>1546</v>
      </c>
      <c r="H15" s="175">
        <v>83629</v>
      </c>
      <c r="I15" s="175">
        <v>5</v>
      </c>
      <c r="J15" s="175">
        <v>877</v>
      </c>
      <c r="K15" s="175">
        <v>748</v>
      </c>
      <c r="L15" s="175">
        <v>68348</v>
      </c>
      <c r="M15" s="10"/>
      <c r="N15" s="29"/>
      <c r="O15" s="29"/>
    </row>
    <row r="16" spans="1:15" s="3" customFormat="1" x14ac:dyDescent="0.2">
      <c r="A16" s="29"/>
      <c r="B16" s="141" t="s">
        <v>253</v>
      </c>
      <c r="C16" s="174">
        <v>4909</v>
      </c>
      <c r="D16" s="175">
        <v>458531</v>
      </c>
      <c r="E16" s="175">
        <v>2585</v>
      </c>
      <c r="F16" s="175">
        <v>317416</v>
      </c>
      <c r="G16" s="175">
        <v>1696</v>
      </c>
      <c r="H16" s="175">
        <v>89131</v>
      </c>
      <c r="I16" s="175">
        <v>153</v>
      </c>
      <c r="J16" s="175">
        <v>6322</v>
      </c>
      <c r="K16" s="175">
        <v>475</v>
      </c>
      <c r="L16" s="175">
        <v>45662</v>
      </c>
      <c r="M16" s="10"/>
      <c r="N16" s="29"/>
      <c r="O16" s="29"/>
    </row>
    <row r="17" spans="1:15" s="3" customFormat="1" x14ac:dyDescent="0.2">
      <c r="A17" s="29"/>
      <c r="B17" s="141"/>
      <c r="C17" s="174"/>
      <c r="D17" s="175"/>
      <c r="E17" s="175"/>
      <c r="F17" s="175"/>
      <c r="G17" s="175"/>
      <c r="H17" s="175"/>
      <c r="I17" s="175"/>
      <c r="J17" s="175"/>
      <c r="K17" s="175"/>
      <c r="L17" s="175"/>
      <c r="M17" s="10"/>
      <c r="N17" s="29"/>
      <c r="O17" s="29"/>
    </row>
    <row r="18" spans="1:15" s="3" customFormat="1" x14ac:dyDescent="0.2">
      <c r="A18" s="29"/>
      <c r="B18" s="141" t="s">
        <v>254</v>
      </c>
      <c r="C18" s="174">
        <v>4806</v>
      </c>
      <c r="D18" s="175">
        <v>482925</v>
      </c>
      <c r="E18" s="175">
        <v>2727</v>
      </c>
      <c r="F18" s="175">
        <v>329698</v>
      </c>
      <c r="G18" s="175">
        <v>1200</v>
      </c>
      <c r="H18" s="175">
        <v>71097</v>
      </c>
      <c r="I18" s="175">
        <v>10</v>
      </c>
      <c r="J18" s="175">
        <v>1375</v>
      </c>
      <c r="K18" s="175">
        <v>869</v>
      </c>
      <c r="L18" s="175">
        <v>80755</v>
      </c>
      <c r="M18" s="10"/>
      <c r="N18" s="29"/>
      <c r="O18" s="29"/>
    </row>
    <row r="19" spans="1:15" s="3" customFormat="1" x14ac:dyDescent="0.2">
      <c r="A19" s="29"/>
      <c r="B19" s="141" t="s">
        <v>310</v>
      </c>
      <c r="C19" s="174">
        <v>4539</v>
      </c>
      <c r="D19" s="175">
        <v>439114</v>
      </c>
      <c r="E19" s="175">
        <v>2632</v>
      </c>
      <c r="F19" s="175">
        <v>312444</v>
      </c>
      <c r="G19" s="175">
        <v>1399</v>
      </c>
      <c r="H19" s="175">
        <v>72962</v>
      </c>
      <c r="I19" s="175">
        <v>8</v>
      </c>
      <c r="J19" s="175">
        <v>1420</v>
      </c>
      <c r="K19" s="175">
        <v>500</v>
      </c>
      <c r="L19" s="175">
        <v>52288</v>
      </c>
      <c r="M19" s="10"/>
      <c r="N19" s="29"/>
      <c r="O19" s="29"/>
    </row>
    <row r="20" spans="1:15" s="32" customFormat="1" x14ac:dyDescent="0.2">
      <c r="A20" s="10"/>
      <c r="B20" s="141" t="s">
        <v>316</v>
      </c>
      <c r="C20" s="174">
        <v>4935</v>
      </c>
      <c r="D20" s="175">
        <v>482762</v>
      </c>
      <c r="E20" s="175">
        <v>2840</v>
      </c>
      <c r="F20" s="175">
        <v>335574</v>
      </c>
      <c r="G20" s="175">
        <v>1287</v>
      </c>
      <c r="H20" s="175">
        <v>67311</v>
      </c>
      <c r="I20" s="175">
        <v>13</v>
      </c>
      <c r="J20" s="175">
        <v>1335</v>
      </c>
      <c r="K20" s="175">
        <v>795</v>
      </c>
      <c r="L20" s="175">
        <v>78542</v>
      </c>
      <c r="M20" s="10"/>
      <c r="N20" s="10"/>
      <c r="O20" s="10"/>
    </row>
    <row r="21" spans="1:15" s="26" customFormat="1" x14ac:dyDescent="0.2">
      <c r="A21" s="10"/>
      <c r="B21" s="141" t="s">
        <v>324</v>
      </c>
      <c r="C21" s="174">
        <v>5188</v>
      </c>
      <c r="D21" s="175">
        <v>506834</v>
      </c>
      <c r="E21" s="175">
        <v>2984</v>
      </c>
      <c r="F21" s="175">
        <v>353928</v>
      </c>
      <c r="G21" s="175">
        <v>1337</v>
      </c>
      <c r="H21" s="175">
        <v>74790</v>
      </c>
      <c r="I21" s="175">
        <v>13</v>
      </c>
      <c r="J21" s="175">
        <v>1892</v>
      </c>
      <c r="K21" s="175">
        <v>854</v>
      </c>
      <c r="L21" s="175">
        <v>76224</v>
      </c>
      <c r="M21" s="10"/>
      <c r="N21" s="10"/>
      <c r="O21" s="10"/>
    </row>
    <row r="22" spans="1:15" s="26" customFormat="1" x14ac:dyDescent="0.2">
      <c r="A22" s="10"/>
      <c r="B22" s="141" t="s">
        <v>338</v>
      </c>
      <c r="C22" s="174">
        <v>4514</v>
      </c>
      <c r="D22" s="175">
        <v>431846</v>
      </c>
      <c r="E22" s="175">
        <v>2534</v>
      </c>
      <c r="F22" s="175">
        <v>300309</v>
      </c>
      <c r="G22" s="175">
        <v>1254</v>
      </c>
      <c r="H22" s="175">
        <v>66901</v>
      </c>
      <c r="I22" s="175">
        <v>120</v>
      </c>
      <c r="J22" s="175">
        <v>4798</v>
      </c>
      <c r="K22" s="175">
        <v>606</v>
      </c>
      <c r="L22" s="175">
        <v>59838</v>
      </c>
      <c r="M22" s="10"/>
      <c r="N22" s="10"/>
      <c r="O22" s="10"/>
    </row>
    <row r="23" spans="1:15" s="26" customFormat="1" x14ac:dyDescent="0.2">
      <c r="A23" s="10"/>
      <c r="B23" s="141"/>
      <c r="C23" s="174"/>
      <c r="D23" s="175"/>
      <c r="E23" s="175"/>
      <c r="F23" s="175"/>
      <c r="G23" s="175"/>
      <c r="H23" s="175"/>
      <c r="I23" s="175"/>
      <c r="J23" s="175"/>
      <c r="K23" s="175"/>
      <c r="L23" s="175"/>
      <c r="M23" s="10"/>
      <c r="N23" s="10"/>
      <c r="O23" s="10"/>
    </row>
    <row r="24" spans="1:15" s="26" customFormat="1" x14ac:dyDescent="0.2">
      <c r="A24" s="10"/>
      <c r="B24" s="141" t="s">
        <v>357</v>
      </c>
      <c r="C24" s="174">
        <v>4591</v>
      </c>
      <c r="D24" s="175">
        <v>449010</v>
      </c>
      <c r="E24" s="175">
        <v>2727</v>
      </c>
      <c r="F24" s="175">
        <v>321620</v>
      </c>
      <c r="G24" s="175">
        <v>1278</v>
      </c>
      <c r="H24" s="175">
        <v>70985</v>
      </c>
      <c r="I24" s="175">
        <v>1</v>
      </c>
      <c r="J24" s="175">
        <v>94</v>
      </c>
      <c r="K24" s="175">
        <v>585</v>
      </c>
      <c r="L24" s="175">
        <v>56311</v>
      </c>
      <c r="M24" s="10"/>
      <c r="N24" s="10"/>
      <c r="O24" s="10"/>
    </row>
    <row r="25" spans="1:15" s="32" customFormat="1" x14ac:dyDescent="0.2">
      <c r="A25" s="10"/>
      <c r="B25" s="141"/>
      <c r="C25" s="174"/>
      <c r="D25" s="175"/>
      <c r="E25" s="175"/>
      <c r="F25" s="175"/>
      <c r="G25" s="175"/>
      <c r="H25" s="175"/>
      <c r="I25" s="175"/>
      <c r="J25" s="175"/>
      <c r="K25" s="175"/>
      <c r="L25" s="175"/>
      <c r="M25" s="10"/>
      <c r="N25" s="10"/>
      <c r="O25" s="10"/>
    </row>
    <row r="26" spans="1:15" s="32" customFormat="1" x14ac:dyDescent="0.2">
      <c r="A26" s="10"/>
      <c r="B26" s="230" t="s">
        <v>341</v>
      </c>
      <c r="C26" s="174">
        <v>284</v>
      </c>
      <c r="D26" s="175">
        <v>29980</v>
      </c>
      <c r="E26" s="175">
        <v>195</v>
      </c>
      <c r="F26" s="175">
        <v>22503</v>
      </c>
      <c r="G26" s="175">
        <v>39</v>
      </c>
      <c r="H26" s="175">
        <v>2459</v>
      </c>
      <c r="I26" s="190">
        <v>1</v>
      </c>
      <c r="J26" s="190">
        <v>94</v>
      </c>
      <c r="K26" s="175">
        <v>49</v>
      </c>
      <c r="L26" s="175">
        <v>4924</v>
      </c>
      <c r="M26" s="10"/>
      <c r="N26" s="10"/>
      <c r="O26" s="10"/>
    </row>
    <row r="27" spans="1:15" s="32" customFormat="1" x14ac:dyDescent="0.2">
      <c r="A27" s="10"/>
      <c r="B27" s="230" t="s">
        <v>342</v>
      </c>
      <c r="C27" s="174">
        <v>336</v>
      </c>
      <c r="D27" s="175">
        <v>32118</v>
      </c>
      <c r="E27" s="175">
        <v>198</v>
      </c>
      <c r="F27" s="175">
        <v>23826</v>
      </c>
      <c r="G27" s="175">
        <v>111</v>
      </c>
      <c r="H27" s="175">
        <v>5595</v>
      </c>
      <c r="I27" s="190">
        <v>0</v>
      </c>
      <c r="J27" s="190">
        <v>0</v>
      </c>
      <c r="K27" s="175">
        <v>27</v>
      </c>
      <c r="L27" s="175">
        <v>2697</v>
      </c>
      <c r="M27" s="10"/>
      <c r="N27" s="10"/>
      <c r="O27" s="10"/>
    </row>
    <row r="28" spans="1:15" s="32" customFormat="1" x14ac:dyDescent="0.2">
      <c r="A28" s="10"/>
      <c r="B28" s="230" t="s">
        <v>343</v>
      </c>
      <c r="C28" s="174">
        <v>234</v>
      </c>
      <c r="D28" s="175">
        <v>20976</v>
      </c>
      <c r="E28" s="175">
        <v>120</v>
      </c>
      <c r="F28" s="175">
        <v>14365</v>
      </c>
      <c r="G28" s="175">
        <v>88</v>
      </c>
      <c r="H28" s="175">
        <v>4076</v>
      </c>
      <c r="I28" s="190">
        <v>0</v>
      </c>
      <c r="J28" s="190">
        <v>0</v>
      </c>
      <c r="K28" s="175">
        <v>26</v>
      </c>
      <c r="L28" s="175">
        <v>2535</v>
      </c>
      <c r="M28" s="10"/>
      <c r="N28" s="10"/>
      <c r="O28" s="10"/>
    </row>
    <row r="29" spans="1:15" s="32" customFormat="1" x14ac:dyDescent="0.2">
      <c r="A29" s="10"/>
      <c r="B29" s="230" t="s">
        <v>344</v>
      </c>
      <c r="C29" s="174">
        <v>463</v>
      </c>
      <c r="D29" s="175">
        <v>47604</v>
      </c>
      <c r="E29" s="175">
        <v>299</v>
      </c>
      <c r="F29" s="175">
        <v>35147</v>
      </c>
      <c r="G29" s="175">
        <v>94</v>
      </c>
      <c r="H29" s="175">
        <v>5505</v>
      </c>
      <c r="I29" s="190">
        <v>0</v>
      </c>
      <c r="J29" s="190">
        <v>0</v>
      </c>
      <c r="K29" s="175">
        <v>70</v>
      </c>
      <c r="L29" s="175">
        <v>6952</v>
      </c>
      <c r="M29" s="10"/>
      <c r="N29" s="10"/>
      <c r="O29" s="10"/>
    </row>
    <row r="30" spans="1:15" s="32" customFormat="1" x14ac:dyDescent="0.2">
      <c r="A30" s="10"/>
      <c r="B30" s="230" t="s">
        <v>345</v>
      </c>
      <c r="C30" s="174">
        <v>328</v>
      </c>
      <c r="D30" s="175">
        <v>30481</v>
      </c>
      <c r="E30" s="175">
        <v>171</v>
      </c>
      <c r="F30" s="175">
        <v>20080</v>
      </c>
      <c r="G30" s="175">
        <v>116</v>
      </c>
      <c r="H30" s="175">
        <v>6201</v>
      </c>
      <c r="I30" s="190">
        <v>0</v>
      </c>
      <c r="J30" s="190">
        <v>0</v>
      </c>
      <c r="K30" s="175">
        <v>41</v>
      </c>
      <c r="L30" s="175">
        <v>4200</v>
      </c>
      <c r="M30" s="10"/>
      <c r="N30" s="10"/>
      <c r="O30" s="10"/>
    </row>
    <row r="31" spans="1:15" s="32" customFormat="1" x14ac:dyDescent="0.2">
      <c r="A31" s="10"/>
      <c r="B31" s="230" t="s">
        <v>346</v>
      </c>
      <c r="C31" s="174">
        <v>405</v>
      </c>
      <c r="D31" s="175">
        <v>38394</v>
      </c>
      <c r="E31" s="175">
        <v>239</v>
      </c>
      <c r="F31" s="175">
        <v>28345</v>
      </c>
      <c r="G31" s="175">
        <v>111</v>
      </c>
      <c r="H31" s="175">
        <v>5121</v>
      </c>
      <c r="I31" s="190">
        <v>0</v>
      </c>
      <c r="J31" s="190">
        <v>0</v>
      </c>
      <c r="K31" s="175">
        <v>55</v>
      </c>
      <c r="L31" s="175">
        <v>4928</v>
      </c>
      <c r="M31" s="10"/>
      <c r="N31" s="10"/>
      <c r="O31" s="10"/>
    </row>
    <row r="32" spans="1:15" s="32" customFormat="1" x14ac:dyDescent="0.2">
      <c r="A32" s="10"/>
      <c r="B32" s="230"/>
      <c r="C32" s="174"/>
      <c r="D32" s="175"/>
      <c r="E32" s="175"/>
      <c r="F32" s="175"/>
      <c r="G32" s="175"/>
      <c r="H32" s="175"/>
      <c r="I32" s="190"/>
      <c r="J32" s="190"/>
      <c r="K32" s="175"/>
      <c r="L32" s="175"/>
      <c r="M32" s="10"/>
      <c r="N32" s="10"/>
      <c r="O32" s="10"/>
    </row>
    <row r="33" spans="1:15" s="32" customFormat="1" x14ac:dyDescent="0.2">
      <c r="A33" s="10"/>
      <c r="B33" s="230" t="s">
        <v>347</v>
      </c>
      <c r="C33" s="174">
        <v>455</v>
      </c>
      <c r="D33" s="175">
        <v>42739</v>
      </c>
      <c r="E33" s="175">
        <v>226</v>
      </c>
      <c r="F33" s="175">
        <v>27438</v>
      </c>
      <c r="G33" s="175">
        <v>178</v>
      </c>
      <c r="H33" s="175">
        <v>10191</v>
      </c>
      <c r="I33" s="190">
        <v>0</v>
      </c>
      <c r="J33" s="190">
        <v>0</v>
      </c>
      <c r="K33" s="175">
        <v>51</v>
      </c>
      <c r="L33" s="175">
        <v>5110</v>
      </c>
      <c r="M33" s="10"/>
      <c r="N33" s="10"/>
      <c r="O33" s="10"/>
    </row>
    <row r="34" spans="1:15" s="32" customFormat="1" x14ac:dyDescent="0.2">
      <c r="A34" s="10"/>
      <c r="B34" s="230" t="s">
        <v>349</v>
      </c>
      <c r="C34" s="174">
        <v>368</v>
      </c>
      <c r="D34" s="175">
        <v>34621</v>
      </c>
      <c r="E34" s="175">
        <v>197</v>
      </c>
      <c r="F34" s="175">
        <v>22995</v>
      </c>
      <c r="G34" s="175">
        <v>134</v>
      </c>
      <c r="H34" s="175">
        <v>7931</v>
      </c>
      <c r="I34" s="190">
        <v>0</v>
      </c>
      <c r="J34" s="190">
        <v>0</v>
      </c>
      <c r="K34" s="175">
        <v>37</v>
      </c>
      <c r="L34" s="175">
        <v>3695</v>
      </c>
      <c r="M34" s="10"/>
      <c r="N34" s="10"/>
      <c r="O34" s="10"/>
    </row>
    <row r="35" spans="1:15" s="32" customFormat="1" x14ac:dyDescent="0.2">
      <c r="A35" s="10"/>
      <c r="B35" s="230" t="s">
        <v>350</v>
      </c>
      <c r="C35" s="174">
        <v>457</v>
      </c>
      <c r="D35" s="175">
        <v>46478</v>
      </c>
      <c r="E35" s="175">
        <v>281</v>
      </c>
      <c r="F35" s="175">
        <v>33091</v>
      </c>
      <c r="G35" s="175">
        <v>116</v>
      </c>
      <c r="H35" s="175">
        <v>7316</v>
      </c>
      <c r="I35" s="190">
        <v>0</v>
      </c>
      <c r="J35" s="190">
        <v>0</v>
      </c>
      <c r="K35" s="175">
        <v>60</v>
      </c>
      <c r="L35" s="175">
        <v>6071</v>
      </c>
      <c r="M35" s="10"/>
      <c r="N35" s="10"/>
      <c r="O35" s="10"/>
    </row>
    <row r="36" spans="1:15" s="32" customFormat="1" x14ac:dyDescent="0.2">
      <c r="A36" s="10"/>
      <c r="B36" s="230" t="s">
        <v>351</v>
      </c>
      <c r="C36" s="174">
        <v>420</v>
      </c>
      <c r="D36" s="175">
        <v>46768</v>
      </c>
      <c r="E36" s="175">
        <v>323</v>
      </c>
      <c r="F36" s="175">
        <v>38502</v>
      </c>
      <c r="G36" s="175">
        <v>38</v>
      </c>
      <c r="H36" s="175">
        <v>2380</v>
      </c>
      <c r="I36" s="190">
        <v>0</v>
      </c>
      <c r="J36" s="190">
        <v>0</v>
      </c>
      <c r="K36" s="175">
        <v>59</v>
      </c>
      <c r="L36" s="175">
        <v>5886</v>
      </c>
      <c r="M36" s="10"/>
      <c r="N36" s="10"/>
      <c r="O36" s="10"/>
    </row>
    <row r="37" spans="1:15" s="32" customFormat="1" x14ac:dyDescent="0.2">
      <c r="A37" s="10"/>
      <c r="B37" s="230" t="s">
        <v>353</v>
      </c>
      <c r="C37" s="174">
        <v>392</v>
      </c>
      <c r="D37" s="175">
        <v>37075</v>
      </c>
      <c r="E37" s="175">
        <v>230</v>
      </c>
      <c r="F37" s="175">
        <v>26538</v>
      </c>
      <c r="G37" s="175">
        <v>134</v>
      </c>
      <c r="H37" s="175">
        <v>7535</v>
      </c>
      <c r="I37" s="190">
        <v>0</v>
      </c>
      <c r="J37" s="190">
        <v>0</v>
      </c>
      <c r="K37" s="175">
        <v>28</v>
      </c>
      <c r="L37" s="175">
        <v>3002</v>
      </c>
      <c r="M37" s="10"/>
      <c r="N37" s="10"/>
      <c r="O37" s="10"/>
    </row>
    <row r="38" spans="1:15" s="32" customFormat="1" x14ac:dyDescent="0.2">
      <c r="A38" s="10"/>
      <c r="B38" s="230" t="s">
        <v>355</v>
      </c>
      <c r="C38" s="174">
        <v>449</v>
      </c>
      <c r="D38" s="175">
        <v>41776</v>
      </c>
      <c r="E38" s="175">
        <v>248</v>
      </c>
      <c r="F38" s="175">
        <v>28790</v>
      </c>
      <c r="G38" s="175">
        <v>119</v>
      </c>
      <c r="H38" s="175">
        <v>6675</v>
      </c>
      <c r="I38" s="190">
        <v>0</v>
      </c>
      <c r="J38" s="190">
        <v>0</v>
      </c>
      <c r="K38" s="175">
        <v>82</v>
      </c>
      <c r="L38" s="175">
        <v>6311</v>
      </c>
      <c r="M38" s="10"/>
      <c r="N38" s="10"/>
      <c r="O38" s="10"/>
    </row>
    <row r="39" spans="1:15" ht="18" thickBot="1" x14ac:dyDescent="0.2">
      <c r="B39" s="93"/>
      <c r="C39" s="117"/>
      <c r="D39" s="94"/>
      <c r="E39" s="94"/>
      <c r="F39" s="94"/>
      <c r="G39" s="94"/>
      <c r="H39" s="94"/>
      <c r="I39" s="94"/>
      <c r="J39" s="94"/>
      <c r="K39" s="94"/>
      <c r="L39" s="94"/>
    </row>
    <row r="40" spans="1:15" x14ac:dyDescent="0.2">
      <c r="B40" s="98"/>
      <c r="C40" s="123" t="s">
        <v>255</v>
      </c>
      <c r="D40" s="109"/>
      <c r="E40" s="109"/>
      <c r="F40" s="109"/>
      <c r="G40" s="109"/>
      <c r="H40" s="109"/>
      <c r="I40" s="109"/>
      <c r="J40" s="109"/>
      <c r="K40" s="109"/>
      <c r="L40" s="109"/>
    </row>
    <row r="41" spans="1:15" x14ac:dyDescent="0.15">
      <c r="B41" s="98"/>
      <c r="C41" s="109"/>
      <c r="D41" s="109"/>
      <c r="E41" s="109"/>
      <c r="F41" s="109"/>
      <c r="G41" s="109"/>
      <c r="H41" s="109"/>
      <c r="I41" s="109"/>
      <c r="J41" s="109"/>
      <c r="K41" s="109"/>
      <c r="L41" s="109"/>
    </row>
    <row r="42" spans="1:15" x14ac:dyDescent="0.15">
      <c r="B42" s="98"/>
      <c r="C42" s="109"/>
      <c r="D42" s="109"/>
      <c r="E42" s="109"/>
      <c r="F42" s="109"/>
      <c r="G42" s="109"/>
      <c r="H42" s="109"/>
      <c r="I42" s="109"/>
      <c r="J42" s="109"/>
      <c r="K42" s="109"/>
      <c r="L42" s="109"/>
    </row>
    <row r="43" spans="1:15" s="5" customFormat="1" ht="18" thickBot="1" x14ac:dyDescent="0.25">
      <c r="A43" s="78"/>
      <c r="B43" s="204"/>
      <c r="C43" s="205" t="s">
        <v>271</v>
      </c>
      <c r="D43" s="205"/>
      <c r="E43" s="206"/>
      <c r="F43" s="206"/>
      <c r="G43" s="206"/>
      <c r="H43" s="206"/>
      <c r="I43" s="206"/>
      <c r="J43" s="206"/>
      <c r="K43" s="206"/>
      <c r="L43" s="207" t="s">
        <v>51</v>
      </c>
      <c r="M43" s="79"/>
      <c r="N43" s="79"/>
      <c r="O43" s="79"/>
    </row>
    <row r="44" spans="1:15" s="5" customFormat="1" x14ac:dyDescent="0.15">
      <c r="A44" s="79"/>
      <c r="B44" s="208"/>
      <c r="C44" s="285" t="s">
        <v>272</v>
      </c>
      <c r="D44" s="209"/>
      <c r="E44" s="209"/>
      <c r="F44" s="209"/>
      <c r="G44" s="209"/>
      <c r="H44" s="209"/>
      <c r="I44" s="209"/>
      <c r="J44" s="209"/>
      <c r="K44" s="209"/>
      <c r="L44" s="209"/>
      <c r="M44" s="79"/>
      <c r="N44" s="79"/>
      <c r="O44" s="79"/>
    </row>
    <row r="45" spans="1:15" s="5" customFormat="1" x14ac:dyDescent="0.2">
      <c r="A45" s="79"/>
      <c r="B45" s="208"/>
      <c r="C45" s="286"/>
      <c r="D45" s="210" t="s">
        <v>56</v>
      </c>
      <c r="E45" s="209"/>
      <c r="F45" s="209"/>
      <c r="G45" s="281" t="s">
        <v>57</v>
      </c>
      <c r="H45" s="282"/>
      <c r="I45" s="282"/>
      <c r="J45" s="282"/>
      <c r="K45" s="282"/>
      <c r="L45" s="282"/>
      <c r="M45" s="79"/>
      <c r="N45" s="79"/>
      <c r="O45" s="79"/>
    </row>
    <row r="46" spans="1:15" s="5" customFormat="1" x14ac:dyDescent="0.15">
      <c r="A46" s="79"/>
      <c r="B46" s="208"/>
      <c r="C46" s="286"/>
      <c r="D46" s="277" t="s">
        <v>276</v>
      </c>
      <c r="E46" s="277" t="s">
        <v>277</v>
      </c>
      <c r="F46" s="277" t="s">
        <v>278</v>
      </c>
      <c r="G46" s="277" t="s">
        <v>279</v>
      </c>
      <c r="H46" s="222" t="s">
        <v>273</v>
      </c>
      <c r="I46" s="222" t="s">
        <v>274</v>
      </c>
      <c r="J46" s="277" t="s">
        <v>282</v>
      </c>
      <c r="K46" s="222" t="s">
        <v>275</v>
      </c>
      <c r="L46" s="279" t="s">
        <v>283</v>
      </c>
      <c r="M46" s="79"/>
      <c r="N46" s="79"/>
      <c r="O46" s="79"/>
    </row>
    <row r="47" spans="1:15" s="5" customFormat="1" x14ac:dyDescent="0.15">
      <c r="A47" s="79"/>
      <c r="B47" s="211"/>
      <c r="C47" s="280"/>
      <c r="D47" s="278"/>
      <c r="E47" s="278"/>
      <c r="F47" s="278"/>
      <c r="G47" s="278"/>
      <c r="H47" s="220" t="s">
        <v>280</v>
      </c>
      <c r="I47" s="220" t="s">
        <v>281</v>
      </c>
      <c r="J47" s="278"/>
      <c r="K47" s="220" t="s">
        <v>58</v>
      </c>
      <c r="L47" s="280"/>
      <c r="M47" s="79"/>
      <c r="N47" s="79"/>
      <c r="O47" s="79"/>
    </row>
    <row r="48" spans="1:15" s="5" customFormat="1" x14ac:dyDescent="0.15">
      <c r="A48" s="79"/>
      <c r="B48" s="208"/>
      <c r="C48" s="212"/>
      <c r="D48" s="213"/>
      <c r="E48" s="213"/>
      <c r="F48" s="213"/>
      <c r="G48" s="213"/>
      <c r="H48" s="213"/>
      <c r="I48" s="213"/>
      <c r="J48" s="213"/>
      <c r="K48" s="213"/>
      <c r="L48" s="213"/>
      <c r="M48" s="79"/>
      <c r="N48" s="79"/>
      <c r="O48" s="79"/>
    </row>
    <row r="49" spans="1:15" s="5" customFormat="1" x14ac:dyDescent="0.2">
      <c r="A49" s="78"/>
      <c r="B49" s="141" t="s">
        <v>114</v>
      </c>
      <c r="C49" s="186">
        <v>4825</v>
      </c>
      <c r="D49" s="187">
        <v>3432</v>
      </c>
      <c r="E49" s="187">
        <v>649</v>
      </c>
      <c r="F49" s="187">
        <v>744</v>
      </c>
      <c r="G49" s="187">
        <v>3343</v>
      </c>
      <c r="H49" s="190">
        <v>0</v>
      </c>
      <c r="I49" s="187">
        <v>331</v>
      </c>
      <c r="J49" s="188">
        <v>1148</v>
      </c>
      <c r="K49" s="190">
        <v>0</v>
      </c>
      <c r="L49" s="188">
        <v>3</v>
      </c>
      <c r="M49" s="79"/>
      <c r="N49" s="79"/>
      <c r="O49" s="79"/>
    </row>
    <row r="50" spans="1:15" s="5" customFormat="1" x14ac:dyDescent="0.2">
      <c r="A50" s="78"/>
      <c r="B50" s="141" t="s">
        <v>115</v>
      </c>
      <c r="C50" s="186">
        <v>4961</v>
      </c>
      <c r="D50" s="187">
        <v>3460</v>
      </c>
      <c r="E50" s="187">
        <v>688</v>
      </c>
      <c r="F50" s="187">
        <v>813</v>
      </c>
      <c r="G50" s="187">
        <v>3308</v>
      </c>
      <c r="H50" s="187">
        <v>56</v>
      </c>
      <c r="I50" s="187">
        <v>318</v>
      </c>
      <c r="J50" s="188">
        <v>1274</v>
      </c>
      <c r="K50" s="190">
        <v>0</v>
      </c>
      <c r="L50" s="188">
        <v>5</v>
      </c>
      <c r="M50" s="79"/>
      <c r="N50" s="79"/>
      <c r="O50" s="79"/>
    </row>
    <row r="51" spans="1:15" x14ac:dyDescent="0.2">
      <c r="B51" s="141" t="s">
        <v>156</v>
      </c>
      <c r="C51" s="186">
        <v>5637</v>
      </c>
      <c r="D51" s="187">
        <v>4079</v>
      </c>
      <c r="E51" s="187">
        <v>915</v>
      </c>
      <c r="F51" s="187">
        <v>643</v>
      </c>
      <c r="G51" s="187">
        <v>4126</v>
      </c>
      <c r="H51" s="187">
        <v>1</v>
      </c>
      <c r="I51" s="187">
        <v>423</v>
      </c>
      <c r="J51" s="188">
        <v>1081</v>
      </c>
      <c r="K51" s="190">
        <v>0</v>
      </c>
      <c r="L51" s="188">
        <v>6</v>
      </c>
      <c r="N51" s="79"/>
    </row>
    <row r="52" spans="1:15" x14ac:dyDescent="0.2">
      <c r="B52" s="141" t="s">
        <v>163</v>
      </c>
      <c r="C52" s="214">
        <v>5014</v>
      </c>
      <c r="D52" s="215">
        <v>3273</v>
      </c>
      <c r="E52" s="215">
        <v>838</v>
      </c>
      <c r="F52" s="215">
        <v>903</v>
      </c>
      <c r="G52" s="215">
        <v>3617</v>
      </c>
      <c r="H52" s="190">
        <v>0</v>
      </c>
      <c r="I52" s="215">
        <v>423</v>
      </c>
      <c r="J52" s="215">
        <v>974</v>
      </c>
      <c r="K52" s="190">
        <v>0</v>
      </c>
      <c r="L52" s="190">
        <v>0</v>
      </c>
      <c r="N52" s="79"/>
    </row>
    <row r="53" spans="1:15" x14ac:dyDescent="0.2">
      <c r="B53" s="141" t="s">
        <v>223</v>
      </c>
      <c r="C53" s="214">
        <v>4909</v>
      </c>
      <c r="D53" s="215">
        <v>3092</v>
      </c>
      <c r="E53" s="215">
        <v>803</v>
      </c>
      <c r="F53" s="215">
        <v>1014</v>
      </c>
      <c r="G53" s="215">
        <v>3484</v>
      </c>
      <c r="H53" s="190">
        <v>0</v>
      </c>
      <c r="I53" s="215">
        <v>486</v>
      </c>
      <c r="J53" s="215">
        <v>936</v>
      </c>
      <c r="K53" s="190">
        <v>0</v>
      </c>
      <c r="L53" s="190">
        <v>3</v>
      </c>
      <c r="N53" s="79"/>
    </row>
    <row r="54" spans="1:15" x14ac:dyDescent="0.2">
      <c r="B54" s="141"/>
      <c r="C54" s="214"/>
      <c r="D54" s="215"/>
      <c r="E54" s="215"/>
      <c r="F54" s="215"/>
      <c r="G54" s="215"/>
      <c r="H54" s="190"/>
      <c r="I54" s="215"/>
      <c r="J54" s="215"/>
      <c r="K54" s="190"/>
      <c r="L54" s="190"/>
      <c r="N54" s="79"/>
    </row>
    <row r="55" spans="1:15" x14ac:dyDescent="0.2">
      <c r="B55" s="141" t="s">
        <v>224</v>
      </c>
      <c r="C55" s="214">
        <v>4806</v>
      </c>
      <c r="D55" s="215">
        <v>3210</v>
      </c>
      <c r="E55" s="215">
        <v>781</v>
      </c>
      <c r="F55" s="215">
        <v>815</v>
      </c>
      <c r="G55" s="215">
        <v>3379</v>
      </c>
      <c r="H55" s="190">
        <v>1</v>
      </c>
      <c r="I55" s="215">
        <v>547</v>
      </c>
      <c r="J55" s="215">
        <v>875</v>
      </c>
      <c r="K55" s="190">
        <v>0</v>
      </c>
      <c r="L55" s="190">
        <v>4</v>
      </c>
      <c r="N55" s="79"/>
    </row>
    <row r="56" spans="1:15" x14ac:dyDescent="0.2">
      <c r="B56" s="141" t="s">
        <v>309</v>
      </c>
      <c r="C56" s="214">
        <v>4539</v>
      </c>
      <c r="D56" s="215">
        <v>3136</v>
      </c>
      <c r="E56" s="215">
        <v>666</v>
      </c>
      <c r="F56" s="215">
        <v>737</v>
      </c>
      <c r="G56" s="215">
        <v>3396</v>
      </c>
      <c r="H56" s="190">
        <v>0</v>
      </c>
      <c r="I56" s="215">
        <v>288</v>
      </c>
      <c r="J56" s="215">
        <v>855</v>
      </c>
      <c r="K56" s="190">
        <v>0</v>
      </c>
      <c r="L56" s="190">
        <v>0</v>
      </c>
      <c r="N56" s="79"/>
    </row>
    <row r="57" spans="1:15" s="34" customFormat="1" ht="15" customHeight="1" x14ac:dyDescent="0.2">
      <c r="A57" s="10"/>
      <c r="B57" s="141" t="s">
        <v>315</v>
      </c>
      <c r="C57" s="214">
        <v>4935</v>
      </c>
      <c r="D57" s="215">
        <v>3520</v>
      </c>
      <c r="E57" s="215">
        <v>723</v>
      </c>
      <c r="F57" s="215">
        <v>692</v>
      </c>
      <c r="G57" s="215">
        <v>3716</v>
      </c>
      <c r="H57" s="190">
        <v>0</v>
      </c>
      <c r="I57" s="215">
        <v>276</v>
      </c>
      <c r="J57" s="215">
        <v>940</v>
      </c>
      <c r="K57" s="190">
        <v>0</v>
      </c>
      <c r="L57" s="190">
        <v>3</v>
      </c>
      <c r="M57" s="29"/>
      <c r="N57" s="29"/>
      <c r="O57" s="29"/>
    </row>
    <row r="58" spans="1:15" s="34" customFormat="1" ht="15" customHeight="1" x14ac:dyDescent="0.2">
      <c r="A58" s="10"/>
      <c r="B58" s="141" t="s">
        <v>324</v>
      </c>
      <c r="C58" s="214">
        <v>5188</v>
      </c>
      <c r="D58" s="215">
        <v>3619</v>
      </c>
      <c r="E58" s="215">
        <v>644</v>
      </c>
      <c r="F58" s="215">
        <v>925</v>
      </c>
      <c r="G58" s="215">
        <v>3923</v>
      </c>
      <c r="H58" s="190">
        <v>139</v>
      </c>
      <c r="I58" s="215">
        <v>325</v>
      </c>
      <c r="J58" s="215">
        <v>798</v>
      </c>
      <c r="K58" s="190">
        <v>0</v>
      </c>
      <c r="L58" s="190">
        <v>3</v>
      </c>
      <c r="M58" s="29"/>
      <c r="N58" s="29"/>
      <c r="O58" s="29"/>
    </row>
    <row r="59" spans="1:15" s="34" customFormat="1" ht="15" customHeight="1" x14ac:dyDescent="0.2">
      <c r="A59" s="10"/>
      <c r="B59" s="141" t="s">
        <v>338</v>
      </c>
      <c r="C59" s="214">
        <v>4514</v>
      </c>
      <c r="D59" s="215">
        <v>3102</v>
      </c>
      <c r="E59" s="215">
        <v>617</v>
      </c>
      <c r="F59" s="215">
        <v>795</v>
      </c>
      <c r="G59" s="215">
        <v>3442</v>
      </c>
      <c r="H59" s="190">
        <v>0</v>
      </c>
      <c r="I59" s="215">
        <v>414</v>
      </c>
      <c r="J59" s="215">
        <v>657</v>
      </c>
      <c r="K59" s="190">
        <v>0</v>
      </c>
      <c r="L59" s="190">
        <v>1</v>
      </c>
      <c r="M59" s="29"/>
      <c r="N59" s="29"/>
      <c r="O59" s="29"/>
    </row>
    <row r="60" spans="1:15" s="34" customFormat="1" ht="15" customHeight="1" x14ac:dyDescent="0.2">
      <c r="A60" s="10"/>
      <c r="B60" s="141"/>
      <c r="C60" s="214"/>
      <c r="D60" s="215"/>
      <c r="E60" s="215"/>
      <c r="F60" s="215"/>
      <c r="G60" s="215"/>
      <c r="H60" s="190"/>
      <c r="I60" s="215"/>
      <c r="J60" s="215"/>
      <c r="K60" s="190"/>
      <c r="L60" s="190"/>
      <c r="M60" s="29"/>
      <c r="N60" s="29"/>
      <c r="O60" s="29"/>
    </row>
    <row r="61" spans="1:15" s="34" customFormat="1" ht="15" customHeight="1" x14ac:dyDescent="0.2">
      <c r="A61" s="10"/>
      <c r="B61" s="141" t="s">
        <v>357</v>
      </c>
      <c r="C61" s="214">
        <v>4591</v>
      </c>
      <c r="D61" s="215">
        <v>3287</v>
      </c>
      <c r="E61" s="215">
        <v>726</v>
      </c>
      <c r="F61" s="215">
        <v>578</v>
      </c>
      <c r="G61" s="215">
        <v>3673</v>
      </c>
      <c r="H61" s="190">
        <v>0</v>
      </c>
      <c r="I61" s="215">
        <v>240</v>
      </c>
      <c r="J61" s="215">
        <v>673</v>
      </c>
      <c r="K61" s="190">
        <v>0</v>
      </c>
      <c r="L61" s="190">
        <v>5</v>
      </c>
      <c r="M61" s="29"/>
      <c r="N61" s="29"/>
      <c r="O61" s="29"/>
    </row>
    <row r="62" spans="1:15" s="34" customFormat="1" ht="15" customHeight="1" x14ac:dyDescent="0.2">
      <c r="A62" s="10"/>
      <c r="B62" s="141"/>
      <c r="C62" s="214"/>
      <c r="D62" s="249"/>
      <c r="E62" s="215"/>
      <c r="F62" s="215"/>
      <c r="G62" s="215"/>
      <c r="H62" s="190"/>
      <c r="I62" s="215"/>
      <c r="J62" s="215"/>
      <c r="K62" s="190"/>
      <c r="L62" s="190"/>
      <c r="M62" s="29"/>
      <c r="N62" s="29"/>
      <c r="O62" s="29"/>
    </row>
    <row r="63" spans="1:15" s="32" customFormat="1" x14ac:dyDescent="0.2">
      <c r="A63" s="10"/>
      <c r="B63" s="230" t="s">
        <v>341</v>
      </c>
      <c r="C63" s="214">
        <v>284</v>
      </c>
      <c r="D63" s="215">
        <v>245</v>
      </c>
      <c r="E63" s="215">
        <v>37</v>
      </c>
      <c r="F63" s="215">
        <v>2</v>
      </c>
      <c r="G63" s="215">
        <v>237</v>
      </c>
      <c r="H63" s="190">
        <v>0</v>
      </c>
      <c r="I63" s="190">
        <v>0</v>
      </c>
      <c r="J63" s="215">
        <v>47</v>
      </c>
      <c r="K63" s="190">
        <v>0</v>
      </c>
      <c r="L63" s="190">
        <v>0</v>
      </c>
      <c r="M63" s="10"/>
      <c r="N63" s="10"/>
      <c r="O63" s="10"/>
    </row>
    <row r="64" spans="1:15" s="10" customFormat="1" x14ac:dyDescent="0.2">
      <c r="B64" s="230" t="s">
        <v>342</v>
      </c>
      <c r="C64" s="214">
        <v>336</v>
      </c>
      <c r="D64" s="215">
        <v>226</v>
      </c>
      <c r="E64" s="215">
        <v>62</v>
      </c>
      <c r="F64" s="215">
        <v>48</v>
      </c>
      <c r="G64" s="215">
        <v>281</v>
      </c>
      <c r="H64" s="190">
        <v>0</v>
      </c>
      <c r="I64" s="190">
        <v>0</v>
      </c>
      <c r="J64" s="215">
        <v>55</v>
      </c>
      <c r="K64" s="190">
        <v>0</v>
      </c>
      <c r="L64" s="190">
        <v>0</v>
      </c>
    </row>
    <row r="65" spans="1:15" s="10" customFormat="1" x14ac:dyDescent="0.2">
      <c r="B65" s="230" t="s">
        <v>343</v>
      </c>
      <c r="C65" s="214">
        <v>234</v>
      </c>
      <c r="D65" s="215">
        <v>149</v>
      </c>
      <c r="E65" s="215">
        <v>24</v>
      </c>
      <c r="F65" s="215">
        <v>61</v>
      </c>
      <c r="G65" s="215">
        <v>170</v>
      </c>
      <c r="H65" s="190">
        <v>0</v>
      </c>
      <c r="I65" s="190">
        <v>12</v>
      </c>
      <c r="J65" s="215">
        <v>52</v>
      </c>
      <c r="K65" s="190">
        <v>0</v>
      </c>
      <c r="L65" s="190">
        <v>0</v>
      </c>
      <c r="N65" s="29"/>
    </row>
    <row r="66" spans="1:15" s="10" customFormat="1" x14ac:dyDescent="0.2">
      <c r="B66" s="230" t="s">
        <v>344</v>
      </c>
      <c r="C66" s="214">
        <v>463</v>
      </c>
      <c r="D66" s="215">
        <v>368</v>
      </c>
      <c r="E66" s="215">
        <v>84</v>
      </c>
      <c r="F66" s="215">
        <v>11</v>
      </c>
      <c r="G66" s="215">
        <v>415</v>
      </c>
      <c r="H66" s="190">
        <v>0</v>
      </c>
      <c r="I66" s="190">
        <v>0</v>
      </c>
      <c r="J66" s="215">
        <v>48</v>
      </c>
      <c r="K66" s="190">
        <v>0</v>
      </c>
      <c r="L66" s="190">
        <v>0</v>
      </c>
    </row>
    <row r="67" spans="1:15" s="10" customFormat="1" x14ac:dyDescent="0.2">
      <c r="B67" s="230" t="s">
        <v>345</v>
      </c>
      <c r="C67" s="214">
        <v>328</v>
      </c>
      <c r="D67" s="215">
        <v>213</v>
      </c>
      <c r="E67" s="215">
        <v>72</v>
      </c>
      <c r="F67" s="190">
        <v>43</v>
      </c>
      <c r="G67" s="249">
        <v>259</v>
      </c>
      <c r="H67" s="190">
        <v>0</v>
      </c>
      <c r="I67" s="190">
        <v>12</v>
      </c>
      <c r="J67" s="215">
        <v>57</v>
      </c>
      <c r="K67" s="190">
        <v>0</v>
      </c>
      <c r="L67" s="190">
        <v>0</v>
      </c>
    </row>
    <row r="68" spans="1:15" s="10" customFormat="1" x14ac:dyDescent="0.2">
      <c r="B68" s="230" t="s">
        <v>346</v>
      </c>
      <c r="C68" s="214">
        <v>405</v>
      </c>
      <c r="D68" s="215">
        <v>287</v>
      </c>
      <c r="E68" s="215">
        <v>80</v>
      </c>
      <c r="F68" s="215">
        <v>38</v>
      </c>
      <c r="G68" s="215">
        <v>333</v>
      </c>
      <c r="H68" s="190">
        <v>0</v>
      </c>
      <c r="I68" s="190">
        <v>34</v>
      </c>
      <c r="J68" s="215">
        <v>37</v>
      </c>
      <c r="K68" s="190">
        <v>0</v>
      </c>
      <c r="L68" s="190">
        <v>1</v>
      </c>
    </row>
    <row r="69" spans="1:15" s="10" customFormat="1" x14ac:dyDescent="0.2">
      <c r="B69" s="230"/>
      <c r="C69" s="214"/>
      <c r="D69" s="215"/>
      <c r="E69" s="215"/>
      <c r="F69" s="215"/>
      <c r="G69" s="215"/>
      <c r="H69" s="250"/>
      <c r="I69" s="190"/>
      <c r="J69" s="215"/>
      <c r="K69" s="250"/>
      <c r="L69" s="250"/>
    </row>
    <row r="70" spans="1:15" s="10" customFormat="1" x14ac:dyDescent="0.2">
      <c r="B70" s="230" t="s">
        <v>347</v>
      </c>
      <c r="C70" s="214">
        <v>455</v>
      </c>
      <c r="D70" s="215">
        <v>275</v>
      </c>
      <c r="E70" s="215">
        <v>55</v>
      </c>
      <c r="F70" s="215">
        <v>125</v>
      </c>
      <c r="G70" s="215">
        <v>293</v>
      </c>
      <c r="H70" s="190">
        <v>0</v>
      </c>
      <c r="I70" s="190">
        <v>101</v>
      </c>
      <c r="J70" s="215">
        <v>60</v>
      </c>
      <c r="K70" s="190">
        <v>0</v>
      </c>
      <c r="L70" s="190">
        <v>1</v>
      </c>
    </row>
    <row r="71" spans="1:15" s="10" customFormat="1" x14ac:dyDescent="0.2">
      <c r="B71" s="230" t="s">
        <v>349</v>
      </c>
      <c r="C71" s="214">
        <v>368</v>
      </c>
      <c r="D71" s="215">
        <v>234</v>
      </c>
      <c r="E71" s="215">
        <v>56</v>
      </c>
      <c r="F71" s="215">
        <v>78</v>
      </c>
      <c r="G71" s="215">
        <v>283</v>
      </c>
      <c r="H71" s="190">
        <v>0</v>
      </c>
      <c r="I71" s="190">
        <v>0</v>
      </c>
      <c r="J71" s="215">
        <v>84</v>
      </c>
      <c r="K71" s="190">
        <v>0</v>
      </c>
      <c r="L71" s="190">
        <v>1</v>
      </c>
    </row>
    <row r="72" spans="1:15" s="26" customFormat="1" x14ac:dyDescent="0.2">
      <c r="A72" s="10"/>
      <c r="B72" s="230" t="s">
        <v>350</v>
      </c>
      <c r="C72" s="214">
        <v>457</v>
      </c>
      <c r="D72" s="215">
        <v>356</v>
      </c>
      <c r="E72" s="215">
        <v>86</v>
      </c>
      <c r="F72" s="215">
        <v>15</v>
      </c>
      <c r="G72" s="215">
        <v>406</v>
      </c>
      <c r="H72" s="190">
        <v>0</v>
      </c>
      <c r="I72" s="190">
        <v>0</v>
      </c>
      <c r="J72" s="215">
        <v>50</v>
      </c>
      <c r="K72" s="190">
        <v>0</v>
      </c>
      <c r="L72" s="190">
        <v>1</v>
      </c>
      <c r="M72" s="10"/>
      <c r="N72" s="10"/>
      <c r="O72" s="10"/>
    </row>
    <row r="73" spans="1:15" s="10" customFormat="1" x14ac:dyDescent="0.2">
      <c r="B73" s="230" t="s">
        <v>351</v>
      </c>
      <c r="C73" s="214">
        <v>420</v>
      </c>
      <c r="D73" s="215">
        <v>379</v>
      </c>
      <c r="E73" s="215">
        <v>35</v>
      </c>
      <c r="F73" s="215">
        <v>6</v>
      </c>
      <c r="G73" s="215">
        <v>356</v>
      </c>
      <c r="H73" s="190">
        <v>0</v>
      </c>
      <c r="I73" s="190">
        <v>6</v>
      </c>
      <c r="J73" s="215">
        <v>58</v>
      </c>
      <c r="K73" s="190">
        <v>0</v>
      </c>
      <c r="L73" s="190">
        <v>0</v>
      </c>
    </row>
    <row r="74" spans="1:15" s="10" customFormat="1" x14ac:dyDescent="0.2">
      <c r="B74" s="230" t="s">
        <v>353</v>
      </c>
      <c r="C74" s="214">
        <v>392</v>
      </c>
      <c r="D74" s="215">
        <v>256</v>
      </c>
      <c r="E74" s="215">
        <v>78</v>
      </c>
      <c r="F74" s="215">
        <v>58</v>
      </c>
      <c r="G74" s="215">
        <v>313</v>
      </c>
      <c r="H74" s="190">
        <v>0</v>
      </c>
      <c r="I74" s="190">
        <v>36</v>
      </c>
      <c r="J74" s="215">
        <v>42</v>
      </c>
      <c r="K74" s="190">
        <v>0</v>
      </c>
      <c r="L74" s="190">
        <v>1</v>
      </c>
    </row>
    <row r="75" spans="1:15" s="10" customFormat="1" x14ac:dyDescent="0.2">
      <c r="B75" s="230" t="s">
        <v>355</v>
      </c>
      <c r="C75" s="214">
        <v>449</v>
      </c>
      <c r="D75" s="215">
        <v>299</v>
      </c>
      <c r="E75" s="215">
        <v>57</v>
      </c>
      <c r="F75" s="215">
        <v>93</v>
      </c>
      <c r="G75" s="215">
        <v>327</v>
      </c>
      <c r="H75" s="190">
        <v>0</v>
      </c>
      <c r="I75" s="190">
        <v>39</v>
      </c>
      <c r="J75" s="215">
        <v>83</v>
      </c>
      <c r="K75" s="190">
        <v>0</v>
      </c>
      <c r="L75" s="190">
        <v>0</v>
      </c>
    </row>
    <row r="76" spans="1:15" s="5" customFormat="1" ht="18" thickBot="1" x14ac:dyDescent="0.2">
      <c r="A76" s="79"/>
      <c r="B76" s="216"/>
      <c r="C76" s="217"/>
      <c r="D76" s="206"/>
      <c r="E76" s="206"/>
      <c r="F76" s="206"/>
      <c r="G76" s="206"/>
      <c r="H76" s="206"/>
      <c r="I76" s="206"/>
      <c r="J76" s="206"/>
      <c r="K76" s="206"/>
      <c r="L76" s="206"/>
      <c r="M76" s="79"/>
      <c r="N76" s="79"/>
      <c r="O76" s="79"/>
    </row>
    <row r="77" spans="1:15" s="5" customFormat="1" x14ac:dyDescent="0.2">
      <c r="A77" s="79"/>
      <c r="B77" s="208"/>
      <c r="C77" s="283" t="s">
        <v>262</v>
      </c>
      <c r="D77" s="284"/>
      <c r="E77" s="284"/>
      <c r="F77" s="284"/>
      <c r="G77" s="284"/>
      <c r="H77" s="284"/>
      <c r="I77" s="284"/>
      <c r="J77" s="213"/>
      <c r="K77" s="213"/>
      <c r="L77" s="213"/>
      <c r="M77" s="79"/>
      <c r="N77" s="79"/>
      <c r="O77" s="79"/>
    </row>
    <row r="78" spans="1:15" s="5" customFormat="1" x14ac:dyDescent="0.15">
      <c r="A78" s="79"/>
      <c r="B78" s="208"/>
      <c r="C78" s="213"/>
      <c r="D78" s="213"/>
      <c r="E78" s="213"/>
      <c r="F78" s="213"/>
      <c r="G78" s="213"/>
      <c r="H78" s="213"/>
      <c r="I78" s="213"/>
      <c r="J78" s="213"/>
      <c r="K78" s="213"/>
      <c r="L78" s="213"/>
      <c r="M78" s="79"/>
      <c r="N78" s="79"/>
      <c r="O78" s="79"/>
    </row>
    <row r="79" spans="1:15" s="5" customFormat="1" x14ac:dyDescent="0.15">
      <c r="A79" s="79"/>
      <c r="B79" s="208"/>
      <c r="C79" s="213"/>
      <c r="D79" s="213"/>
      <c r="E79" s="213"/>
      <c r="F79" s="213"/>
      <c r="G79" s="213"/>
      <c r="H79" s="213"/>
      <c r="I79" s="213"/>
      <c r="J79" s="213"/>
      <c r="K79" s="213"/>
      <c r="L79" s="213"/>
      <c r="M79" s="79"/>
      <c r="N79" s="79"/>
      <c r="O79" s="79"/>
    </row>
    <row r="80" spans="1:15" s="5" customFormat="1" x14ac:dyDescent="0.2">
      <c r="A80" s="81"/>
      <c r="B80" s="208"/>
      <c r="C80" s="283"/>
      <c r="D80" s="284"/>
      <c r="E80" s="284"/>
      <c r="F80" s="284"/>
      <c r="G80" s="284"/>
      <c r="H80" s="284"/>
      <c r="I80" s="284"/>
      <c r="J80" s="213"/>
      <c r="K80" s="213"/>
      <c r="L80" s="213"/>
      <c r="M80" s="79"/>
      <c r="N80" s="79"/>
      <c r="O80" s="79"/>
    </row>
    <row r="81" spans="1:15" s="5" customFormat="1" x14ac:dyDescent="0.15">
      <c r="A81" s="79"/>
      <c r="B81" s="80"/>
      <c r="C81" s="79"/>
      <c r="D81" s="79"/>
      <c r="E81" s="79"/>
      <c r="F81" s="79"/>
      <c r="G81" s="79"/>
      <c r="H81" s="79"/>
      <c r="I81" s="79"/>
      <c r="J81" s="79"/>
      <c r="K81" s="79"/>
      <c r="L81" s="79"/>
      <c r="M81" s="79"/>
      <c r="N81" s="79"/>
      <c r="O81" s="79"/>
    </row>
    <row r="82" spans="1:15" s="5" customFormat="1" x14ac:dyDescent="0.15">
      <c r="A82" s="79"/>
      <c r="B82" s="80"/>
      <c r="C82" s="79"/>
      <c r="D82" s="79"/>
      <c r="E82" s="79"/>
      <c r="F82" s="79"/>
      <c r="G82" s="79"/>
      <c r="H82" s="79"/>
      <c r="I82" s="79"/>
      <c r="J82" s="79"/>
      <c r="K82" s="79"/>
      <c r="L82" s="79"/>
      <c r="M82" s="79"/>
      <c r="N82" s="79"/>
      <c r="O82" s="79"/>
    </row>
    <row r="83" spans="1:15" s="5" customFormat="1" x14ac:dyDescent="0.15">
      <c r="A83" s="79"/>
      <c r="B83" s="80"/>
      <c r="C83" s="79"/>
      <c r="D83" s="79"/>
      <c r="E83" s="79"/>
      <c r="F83" s="79"/>
      <c r="G83" s="79"/>
      <c r="H83" s="79"/>
      <c r="I83" s="79"/>
      <c r="J83" s="79"/>
      <c r="K83" s="79"/>
      <c r="L83" s="79"/>
      <c r="M83" s="79"/>
      <c r="N83" s="79"/>
      <c r="O83" s="79"/>
    </row>
    <row r="84" spans="1:15" s="5" customFormat="1" x14ac:dyDescent="0.15">
      <c r="A84" s="79"/>
      <c r="B84" s="80"/>
      <c r="C84" s="79"/>
      <c r="D84" s="79"/>
      <c r="E84" s="79"/>
      <c r="F84" s="79"/>
      <c r="G84" s="79"/>
      <c r="H84" s="79"/>
      <c r="I84" s="79"/>
      <c r="J84" s="79"/>
      <c r="K84" s="79"/>
      <c r="L84" s="79"/>
      <c r="M84" s="79"/>
      <c r="N84" s="79"/>
      <c r="O84" s="79"/>
    </row>
    <row r="85" spans="1:15" s="5" customFormat="1" x14ac:dyDescent="0.15">
      <c r="A85" s="79"/>
      <c r="B85" s="80"/>
      <c r="C85" s="79"/>
      <c r="D85" s="79"/>
      <c r="E85" s="79"/>
      <c r="F85" s="79"/>
      <c r="G85" s="79"/>
      <c r="H85" s="79"/>
      <c r="I85" s="79"/>
      <c r="J85" s="79"/>
      <c r="K85" s="79"/>
      <c r="L85" s="79"/>
      <c r="M85" s="79"/>
      <c r="N85" s="79"/>
      <c r="O85" s="79"/>
    </row>
    <row r="86" spans="1:15" s="5" customFormat="1" x14ac:dyDescent="0.15">
      <c r="A86" s="79"/>
      <c r="B86" s="80"/>
      <c r="C86" s="79"/>
      <c r="D86" s="79"/>
      <c r="E86" s="79"/>
      <c r="F86" s="79"/>
      <c r="G86" s="79"/>
      <c r="H86" s="79"/>
      <c r="I86" s="79"/>
      <c r="J86" s="79"/>
      <c r="K86" s="79"/>
      <c r="L86" s="79"/>
      <c r="M86" s="79"/>
      <c r="N86" s="79"/>
      <c r="O86" s="79"/>
    </row>
    <row r="87" spans="1:15" s="5" customFormat="1" x14ac:dyDescent="0.15">
      <c r="A87" s="79"/>
      <c r="B87" s="80"/>
      <c r="C87" s="79"/>
      <c r="D87" s="79"/>
      <c r="E87" s="79"/>
      <c r="F87" s="79"/>
      <c r="G87" s="79"/>
      <c r="H87" s="79"/>
      <c r="I87" s="79"/>
      <c r="J87" s="79"/>
      <c r="K87" s="79"/>
      <c r="L87" s="79"/>
      <c r="M87" s="79"/>
      <c r="N87" s="79"/>
      <c r="O87" s="79"/>
    </row>
  </sheetData>
  <mergeCells count="16">
    <mergeCell ref="B6:L6"/>
    <mergeCell ref="K8:L9"/>
    <mergeCell ref="I8:J9"/>
    <mergeCell ref="G8:H9"/>
    <mergeCell ref="E8:F9"/>
    <mergeCell ref="C8:D9"/>
    <mergeCell ref="G46:G47"/>
    <mergeCell ref="J46:J47"/>
    <mergeCell ref="L46:L47"/>
    <mergeCell ref="G45:L45"/>
    <mergeCell ref="C80:I80"/>
    <mergeCell ref="C44:C47"/>
    <mergeCell ref="D46:D47"/>
    <mergeCell ref="E46:E47"/>
    <mergeCell ref="F46:F47"/>
    <mergeCell ref="C77:I77"/>
  </mergeCells>
  <phoneticPr fontId="1"/>
  <pageMargins left="0.78740157480314965" right="0.78740157480314965" top="0.98425196850393704" bottom="0.59055118110236227" header="0.51181102362204722" footer="0.51181102362204722"/>
  <pageSetup paperSize="9" scale="5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J01</vt:lpstr>
      <vt:lpstr>J02AB</vt:lpstr>
      <vt:lpstr>J03AB</vt:lpstr>
      <vt:lpstr>J04A</vt:lpstr>
      <vt:lpstr>J04B</vt:lpstr>
      <vt:lpstr>J04B (2)</vt:lpstr>
      <vt:lpstr>J04C</vt:lpstr>
      <vt:lpstr>J05-J06A</vt:lpstr>
      <vt:lpstr>J06BC</vt:lpstr>
      <vt:lpstr>J07</vt:lpstr>
      <vt:lpstr>J07続き</vt:lpstr>
      <vt:lpstr>J08</vt:lpstr>
      <vt:lpstr>'J01'!Print_Area</vt:lpstr>
      <vt:lpstr>J02AB!Print_Area</vt:lpstr>
      <vt:lpstr>J03AB!Print_Area</vt:lpstr>
      <vt:lpstr>J04A!Print_Area</vt:lpstr>
      <vt:lpstr>J04B!Print_Area</vt:lpstr>
      <vt:lpstr>'J04B (2)'!Print_Area</vt:lpstr>
      <vt:lpstr>J04C!Print_Area</vt:lpstr>
      <vt:lpstr>'J05-J06A'!Print_Area</vt:lpstr>
      <vt:lpstr>J06BC!Print_Area</vt:lpstr>
      <vt:lpstr>'J07'!Print_Area</vt:lpstr>
      <vt:lpstr>J07続き!Print_Area</vt:lpstr>
      <vt:lpstr>'J08'!Print_Area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132993</cp:lastModifiedBy>
  <cp:lastPrinted>2023-01-24T05:37:38Z</cp:lastPrinted>
  <dcterms:created xsi:type="dcterms:W3CDTF">2008-01-10T06:45:58Z</dcterms:created>
  <dcterms:modified xsi:type="dcterms:W3CDTF">2023-03-27T03:31:38Z</dcterms:modified>
</cp:coreProperties>
</file>