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企画調整班\14統計年鑑\01 統計年鑑\R4年統計年鑑\★令和4年統計年鑑　原稿\"/>
    </mc:Choice>
  </mc:AlternateContent>
  <bookViews>
    <workbookView xWindow="-15" yWindow="-15" windowWidth="10200" windowHeight="8400" tabRatio="987" firstSheet="7" activeTab="21"/>
  </bookViews>
  <sheets>
    <sheet name="D01A-D01C" sheetId="108" r:id="rId1"/>
    <sheet name="Ｄ02A-D02B" sheetId="109" r:id="rId2"/>
    <sheet name="D02C" sheetId="110" r:id="rId3"/>
    <sheet name="D02D-D02E " sheetId="111" r:id="rId4"/>
    <sheet name="D03A" sheetId="112" r:id="rId5"/>
    <sheet name="D03Ｂ" sheetId="113" r:id="rId6"/>
    <sheet name="D03Ｃ" sheetId="114" r:id="rId7"/>
    <sheet name="D04" sheetId="115" r:id="rId8"/>
    <sheet name="D05" sheetId="116" r:id="rId9"/>
    <sheet name="D06" sheetId="128" r:id="rId10"/>
    <sheet name="D06続き" sheetId="129" r:id="rId11"/>
    <sheet name="D07" sheetId="126" r:id="rId12"/>
    <sheet name="D07続き" sheetId="127" r:id="rId13"/>
    <sheet name="D08" sheetId="124" r:id="rId14"/>
    <sheet name="D08続き" sheetId="125" r:id="rId15"/>
    <sheet name="D09" sheetId="117" r:id="rId16"/>
    <sheet name="D09続き" sheetId="118" r:id="rId17"/>
    <sheet name="D09続き (2)" sheetId="119" r:id="rId18"/>
    <sheet name="D09続き (3)" sheetId="120" r:id="rId19"/>
    <sheet name="D09続き (4)" sheetId="121" r:id="rId20"/>
    <sheet name="D09続き(5)" sheetId="122" r:id="rId21"/>
    <sheet name="D09続き(6)" sheetId="123" r:id="rId22"/>
  </sheets>
  <definedNames>
    <definedName name="_xlnm.Print_Area" localSheetId="0">'D01A-D01C'!$B$6:$H$67</definedName>
    <definedName name="_xlnm.Print_Area" localSheetId="1">'Ｄ02A-D02B'!$B$6:$H$79</definedName>
    <definedName name="_xlnm.Print_Area" localSheetId="2">D02C!$B$6:$H$52</definedName>
    <definedName name="_xlnm.Print_Area" localSheetId="3">'D02D-D02E '!$B$6:$H$86</definedName>
    <definedName name="_xlnm.Print_Area" localSheetId="4">D03A!$B$6:$G$79</definedName>
    <definedName name="_xlnm.Print_Area" localSheetId="5">D03Ｂ!$B$6:$G$84</definedName>
    <definedName name="_xlnm.Print_Area" localSheetId="6">D03Ｃ!$B$6:$G$79</definedName>
    <definedName name="_xlnm.Print_Area" localSheetId="7">'D04'!$B$6:$G$80</definedName>
    <definedName name="_xlnm.Print_Area" localSheetId="8">'D05'!$B$6:$G$68</definedName>
    <definedName name="_xlnm.Print_Area" localSheetId="9">'D06'!$B$6:$H$68</definedName>
    <definedName name="_xlnm.Print_Area" localSheetId="10">D06続き!$B$6:$G$68</definedName>
    <definedName name="_xlnm.Print_Area" localSheetId="11">'D07'!$B$6:$M$54</definedName>
    <definedName name="_xlnm.Print_Area" localSheetId="12">D07続き!$B$6:$M$52</definedName>
    <definedName name="_xlnm.Print_Area" localSheetId="13">'D08'!$B$6:$I$45</definedName>
    <definedName name="_xlnm.Print_Area" localSheetId="14">D08続き!$B$6:$G$45</definedName>
    <definedName name="_xlnm.Print_Area" localSheetId="15">'D09'!$B$4:$K$75</definedName>
    <definedName name="_xlnm.Print_Area" localSheetId="16">D09続き!$B$4:$K$75</definedName>
    <definedName name="_xlnm.Print_Area" localSheetId="17">'D09続き (2)'!$B$4:$K$75</definedName>
    <definedName name="_xlnm.Print_Area" localSheetId="18">'D09続き (3)'!$B$4:$K$75</definedName>
    <definedName name="_xlnm.Print_Area" localSheetId="19">'D09続き (4)'!$B$4:$I$75</definedName>
    <definedName name="_xlnm.Print_Area" localSheetId="20">'D09続き(5)'!$B$4:$K$61</definedName>
    <definedName name="_xlnm.Print_Area" localSheetId="21">'D09続き(6)'!$B$4:$J$61</definedName>
    <definedName name="_xlnm.Print_Area">#REF!</definedName>
  </definedNames>
  <calcPr calcId="162913"/>
</workbook>
</file>

<file path=xl/calcChain.xml><?xml version="1.0" encoding="utf-8"?>
<calcChain xmlns="http://schemas.openxmlformats.org/spreadsheetml/2006/main">
  <c r="C83" i="113" l="1"/>
  <c r="C45" i="125" l="1"/>
  <c r="C79" i="114" l="1"/>
  <c r="D86" i="111"/>
  <c r="D57" i="111"/>
  <c r="D52" i="110"/>
</calcChain>
</file>

<file path=xl/sharedStrings.xml><?xml version="1.0" encoding="utf-8"?>
<sst xmlns="http://schemas.openxmlformats.org/spreadsheetml/2006/main" count="1356" uniqueCount="772">
  <si>
    <t>　　　項　　　　　　目</t>
    <rPh sb="3" eb="4">
      <t>コウ</t>
    </rPh>
    <rPh sb="10" eb="11">
      <t>メ</t>
    </rPh>
    <phoneticPr fontId="5"/>
  </si>
  <si>
    <t xml:space="preserve"> 営 業 余 剰・混 合 所 得</t>
    <rPh sb="9" eb="10">
      <t>コン</t>
    </rPh>
    <rPh sb="11" eb="12">
      <t>ゴウ</t>
    </rPh>
    <rPh sb="13" eb="14">
      <t>トコロ</t>
    </rPh>
    <rPh sb="15" eb="16">
      <t>エ</t>
    </rPh>
    <phoneticPr fontId="5"/>
  </si>
  <si>
    <t xml:space="preserve"> 固 定 資 本 減 耗</t>
  </si>
  <si>
    <t xml:space="preserve"> 民間最終消費支出</t>
  </si>
  <si>
    <t xml:space="preserve"> 統計上の不突合</t>
  </si>
  <si>
    <t>Ｂ．県民可処分所得と使用勘定</t>
    <rPh sb="10" eb="12">
      <t>シヨウ</t>
    </rPh>
    <phoneticPr fontId="5"/>
  </si>
  <si>
    <t xml:space="preserve">  １．民間最終消費支出</t>
  </si>
  <si>
    <t xml:space="preserve">  ３．県 民 貯 蓄</t>
  </si>
  <si>
    <t xml:space="preserve">    県民可処分所得の使用</t>
    <rPh sb="12" eb="14">
      <t>シヨウ</t>
    </rPh>
    <phoneticPr fontId="5"/>
  </si>
  <si>
    <t xml:space="preserve">  ６．営業余剰・混合所得</t>
    <rPh sb="9" eb="11">
      <t>コンゴウ</t>
    </rPh>
    <rPh sb="11" eb="13">
      <t>ショトク</t>
    </rPh>
    <phoneticPr fontId="5"/>
  </si>
  <si>
    <t xml:space="preserve">    県民可処分所得</t>
  </si>
  <si>
    <t xml:space="preserve"> 単位:百万円</t>
  </si>
  <si>
    <t>Ａ．非金融法人企業</t>
  </si>
  <si>
    <t xml:space="preserve">       項          目</t>
    <rPh sb="7" eb="8">
      <t>コウ</t>
    </rPh>
    <rPh sb="18" eb="19">
      <t>モク</t>
    </rPh>
    <phoneticPr fontId="4"/>
  </si>
  <si>
    <t xml:space="preserve">  １．財  産  所  得</t>
  </si>
  <si>
    <t xml:space="preserve">    (1) 利        子</t>
  </si>
  <si>
    <t xml:space="preserve">       支          払</t>
  </si>
  <si>
    <t xml:space="preserve">       受          取</t>
  </si>
  <si>
    <t>Ｂ．金融機関</t>
  </si>
  <si>
    <t xml:space="preserve">    (2) 賃   貸   料</t>
  </si>
  <si>
    <t xml:space="preserve">    (2) 配        当</t>
  </si>
  <si>
    <t>単位：百万円</t>
  </si>
  <si>
    <t xml:space="preserve">  ５．貯        蓄</t>
  </si>
  <si>
    <t xml:space="preserve">  ６．営  業  余  剰</t>
  </si>
  <si>
    <t xml:space="preserve">  ７．財  産  所  得</t>
  </si>
  <si>
    <t xml:space="preserve">  ６．貯        蓄</t>
  </si>
  <si>
    <t xml:space="preserve">  ７．営  業  余  剰</t>
  </si>
  <si>
    <t xml:space="preserve">  ８．財  産  所  得</t>
  </si>
  <si>
    <t xml:space="preserve">    (4) 賃   貸   料</t>
  </si>
  <si>
    <t>Ｄ．家計（個人企業を含む）</t>
  </si>
  <si>
    <t xml:space="preserve">  ９．財  産  所  得</t>
  </si>
  <si>
    <t>Ｅ．対家計民間非営利団体</t>
  </si>
  <si>
    <t xml:space="preserve">  ６．財  産  所  得</t>
  </si>
  <si>
    <t>経  済   活  動</t>
  </si>
  <si>
    <t>(産  業)</t>
  </si>
  <si>
    <t xml:space="preserve"> 単位：百万円</t>
  </si>
  <si>
    <t>Ｄ-04 県民所得（分配）</t>
  </si>
  <si>
    <t>項      目</t>
  </si>
  <si>
    <t xml:space="preserve"> ２．財産所得(非企業部門)</t>
  </si>
  <si>
    <t xml:space="preserve">       ａ 受    取</t>
  </si>
  <si>
    <t xml:space="preserve">       ｂ 支    払</t>
  </si>
  <si>
    <t xml:space="preserve">     ① 利    子</t>
  </si>
  <si>
    <t xml:space="preserve">   (1) 民間法人企業</t>
  </si>
  <si>
    <t xml:space="preserve">       ａ 非金融法人企業</t>
  </si>
  <si>
    <t xml:space="preserve">       ｂ 金融機関</t>
  </si>
  <si>
    <t xml:space="preserve">       ａ 農林水産業</t>
  </si>
  <si>
    <t xml:space="preserve"> ７．その他の経常移転(純)</t>
  </si>
  <si>
    <t xml:space="preserve">   (1) 非金融法人企業及び金融機関</t>
  </si>
  <si>
    <t xml:space="preserve"> ８．県民可処分所得(6+7)</t>
  </si>
  <si>
    <t xml:space="preserve"> (参考)</t>
  </si>
  <si>
    <t>1. 民間最終消費支出</t>
  </si>
  <si>
    <t xml:space="preserve">  (1)家計最終消費支出</t>
  </si>
  <si>
    <t xml:space="preserve">  (1)総固定資本形成</t>
  </si>
  <si>
    <t xml:space="preserve">  単位：百万円</t>
  </si>
  <si>
    <t>Ｄ-06 経済活動別県内総生産及び要素所得</t>
  </si>
  <si>
    <t>中間投入</t>
  </si>
  <si>
    <t>固定資本減耗</t>
  </si>
  <si>
    <t>(1)</t>
  </si>
  <si>
    <t>(2)</t>
  </si>
  <si>
    <t xml:space="preserve"> (3)=(1)-(2)</t>
  </si>
  <si>
    <t>(4)</t>
  </si>
  <si>
    <t xml:space="preserve"> (5)=(3)-(4)</t>
  </si>
  <si>
    <t>県内要素所得</t>
    <rPh sb="0" eb="2">
      <t>ケンナイ</t>
    </rPh>
    <rPh sb="2" eb="4">
      <t>ヨウソ</t>
    </rPh>
    <rPh sb="4" eb="6">
      <t>ショトク</t>
    </rPh>
    <phoneticPr fontId="6"/>
  </si>
  <si>
    <t>Ｄ-07 市町村内総生産</t>
    <rPh sb="5" eb="7">
      <t>シチョウ</t>
    </rPh>
    <rPh sb="7" eb="9">
      <t>ソンナイ</t>
    </rPh>
    <rPh sb="9" eb="10">
      <t>ソウ</t>
    </rPh>
    <phoneticPr fontId="6"/>
  </si>
  <si>
    <t>　　　　　Ｄ-07 市町村内総生産－続き－</t>
    <rPh sb="10" eb="13">
      <t>シチョウソン</t>
    </rPh>
    <rPh sb="14" eb="15">
      <t>ソウ</t>
    </rPh>
    <phoneticPr fontId="6"/>
  </si>
  <si>
    <t>輸入品に</t>
    <rPh sb="0" eb="3">
      <t>ユニュウヒン</t>
    </rPh>
    <phoneticPr fontId="6"/>
  </si>
  <si>
    <t>［控除］</t>
    <rPh sb="1" eb="3">
      <t>コウジョ</t>
    </rPh>
    <phoneticPr fontId="6"/>
  </si>
  <si>
    <t>小 計</t>
  </si>
  <si>
    <t>課される税</t>
    <rPh sb="0" eb="1">
      <t>カ</t>
    </rPh>
    <rPh sb="4" eb="5">
      <t>ゼイ</t>
    </rPh>
    <phoneticPr fontId="6"/>
  </si>
  <si>
    <t>総資本形成に</t>
    <rPh sb="0" eb="3">
      <t>ソウシホン</t>
    </rPh>
    <rPh sb="3" eb="5">
      <t>ケイセイ</t>
    </rPh>
    <phoneticPr fontId="6"/>
  </si>
  <si>
    <t>・関税</t>
    <rPh sb="1" eb="3">
      <t>カンゼイ</t>
    </rPh>
    <phoneticPr fontId="6"/>
  </si>
  <si>
    <t>係る消費税</t>
    <rPh sb="0" eb="1">
      <t>カカ</t>
    </rPh>
    <rPh sb="2" eb="5">
      <t>ショウヒゼイ</t>
    </rPh>
    <phoneticPr fontId="6"/>
  </si>
  <si>
    <t>総生産</t>
    <rPh sb="0" eb="1">
      <t>ソウ</t>
    </rPh>
    <phoneticPr fontId="6"/>
  </si>
  <si>
    <t>Ｄ-08 市町村民所得</t>
    <rPh sb="5" eb="7">
      <t>シチョウ</t>
    </rPh>
    <rPh sb="7" eb="9">
      <t>ソンミン</t>
    </rPh>
    <rPh sb="9" eb="11">
      <t>ショトク</t>
    </rPh>
    <phoneticPr fontId="6"/>
  </si>
  <si>
    <t>Ｄ-08 市町村民所得－続き－</t>
    <rPh sb="5" eb="7">
      <t>シチョウ</t>
    </rPh>
    <rPh sb="7" eb="9">
      <t>ソンミン</t>
    </rPh>
    <rPh sb="9" eb="11">
      <t>ショトク</t>
    </rPh>
    <rPh sb="12" eb="13">
      <t>ツヅ</t>
    </rPh>
    <phoneticPr fontId="6"/>
  </si>
  <si>
    <t>2.財産所得</t>
    <rPh sb="2" eb="4">
      <t>ザイサン</t>
    </rPh>
    <rPh sb="4" eb="6">
      <t>ショトク</t>
    </rPh>
    <phoneticPr fontId="6"/>
  </si>
  <si>
    <t>3.企業所得</t>
    <rPh sb="2" eb="4">
      <t>キギョウ</t>
    </rPh>
    <rPh sb="4" eb="6">
      <t>ショトク</t>
    </rPh>
    <phoneticPr fontId="6"/>
  </si>
  <si>
    <t>市町村民所得</t>
    <rPh sb="0" eb="3">
      <t>シチョウソン</t>
    </rPh>
    <rPh sb="3" eb="4">
      <t>ミン</t>
    </rPh>
    <rPh sb="4" eb="6">
      <t>ショトク</t>
    </rPh>
    <phoneticPr fontId="6"/>
  </si>
  <si>
    <t xml:space="preserve">       単位：百万円</t>
  </si>
  <si>
    <t xml:space="preserve"> 01</t>
  </si>
  <si>
    <t>鉱業</t>
  </si>
  <si>
    <t>繊維製品</t>
  </si>
  <si>
    <t>化学製品</t>
  </si>
  <si>
    <t xml:space="preserve">  石油･石</t>
  </si>
  <si>
    <t>炭製品</t>
  </si>
  <si>
    <t>01</t>
  </si>
  <si>
    <t>06</t>
  </si>
  <si>
    <t>鉄鋼</t>
  </si>
  <si>
    <t>非鉄金属</t>
  </si>
  <si>
    <t>金属製品</t>
  </si>
  <si>
    <t>電気機械</t>
  </si>
  <si>
    <t>輸送機械</t>
  </si>
  <si>
    <t>その他の製造工業製品</t>
  </si>
  <si>
    <t>建設</t>
  </si>
  <si>
    <t>商業</t>
  </si>
  <si>
    <t>不動産</t>
  </si>
  <si>
    <t>公務</t>
  </si>
  <si>
    <t>事務用品</t>
  </si>
  <si>
    <t>分類不明</t>
  </si>
  <si>
    <t>内生部門計</t>
  </si>
  <si>
    <t>県内生産額</t>
  </si>
  <si>
    <t xml:space="preserve"> 分類不明</t>
  </si>
  <si>
    <t xml:space="preserve"> 内生部門計</t>
  </si>
  <si>
    <t xml:space="preserve"> 家計外消</t>
  </si>
  <si>
    <t xml:space="preserve"> 民間消費</t>
  </si>
  <si>
    <t>(A)</t>
  </si>
  <si>
    <t xml:space="preserve"> 費支出(B)</t>
  </si>
  <si>
    <t xml:space="preserve"> 支出(C)</t>
  </si>
  <si>
    <t xml:space="preserve"> 県内</t>
  </si>
  <si>
    <t xml:space="preserve"> 一般政府</t>
  </si>
  <si>
    <t xml:space="preserve"> 最終需要計</t>
  </si>
  <si>
    <t xml:space="preserve"> 需要合計</t>
  </si>
  <si>
    <t>移輸出</t>
  </si>
  <si>
    <t xml:space="preserve"> 消費支出(D)</t>
  </si>
  <si>
    <t>公的(E)</t>
  </si>
  <si>
    <t>民間(F)</t>
  </si>
  <si>
    <t>(G)</t>
  </si>
  <si>
    <t xml:space="preserve">        単位：百万円</t>
  </si>
  <si>
    <t>県内総支出</t>
  </si>
  <si>
    <t>移輸入</t>
  </si>
  <si>
    <t>部門計</t>
  </si>
  <si>
    <t>（ＧＤＥ）</t>
  </si>
  <si>
    <t>民間法人企業</t>
    <rPh sb="0" eb="2">
      <t>ミンカン</t>
    </rPh>
    <rPh sb="2" eb="4">
      <t>ホウジン</t>
    </rPh>
    <rPh sb="4" eb="6">
      <t>キギョウ</t>
    </rPh>
    <phoneticPr fontId="6"/>
  </si>
  <si>
    <t>公的企業</t>
    <rPh sb="0" eb="2">
      <t>コウテキ</t>
    </rPh>
    <rPh sb="2" eb="4">
      <t>キギョウ</t>
    </rPh>
    <phoneticPr fontId="6"/>
  </si>
  <si>
    <t>個人企業</t>
    <rPh sb="0" eb="2">
      <t>コジン</t>
    </rPh>
    <rPh sb="2" eb="4">
      <t>キギョウ</t>
    </rPh>
    <phoneticPr fontId="6"/>
  </si>
  <si>
    <t>一般政府</t>
    <rPh sb="0" eb="2">
      <t>イッパン</t>
    </rPh>
    <rPh sb="2" eb="4">
      <t>セイフ</t>
    </rPh>
    <phoneticPr fontId="6"/>
  </si>
  <si>
    <t>家  計</t>
    <rPh sb="0" eb="1">
      <t>イエ</t>
    </rPh>
    <rPh sb="3" eb="4">
      <t>ケイ</t>
    </rPh>
    <phoneticPr fontId="6"/>
  </si>
  <si>
    <t xml:space="preserve">  みなべ町</t>
    <rPh sb="5" eb="6">
      <t>チョウ</t>
    </rPh>
    <phoneticPr fontId="2"/>
  </si>
  <si>
    <t xml:space="preserve">  日高川町</t>
    <rPh sb="2" eb="3">
      <t>ヒ</t>
    </rPh>
    <rPh sb="3" eb="5">
      <t>タカカワ</t>
    </rPh>
    <rPh sb="5" eb="6">
      <t>チョウ</t>
    </rPh>
    <phoneticPr fontId="2"/>
  </si>
  <si>
    <t xml:space="preserve">  有田川町</t>
    <rPh sb="2" eb="4">
      <t>アリダ</t>
    </rPh>
    <rPh sb="4" eb="5">
      <t>ガワ</t>
    </rPh>
    <rPh sb="5" eb="6">
      <t>チョウ</t>
    </rPh>
    <phoneticPr fontId="2"/>
  </si>
  <si>
    <t xml:space="preserve">  紀美野町</t>
    <rPh sb="2" eb="6">
      <t>キミノチョウ</t>
    </rPh>
    <phoneticPr fontId="2"/>
  </si>
  <si>
    <t xml:space="preserve">  紀の川市</t>
    <rPh sb="2" eb="3">
      <t>キ</t>
    </rPh>
    <rPh sb="4" eb="6">
      <t>カワシ</t>
    </rPh>
    <phoneticPr fontId="2"/>
  </si>
  <si>
    <t>資料：県調査統計課「和歌山県産業連関表」</t>
    <rPh sb="0" eb="2">
      <t>シリョウ</t>
    </rPh>
    <rPh sb="3" eb="4">
      <t>ケン</t>
    </rPh>
    <rPh sb="4" eb="6">
      <t>チョウサ</t>
    </rPh>
    <rPh sb="6" eb="8">
      <t>トウケイ</t>
    </rPh>
    <rPh sb="8" eb="9">
      <t>カ</t>
    </rPh>
    <rPh sb="10" eb="14">
      <t>ワカヤマケン</t>
    </rPh>
    <rPh sb="14" eb="16">
      <t>サンギョウ</t>
    </rPh>
    <rPh sb="16" eb="19">
      <t>レンカンヒョウ</t>
    </rPh>
    <phoneticPr fontId="2"/>
  </si>
  <si>
    <t xml:space="preserve">  串 本 町</t>
    <rPh sb="2" eb="3">
      <t>クシ</t>
    </rPh>
    <rPh sb="4" eb="5">
      <t>ホン</t>
    </rPh>
    <rPh sb="6" eb="7">
      <t>マチ</t>
    </rPh>
    <phoneticPr fontId="2"/>
  </si>
  <si>
    <t xml:space="preserve">  印 南 町</t>
    <rPh sb="2" eb="3">
      <t>イン</t>
    </rPh>
    <rPh sb="4" eb="5">
      <t>ミナミ</t>
    </rPh>
    <rPh sb="6" eb="7">
      <t>マチ</t>
    </rPh>
    <phoneticPr fontId="2"/>
  </si>
  <si>
    <t>1.雇用者報酬</t>
    <rPh sb="2" eb="5">
      <t>コヨウシャ</t>
    </rPh>
    <rPh sb="5" eb="7">
      <t>ホウシュウ</t>
    </rPh>
    <phoneticPr fontId="6"/>
  </si>
  <si>
    <t xml:space="preserve">   紀の川市</t>
    <rPh sb="3" eb="4">
      <t>キ</t>
    </rPh>
    <rPh sb="5" eb="7">
      <t>カワシ</t>
    </rPh>
    <phoneticPr fontId="2"/>
  </si>
  <si>
    <t xml:space="preserve">   紀美野町</t>
    <rPh sb="3" eb="7">
      <t>キミノチョウ</t>
    </rPh>
    <phoneticPr fontId="2"/>
  </si>
  <si>
    <t xml:space="preserve">   有田川町</t>
    <rPh sb="3" eb="5">
      <t>アリダ</t>
    </rPh>
    <rPh sb="5" eb="6">
      <t>ガワ</t>
    </rPh>
    <rPh sb="6" eb="7">
      <t>チョウ</t>
    </rPh>
    <phoneticPr fontId="2"/>
  </si>
  <si>
    <t xml:space="preserve">   印 南 町</t>
    <rPh sb="3" eb="4">
      <t>イン</t>
    </rPh>
    <rPh sb="5" eb="6">
      <t>ミナミ</t>
    </rPh>
    <rPh sb="7" eb="8">
      <t>マチ</t>
    </rPh>
    <phoneticPr fontId="2"/>
  </si>
  <si>
    <t xml:space="preserve">   みなべ町</t>
    <rPh sb="6" eb="7">
      <t>チョウ</t>
    </rPh>
    <phoneticPr fontId="2"/>
  </si>
  <si>
    <t xml:space="preserve">   日高川町</t>
    <rPh sb="3" eb="4">
      <t>ヒ</t>
    </rPh>
    <rPh sb="4" eb="6">
      <t>タカカワ</t>
    </rPh>
    <rPh sb="6" eb="7">
      <t>チョウ</t>
    </rPh>
    <phoneticPr fontId="2"/>
  </si>
  <si>
    <t xml:space="preserve">   串 本 町</t>
    <rPh sb="3" eb="4">
      <t>クシ</t>
    </rPh>
    <rPh sb="5" eb="6">
      <t>ホン</t>
    </rPh>
    <rPh sb="7" eb="8">
      <t>マチ</t>
    </rPh>
    <phoneticPr fontId="2"/>
  </si>
  <si>
    <t xml:space="preserve">  岩 出 市</t>
    <rPh sb="6" eb="7">
      <t>シ</t>
    </rPh>
    <phoneticPr fontId="2"/>
  </si>
  <si>
    <t xml:space="preserve">   岩 出 市</t>
    <rPh sb="7" eb="8">
      <t>シ</t>
    </rPh>
    <phoneticPr fontId="2"/>
  </si>
  <si>
    <t>Ｄ-06 経済活動別県内総生産及び要素所得－続き－</t>
  </si>
  <si>
    <t>生産者価格表示の</t>
    <rPh sb="0" eb="3">
      <t>セイサンシャ</t>
    </rPh>
    <rPh sb="3" eb="5">
      <t>カカク</t>
    </rPh>
    <rPh sb="5" eb="7">
      <t>ヒョウジ</t>
    </rPh>
    <phoneticPr fontId="6"/>
  </si>
  <si>
    <t>県内総生産</t>
    <rPh sb="0" eb="2">
      <t>ケンナイ</t>
    </rPh>
    <rPh sb="2" eb="5">
      <t>ソウセイサン</t>
    </rPh>
    <phoneticPr fontId="6"/>
  </si>
  <si>
    <t>県内純生産</t>
    <rPh sb="0" eb="2">
      <t>ケンナイ</t>
    </rPh>
    <rPh sb="2" eb="5">
      <t>ジュンセイサン</t>
    </rPh>
    <phoneticPr fontId="6"/>
  </si>
  <si>
    <t>(非企業部門)</t>
    <rPh sb="1" eb="2">
      <t>ヒ</t>
    </rPh>
    <rPh sb="2" eb="4">
      <t>キギョウ</t>
    </rPh>
    <rPh sb="4" eb="6">
      <t>ブモン</t>
    </rPh>
    <phoneticPr fontId="2"/>
  </si>
  <si>
    <t>実数</t>
    <rPh sb="0" eb="1">
      <t>ミ</t>
    </rPh>
    <rPh sb="1" eb="2">
      <t>カズ</t>
    </rPh>
    <phoneticPr fontId="2"/>
  </si>
  <si>
    <t>飲食料品</t>
    <rPh sb="0" eb="1">
      <t>イン</t>
    </rPh>
    <rPh sb="1" eb="4">
      <t>ショクリョウヒン</t>
    </rPh>
    <phoneticPr fontId="2"/>
  </si>
  <si>
    <t>電子部品</t>
    <rPh sb="0" eb="2">
      <t>デンシ</t>
    </rPh>
    <rPh sb="2" eb="4">
      <t>ブヒン</t>
    </rPh>
    <phoneticPr fontId="11"/>
  </si>
  <si>
    <t>電力・ガス・熱供給</t>
  </si>
  <si>
    <t>金融・保険</t>
  </si>
  <si>
    <t>教育・研究</t>
  </si>
  <si>
    <t>対事業所サ－ビス</t>
  </si>
  <si>
    <t>対個人サ－ビス</t>
  </si>
  <si>
    <t>　　　（再掲）</t>
    <rPh sb="4" eb="6">
      <t>サイケイ</t>
    </rPh>
    <phoneticPr fontId="17"/>
  </si>
  <si>
    <t>(参考)支払利子（ＦＩＳＩＭ調整前）</t>
    <rPh sb="1" eb="3">
      <t>サンコウ</t>
    </rPh>
    <rPh sb="4" eb="6">
      <t>シハライ</t>
    </rPh>
    <rPh sb="6" eb="8">
      <t>リシ</t>
    </rPh>
    <rPh sb="14" eb="17">
      <t>チョウセイマエ</t>
    </rPh>
    <phoneticPr fontId="4"/>
  </si>
  <si>
    <t>(参考)受取利子（ＦＩＳＩＭ調整前）</t>
    <rPh sb="1" eb="3">
      <t>サンコウ</t>
    </rPh>
    <rPh sb="4" eb="6">
      <t>ウケトリ</t>
    </rPh>
    <rPh sb="6" eb="8">
      <t>リシ</t>
    </rPh>
    <rPh sb="14" eb="17">
      <t>チョウセイマエ</t>
    </rPh>
    <phoneticPr fontId="4"/>
  </si>
  <si>
    <t>　　　（参考）可処分所得</t>
    <rPh sb="4" eb="6">
      <t>サンコウ</t>
    </rPh>
    <rPh sb="7" eb="10">
      <t>カショブン</t>
    </rPh>
    <rPh sb="10" eb="12">
      <t>ショトク</t>
    </rPh>
    <phoneticPr fontId="4"/>
  </si>
  <si>
    <t>　　　　　　　　　貯 蓄 率（％）</t>
    <rPh sb="9" eb="10">
      <t>チョ</t>
    </rPh>
    <rPh sb="11" eb="12">
      <t>チク</t>
    </rPh>
    <rPh sb="13" eb="14">
      <t>リツ</t>
    </rPh>
    <phoneticPr fontId="4"/>
  </si>
  <si>
    <t xml:space="preserve">  (2)対家計民間非営利団体最終消費支出</t>
  </si>
  <si>
    <t>　　　　(b)企業設備</t>
  </si>
  <si>
    <t xml:space="preserve">         家計最終消費支出(除く持ち家の帰属家賃)</t>
    <rPh sb="9" eb="11">
      <t>カケイ</t>
    </rPh>
    <rPh sb="11" eb="13">
      <t>サイシュウ</t>
    </rPh>
    <rPh sb="13" eb="15">
      <t>ショウヒ</t>
    </rPh>
    <rPh sb="15" eb="17">
      <t>シシュツ</t>
    </rPh>
    <rPh sb="18" eb="19">
      <t>ノゾ</t>
    </rPh>
    <rPh sb="20" eb="21">
      <t>モ</t>
    </rPh>
    <rPh sb="22" eb="23">
      <t>イエ</t>
    </rPh>
    <rPh sb="24" eb="26">
      <t>キゾク</t>
    </rPh>
    <rPh sb="26" eb="28">
      <t>ヤチン</t>
    </rPh>
    <phoneticPr fontId="17"/>
  </si>
  <si>
    <t>　　　 　持ち家の帰属家賃</t>
    <rPh sb="5" eb="6">
      <t>モ</t>
    </rPh>
    <rPh sb="7" eb="8">
      <t>イエ</t>
    </rPh>
    <rPh sb="9" eb="11">
      <t>キゾク</t>
    </rPh>
    <rPh sb="11" eb="13">
      <t>ヤチン</t>
    </rPh>
    <phoneticPr fontId="17"/>
  </si>
  <si>
    <t xml:space="preserve">  (1)財貨・サ－ビスの移出入(純)</t>
    <rPh sb="15" eb="16">
      <t>イ</t>
    </rPh>
    <rPh sb="17" eb="18">
      <t>ジュン</t>
    </rPh>
    <phoneticPr fontId="17"/>
  </si>
  <si>
    <t>　  輸入品に課される税・関税</t>
    <rPh sb="5" eb="6">
      <t>ヒン</t>
    </rPh>
    <rPh sb="7" eb="8">
      <t>カ</t>
    </rPh>
    <rPh sb="11" eb="12">
      <t>ゼイ</t>
    </rPh>
    <rPh sb="13" eb="15">
      <t>カンゼイ</t>
    </rPh>
    <phoneticPr fontId="6"/>
  </si>
  <si>
    <t>（控除）総資本形成に係る消費税</t>
    <rPh sb="1" eb="3">
      <t>コウジョ</t>
    </rPh>
    <rPh sb="4" eb="7">
      <t>ソウシホン</t>
    </rPh>
    <rPh sb="7" eb="9">
      <t>ケイセイ</t>
    </rPh>
    <rPh sb="10" eb="11">
      <t>カカ</t>
    </rPh>
    <rPh sb="12" eb="15">
      <t>ショウヒゼイ</t>
    </rPh>
    <phoneticPr fontId="6"/>
  </si>
  <si>
    <t>Ａ．経済活動別県内総生産（名目）</t>
    <rPh sb="13" eb="15">
      <t>メイモク</t>
    </rPh>
    <phoneticPr fontId="2"/>
  </si>
  <si>
    <t>Ｂ．経済活動別県内総生産（実質：連鎖方式）</t>
    <rPh sb="13" eb="15">
      <t>ジッシツ</t>
    </rPh>
    <rPh sb="16" eb="18">
      <t>レンサ</t>
    </rPh>
    <rPh sb="18" eb="20">
      <t>ホウシキ</t>
    </rPh>
    <phoneticPr fontId="2"/>
  </si>
  <si>
    <t>Ｃ．経済活動別県内総生産（デフレーター：連鎖方式）</t>
    <rPh sb="20" eb="22">
      <t>レンサ</t>
    </rPh>
    <rPh sb="22" eb="24">
      <t>ホウシキ</t>
    </rPh>
    <phoneticPr fontId="2"/>
  </si>
  <si>
    <t>受　　　　　取</t>
    <rPh sb="0" eb="1">
      <t>ウ</t>
    </rPh>
    <rPh sb="6" eb="7">
      <t>ト</t>
    </rPh>
    <phoneticPr fontId="5"/>
  </si>
  <si>
    <t>支　　　  　払</t>
    <rPh sb="0" eb="1">
      <t>ササ</t>
    </rPh>
    <rPh sb="7" eb="8">
      <t>フツ</t>
    </rPh>
    <phoneticPr fontId="5"/>
  </si>
  <si>
    <t>雇主の</t>
    <rPh sb="0" eb="1">
      <t>ヤト</t>
    </rPh>
    <rPh sb="1" eb="2">
      <t>ヌシ</t>
    </rPh>
    <phoneticPr fontId="6"/>
  </si>
  <si>
    <t>社会負担</t>
  </si>
  <si>
    <t>賃金・</t>
    <rPh sb="0" eb="2">
      <t>チンギン</t>
    </rPh>
    <phoneticPr fontId="6"/>
  </si>
  <si>
    <t>経済活動の種類</t>
    <rPh sb="5" eb="6">
      <t>タネ</t>
    </rPh>
    <rPh sb="6" eb="7">
      <t>タグイ</t>
    </rPh>
    <phoneticPr fontId="6"/>
  </si>
  <si>
    <t>間接税(除関税等)</t>
    <rPh sb="4" eb="5">
      <t>ジョ</t>
    </rPh>
    <rPh sb="7" eb="8">
      <t>トウ</t>
    </rPh>
    <phoneticPr fontId="11"/>
  </si>
  <si>
    <t xml:space="preserve">  ５．県外からの雇用者報酬（純）</t>
    <rPh sb="12" eb="14">
      <t>ホウシュウ</t>
    </rPh>
    <phoneticPr fontId="5"/>
  </si>
  <si>
    <t>飲食料品</t>
    <rPh sb="1" eb="2">
      <t>イン</t>
    </rPh>
    <phoneticPr fontId="3"/>
  </si>
  <si>
    <t>パルプ・紙・木製品</t>
  </si>
  <si>
    <t>石油・石炭製品</t>
  </si>
  <si>
    <t>窯業・土石製品</t>
  </si>
  <si>
    <t>はん用機械</t>
    <rPh sb="3" eb="4">
      <t>ヨウ</t>
    </rPh>
    <phoneticPr fontId="2"/>
  </si>
  <si>
    <t>生産用機械</t>
    <rPh sb="1" eb="4">
      <t>セイサンヨウ</t>
    </rPh>
    <phoneticPr fontId="2"/>
  </si>
  <si>
    <t>業務用機械</t>
    <rPh sb="1" eb="4">
      <t>ギョウムヨウ</t>
    </rPh>
    <phoneticPr fontId="2"/>
  </si>
  <si>
    <t>電子部品</t>
    <rPh sb="1" eb="3">
      <t>デンシ</t>
    </rPh>
    <phoneticPr fontId="4"/>
  </si>
  <si>
    <t>水道</t>
  </si>
  <si>
    <t>廃棄物処理</t>
    <rPh sb="1" eb="4">
      <t>ハイキブツ</t>
    </rPh>
    <phoneticPr fontId="2"/>
  </si>
  <si>
    <t>運輸・郵便</t>
  </si>
  <si>
    <t>情報通信</t>
  </si>
  <si>
    <t>医療・福祉</t>
  </si>
  <si>
    <t>はん用機械</t>
    <rPh sb="2" eb="3">
      <t>ヨウ</t>
    </rPh>
    <phoneticPr fontId="2"/>
  </si>
  <si>
    <t>生産用機械</t>
    <rPh sb="0" eb="3">
      <t>セイサンヨウ</t>
    </rPh>
    <rPh sb="3" eb="5">
      <t>キカイ</t>
    </rPh>
    <phoneticPr fontId="2"/>
  </si>
  <si>
    <t>業務用機械</t>
    <rPh sb="0" eb="3">
      <t>ギョウムヨウ</t>
    </rPh>
    <rPh sb="3" eb="5">
      <t>キカイ</t>
    </rPh>
    <phoneticPr fontId="2"/>
  </si>
  <si>
    <t>・土石製品</t>
    <rPh sb="1" eb="3">
      <t>ドセキ</t>
    </rPh>
    <phoneticPr fontId="2"/>
  </si>
  <si>
    <t>電気機械</t>
    <rPh sb="0" eb="2">
      <t>デンキ</t>
    </rPh>
    <rPh sb="2" eb="4">
      <t>キカイ</t>
    </rPh>
    <phoneticPr fontId="2"/>
  </si>
  <si>
    <t>情報</t>
    <rPh sb="0" eb="2">
      <t>ジョウホウ</t>
    </rPh>
    <phoneticPr fontId="2"/>
  </si>
  <si>
    <t>輸送機械</t>
    <rPh sb="0" eb="2">
      <t>ユソウ</t>
    </rPh>
    <rPh sb="2" eb="4">
      <t>キカイ</t>
    </rPh>
    <phoneticPr fontId="2"/>
  </si>
  <si>
    <t>その他の製造</t>
    <rPh sb="2" eb="3">
      <t>タ</t>
    </rPh>
    <rPh sb="4" eb="6">
      <t>セイゾウ</t>
    </rPh>
    <phoneticPr fontId="2"/>
  </si>
  <si>
    <t>電力・ガス・</t>
  </si>
  <si>
    <t>水道</t>
    <rPh sb="0" eb="2">
      <t>スイドウ</t>
    </rPh>
    <phoneticPr fontId="2"/>
  </si>
  <si>
    <t>産業物処理</t>
    <rPh sb="0" eb="2">
      <t>サンギョウ</t>
    </rPh>
    <rPh sb="2" eb="3">
      <t>ブツ</t>
    </rPh>
    <rPh sb="3" eb="5">
      <t>ショリ</t>
    </rPh>
    <phoneticPr fontId="2"/>
  </si>
  <si>
    <t>工業製品</t>
    <rPh sb="0" eb="2">
      <t>コウギョウ</t>
    </rPh>
    <rPh sb="2" eb="4">
      <t>セイヒン</t>
    </rPh>
    <phoneticPr fontId="2"/>
  </si>
  <si>
    <t>熱供給</t>
  </si>
  <si>
    <t xml:space="preserve"> 商業</t>
  </si>
  <si>
    <t xml:space="preserve"> 金融・保険</t>
  </si>
  <si>
    <t xml:space="preserve"> 不動産</t>
  </si>
  <si>
    <t xml:space="preserve"> 運輸・郵便</t>
  </si>
  <si>
    <t xml:space="preserve"> 情報通信</t>
  </si>
  <si>
    <t xml:space="preserve"> 公務</t>
  </si>
  <si>
    <t xml:space="preserve"> 教育・研究</t>
  </si>
  <si>
    <t xml:space="preserve"> 医療・福祉</t>
  </si>
  <si>
    <t>対個人</t>
    <rPh sb="0" eb="1">
      <t>タイ</t>
    </rPh>
    <rPh sb="1" eb="3">
      <t>コジン</t>
    </rPh>
    <phoneticPr fontId="2"/>
  </si>
  <si>
    <t xml:space="preserve"> 事務用品</t>
  </si>
  <si>
    <t xml:space="preserve"> サービス</t>
  </si>
  <si>
    <t xml:space="preserve">  ３．財産所得（支払）</t>
    <rPh sb="9" eb="11">
      <t>シハライ</t>
    </rPh>
    <phoneticPr fontId="4"/>
  </si>
  <si>
    <t xml:space="preserve">  ２．雇用者報酬（支払）</t>
    <rPh sb="4" eb="7">
      <t>コヨウシャ</t>
    </rPh>
    <rPh sb="7" eb="9">
      <t>ホウシュウ</t>
    </rPh>
    <rPh sb="10" eb="12">
      <t>シハライ</t>
    </rPh>
    <phoneticPr fontId="4"/>
  </si>
  <si>
    <t xml:space="preserve"> 　  (1) 利        子</t>
  </si>
  <si>
    <t xml:space="preserve">     (2) 法人企業の分配所得</t>
    <rPh sb="9" eb="11">
      <t>ホウジン</t>
    </rPh>
    <rPh sb="11" eb="13">
      <t>キギョウ</t>
    </rPh>
    <rPh sb="14" eb="16">
      <t>ブンパイ</t>
    </rPh>
    <rPh sb="16" eb="18">
      <t>ショトク</t>
    </rPh>
    <phoneticPr fontId="7"/>
  </si>
  <si>
    <t xml:space="preserve">     (3) 賃   貸   料</t>
  </si>
  <si>
    <t xml:space="preserve">  ２．所得・富等に課される経常税</t>
    <rPh sb="4" eb="6">
      <t>ショトク</t>
    </rPh>
    <rPh sb="7" eb="8">
      <t>トミ</t>
    </rPh>
    <rPh sb="8" eb="9">
      <t>トウ</t>
    </rPh>
    <rPh sb="10" eb="11">
      <t>カ</t>
    </rPh>
    <rPh sb="14" eb="16">
      <t>ケイジョウ</t>
    </rPh>
    <rPh sb="16" eb="17">
      <t>ゼイ</t>
    </rPh>
    <phoneticPr fontId="7"/>
  </si>
  <si>
    <t xml:space="preserve">  ３．その他の社会保険非年金給付</t>
  </si>
  <si>
    <t xml:space="preserve">  ４．その他の経常移転</t>
  </si>
  <si>
    <t>　　　　うち非生命純保険料</t>
    <rPh sb="6" eb="7">
      <t>ヒ</t>
    </rPh>
    <rPh sb="7" eb="9">
      <t>セイメイ</t>
    </rPh>
    <rPh sb="9" eb="10">
      <t>ジュン</t>
    </rPh>
    <rPh sb="10" eb="13">
      <t>ホケンリョウ</t>
    </rPh>
    <phoneticPr fontId="7"/>
  </si>
  <si>
    <t xml:space="preserve">    (2) 法人企業の分配所得</t>
    <rPh sb="8" eb="10">
      <t>ホウジン</t>
    </rPh>
    <rPh sb="10" eb="12">
      <t>キギョウ</t>
    </rPh>
    <rPh sb="13" eb="15">
      <t>ブンパイ</t>
    </rPh>
    <rPh sb="15" eb="17">
      <t>ショトク</t>
    </rPh>
    <phoneticPr fontId="7"/>
  </si>
  <si>
    <t xml:space="preserve">  ８．雇主の帰属社会負担</t>
    <rPh sb="4" eb="6">
      <t>ヤトイヌシ</t>
    </rPh>
    <rPh sb="7" eb="9">
      <t>キゾク</t>
    </rPh>
    <rPh sb="9" eb="11">
      <t>シャカイ</t>
    </rPh>
    <rPh sb="11" eb="13">
      <t>フタン</t>
    </rPh>
    <phoneticPr fontId="7"/>
  </si>
  <si>
    <t xml:space="preserve">  ９．その他の経常移転</t>
  </si>
  <si>
    <t xml:space="preserve">  　  　うち非生命保険金</t>
    <rPh sb="8" eb="9">
      <t>ヒ</t>
    </rPh>
    <rPh sb="9" eb="11">
      <t>セイメイ</t>
    </rPh>
    <rPh sb="11" eb="14">
      <t>ホケンキン</t>
    </rPh>
    <phoneticPr fontId="7"/>
  </si>
  <si>
    <t xml:space="preserve">    (3) その他の投資所得</t>
    <rPh sb="10" eb="11">
      <t>タ</t>
    </rPh>
    <rPh sb="12" eb="14">
      <t>トウシ</t>
    </rPh>
    <rPh sb="14" eb="16">
      <t>ショトク</t>
    </rPh>
    <phoneticPr fontId="7"/>
  </si>
  <si>
    <t>　　 a．保険契約者に帰属する投資所得</t>
  </si>
  <si>
    <t>　　 b．年金受給権に係る投資所得</t>
    <rPh sb="11" eb="12">
      <t>カカ</t>
    </rPh>
    <phoneticPr fontId="7"/>
  </si>
  <si>
    <t xml:space="preserve">  ３．現物社会移転以外の社会給付</t>
    <rPh sb="4" eb="6">
      <t>ゲンブツ</t>
    </rPh>
    <rPh sb="6" eb="8">
      <t>シャカイ</t>
    </rPh>
    <rPh sb="8" eb="10">
      <t>イテン</t>
    </rPh>
    <rPh sb="10" eb="12">
      <t>イガイ</t>
    </rPh>
    <rPh sb="13" eb="15">
      <t>シャカイ</t>
    </rPh>
    <rPh sb="15" eb="17">
      <t>キュウフ</t>
    </rPh>
    <phoneticPr fontId="7"/>
  </si>
  <si>
    <t xml:space="preserve">    (1) その他の社会保険年金給付</t>
    <rPh sb="10" eb="11">
      <t>タ</t>
    </rPh>
    <rPh sb="12" eb="14">
      <t>シャカイ</t>
    </rPh>
    <rPh sb="14" eb="16">
      <t>ホケン</t>
    </rPh>
    <rPh sb="16" eb="18">
      <t>ネンキン</t>
    </rPh>
    <rPh sb="18" eb="20">
      <t>キュウフ</t>
    </rPh>
    <phoneticPr fontId="7"/>
  </si>
  <si>
    <t>　　　　　　非生命保険金</t>
    <rPh sb="6" eb="7">
      <t>ヒ</t>
    </rPh>
    <rPh sb="7" eb="9">
      <t>セイメイ</t>
    </rPh>
    <rPh sb="9" eb="12">
      <t>ホケンキン</t>
    </rPh>
    <phoneticPr fontId="7"/>
  </si>
  <si>
    <t xml:space="preserve">  ５．年金受給権の変動調整</t>
    <rPh sb="4" eb="6">
      <t>ネンキン</t>
    </rPh>
    <rPh sb="6" eb="9">
      <t>ジュキュウケン</t>
    </rPh>
    <rPh sb="10" eb="12">
      <t>ヘンドウ</t>
    </rPh>
    <rPh sb="12" eb="14">
      <t>チョウセイ</t>
    </rPh>
    <phoneticPr fontId="7"/>
  </si>
  <si>
    <t xml:space="preserve">  ９．純社会負担</t>
    <rPh sb="4" eb="5">
      <t>ジュン</t>
    </rPh>
    <rPh sb="5" eb="7">
      <t>シャカイ</t>
    </rPh>
    <rPh sb="7" eb="9">
      <t>フタン</t>
    </rPh>
    <phoneticPr fontId="7"/>
  </si>
  <si>
    <t xml:space="preserve">    (1) 雇主の現実社会負担</t>
    <rPh sb="8" eb="10">
      <t>ヤトイヌシ</t>
    </rPh>
    <rPh sb="11" eb="13">
      <t>ゲンジツ</t>
    </rPh>
    <rPh sb="13" eb="15">
      <t>シャカイ</t>
    </rPh>
    <rPh sb="15" eb="17">
      <t>フタン</t>
    </rPh>
    <phoneticPr fontId="7"/>
  </si>
  <si>
    <t xml:space="preserve">    (2) 雇主の帰属社会負担</t>
  </si>
  <si>
    <t xml:space="preserve">    (3) 家計の現実社会負担</t>
  </si>
  <si>
    <t xml:space="preserve">    (4) 家計の追加社会負担</t>
    <rPh sb="8" eb="10">
      <t>カケイ</t>
    </rPh>
    <rPh sb="11" eb="13">
      <t>ツイカ</t>
    </rPh>
    <rPh sb="13" eb="15">
      <t>シャカイ</t>
    </rPh>
    <rPh sb="15" eb="17">
      <t>フタン</t>
    </rPh>
    <phoneticPr fontId="7"/>
  </si>
  <si>
    <t xml:space="preserve">    (5) (控除)年金制度の手数料</t>
    <rPh sb="9" eb="11">
      <t>コウジョ</t>
    </rPh>
    <rPh sb="12" eb="14">
      <t>ネンキン</t>
    </rPh>
    <rPh sb="14" eb="16">
      <t>セイド</t>
    </rPh>
    <rPh sb="17" eb="20">
      <t>テスウリョウ</t>
    </rPh>
    <phoneticPr fontId="7"/>
  </si>
  <si>
    <t xml:space="preserve">  10．その他の経常移転</t>
  </si>
  <si>
    <t xml:space="preserve">    (1) 現金による社会保障給付</t>
    <rPh sb="8" eb="10">
      <t>ゲンキン</t>
    </rPh>
    <rPh sb="13" eb="15">
      <t>シャカイ</t>
    </rPh>
    <rPh sb="15" eb="17">
      <t>ホショウ</t>
    </rPh>
    <rPh sb="17" eb="19">
      <t>キュウフ</t>
    </rPh>
    <phoneticPr fontId="7"/>
  </si>
  <si>
    <t xml:space="preserve">    (2) その他の社会保険非年金給付</t>
    <rPh sb="10" eb="11">
      <t>タ</t>
    </rPh>
    <rPh sb="12" eb="14">
      <t>シャカイ</t>
    </rPh>
    <rPh sb="14" eb="16">
      <t>ホケン</t>
    </rPh>
    <rPh sb="16" eb="17">
      <t>ヒ</t>
    </rPh>
    <rPh sb="17" eb="19">
      <t>ネンキン</t>
    </rPh>
    <rPh sb="19" eb="21">
      <t>キュウフ</t>
    </rPh>
    <phoneticPr fontId="7"/>
  </si>
  <si>
    <t xml:space="preserve">    (3) 社会扶助給付</t>
    <rPh sb="8" eb="10">
      <t>シャカイ</t>
    </rPh>
    <rPh sb="10" eb="12">
      <t>フジョ</t>
    </rPh>
    <rPh sb="12" eb="14">
      <t>キュウフ</t>
    </rPh>
    <phoneticPr fontId="7"/>
  </si>
  <si>
    <t xml:space="preserve">    (3) 保険契約者に帰属する財産所得</t>
    <rPh sb="8" eb="10">
      <t>ホケン</t>
    </rPh>
    <rPh sb="10" eb="12">
      <t>ケイヤク</t>
    </rPh>
    <rPh sb="12" eb="13">
      <t>シャ</t>
    </rPh>
    <rPh sb="14" eb="16">
      <t>キゾク</t>
    </rPh>
    <rPh sb="18" eb="20">
      <t>ザイサン</t>
    </rPh>
    <rPh sb="20" eb="22">
      <t>ショトク</t>
    </rPh>
    <phoneticPr fontId="7"/>
  </si>
  <si>
    <t xml:space="preserve">  11．その他の経常移転</t>
  </si>
  <si>
    <t>　 　   うち非生命保険金</t>
    <rPh sb="8" eb="9">
      <t>ヒ</t>
    </rPh>
    <rPh sb="9" eb="11">
      <t>セイメイ</t>
    </rPh>
    <rPh sb="11" eb="14">
      <t>ホケンキン</t>
    </rPh>
    <phoneticPr fontId="7"/>
  </si>
  <si>
    <t xml:space="preserve">  ３．純社会負担</t>
    <rPh sb="4" eb="5">
      <t>ジュン</t>
    </rPh>
    <phoneticPr fontId="7"/>
  </si>
  <si>
    <t xml:space="preserve">  ７．営業余剰・混合所得</t>
    <rPh sb="4" eb="6">
      <t>エイギョウ</t>
    </rPh>
    <rPh sb="6" eb="8">
      <t>ヨジョウ</t>
    </rPh>
    <rPh sb="9" eb="11">
      <t>コンゴウ</t>
    </rPh>
    <rPh sb="11" eb="13">
      <t>ショトク</t>
    </rPh>
    <phoneticPr fontId="7"/>
  </si>
  <si>
    <t xml:space="preserve">    (1) 営業余剰（持ち家）</t>
    <rPh sb="8" eb="10">
      <t>エイギョウ</t>
    </rPh>
    <rPh sb="10" eb="12">
      <t>ヨジョウ</t>
    </rPh>
    <rPh sb="13" eb="14">
      <t>モ</t>
    </rPh>
    <rPh sb="15" eb="16">
      <t>イエ</t>
    </rPh>
    <phoneticPr fontId="7"/>
  </si>
  <si>
    <t xml:space="preserve">    (2) 混合所得</t>
    <rPh sb="8" eb="10">
      <t>コンゴウ</t>
    </rPh>
    <rPh sb="10" eb="12">
      <t>ショトク</t>
    </rPh>
    <phoneticPr fontId="7"/>
  </si>
  <si>
    <t xml:space="preserve">    (1) 賃金・俸給</t>
    <rPh sb="8" eb="10">
      <t>チンギン</t>
    </rPh>
    <rPh sb="11" eb="13">
      <t>ホウキュウ</t>
    </rPh>
    <phoneticPr fontId="7"/>
  </si>
  <si>
    <t xml:space="preserve">    (2) 雇主の社会負担</t>
    <rPh sb="8" eb="10">
      <t>ヤトイヌシ</t>
    </rPh>
    <rPh sb="11" eb="13">
      <t>シャカイ</t>
    </rPh>
    <rPh sb="13" eb="15">
      <t>フタン</t>
    </rPh>
    <phoneticPr fontId="7"/>
  </si>
  <si>
    <t>　　　　a.雇主の現実社会負担</t>
    <rPh sb="6" eb="8">
      <t>ヤトイヌシ</t>
    </rPh>
    <rPh sb="9" eb="11">
      <t>ゲンジツ</t>
    </rPh>
    <rPh sb="11" eb="13">
      <t>シャカイ</t>
    </rPh>
    <rPh sb="13" eb="15">
      <t>フタン</t>
    </rPh>
    <phoneticPr fontId="7"/>
  </si>
  <si>
    <t>　　　　b.雇主の帰属社会負担</t>
    <rPh sb="6" eb="8">
      <t>ヤトイヌシ</t>
    </rPh>
    <rPh sb="9" eb="11">
      <t>キゾク</t>
    </rPh>
    <rPh sb="11" eb="13">
      <t>シャカイ</t>
    </rPh>
    <rPh sb="13" eb="15">
      <t>フタン</t>
    </rPh>
    <phoneticPr fontId="7"/>
  </si>
  <si>
    <t xml:space="preserve">  10．現物社会移転以外の社会給付</t>
    <rPh sb="5" eb="7">
      <t>ゲンブツ</t>
    </rPh>
    <rPh sb="7" eb="9">
      <t>シャカイ</t>
    </rPh>
    <rPh sb="9" eb="11">
      <t>イテン</t>
    </rPh>
    <rPh sb="11" eb="13">
      <t>イガイ</t>
    </rPh>
    <rPh sb="14" eb="16">
      <t>シャカイ</t>
    </rPh>
    <rPh sb="16" eb="18">
      <t>キュウフ</t>
    </rPh>
    <phoneticPr fontId="7"/>
  </si>
  <si>
    <t xml:space="preserve">    (2) その他の社会保険年金給付</t>
    <rPh sb="10" eb="11">
      <t>タ</t>
    </rPh>
    <rPh sb="12" eb="14">
      <t>シャカイ</t>
    </rPh>
    <rPh sb="14" eb="16">
      <t>ホケン</t>
    </rPh>
    <rPh sb="16" eb="18">
      <t>ネンキン</t>
    </rPh>
    <rPh sb="18" eb="20">
      <t>キュウフ</t>
    </rPh>
    <phoneticPr fontId="7"/>
  </si>
  <si>
    <t xml:space="preserve">    (3) その他の社会保険非年金給付</t>
    <rPh sb="10" eb="11">
      <t>タ</t>
    </rPh>
    <rPh sb="12" eb="14">
      <t>シャカイ</t>
    </rPh>
    <rPh sb="14" eb="16">
      <t>ホケン</t>
    </rPh>
    <rPh sb="16" eb="17">
      <t>ヒ</t>
    </rPh>
    <rPh sb="17" eb="19">
      <t>ネンキン</t>
    </rPh>
    <rPh sb="19" eb="21">
      <t>キュウフ</t>
    </rPh>
    <phoneticPr fontId="7"/>
  </si>
  <si>
    <t xml:space="preserve">    (4) 社会扶助給付</t>
    <rPh sb="8" eb="10">
      <t>シャカイ</t>
    </rPh>
    <rPh sb="10" eb="12">
      <t>フジョ</t>
    </rPh>
    <rPh sb="12" eb="14">
      <t>キュウフ</t>
    </rPh>
    <phoneticPr fontId="7"/>
  </si>
  <si>
    <t>　 　   うち非生命保険金</t>
    <rPh sb="8" eb="9">
      <t>ヒ</t>
    </rPh>
    <rPh sb="9" eb="11">
      <t>セイメイ</t>
    </rPh>
    <rPh sb="11" eb="13">
      <t>ホケン</t>
    </rPh>
    <rPh sb="13" eb="14">
      <t>キン</t>
    </rPh>
    <phoneticPr fontId="7"/>
  </si>
  <si>
    <t xml:space="preserve">  12．年金受給権の変動調整</t>
    <rPh sb="5" eb="7">
      <t>ネンキン</t>
    </rPh>
    <rPh sb="7" eb="10">
      <t>ジュキュウケン</t>
    </rPh>
    <rPh sb="11" eb="13">
      <t>ヘンドウ</t>
    </rPh>
    <rPh sb="13" eb="15">
      <t>チョウセイ</t>
    </rPh>
    <phoneticPr fontId="7"/>
  </si>
  <si>
    <t xml:space="preserve">  ２．現物社会移転以外の社会給付</t>
    <rPh sb="4" eb="6">
      <t>ゲンブツ</t>
    </rPh>
    <rPh sb="6" eb="8">
      <t>シャカイ</t>
    </rPh>
    <rPh sb="8" eb="10">
      <t>イテン</t>
    </rPh>
    <rPh sb="10" eb="12">
      <t>イガイ</t>
    </rPh>
    <rPh sb="13" eb="15">
      <t>シャカイ</t>
    </rPh>
    <rPh sb="15" eb="17">
      <t>キュウフ</t>
    </rPh>
    <phoneticPr fontId="7"/>
  </si>
  <si>
    <t xml:space="preserve">    (1) その他の社会保険非年金給付</t>
    <rPh sb="10" eb="11">
      <t>タ</t>
    </rPh>
    <rPh sb="12" eb="14">
      <t>シャカイ</t>
    </rPh>
    <rPh sb="14" eb="16">
      <t>ホケン</t>
    </rPh>
    <rPh sb="16" eb="17">
      <t>ヒ</t>
    </rPh>
    <rPh sb="17" eb="19">
      <t>ネンキン</t>
    </rPh>
    <rPh sb="19" eb="21">
      <t>キュウフ</t>
    </rPh>
    <phoneticPr fontId="7"/>
  </si>
  <si>
    <t xml:space="preserve">    (2) 社会扶助給付</t>
    <rPh sb="8" eb="10">
      <t>シャカイ</t>
    </rPh>
    <rPh sb="10" eb="12">
      <t>フジョ</t>
    </rPh>
    <rPh sb="12" eb="14">
      <t>キュウフ</t>
    </rPh>
    <phoneticPr fontId="7"/>
  </si>
  <si>
    <t xml:space="preserve">  ３．非生命純保険料</t>
    <rPh sb="4" eb="5">
      <t>ヒ</t>
    </rPh>
    <rPh sb="5" eb="7">
      <t>セイメイ</t>
    </rPh>
    <rPh sb="7" eb="11">
      <t>ジュンホケンリョウ</t>
    </rPh>
    <phoneticPr fontId="7"/>
  </si>
  <si>
    <t xml:space="preserve">  ４．最終消費支出</t>
  </si>
  <si>
    <t xml:space="preserve">  ５．貯　蓄</t>
    <rPh sb="4" eb="5">
      <t>チョ</t>
    </rPh>
    <rPh sb="6" eb="7">
      <t>チク</t>
    </rPh>
    <phoneticPr fontId="7"/>
  </si>
  <si>
    <t xml:space="preserve">    (2) 配        当</t>
    <rPh sb="8" eb="9">
      <t>ハイ</t>
    </rPh>
    <rPh sb="17" eb="18">
      <t>トウ</t>
    </rPh>
    <phoneticPr fontId="7"/>
  </si>
  <si>
    <t xml:space="preserve">    (3) 保険契約者に帰属する投資所得</t>
    <rPh sb="8" eb="10">
      <t>ホケン</t>
    </rPh>
    <rPh sb="10" eb="12">
      <t>ケイヤク</t>
    </rPh>
    <rPh sb="12" eb="13">
      <t>シャ</t>
    </rPh>
    <rPh sb="14" eb="16">
      <t>キゾク</t>
    </rPh>
    <rPh sb="18" eb="20">
      <t>トウシ</t>
    </rPh>
    <rPh sb="20" eb="22">
      <t>ショトク</t>
    </rPh>
    <phoneticPr fontId="7"/>
  </si>
  <si>
    <t xml:space="preserve">  ７．雇主の帰属社会負担</t>
    <rPh sb="4" eb="6">
      <t>ヤトイヌシ</t>
    </rPh>
    <rPh sb="7" eb="9">
      <t>キゾク</t>
    </rPh>
    <rPh sb="9" eb="11">
      <t>シャカイ</t>
    </rPh>
    <rPh sb="11" eb="13">
      <t>フタン</t>
    </rPh>
    <phoneticPr fontId="7"/>
  </si>
  <si>
    <t xml:space="preserve">  ８．その他の経常移転</t>
  </si>
  <si>
    <t xml:space="preserve">          (1)　食　料　品</t>
  </si>
  <si>
    <t xml:space="preserve">          (2)　繊 維 製 品</t>
  </si>
  <si>
    <t xml:space="preserve">          (3)　パルプ・紙・紙加工品</t>
  </si>
  <si>
    <t xml:space="preserve">          (4)　化　　　学</t>
  </si>
  <si>
    <t xml:space="preserve">          (5)　石油・石炭製品</t>
  </si>
  <si>
    <t xml:space="preserve">          (6)　窯業・土石製品</t>
  </si>
  <si>
    <t xml:space="preserve">          (7)　一 次 金 属</t>
  </si>
  <si>
    <t xml:space="preserve">          (8)　金 属 製 品</t>
  </si>
  <si>
    <t xml:space="preserve">          (10) 電子部品・デバイス</t>
  </si>
  <si>
    <t xml:space="preserve">          (11) 電 気 機 械</t>
  </si>
  <si>
    <t xml:space="preserve">          (12) 情報・通信機器</t>
  </si>
  <si>
    <t xml:space="preserve">          (13) 輸送用機械</t>
  </si>
  <si>
    <t xml:space="preserve">          (14) 印　刷　業</t>
  </si>
  <si>
    <t xml:space="preserve">          (15) その他の製造業</t>
  </si>
  <si>
    <t xml:space="preserve">          (1)　電　気　業</t>
  </si>
  <si>
    <t xml:space="preserve">       5．建設業</t>
  </si>
  <si>
    <t xml:space="preserve">       6. 卸売･小売業</t>
  </si>
  <si>
    <t xml:space="preserve">          (1)　卸　売　業</t>
  </si>
  <si>
    <t xml:space="preserve">          (2)　小　売　業</t>
  </si>
  <si>
    <t xml:space="preserve">       7．運輸・郵便業</t>
  </si>
  <si>
    <t xml:space="preserve">       8．宿泊・飲食サービス業</t>
  </si>
  <si>
    <t xml:space="preserve">       9．情報通信業</t>
  </si>
  <si>
    <t xml:space="preserve">          (1)　通信・放送業</t>
  </si>
  <si>
    <t xml:space="preserve">       10．金融・保険業</t>
  </si>
  <si>
    <t xml:space="preserve">       11．不動産業</t>
  </si>
  <si>
    <t xml:space="preserve">          (1)　住宅賃貸業</t>
  </si>
  <si>
    <t xml:space="preserve">          (2)　その他の不動産業</t>
  </si>
  <si>
    <t xml:space="preserve">       13．公務</t>
  </si>
  <si>
    <t xml:space="preserve">       14．教育</t>
  </si>
  <si>
    <t xml:space="preserve">       15．保健衛生・社会事業</t>
  </si>
  <si>
    <t>17．小計（1+2+3+4+5+6+7+8+9+10+11+12+13+14+15+16)</t>
    <rPh sb="3" eb="5">
      <t>ショウケイ</t>
    </rPh>
    <phoneticPr fontId="7"/>
  </si>
  <si>
    <t xml:space="preserve">       18．輸入品に課される税・関税</t>
    <rPh sb="12" eb="13">
      <t>ヒン</t>
    </rPh>
    <rPh sb="14" eb="15">
      <t>カ</t>
    </rPh>
    <rPh sb="18" eb="19">
      <t>ゼイ</t>
    </rPh>
    <rPh sb="20" eb="22">
      <t>カンゼイ</t>
    </rPh>
    <phoneticPr fontId="7"/>
  </si>
  <si>
    <t xml:space="preserve">       19．［控除］総資本形成に係る消費税</t>
    <rPh sb="14" eb="17">
      <t>ソウシホン</t>
    </rPh>
    <rPh sb="17" eb="19">
      <t>ケイセイ</t>
    </rPh>
    <rPh sb="20" eb="21">
      <t>カカ</t>
    </rPh>
    <rPh sb="22" eb="25">
      <t>ショウヒゼイ</t>
    </rPh>
    <phoneticPr fontId="7"/>
  </si>
  <si>
    <t>平成27年度</t>
  </si>
  <si>
    <t>2015</t>
  </si>
  <si>
    <t xml:space="preserve">       16．その他のサービス</t>
  </si>
  <si>
    <t xml:space="preserve">       21．開差{20－(17+18-19)}</t>
    <rPh sb="10" eb="11">
      <t>ヒラ</t>
    </rPh>
    <rPh sb="11" eb="12">
      <t>サ</t>
    </rPh>
    <phoneticPr fontId="7"/>
  </si>
  <si>
    <t xml:space="preserve">   (4) 対家計民間非営利団体</t>
  </si>
  <si>
    <t xml:space="preserve">   (3) 家計(個人企業を含む)</t>
  </si>
  <si>
    <t xml:space="preserve"> ４．県 民 所 得（要素費用表示） (1+2+3)</t>
    <rPh sb="11" eb="13">
      <t>ヨウソ</t>
    </rPh>
    <rPh sb="13" eb="15">
      <t>ヒヨウ</t>
    </rPh>
    <rPh sb="15" eb="17">
      <t>ヒョウジ</t>
    </rPh>
    <phoneticPr fontId="7"/>
  </si>
  <si>
    <t xml:space="preserve">       ｃ 持ち家</t>
  </si>
  <si>
    <t xml:space="preserve">       ｂ その他の産業(非農林水産･非金融)</t>
    <rPh sb="17" eb="18">
      <t>ノウ</t>
    </rPh>
    <rPh sb="20" eb="21">
      <t>サン</t>
    </rPh>
    <rPh sb="22" eb="23">
      <t>ヒ</t>
    </rPh>
    <phoneticPr fontId="7"/>
  </si>
  <si>
    <t xml:space="preserve">   (3) 対家計民間非営利団体</t>
  </si>
  <si>
    <t xml:space="preserve">     ④ 賃 貸 料 (受取)</t>
  </si>
  <si>
    <t xml:space="preserve">     ③ その他の投資所得(受取)</t>
    <rPh sb="9" eb="10">
      <t>タ</t>
    </rPh>
    <rPh sb="11" eb="13">
      <t>トウシ</t>
    </rPh>
    <rPh sb="13" eb="15">
      <t>ショトク</t>
    </rPh>
    <rPh sb="16" eb="18">
      <t>ウケトリ</t>
    </rPh>
    <phoneticPr fontId="7"/>
  </si>
  <si>
    <t xml:space="preserve">     ② 配　　当 (受取)</t>
  </si>
  <si>
    <t xml:space="preserve">       ｂ 支    払（消費者負債利子）</t>
    <rPh sb="16" eb="19">
      <t>ショウヒシャ</t>
    </rPh>
    <rPh sb="19" eb="21">
      <t>フサイ</t>
    </rPh>
    <rPh sb="21" eb="23">
      <t>リシ</t>
    </rPh>
    <phoneticPr fontId="20"/>
  </si>
  <si>
    <t xml:space="preserve">   　　ｂ 雇主の帰属社会負担</t>
    <rPh sb="7" eb="9">
      <t>ヤトイヌシ</t>
    </rPh>
    <rPh sb="10" eb="12">
      <t>キゾク</t>
    </rPh>
    <rPh sb="12" eb="14">
      <t>シャカイ</t>
    </rPh>
    <phoneticPr fontId="7"/>
  </si>
  <si>
    <t xml:space="preserve">   　　ａ 雇主の現実社会負担</t>
    <rPh sb="10" eb="12">
      <t>ゲンジツ</t>
    </rPh>
    <rPh sb="12" eb="14">
      <t>シャカイ</t>
    </rPh>
    <phoneticPr fontId="7"/>
  </si>
  <si>
    <t xml:space="preserve">   (2) 雇主の社会負担</t>
    <rPh sb="7" eb="8">
      <t>ヤトイ</t>
    </rPh>
    <rPh sb="8" eb="9">
      <t>ヌシ</t>
    </rPh>
    <rPh sb="10" eb="12">
      <t>シャカイ</t>
    </rPh>
    <rPh sb="12" eb="14">
      <t>フタン</t>
    </rPh>
    <phoneticPr fontId="7"/>
  </si>
  <si>
    <t xml:space="preserve">   (1) 賃金・俸給</t>
  </si>
  <si>
    <t xml:space="preserve">  16. その他のサービス</t>
    <rPh sb="8" eb="9">
      <t>タ</t>
    </rPh>
    <phoneticPr fontId="18"/>
  </si>
  <si>
    <t xml:space="preserve">  15. 保健衛生・社会事業</t>
    <rPh sb="6" eb="8">
      <t>ホケン</t>
    </rPh>
    <rPh sb="8" eb="10">
      <t>エイセイ</t>
    </rPh>
    <rPh sb="11" eb="13">
      <t>シャカイ</t>
    </rPh>
    <rPh sb="13" eb="15">
      <t>ジギョウ</t>
    </rPh>
    <phoneticPr fontId="18"/>
  </si>
  <si>
    <t xml:space="preserve">  12. 専門・科学技術、業務支援サービス業</t>
    <rPh sb="6" eb="8">
      <t>センモン</t>
    </rPh>
    <rPh sb="9" eb="11">
      <t>カガク</t>
    </rPh>
    <rPh sb="11" eb="13">
      <t>ギジュツ</t>
    </rPh>
    <rPh sb="14" eb="16">
      <t>ギョウム</t>
    </rPh>
    <rPh sb="16" eb="18">
      <t>シエン</t>
    </rPh>
    <rPh sb="22" eb="23">
      <t>ギョウ</t>
    </rPh>
    <phoneticPr fontId="18"/>
  </si>
  <si>
    <t xml:space="preserve">  10. 金融・保険業</t>
    <rPh sb="6" eb="7">
      <t>キン</t>
    </rPh>
    <rPh sb="7" eb="8">
      <t>ユウ</t>
    </rPh>
    <rPh sb="9" eb="10">
      <t>ホ</t>
    </rPh>
    <rPh sb="10" eb="11">
      <t>ケン</t>
    </rPh>
    <rPh sb="11" eb="12">
      <t>ギョウ</t>
    </rPh>
    <phoneticPr fontId="18"/>
  </si>
  <si>
    <t xml:space="preserve">  8. 宿泊･飲食サービス業</t>
    <rPh sb="5" eb="7">
      <t>シュクハク</t>
    </rPh>
    <rPh sb="8" eb="10">
      <t>インショク</t>
    </rPh>
    <rPh sb="14" eb="15">
      <t>ギョウ</t>
    </rPh>
    <phoneticPr fontId="18"/>
  </si>
  <si>
    <t xml:space="preserve">  7. 運輸･郵便業</t>
    <rPh sb="5" eb="7">
      <t>ウンユ</t>
    </rPh>
    <rPh sb="8" eb="10">
      <t>ユウビン</t>
    </rPh>
    <rPh sb="10" eb="11">
      <t>ギョウ</t>
    </rPh>
    <phoneticPr fontId="18"/>
  </si>
  <si>
    <t xml:space="preserve">  6. 卸売･小売業</t>
  </si>
  <si>
    <t xml:space="preserve">  5. 建　設　業</t>
    <rPh sb="5" eb="6">
      <t>ケン</t>
    </rPh>
    <rPh sb="7" eb="8">
      <t>セツ</t>
    </rPh>
    <rPh sb="9" eb="10">
      <t>ギョウ</t>
    </rPh>
    <phoneticPr fontId="18"/>
  </si>
  <si>
    <t xml:space="preserve">  4. 電気・ガス・水道・廃棄物処理業</t>
    <rPh sb="5" eb="7">
      <t>デンキ</t>
    </rPh>
    <rPh sb="11" eb="13">
      <t>スイドウ</t>
    </rPh>
    <rPh sb="14" eb="17">
      <t>ハイキブツ</t>
    </rPh>
    <rPh sb="17" eb="19">
      <t>ショリ</t>
    </rPh>
    <rPh sb="19" eb="20">
      <t>ギョウ</t>
    </rPh>
    <phoneticPr fontId="18"/>
  </si>
  <si>
    <t xml:space="preserve">  3. 製  造  業</t>
  </si>
  <si>
    <t xml:space="preserve">  2. 鉱      業</t>
  </si>
  <si>
    <t xml:space="preserve">  1. 農林水産業</t>
  </si>
  <si>
    <t>営業余剰・混合所得</t>
    <rPh sb="5" eb="7">
      <t>コンゴウ</t>
    </rPh>
    <rPh sb="7" eb="9">
      <t>ショトク</t>
    </rPh>
    <phoneticPr fontId="6"/>
  </si>
  <si>
    <t xml:space="preserve"> (控除)補助金</t>
    <rPh sb="2" eb="4">
      <t>コウジョ</t>
    </rPh>
    <rPh sb="5" eb="8">
      <t>ホジョキン</t>
    </rPh>
    <phoneticPr fontId="6"/>
  </si>
  <si>
    <t>生産･輸入品に課される税</t>
    <rPh sb="0" eb="2">
      <t>セイサン</t>
    </rPh>
    <rPh sb="3" eb="6">
      <t>ユニュウヒン</t>
    </rPh>
    <rPh sb="7" eb="8">
      <t>カ</t>
    </rPh>
    <phoneticPr fontId="6"/>
  </si>
  <si>
    <t>処理業</t>
    <rPh sb="0" eb="2">
      <t>ショリ</t>
    </rPh>
    <rPh sb="2" eb="3">
      <t>ギョウ</t>
    </rPh>
    <phoneticPr fontId="3"/>
  </si>
  <si>
    <t>情報通信業</t>
    <rPh sb="0" eb="2">
      <t>ジョウホウ</t>
    </rPh>
    <rPh sb="2" eb="5">
      <t>ツウシンギョウ</t>
    </rPh>
    <phoneticPr fontId="3"/>
  </si>
  <si>
    <t>運輸・郵便業</t>
    <rPh sb="0" eb="2">
      <t>ウンユ</t>
    </rPh>
    <rPh sb="3" eb="5">
      <t>ユウビン</t>
    </rPh>
    <rPh sb="5" eb="6">
      <t>ギョウ</t>
    </rPh>
    <phoneticPr fontId="3"/>
  </si>
  <si>
    <t>卸売・小売業</t>
    <rPh sb="0" eb="2">
      <t>オロシウリ</t>
    </rPh>
    <rPh sb="3" eb="6">
      <t>コウリギョウ</t>
    </rPh>
    <phoneticPr fontId="3"/>
  </si>
  <si>
    <t>建設業</t>
    <rPh sb="0" eb="2">
      <t>ケンセツギョウ</t>
    </rPh>
    <phoneticPr fontId="3"/>
  </si>
  <si>
    <t>水道・廃棄物</t>
    <rPh sb="0" eb="2">
      <t>スイドウ</t>
    </rPh>
    <phoneticPr fontId="3"/>
  </si>
  <si>
    <t>製造業</t>
    <rPh sb="0" eb="3">
      <t>セイゾウギョウ</t>
    </rPh>
    <phoneticPr fontId="3"/>
  </si>
  <si>
    <t>鉱業</t>
    <rPh sb="0" eb="2">
      <t>コウギョウ</t>
    </rPh>
    <phoneticPr fontId="3"/>
  </si>
  <si>
    <t>水産業</t>
    <rPh sb="0" eb="3">
      <t>スイサンギョウ</t>
    </rPh>
    <phoneticPr fontId="3"/>
  </si>
  <si>
    <t>林業</t>
  </si>
  <si>
    <t>農業</t>
  </si>
  <si>
    <t>宿泊・飲食サービス業</t>
    <rPh sb="0" eb="2">
      <t>シュクハク</t>
    </rPh>
    <rPh sb="3" eb="5">
      <t>インショク</t>
    </rPh>
    <rPh sb="9" eb="10">
      <t>ギョウ</t>
    </rPh>
    <phoneticPr fontId="3"/>
  </si>
  <si>
    <t>電気・ガス・</t>
  </si>
  <si>
    <t>サービス業</t>
    <rPh sb="4" eb="5">
      <t>ギョウ</t>
    </rPh>
    <phoneticPr fontId="3"/>
  </si>
  <si>
    <t>教育</t>
    <rPh sb="0" eb="2">
      <t>キョウイク</t>
    </rPh>
    <phoneticPr fontId="3"/>
  </si>
  <si>
    <t>公務</t>
    <rPh sb="0" eb="2">
      <t>コウム</t>
    </rPh>
    <phoneticPr fontId="3"/>
  </si>
  <si>
    <t>業務支援</t>
  </si>
  <si>
    <t>不動産業</t>
    <rPh sb="0" eb="4">
      <t>フドウサンギョウ</t>
    </rPh>
    <phoneticPr fontId="3"/>
  </si>
  <si>
    <t>金融・保険業</t>
    <rPh sb="0" eb="2">
      <t>キンユウ</t>
    </rPh>
    <rPh sb="3" eb="6">
      <t>ホケンギョウ</t>
    </rPh>
    <phoneticPr fontId="3"/>
  </si>
  <si>
    <t>その他のサービス</t>
    <rPh sb="2" eb="3">
      <t>タ</t>
    </rPh>
    <phoneticPr fontId="3"/>
  </si>
  <si>
    <t>保健衛生・社会事業</t>
    <rPh sb="0" eb="2">
      <t>ホケン</t>
    </rPh>
    <rPh sb="2" eb="4">
      <t>エイセイ</t>
    </rPh>
    <rPh sb="5" eb="7">
      <t>シャカイ</t>
    </rPh>
    <rPh sb="7" eb="9">
      <t>ジギョウ</t>
    </rPh>
    <phoneticPr fontId="3"/>
  </si>
  <si>
    <t>専門・科学技術、</t>
  </si>
  <si>
    <t>県内生産額（ＣＴ）</t>
    <phoneticPr fontId="2"/>
  </si>
  <si>
    <t>粗付加価値部門計</t>
    <phoneticPr fontId="2"/>
  </si>
  <si>
    <t>資本減耗引当</t>
    <phoneticPr fontId="2"/>
  </si>
  <si>
    <t>営業余剰</t>
    <phoneticPr fontId="2"/>
  </si>
  <si>
    <t>雇用者所得</t>
    <phoneticPr fontId="2"/>
  </si>
  <si>
    <t>家計外消費支出</t>
    <phoneticPr fontId="2"/>
  </si>
  <si>
    <t>内生部門計</t>
    <phoneticPr fontId="2"/>
  </si>
  <si>
    <t xml:space="preserve">  木製品</t>
    <phoneticPr fontId="2"/>
  </si>
  <si>
    <t>プラスチック</t>
    <phoneticPr fontId="2"/>
  </si>
  <si>
    <t xml:space="preserve"> ﾊﾟﾙﾌﾟ･紙･</t>
    <phoneticPr fontId="2"/>
  </si>
  <si>
    <t>単位：百万円</t>
    <phoneticPr fontId="2"/>
  </si>
  <si>
    <t xml:space="preserve"> 窯業</t>
    <phoneticPr fontId="2"/>
  </si>
  <si>
    <t>在庫純増</t>
    <phoneticPr fontId="2"/>
  </si>
  <si>
    <t>県内総固定資本形成</t>
    <phoneticPr fontId="2"/>
  </si>
  <si>
    <t>Ｄ　県民経済計算</t>
    <phoneticPr fontId="2"/>
  </si>
  <si>
    <t>Ｄ-01 統合勘定</t>
    <phoneticPr fontId="2"/>
  </si>
  <si>
    <t>Ｄ-02 制度部門別所得支出勘定</t>
    <phoneticPr fontId="2"/>
  </si>
  <si>
    <t>Ｄ-02 制度部門別所得支出勘定</t>
    <phoneticPr fontId="2"/>
  </si>
  <si>
    <t xml:space="preserve">  ３．その他の経常移転</t>
    <phoneticPr fontId="2"/>
  </si>
  <si>
    <t xml:space="preserve">  ４．最終消費支出</t>
    <phoneticPr fontId="2"/>
  </si>
  <si>
    <t xml:space="preserve">  ５．貯        蓄</t>
    <phoneticPr fontId="2"/>
  </si>
  <si>
    <t>　10．純社会負担</t>
    <rPh sb="4" eb="5">
      <t>ジュン</t>
    </rPh>
    <rPh sb="5" eb="7">
      <t>シャカイ</t>
    </rPh>
    <rPh sb="7" eb="9">
      <t>フタン</t>
    </rPh>
    <phoneticPr fontId="7"/>
  </si>
  <si>
    <t xml:space="preserve">  １．財  産  所  得</t>
    <phoneticPr fontId="2"/>
  </si>
  <si>
    <t xml:space="preserve">    (1) 消費者負債利子</t>
    <phoneticPr fontId="2"/>
  </si>
  <si>
    <t xml:space="preserve">    (2) その他の利子</t>
    <phoneticPr fontId="2"/>
  </si>
  <si>
    <t xml:space="preserve">    (3) 賃   貸   料</t>
    <phoneticPr fontId="2"/>
  </si>
  <si>
    <t xml:space="preserve">    (2) 雇主の帰属社会負担</t>
    <phoneticPr fontId="2"/>
  </si>
  <si>
    <t xml:space="preserve">    (3) 家計の現実社会負担</t>
    <phoneticPr fontId="2"/>
  </si>
  <si>
    <t xml:space="preserve">  ４．その他の経常移転</t>
    <phoneticPr fontId="2"/>
  </si>
  <si>
    <t xml:space="preserve">  ５．最終消費支出</t>
    <phoneticPr fontId="2"/>
  </si>
  <si>
    <t xml:space="preserve">  ６．貯        蓄</t>
    <phoneticPr fontId="2"/>
  </si>
  <si>
    <t xml:space="preserve">       支          払</t>
    <phoneticPr fontId="2"/>
  </si>
  <si>
    <t>Ｄ-03 経済活動別県内総生産</t>
    <phoneticPr fontId="2"/>
  </si>
  <si>
    <t xml:space="preserve">          (1) 農        業</t>
    <phoneticPr fontId="2"/>
  </si>
  <si>
    <t xml:space="preserve">          (2) 林        業</t>
    <phoneticPr fontId="2"/>
  </si>
  <si>
    <t xml:space="preserve">          (3) 水   産   業</t>
    <phoneticPr fontId="2"/>
  </si>
  <si>
    <t xml:space="preserve">       16．その他のサービス</t>
    <phoneticPr fontId="2"/>
  </si>
  <si>
    <t xml:space="preserve">       20．県内総生産（17＋18－19）</t>
    <phoneticPr fontId="2"/>
  </si>
  <si>
    <t>Ｄ-03 経済活動別県内総生産</t>
    <phoneticPr fontId="2"/>
  </si>
  <si>
    <t xml:space="preserve">       20．県内総生産</t>
    <phoneticPr fontId="2"/>
  </si>
  <si>
    <t>Ｄ-03 経済活動別県内総生産</t>
    <phoneticPr fontId="2"/>
  </si>
  <si>
    <t xml:space="preserve">       16．その他のサービス</t>
    <phoneticPr fontId="2"/>
  </si>
  <si>
    <t xml:space="preserve">       20．県内総生産</t>
    <phoneticPr fontId="2"/>
  </si>
  <si>
    <t xml:space="preserve"> 対事業所</t>
    <phoneticPr fontId="2"/>
  </si>
  <si>
    <t>サービス</t>
    <phoneticPr fontId="2"/>
  </si>
  <si>
    <t>最終需要</t>
    <phoneticPr fontId="2"/>
  </si>
  <si>
    <t>最終需要計</t>
    <phoneticPr fontId="2"/>
  </si>
  <si>
    <t>需要合計</t>
    <phoneticPr fontId="2"/>
  </si>
  <si>
    <t>単位：百万円</t>
    <phoneticPr fontId="6"/>
  </si>
  <si>
    <t>俸給</t>
    <phoneticPr fontId="2"/>
  </si>
  <si>
    <t>県 計</t>
    <phoneticPr fontId="6"/>
  </si>
  <si>
    <t xml:space="preserve">   和歌山市</t>
    <phoneticPr fontId="2"/>
  </si>
  <si>
    <t xml:space="preserve">   海 南 市</t>
    <phoneticPr fontId="2"/>
  </si>
  <si>
    <t xml:space="preserve">   橋 本 市</t>
    <phoneticPr fontId="2"/>
  </si>
  <si>
    <t xml:space="preserve">   有 田 市</t>
    <phoneticPr fontId="2"/>
  </si>
  <si>
    <t xml:space="preserve">   御 坊 市</t>
    <phoneticPr fontId="2"/>
  </si>
  <si>
    <t xml:space="preserve">   田 辺 市</t>
    <phoneticPr fontId="2"/>
  </si>
  <si>
    <t xml:space="preserve">   新 宮 市</t>
    <phoneticPr fontId="2"/>
  </si>
  <si>
    <t xml:space="preserve">   かつらぎ町</t>
    <phoneticPr fontId="2"/>
  </si>
  <si>
    <t xml:space="preserve">   九度山町</t>
    <phoneticPr fontId="2"/>
  </si>
  <si>
    <t xml:space="preserve">   高 野 町</t>
    <phoneticPr fontId="2"/>
  </si>
  <si>
    <t xml:space="preserve">   湯 浅 町</t>
    <phoneticPr fontId="2"/>
  </si>
  <si>
    <t xml:space="preserve">   広 川 町</t>
    <phoneticPr fontId="2"/>
  </si>
  <si>
    <t xml:space="preserve">   美 浜 町</t>
    <phoneticPr fontId="2"/>
  </si>
  <si>
    <t xml:space="preserve">   日 高 町</t>
    <phoneticPr fontId="2"/>
  </si>
  <si>
    <t xml:space="preserve">   由 良 町</t>
    <phoneticPr fontId="2"/>
  </si>
  <si>
    <t xml:space="preserve">   白 浜 町</t>
    <phoneticPr fontId="2"/>
  </si>
  <si>
    <t xml:space="preserve">   上富田町</t>
    <phoneticPr fontId="2"/>
  </si>
  <si>
    <t xml:space="preserve">   すさみ町</t>
    <phoneticPr fontId="2"/>
  </si>
  <si>
    <t xml:space="preserve">   那智勝浦町</t>
    <phoneticPr fontId="2"/>
  </si>
  <si>
    <t xml:space="preserve">   太 地 町</t>
    <phoneticPr fontId="2"/>
  </si>
  <si>
    <t xml:space="preserve">   古座川町</t>
    <phoneticPr fontId="2"/>
  </si>
  <si>
    <t xml:space="preserve">   北 山 村</t>
    <phoneticPr fontId="2"/>
  </si>
  <si>
    <t>単位：百万円</t>
    <phoneticPr fontId="6"/>
  </si>
  <si>
    <t>(1 + 2 + 3)</t>
    <phoneticPr fontId="2"/>
  </si>
  <si>
    <t>県 計</t>
    <phoneticPr fontId="6"/>
  </si>
  <si>
    <t xml:space="preserve">  和歌山市</t>
    <phoneticPr fontId="2"/>
  </si>
  <si>
    <t xml:space="preserve">  海 南 市</t>
    <phoneticPr fontId="2"/>
  </si>
  <si>
    <t xml:space="preserve">  橋 本 市</t>
    <phoneticPr fontId="2"/>
  </si>
  <si>
    <t xml:space="preserve">  有 田 市</t>
    <phoneticPr fontId="2"/>
  </si>
  <si>
    <t xml:space="preserve">  御 坊 市</t>
    <phoneticPr fontId="2"/>
  </si>
  <si>
    <t xml:space="preserve">  田 辺 市</t>
    <phoneticPr fontId="2"/>
  </si>
  <si>
    <t xml:space="preserve">  新 宮 市</t>
    <phoneticPr fontId="2"/>
  </si>
  <si>
    <t xml:space="preserve">  かつらぎ町</t>
    <phoneticPr fontId="2"/>
  </si>
  <si>
    <t xml:space="preserve">  九度山町</t>
    <phoneticPr fontId="2"/>
  </si>
  <si>
    <t xml:space="preserve">  高 野 町</t>
    <phoneticPr fontId="2"/>
  </si>
  <si>
    <t xml:space="preserve">  湯 浅 町</t>
    <phoneticPr fontId="2"/>
  </si>
  <si>
    <t xml:space="preserve">  広 川 町</t>
    <phoneticPr fontId="2"/>
  </si>
  <si>
    <t xml:space="preserve">  美 浜 町</t>
    <phoneticPr fontId="2"/>
  </si>
  <si>
    <t xml:space="preserve">  日 高 町</t>
    <phoneticPr fontId="2"/>
  </si>
  <si>
    <t xml:space="preserve">  由 良 町</t>
    <phoneticPr fontId="2"/>
  </si>
  <si>
    <t xml:space="preserve">  白 浜 町</t>
    <phoneticPr fontId="2"/>
  </si>
  <si>
    <t xml:space="preserve">  上富田町</t>
    <phoneticPr fontId="2"/>
  </si>
  <si>
    <t xml:space="preserve">  すさみ町</t>
    <phoneticPr fontId="2"/>
  </si>
  <si>
    <t xml:space="preserve">  那智勝浦町</t>
    <phoneticPr fontId="2"/>
  </si>
  <si>
    <t xml:space="preserve">  太 地 町</t>
    <phoneticPr fontId="2"/>
  </si>
  <si>
    <t xml:space="preserve">  古座川町</t>
    <phoneticPr fontId="2"/>
  </si>
  <si>
    <t xml:space="preserve">  北 山 村</t>
    <phoneticPr fontId="2"/>
  </si>
  <si>
    <t xml:space="preserve"> </t>
    <phoneticPr fontId="2"/>
  </si>
  <si>
    <t xml:space="preserve">     単位：百万円</t>
    <phoneticPr fontId="6"/>
  </si>
  <si>
    <t>県 計</t>
    <phoneticPr fontId="6"/>
  </si>
  <si>
    <t xml:space="preserve">  和歌山市</t>
    <phoneticPr fontId="2"/>
  </si>
  <si>
    <t xml:space="preserve">  海 南 市</t>
    <phoneticPr fontId="2"/>
  </si>
  <si>
    <t xml:space="preserve">  橋 本 市</t>
    <phoneticPr fontId="2"/>
  </si>
  <si>
    <t xml:space="preserve">  有 田 市</t>
    <phoneticPr fontId="2"/>
  </si>
  <si>
    <t xml:space="preserve">  御 坊 市</t>
    <phoneticPr fontId="2"/>
  </si>
  <si>
    <t xml:space="preserve">  田 辺 市</t>
    <phoneticPr fontId="2"/>
  </si>
  <si>
    <t xml:space="preserve">  新 宮 市</t>
    <phoneticPr fontId="2"/>
  </si>
  <si>
    <t xml:space="preserve">  かつらぎ町</t>
    <phoneticPr fontId="2"/>
  </si>
  <si>
    <t xml:space="preserve">  九度山町</t>
    <phoneticPr fontId="2"/>
  </si>
  <si>
    <t xml:space="preserve">  高 野 町</t>
    <phoneticPr fontId="2"/>
  </si>
  <si>
    <t xml:space="preserve">  湯 浅 町</t>
    <phoneticPr fontId="2"/>
  </si>
  <si>
    <t xml:space="preserve">  広 川 町</t>
    <phoneticPr fontId="2"/>
  </si>
  <si>
    <t xml:space="preserve">  美 浜 町</t>
    <phoneticPr fontId="2"/>
  </si>
  <si>
    <t xml:space="preserve">  日 高 町</t>
    <phoneticPr fontId="2"/>
  </si>
  <si>
    <t xml:space="preserve">  由 良 町</t>
    <phoneticPr fontId="2"/>
  </si>
  <si>
    <t xml:space="preserve">  白 浜 町</t>
    <phoneticPr fontId="2"/>
  </si>
  <si>
    <t xml:space="preserve">  上富田町</t>
    <phoneticPr fontId="2"/>
  </si>
  <si>
    <t xml:space="preserve">  すさみ町</t>
    <phoneticPr fontId="2"/>
  </si>
  <si>
    <t xml:space="preserve">  那智勝浦町</t>
    <phoneticPr fontId="2"/>
  </si>
  <si>
    <t xml:space="preserve">  太 地 町</t>
    <phoneticPr fontId="2"/>
  </si>
  <si>
    <t xml:space="preserve">  古座川町</t>
    <phoneticPr fontId="2"/>
  </si>
  <si>
    <t xml:space="preserve">  北 山 村</t>
    <phoneticPr fontId="2"/>
  </si>
  <si>
    <t>単位：百万円</t>
    <phoneticPr fontId="6"/>
  </si>
  <si>
    <t>市町村内</t>
    <phoneticPr fontId="6"/>
  </si>
  <si>
    <t>県 計</t>
    <phoneticPr fontId="6"/>
  </si>
  <si>
    <t xml:space="preserve">  和歌山市</t>
    <phoneticPr fontId="2"/>
  </si>
  <si>
    <t xml:space="preserve">  海 南 市</t>
    <phoneticPr fontId="2"/>
  </si>
  <si>
    <t xml:space="preserve">  橋 本 市</t>
    <phoneticPr fontId="2"/>
  </si>
  <si>
    <t xml:space="preserve">  有 田 市</t>
    <phoneticPr fontId="2"/>
  </si>
  <si>
    <t xml:space="preserve">  御 坊 市</t>
    <phoneticPr fontId="2"/>
  </si>
  <si>
    <t xml:space="preserve">  田 辺 市</t>
    <phoneticPr fontId="2"/>
  </si>
  <si>
    <t xml:space="preserve">  新 宮 市</t>
    <phoneticPr fontId="2"/>
  </si>
  <si>
    <t xml:space="preserve">  かつらぎ町</t>
    <phoneticPr fontId="2"/>
  </si>
  <si>
    <t xml:space="preserve">  九度山町</t>
    <phoneticPr fontId="2"/>
  </si>
  <si>
    <t xml:space="preserve">  高 野 町</t>
    <phoneticPr fontId="2"/>
  </si>
  <si>
    <t xml:space="preserve">  湯 浅 町</t>
    <phoneticPr fontId="2"/>
  </si>
  <si>
    <t xml:space="preserve">  広 川 町</t>
    <phoneticPr fontId="2"/>
  </si>
  <si>
    <t xml:space="preserve">  美 浜 町</t>
    <phoneticPr fontId="2"/>
  </si>
  <si>
    <t xml:space="preserve">  日 高 町</t>
    <phoneticPr fontId="2"/>
  </si>
  <si>
    <t xml:space="preserve">  由 良 町</t>
    <phoneticPr fontId="2"/>
  </si>
  <si>
    <t xml:space="preserve">  白 浜 町</t>
    <phoneticPr fontId="2"/>
  </si>
  <si>
    <t xml:space="preserve">  上富田町</t>
    <phoneticPr fontId="2"/>
  </si>
  <si>
    <t xml:space="preserve">  すさみ町</t>
    <phoneticPr fontId="2"/>
  </si>
  <si>
    <t xml:space="preserve">  那智勝浦町</t>
    <phoneticPr fontId="2"/>
  </si>
  <si>
    <t xml:space="preserve">  太 地 町</t>
    <phoneticPr fontId="2"/>
  </si>
  <si>
    <t xml:space="preserve">  古座川町</t>
    <phoneticPr fontId="2"/>
  </si>
  <si>
    <t xml:space="preserve">  北 山 村</t>
    <phoneticPr fontId="2"/>
  </si>
  <si>
    <t>生産者価格表示の</t>
    <phoneticPr fontId="2"/>
  </si>
  <si>
    <t>産出額</t>
    <phoneticPr fontId="2"/>
  </si>
  <si>
    <t xml:space="preserve">      ①  食  料  品</t>
  </si>
  <si>
    <t xml:space="preserve">      ③  ﾊﾟﾙﾌﾟ･紙・紙加工品</t>
    <rPh sb="17" eb="21">
      <t>カミカコウヒン</t>
    </rPh>
    <phoneticPr fontId="18"/>
  </si>
  <si>
    <t xml:space="preserve">      ④  化      学</t>
  </si>
  <si>
    <t xml:space="preserve">      ⑤  石油･石炭製品</t>
  </si>
  <si>
    <t xml:space="preserve">      ⑥  窯業･土石製品</t>
  </si>
  <si>
    <t xml:space="preserve">      ⑦  一 次 金 属</t>
    <rPh sb="9" eb="10">
      <t>イチ</t>
    </rPh>
    <rPh sb="11" eb="12">
      <t>ツギ</t>
    </rPh>
    <rPh sb="13" eb="14">
      <t>キン</t>
    </rPh>
    <rPh sb="15" eb="16">
      <t>ゾク</t>
    </rPh>
    <phoneticPr fontId="19"/>
  </si>
  <si>
    <t xml:space="preserve">      ⑧  金 属 製 品</t>
  </si>
  <si>
    <t xml:space="preserve">      ⑨  はん用・生産用・業務用機械</t>
    <rPh sb="11" eb="12">
      <t>ヨウ</t>
    </rPh>
    <rPh sb="13" eb="16">
      <t>セイサンヨウ</t>
    </rPh>
    <rPh sb="17" eb="20">
      <t>ギョウムヨウ</t>
    </rPh>
    <rPh sb="20" eb="22">
      <t>キカイ</t>
    </rPh>
    <phoneticPr fontId="19"/>
  </si>
  <si>
    <t xml:space="preserve">      ⑩  電子部品・デバイス</t>
    <rPh sb="9" eb="11">
      <t>デンシ</t>
    </rPh>
    <rPh sb="11" eb="13">
      <t>ブヒン</t>
    </rPh>
    <phoneticPr fontId="19"/>
  </si>
  <si>
    <t xml:space="preserve">      ⑪  電 気 機 械</t>
  </si>
  <si>
    <t xml:space="preserve">      ⑫  情報・通信機器</t>
    <rPh sb="9" eb="10">
      <t>ジョウ</t>
    </rPh>
    <rPh sb="10" eb="11">
      <t>ホウ</t>
    </rPh>
    <rPh sb="12" eb="13">
      <t>ツウ</t>
    </rPh>
    <rPh sb="13" eb="14">
      <t>シン</t>
    </rPh>
    <rPh sb="14" eb="15">
      <t>キ</t>
    </rPh>
    <rPh sb="15" eb="16">
      <t>ウツワ</t>
    </rPh>
    <phoneticPr fontId="19"/>
  </si>
  <si>
    <t xml:space="preserve">      ⑬  輸 送 用 機 械</t>
    <rPh sb="13" eb="14">
      <t>ヨウ</t>
    </rPh>
    <phoneticPr fontId="19"/>
  </si>
  <si>
    <t xml:space="preserve">      ⑭  その他の製造業</t>
  </si>
  <si>
    <t xml:space="preserve">         小    計</t>
    <phoneticPr fontId="6"/>
  </si>
  <si>
    <t xml:space="preserve">         合     計</t>
    <phoneticPr fontId="6"/>
  </si>
  <si>
    <t>(6)</t>
    <phoneticPr fontId="6"/>
  </si>
  <si>
    <t>(8)</t>
    <phoneticPr fontId="2"/>
  </si>
  <si>
    <t>(9)=(7)-(8)</t>
    <phoneticPr fontId="2"/>
  </si>
  <si>
    <t xml:space="preserve">         小    計</t>
    <phoneticPr fontId="6"/>
  </si>
  <si>
    <t xml:space="preserve">         合     計</t>
    <phoneticPr fontId="6"/>
  </si>
  <si>
    <t>平成28年度</t>
  </si>
  <si>
    <t>2016</t>
  </si>
  <si>
    <t>平成29年度</t>
  </si>
  <si>
    <t>2017</t>
  </si>
  <si>
    <t>Ｄ-09 産業連関表（2015年 生産者価格評価表）</t>
    <phoneticPr fontId="2"/>
  </si>
  <si>
    <t>Ｄ-09 産業連関表（2015年 生産者価格評価表）－続き－</t>
    <phoneticPr fontId="2"/>
  </si>
  <si>
    <t>(H)=B+～+G</t>
    <phoneticPr fontId="2"/>
  </si>
  <si>
    <t>(I)=A+H</t>
    <phoneticPr fontId="2"/>
  </si>
  <si>
    <t>(J)</t>
    <phoneticPr fontId="2"/>
  </si>
  <si>
    <t>(K)=H+J</t>
    <phoneticPr fontId="2"/>
  </si>
  <si>
    <t>(L)=I+J</t>
    <phoneticPr fontId="2"/>
  </si>
  <si>
    <t>(M)</t>
    <phoneticPr fontId="2"/>
  </si>
  <si>
    <t>(O)=L+M</t>
    <phoneticPr fontId="2"/>
  </si>
  <si>
    <t>(P)=N-B</t>
    <phoneticPr fontId="2"/>
  </si>
  <si>
    <t>(N)=K+M</t>
    <phoneticPr fontId="2"/>
  </si>
  <si>
    <t xml:space="preserve"> 在 庫 変 動</t>
    <rPh sb="5" eb="6">
      <t>ヘン</t>
    </rPh>
    <rPh sb="7" eb="8">
      <t>ドウ</t>
    </rPh>
    <phoneticPr fontId="2"/>
  </si>
  <si>
    <t xml:space="preserve"> 財貨･サービスの移出入(純)</t>
    <rPh sb="1" eb="3">
      <t>ザイカ</t>
    </rPh>
    <rPh sb="9" eb="11">
      <t>イシュツ</t>
    </rPh>
    <rPh sb="11" eb="12">
      <t>ニュウ</t>
    </rPh>
    <rPh sb="13" eb="14">
      <t>ジュン</t>
    </rPh>
    <phoneticPr fontId="2"/>
  </si>
  <si>
    <t xml:space="preserve"> 対家計民間</t>
    <rPh sb="1" eb="2">
      <t>タイ</t>
    </rPh>
    <rPh sb="2" eb="4">
      <t>カケイ</t>
    </rPh>
    <rPh sb="4" eb="5">
      <t>ミン</t>
    </rPh>
    <rPh sb="5" eb="6">
      <t>カン</t>
    </rPh>
    <phoneticPr fontId="6"/>
  </si>
  <si>
    <t xml:space="preserve"> 非営利団体</t>
    <rPh sb="1" eb="2">
      <t>ヒ</t>
    </rPh>
    <rPh sb="2" eb="4">
      <t>エイリ</t>
    </rPh>
    <rPh sb="4" eb="6">
      <t>ダンタイ</t>
    </rPh>
    <phoneticPr fontId="6"/>
  </si>
  <si>
    <t>農林漁業</t>
    <rPh sb="2" eb="4">
      <t>ギョギョウ</t>
    </rPh>
    <phoneticPr fontId="2"/>
  </si>
  <si>
    <t>他に分類されない会員制団体</t>
    <rPh sb="0" eb="1">
      <t>タ</t>
    </rPh>
    <rPh sb="2" eb="4">
      <t>ブンルイ</t>
    </rPh>
    <rPh sb="8" eb="11">
      <t>カイインセイ</t>
    </rPh>
    <rPh sb="11" eb="13">
      <t>ダンタイ</t>
    </rPh>
    <phoneticPr fontId="2"/>
  </si>
  <si>
    <t>プラスチック・ゴム製品</t>
    <rPh sb="9" eb="11">
      <t>セイヒン</t>
    </rPh>
    <phoneticPr fontId="2"/>
  </si>
  <si>
    <t>情報通信機器</t>
    <rPh sb="2" eb="4">
      <t>ツウシン</t>
    </rPh>
    <rPh sb="3" eb="5">
      <t>ツウシン</t>
    </rPh>
    <phoneticPr fontId="3"/>
  </si>
  <si>
    <t>・ゴム製品</t>
    <rPh sb="3" eb="5">
      <t>セイヒン</t>
    </rPh>
    <phoneticPr fontId="2"/>
  </si>
  <si>
    <t xml:space="preserve"> 06</t>
    <phoneticPr fontId="2"/>
  </si>
  <si>
    <t xml:space="preserve"> 11</t>
    <phoneticPr fontId="2"/>
  </si>
  <si>
    <t xml:space="preserve"> 15</t>
    <phoneticPr fontId="2"/>
  </si>
  <si>
    <t xml:space="preserve"> 16</t>
    <phoneticPr fontId="2"/>
  </si>
  <si>
    <t xml:space="preserve"> 20</t>
    <phoneticPr fontId="2"/>
  </si>
  <si>
    <t xml:space="preserve"> 21</t>
    <phoneticPr fontId="2"/>
  </si>
  <si>
    <t xml:space="preserve"> 22</t>
    <phoneticPr fontId="2"/>
  </si>
  <si>
    <t>06</t>
    <phoneticPr fontId="2"/>
  </si>
  <si>
    <t xml:space="preserve"> 25</t>
    <phoneticPr fontId="2"/>
  </si>
  <si>
    <t xml:space="preserve"> 26</t>
    <phoneticPr fontId="2"/>
  </si>
  <si>
    <t xml:space="preserve"> 27</t>
    <phoneticPr fontId="2"/>
  </si>
  <si>
    <t xml:space="preserve"> 28</t>
    <phoneticPr fontId="2"/>
  </si>
  <si>
    <t xml:space="preserve"> 29</t>
    <phoneticPr fontId="2"/>
  </si>
  <si>
    <t xml:space="preserve"> 30</t>
    <phoneticPr fontId="2"/>
  </si>
  <si>
    <t xml:space="preserve"> 31</t>
    <phoneticPr fontId="2"/>
  </si>
  <si>
    <t xml:space="preserve"> 32</t>
    <phoneticPr fontId="2"/>
  </si>
  <si>
    <t>　通信機器</t>
    <rPh sb="1" eb="3">
      <t>ツウシン</t>
    </rPh>
    <rPh sb="3" eb="5">
      <t>キキ</t>
    </rPh>
    <phoneticPr fontId="2"/>
  </si>
  <si>
    <t xml:space="preserve"> 33</t>
    <phoneticPr fontId="2"/>
  </si>
  <si>
    <t xml:space="preserve"> 34</t>
    <phoneticPr fontId="2"/>
  </si>
  <si>
    <t xml:space="preserve"> 35</t>
    <phoneticPr fontId="2"/>
  </si>
  <si>
    <t xml:space="preserve"> 39</t>
    <phoneticPr fontId="2"/>
  </si>
  <si>
    <t xml:space="preserve"> 41</t>
    <phoneticPr fontId="2"/>
  </si>
  <si>
    <t xml:space="preserve"> 46</t>
    <phoneticPr fontId="2"/>
  </si>
  <si>
    <t xml:space="preserve"> 47</t>
    <phoneticPr fontId="2"/>
  </si>
  <si>
    <t xml:space="preserve"> 48</t>
    <phoneticPr fontId="2"/>
  </si>
  <si>
    <t xml:space="preserve"> 53</t>
    <phoneticPr fontId="2"/>
  </si>
  <si>
    <t xml:space="preserve"> 55</t>
    <phoneticPr fontId="2"/>
  </si>
  <si>
    <t xml:space="preserve"> 57</t>
    <phoneticPr fontId="2"/>
  </si>
  <si>
    <t xml:space="preserve"> 59</t>
    <phoneticPr fontId="2"/>
  </si>
  <si>
    <t xml:space="preserve"> 61</t>
    <phoneticPr fontId="2"/>
  </si>
  <si>
    <t xml:space="preserve"> 63</t>
    <phoneticPr fontId="2"/>
  </si>
  <si>
    <t xml:space="preserve"> 64</t>
    <phoneticPr fontId="2"/>
  </si>
  <si>
    <t xml:space="preserve"> 51</t>
    <phoneticPr fontId="2"/>
  </si>
  <si>
    <t xml:space="preserve"> 65</t>
    <phoneticPr fontId="2"/>
  </si>
  <si>
    <t xml:space="preserve"> 66</t>
    <phoneticPr fontId="2"/>
  </si>
  <si>
    <t xml:space="preserve"> 67</t>
    <phoneticPr fontId="2"/>
  </si>
  <si>
    <t xml:space="preserve"> 68</t>
    <phoneticPr fontId="2"/>
  </si>
  <si>
    <t xml:space="preserve"> 69</t>
    <phoneticPr fontId="2"/>
  </si>
  <si>
    <t>他に分類されない</t>
    <rPh sb="0" eb="1">
      <t>タ</t>
    </rPh>
    <rPh sb="2" eb="4">
      <t>ブンルイ</t>
    </rPh>
    <phoneticPr fontId="2"/>
  </si>
  <si>
    <t>会員制団体</t>
    <rPh sb="0" eb="3">
      <t>カイインセイ</t>
    </rPh>
    <rPh sb="3" eb="5">
      <t>ダンタイ</t>
    </rPh>
    <phoneticPr fontId="2"/>
  </si>
  <si>
    <t>家計外消費支出</t>
  </si>
  <si>
    <t>雇用者所得</t>
  </si>
  <si>
    <t>営業余剰</t>
  </si>
  <si>
    <t>資本減耗引当</t>
  </si>
  <si>
    <t>粗付加価値部門計</t>
  </si>
  <si>
    <t>県内生産額（ＣＴ）</t>
  </si>
  <si>
    <t>29</t>
    <phoneticPr fontId="2"/>
  </si>
  <si>
    <t xml:space="preserve">          (1)　通信・放送業</t>
    <phoneticPr fontId="2"/>
  </si>
  <si>
    <t>注）連鎖方式による実質値については、加法整合性がないため、総数内訳は一致しません。</t>
    <rPh sb="0" eb="1">
      <t>チュウ</t>
    </rPh>
    <rPh sb="2" eb="4">
      <t>レンサ</t>
    </rPh>
    <rPh sb="4" eb="6">
      <t>ホウシキ</t>
    </rPh>
    <rPh sb="9" eb="11">
      <t>ジッシツ</t>
    </rPh>
    <rPh sb="11" eb="12">
      <t>アタイ</t>
    </rPh>
    <rPh sb="18" eb="20">
      <t>カホウ</t>
    </rPh>
    <rPh sb="20" eb="23">
      <t>セイゴウセイ</t>
    </rPh>
    <rPh sb="29" eb="31">
      <t>ソウスウ</t>
    </rPh>
    <rPh sb="31" eb="33">
      <t>ウチワケ</t>
    </rPh>
    <rPh sb="34" eb="36">
      <t>イッチ</t>
    </rPh>
    <phoneticPr fontId="2"/>
  </si>
  <si>
    <t xml:space="preserve"> (7)=(5)-(6)</t>
    <phoneticPr fontId="6"/>
  </si>
  <si>
    <t>〔控除〕経常補助金</t>
    <rPh sb="4" eb="6">
      <t>ケイジョウ</t>
    </rPh>
    <phoneticPr fontId="2"/>
  </si>
  <si>
    <t>〔控除〕経常補助金</t>
    <rPh sb="4" eb="6">
      <t>ケイジョウ</t>
    </rPh>
    <phoneticPr fontId="2"/>
  </si>
  <si>
    <t>〔控除〕</t>
    <phoneticPr fontId="2"/>
  </si>
  <si>
    <t>平成30年度</t>
  </si>
  <si>
    <t>　令和元年度(2019年度)</t>
    <rPh sb="1" eb="3">
      <t>レイワ</t>
    </rPh>
    <rPh sb="3" eb="4">
      <t>ガン</t>
    </rPh>
    <rPh sb="11" eb="13">
      <t>ネンド</t>
    </rPh>
    <phoneticPr fontId="2"/>
  </si>
  <si>
    <t>資料：県調査統計課「令和元年度　市町村民経済計算推計報告書」</t>
    <rPh sb="4" eb="6">
      <t>チョウサ</t>
    </rPh>
    <rPh sb="10" eb="12">
      <t>レイワ</t>
    </rPh>
    <rPh sb="12" eb="14">
      <t>ガンネン</t>
    </rPh>
    <rPh sb="14" eb="15">
      <t>ド</t>
    </rPh>
    <rPh sb="15" eb="17">
      <t>ヘイネンド</t>
    </rPh>
    <rPh sb="16" eb="19">
      <t>シチョウソン</t>
    </rPh>
    <rPh sb="24" eb="26">
      <t>スイケイ</t>
    </rPh>
    <rPh sb="26" eb="29">
      <t>ホウコクショ</t>
    </rPh>
    <phoneticPr fontId="8"/>
  </si>
  <si>
    <t>-</t>
  </si>
  <si>
    <t>-</t>
    <phoneticPr fontId="2"/>
  </si>
  <si>
    <t>令和元年度(2019年度)</t>
    <rPh sb="0" eb="2">
      <t>レイワ</t>
    </rPh>
    <rPh sb="2" eb="3">
      <t>ガン</t>
    </rPh>
    <rPh sb="10" eb="12">
      <t>ネンド</t>
    </rPh>
    <phoneticPr fontId="2"/>
  </si>
  <si>
    <t>資料:県調査統計課「令和元年度　市町村民経済計算推計報告書」</t>
    <rPh sb="4" eb="6">
      <t>チョウサ</t>
    </rPh>
    <rPh sb="10" eb="12">
      <t>レイワ</t>
    </rPh>
    <rPh sb="12" eb="14">
      <t>ガンネン</t>
    </rPh>
    <rPh sb="14" eb="15">
      <t>ド</t>
    </rPh>
    <rPh sb="15" eb="17">
      <t>ヘイネンド</t>
    </rPh>
    <rPh sb="24" eb="26">
      <t>スイケイ</t>
    </rPh>
    <phoneticPr fontId="6"/>
  </si>
  <si>
    <t>　令和元年度(2019年度)</t>
    <rPh sb="1" eb="3">
      <t>レイワ</t>
    </rPh>
    <rPh sb="3" eb="5">
      <t>ガンネン</t>
    </rPh>
    <rPh sb="5" eb="6">
      <t>ド</t>
    </rPh>
    <rPh sb="6" eb="8">
      <t>ヘイネンド</t>
    </rPh>
    <rPh sb="11" eb="13">
      <t>ネンド</t>
    </rPh>
    <phoneticPr fontId="2"/>
  </si>
  <si>
    <t>令和元年度(2019年度)</t>
    <rPh sb="0" eb="2">
      <t>レイワ</t>
    </rPh>
    <rPh sb="2" eb="3">
      <t>ガン</t>
    </rPh>
    <rPh sb="10" eb="12">
      <t>ネンド</t>
    </rPh>
    <phoneticPr fontId="6"/>
  </si>
  <si>
    <t>資料：県調査統計課「令和元年度　県民経済計算年報」</t>
    <rPh sb="4" eb="6">
      <t>チョウサ</t>
    </rPh>
    <rPh sb="10" eb="12">
      <t>レイワ</t>
    </rPh>
    <rPh sb="12" eb="14">
      <t>ガンネン</t>
    </rPh>
    <rPh sb="14" eb="15">
      <t>ド</t>
    </rPh>
    <rPh sb="22" eb="24">
      <t>ネンポウ</t>
    </rPh>
    <phoneticPr fontId="8"/>
  </si>
  <si>
    <t>資料：県調査統計課「令和元年度　県民経済計算年報」</t>
    <rPh sb="4" eb="6">
      <t>チョウサ</t>
    </rPh>
    <rPh sb="10" eb="12">
      <t>レイワ</t>
    </rPh>
    <rPh sb="12" eb="14">
      <t>ガンネン</t>
    </rPh>
    <rPh sb="14" eb="15">
      <t>ド</t>
    </rPh>
    <rPh sb="22" eb="24">
      <t>ネンポウ</t>
    </rPh>
    <phoneticPr fontId="5"/>
  </si>
  <si>
    <t>令和元年度</t>
    <rPh sb="0" eb="2">
      <t>レイワ</t>
    </rPh>
    <rPh sb="2" eb="4">
      <t>ガンネン</t>
    </rPh>
    <rPh sb="4" eb="5">
      <t>ド</t>
    </rPh>
    <phoneticPr fontId="11"/>
  </si>
  <si>
    <t>令和元年度</t>
    <rPh sb="0" eb="2">
      <t>レイワ</t>
    </rPh>
    <rPh sb="2" eb="4">
      <t>ガンネン</t>
    </rPh>
    <rPh sb="4" eb="5">
      <t>ド</t>
    </rPh>
    <phoneticPr fontId="2"/>
  </si>
  <si>
    <t xml:space="preserve">  ６．雇用者報酬（受取）</t>
    <rPh sb="4" eb="7">
      <t>コヨウシャ</t>
    </rPh>
    <rPh sb="7" eb="9">
      <t>ホウシュウ</t>
    </rPh>
    <rPh sb="10" eb="12">
      <t>ウケトリ</t>
    </rPh>
    <phoneticPr fontId="11"/>
  </si>
  <si>
    <t xml:space="preserve">  ８．（控除）補助金（中央政府）</t>
    <rPh sb="12" eb="14">
      <t>チュウオウ</t>
    </rPh>
    <rPh sb="14" eb="16">
      <t>セイフ</t>
    </rPh>
    <phoneticPr fontId="11"/>
  </si>
  <si>
    <t xml:space="preserve">  ９．財産所得（受取）</t>
    <rPh sb="9" eb="11">
      <t>ウケトリ</t>
    </rPh>
    <phoneticPr fontId="11"/>
  </si>
  <si>
    <t xml:space="preserve">  10．経常移転（受取）</t>
    <rPh sb="10" eb="12">
      <t>ウケトリ</t>
    </rPh>
    <phoneticPr fontId="11"/>
  </si>
  <si>
    <t>令和元年度</t>
    <rPh sb="0" eb="2">
      <t>レイワ</t>
    </rPh>
    <rPh sb="2" eb="4">
      <t>ガンネン</t>
    </rPh>
    <rPh sb="4" eb="5">
      <t>ド</t>
    </rPh>
    <phoneticPr fontId="3"/>
  </si>
  <si>
    <t>令和元年度</t>
  </si>
  <si>
    <t>令和元年度</t>
    <rPh sb="0" eb="2">
      <t>レイワ</t>
    </rPh>
    <rPh sb="2" eb="4">
      <t>ガンネン</t>
    </rPh>
    <rPh sb="4" eb="5">
      <t>ド</t>
    </rPh>
    <phoneticPr fontId="1"/>
  </si>
  <si>
    <t>　　　a．食料・非アルコール</t>
  </si>
  <si>
    <t>　　　b．アルコール飲料・たばこ</t>
  </si>
  <si>
    <t>　　　c．被服・履物</t>
  </si>
  <si>
    <t>　　　d．住居・電気・ガス・水道</t>
  </si>
  <si>
    <t>　　　e．家具・家庭用機器・家事サービス</t>
  </si>
  <si>
    <t>　　　f．保健・医療</t>
  </si>
  <si>
    <t xml:space="preserve">　　　g．交通 </t>
  </si>
  <si>
    <t>　　　h．情報・通信</t>
    <rPh sb="5" eb="7">
      <t>ジョウホウ</t>
    </rPh>
    <phoneticPr fontId="1"/>
  </si>
  <si>
    <t>　　　i．娯楽・スポーツ・文化</t>
  </si>
  <si>
    <t>　　　j．教育サービス</t>
  </si>
  <si>
    <t>　　　k．外食・宿泊サービス</t>
  </si>
  <si>
    <t>　　　l．保険・金融サービス</t>
    <rPh sb="5" eb="7">
      <t>ホケン</t>
    </rPh>
    <rPh sb="8" eb="10">
      <t>キンユウ</t>
    </rPh>
    <phoneticPr fontId="1"/>
  </si>
  <si>
    <t>　　　m．個別ケア・社会保護・その他</t>
    <rPh sb="5" eb="7">
      <t>コベツ</t>
    </rPh>
    <rPh sb="10" eb="12">
      <t>シャカイ</t>
    </rPh>
    <rPh sb="12" eb="14">
      <t>ホゴ</t>
    </rPh>
    <rPh sb="17" eb="18">
      <t>タ</t>
    </rPh>
    <phoneticPr fontId="1"/>
  </si>
  <si>
    <t>2. 地方政府等最終消費支出</t>
    <rPh sb="3" eb="5">
      <t>チホウ</t>
    </rPh>
    <rPh sb="7" eb="8">
      <t>ナド</t>
    </rPh>
    <phoneticPr fontId="1"/>
  </si>
  <si>
    <t>3. 県内総資本形成</t>
    <rPh sb="3" eb="5">
      <t>ケンナイ</t>
    </rPh>
    <phoneticPr fontId="1"/>
  </si>
  <si>
    <t>　　　a．民間</t>
    <rPh sb="5" eb="6">
      <t>タミ</t>
    </rPh>
    <rPh sb="6" eb="7">
      <t>アイダ</t>
    </rPh>
    <phoneticPr fontId="1"/>
  </si>
  <si>
    <t>　　　　(a)住宅</t>
  </si>
  <si>
    <t>　　　b．公的</t>
    <rPh sb="5" eb="6">
      <t>コウ</t>
    </rPh>
    <rPh sb="6" eb="7">
      <t>マト</t>
    </rPh>
    <phoneticPr fontId="1"/>
  </si>
  <si>
    <t xml:space="preserve">  (2)在庫変動</t>
    <rPh sb="7" eb="9">
      <t>ヘンドウ</t>
    </rPh>
    <phoneticPr fontId="1"/>
  </si>
  <si>
    <t>　　　a．民間企業</t>
    <rPh sb="5" eb="6">
      <t>タミ</t>
    </rPh>
    <rPh sb="6" eb="7">
      <t>アイダ</t>
    </rPh>
    <rPh sb="7" eb="9">
      <t>キギョウ</t>
    </rPh>
    <phoneticPr fontId="1"/>
  </si>
  <si>
    <t>　　　b．公的（公的企業・一般政府）</t>
    <rPh sb="5" eb="6">
      <t>コウ</t>
    </rPh>
    <rPh sb="6" eb="7">
      <t>マト</t>
    </rPh>
    <phoneticPr fontId="1"/>
  </si>
  <si>
    <t>5. 県内総生産(支出側)（1+2+3+4）</t>
    <rPh sb="6" eb="8">
      <t>セイサン</t>
    </rPh>
    <rPh sb="9" eb="11">
      <t>シシュツ</t>
    </rPh>
    <rPh sb="11" eb="12">
      <t>ガワ</t>
    </rPh>
    <phoneticPr fontId="1"/>
  </si>
  <si>
    <t>（参考）域外からの要素所得(純)</t>
    <rPh sb="4" eb="5">
      <t>イキ</t>
    </rPh>
    <rPh sb="9" eb="11">
      <t>ヨウソ</t>
    </rPh>
    <phoneticPr fontId="1"/>
  </si>
  <si>
    <t>　　 　 県民総所得(市場価格表示)</t>
    <rPh sb="8" eb="10">
      <t>ショトク</t>
    </rPh>
    <rPh sb="15" eb="17">
      <t>ヒョウジ</t>
    </rPh>
    <phoneticPr fontId="1"/>
  </si>
  <si>
    <t>（注）１．「中央政府等」は、中央政府と全国社会保障基金である。</t>
    <rPh sb="6" eb="8">
      <t>チュウオウ</t>
    </rPh>
    <rPh sb="8" eb="10">
      <t>セイフ</t>
    </rPh>
    <rPh sb="10" eb="11">
      <t>トウ</t>
    </rPh>
    <rPh sb="14" eb="16">
      <t>チュウオウ</t>
    </rPh>
    <rPh sb="16" eb="18">
      <t>セイフ</t>
    </rPh>
    <rPh sb="19" eb="21">
      <t>ゼンコク</t>
    </rPh>
    <rPh sb="21" eb="23">
      <t>シャカイ</t>
    </rPh>
    <rPh sb="23" eb="25">
      <t>ホショウ</t>
    </rPh>
    <rPh sb="25" eb="27">
      <t>キキン</t>
    </rPh>
    <phoneticPr fontId="1"/>
  </si>
  <si>
    <t>　　　２．「地方政府等」は、地方政府と地方社会保障基金である。</t>
    <rPh sb="6" eb="8">
      <t>チホウ</t>
    </rPh>
    <rPh sb="8" eb="10">
      <t>セイフ</t>
    </rPh>
    <rPh sb="10" eb="11">
      <t>トウ</t>
    </rPh>
    <rPh sb="14" eb="16">
      <t>チホウ</t>
    </rPh>
    <rPh sb="16" eb="18">
      <t>セイフ</t>
    </rPh>
    <rPh sb="19" eb="21">
      <t>チホウ</t>
    </rPh>
    <rPh sb="21" eb="23">
      <t>シャカイ</t>
    </rPh>
    <rPh sb="23" eb="25">
      <t>ホショウ</t>
    </rPh>
    <rPh sb="25" eb="27">
      <t>キキン</t>
    </rPh>
    <phoneticPr fontId="1"/>
  </si>
  <si>
    <t xml:space="preserve">       4．電気・ガス・水道・廃棄物処理業 </t>
    <phoneticPr fontId="2"/>
  </si>
  <si>
    <t xml:space="preserve">       3. 製  造  業</t>
    <phoneticPr fontId="2"/>
  </si>
  <si>
    <t xml:space="preserve">       2. 鉱      業</t>
    <phoneticPr fontId="2"/>
  </si>
  <si>
    <t xml:space="preserve">       1. 農林水産業</t>
    <phoneticPr fontId="2"/>
  </si>
  <si>
    <t xml:space="preserve">       5．建  設  業</t>
    <phoneticPr fontId="2"/>
  </si>
  <si>
    <t xml:space="preserve">       13．公      務</t>
    <phoneticPr fontId="2"/>
  </si>
  <si>
    <t xml:space="preserve">       14．教      育</t>
    <phoneticPr fontId="2"/>
  </si>
  <si>
    <t xml:space="preserve">          (1)　卸　売　業</t>
    <phoneticPr fontId="2"/>
  </si>
  <si>
    <t xml:space="preserve">       17．小      計</t>
    <rPh sb="10" eb="11">
      <t>ショウ</t>
    </rPh>
    <rPh sb="17" eb="18">
      <t>ケイ</t>
    </rPh>
    <phoneticPr fontId="7"/>
  </si>
  <si>
    <t xml:space="preserve">       4．電気・ガス・水道・廃棄物処理業</t>
    <phoneticPr fontId="2"/>
  </si>
  <si>
    <t xml:space="preserve">       3. 製  造  業</t>
    <phoneticPr fontId="2"/>
  </si>
  <si>
    <t xml:space="preserve">       1. 農林水産業</t>
    <phoneticPr fontId="2"/>
  </si>
  <si>
    <t xml:space="preserve">       2. 鉱      業</t>
    <phoneticPr fontId="2"/>
  </si>
  <si>
    <t xml:space="preserve">          (1) 農      業</t>
    <phoneticPr fontId="2"/>
  </si>
  <si>
    <t xml:space="preserve">          (2) 林      業</t>
    <phoneticPr fontId="2"/>
  </si>
  <si>
    <t xml:space="preserve">          (3) 水  産  業</t>
    <phoneticPr fontId="2"/>
  </si>
  <si>
    <t xml:space="preserve">          (2)　ガス・水道・廃棄物処理業</t>
    <phoneticPr fontId="2"/>
  </si>
  <si>
    <t xml:space="preserve">   (1) 一般政府（地方政府等）</t>
    <rPh sb="12" eb="14">
      <t>チホウ</t>
    </rPh>
    <rPh sb="14" eb="16">
      <t>セイフ</t>
    </rPh>
    <rPh sb="16" eb="17">
      <t>トウ</t>
    </rPh>
    <phoneticPr fontId="2"/>
  </si>
  <si>
    <t xml:space="preserve">   (2) 家          計</t>
    <phoneticPr fontId="2"/>
  </si>
  <si>
    <t xml:space="preserve"> ３．企　業　所　得</t>
    <phoneticPr fontId="7"/>
  </si>
  <si>
    <t xml:space="preserve">   (2) 公  的  企  業</t>
    <phoneticPr fontId="2"/>
  </si>
  <si>
    <t xml:space="preserve">   (3) 個  人  企  業</t>
    <phoneticPr fontId="2"/>
  </si>
  <si>
    <t xml:space="preserve"> ６．県民所得(第1次所得バランス)(4+5)</t>
    <rPh sb="8" eb="9">
      <t>ダイ</t>
    </rPh>
    <rPh sb="10" eb="11">
      <t>ジ</t>
    </rPh>
    <rPh sb="11" eb="13">
      <t>ショトク</t>
    </rPh>
    <phoneticPr fontId="2"/>
  </si>
  <si>
    <t xml:space="preserve">   (2) 一般政府（地方政府等）</t>
    <rPh sb="12" eb="14">
      <t>チホウ</t>
    </rPh>
    <rPh sb="14" eb="16">
      <t>セイフ</t>
    </rPh>
    <rPh sb="16" eb="17">
      <t>トウ</t>
    </rPh>
    <phoneticPr fontId="2"/>
  </si>
  <si>
    <t xml:space="preserve">     県民総所得（市場価格表示）</t>
    <rPh sb="5" eb="7">
      <t>ケンミン</t>
    </rPh>
    <rPh sb="7" eb="10">
      <t>ソウショトク</t>
    </rPh>
    <rPh sb="11" eb="13">
      <t>シジョウ</t>
    </rPh>
    <rPh sb="13" eb="15">
      <t>カカク</t>
    </rPh>
    <rPh sb="15" eb="17">
      <t>ヒョウジ</t>
    </rPh>
    <phoneticPr fontId="7"/>
  </si>
  <si>
    <t>　　　　（注）１．県民総所得（市場価格表示）</t>
    <rPh sb="5" eb="6">
      <t>チュウ</t>
    </rPh>
    <rPh sb="9" eb="11">
      <t>ケンミン</t>
    </rPh>
    <rPh sb="11" eb="12">
      <t>ソウ</t>
    </rPh>
    <rPh sb="12" eb="14">
      <t>ショトク</t>
    </rPh>
    <rPh sb="15" eb="17">
      <t>シジョウ</t>
    </rPh>
    <rPh sb="17" eb="19">
      <t>カカク</t>
    </rPh>
    <rPh sb="19" eb="21">
      <t>ヒョウジ</t>
    </rPh>
    <phoneticPr fontId="3"/>
  </si>
  <si>
    <t>　　　　　　　　　＝県民所得（要素費用表示）＋固定資本減耗＋生産・輸入品に課される税（控除）補助金（中央政府、地方政府）</t>
    <phoneticPr fontId="2"/>
  </si>
  <si>
    <t>　　　　　　　２．企業所得は、営業余剰・混合所得に財産所得の受取を加え、財産所得の支払を控除したもの。</t>
    <rPh sb="9" eb="11">
      <t>キギョウ</t>
    </rPh>
    <rPh sb="11" eb="13">
      <t>ショトク</t>
    </rPh>
    <rPh sb="15" eb="17">
      <t>エイギョウ</t>
    </rPh>
    <rPh sb="17" eb="19">
      <t>ヨジョウ</t>
    </rPh>
    <rPh sb="20" eb="22">
      <t>コンゴウ</t>
    </rPh>
    <rPh sb="22" eb="24">
      <t>ショトク</t>
    </rPh>
    <rPh sb="25" eb="27">
      <t>ザイサン</t>
    </rPh>
    <rPh sb="27" eb="29">
      <t>ショトク</t>
    </rPh>
    <rPh sb="30" eb="32">
      <t>ウケトリ</t>
    </rPh>
    <rPh sb="33" eb="34">
      <t>クワ</t>
    </rPh>
    <rPh sb="36" eb="38">
      <t>ザイサン</t>
    </rPh>
    <rPh sb="38" eb="40">
      <t>ショトク</t>
    </rPh>
    <rPh sb="41" eb="43">
      <t>シハライ</t>
    </rPh>
    <rPh sb="44" eb="46">
      <t>コウジョ</t>
    </rPh>
    <phoneticPr fontId="10"/>
  </si>
  <si>
    <t>　　　　　　　３．「地方政府等」は、地方政府と地方社会保障基金である。</t>
    <rPh sb="10" eb="12">
      <t>チホウ</t>
    </rPh>
    <rPh sb="12" eb="14">
      <t>セイフ</t>
    </rPh>
    <rPh sb="14" eb="15">
      <t>トウ</t>
    </rPh>
    <rPh sb="18" eb="20">
      <t>チホウ</t>
    </rPh>
    <rPh sb="20" eb="22">
      <t>セイフ</t>
    </rPh>
    <rPh sb="23" eb="25">
      <t>チホウ</t>
    </rPh>
    <rPh sb="25" eb="27">
      <t>シャカイ</t>
    </rPh>
    <rPh sb="27" eb="29">
      <t>ホショウ</t>
    </rPh>
    <rPh sb="29" eb="31">
      <t>キキン</t>
    </rPh>
    <phoneticPr fontId="10"/>
  </si>
  <si>
    <t>　　　　資料：県調査統計課「令和元年度　県民経済計算年報」</t>
    <rPh sb="8" eb="10">
      <t>チョウサ</t>
    </rPh>
    <rPh sb="14" eb="16">
      <t>レイワ</t>
    </rPh>
    <rPh sb="16" eb="18">
      <t>ガンネン</t>
    </rPh>
    <rPh sb="18" eb="19">
      <t>ド</t>
    </rPh>
    <rPh sb="26" eb="28">
      <t>ネンポウ</t>
    </rPh>
    <phoneticPr fontId="8"/>
  </si>
  <si>
    <t>　　　　　　　４．「市場価格表示」とは、市場で取引される価格による評価方法であり、市場における財貨・サービスの取引に係る</t>
    <rPh sb="10" eb="12">
      <t>シジョウ</t>
    </rPh>
    <rPh sb="12" eb="14">
      <t>カカク</t>
    </rPh>
    <rPh sb="14" eb="16">
      <t>ヒョウジ</t>
    </rPh>
    <rPh sb="20" eb="22">
      <t>シジョウ</t>
    </rPh>
    <rPh sb="23" eb="25">
      <t>トリヒキ</t>
    </rPh>
    <rPh sb="28" eb="30">
      <t>カカク</t>
    </rPh>
    <rPh sb="33" eb="35">
      <t>ヒョウカ</t>
    </rPh>
    <rPh sb="35" eb="37">
      <t>ホウホウ</t>
    </rPh>
    <rPh sb="41" eb="43">
      <t>シジョウ</t>
    </rPh>
    <rPh sb="47" eb="49">
      <t>ザイカ</t>
    </rPh>
    <rPh sb="55" eb="57">
      <t>トリヒキ</t>
    </rPh>
    <rPh sb="58" eb="59">
      <t>カカ</t>
    </rPh>
    <phoneticPr fontId="10"/>
  </si>
  <si>
    <t>　　　　　　　　　要素全般で構成する価格構造を反映した表示である。</t>
    <rPh sb="9" eb="11">
      <t>ヨウソ</t>
    </rPh>
    <rPh sb="11" eb="13">
      <t>ゼンパン</t>
    </rPh>
    <rPh sb="14" eb="16">
      <t>コウセイ</t>
    </rPh>
    <rPh sb="18" eb="20">
      <t>カカク</t>
    </rPh>
    <rPh sb="20" eb="22">
      <t>コウゾウ</t>
    </rPh>
    <rPh sb="23" eb="25">
      <t>ハンエイ</t>
    </rPh>
    <rPh sb="27" eb="29">
      <t>ヒョウジ</t>
    </rPh>
    <phoneticPr fontId="2"/>
  </si>
  <si>
    <t>　　　　(a)住宅</t>
    <phoneticPr fontId="2"/>
  </si>
  <si>
    <t xml:space="preserve">  (2)統計上の不突合</t>
    <phoneticPr fontId="17"/>
  </si>
  <si>
    <t xml:space="preserve">      ②  繊 維 製 品</t>
    <rPh sb="13" eb="14">
      <t>セイ</t>
    </rPh>
    <rPh sb="15" eb="16">
      <t>ヒン</t>
    </rPh>
    <phoneticPr fontId="18"/>
  </si>
  <si>
    <t xml:space="preserve">  9. 情報通信業</t>
    <rPh sb="5" eb="6">
      <t>ジョウ</t>
    </rPh>
    <rPh sb="6" eb="7">
      <t>ホウ</t>
    </rPh>
    <rPh sb="7" eb="8">
      <t>ツウ</t>
    </rPh>
    <rPh sb="8" eb="9">
      <t>シン</t>
    </rPh>
    <rPh sb="9" eb="10">
      <t>ギョウ</t>
    </rPh>
    <phoneticPr fontId="18"/>
  </si>
  <si>
    <t xml:space="preserve">  11. 不 動 産 業</t>
    <rPh sb="6" eb="7">
      <t>フ</t>
    </rPh>
    <rPh sb="8" eb="9">
      <t>ドウ</t>
    </rPh>
    <rPh sb="10" eb="11">
      <t>サン</t>
    </rPh>
    <rPh sb="12" eb="13">
      <t>ギョウ</t>
    </rPh>
    <phoneticPr fontId="18"/>
  </si>
  <si>
    <t xml:space="preserve">  2. 鉱      業</t>
    <phoneticPr fontId="2"/>
  </si>
  <si>
    <t xml:space="preserve">  13. 公　    務</t>
    <rPh sb="6" eb="7">
      <t>コウ</t>
    </rPh>
    <rPh sb="12" eb="13">
      <t>ツトム</t>
    </rPh>
    <phoneticPr fontId="18"/>
  </si>
  <si>
    <t xml:space="preserve">  14. 教      育</t>
    <rPh sb="6" eb="7">
      <t>キョウ</t>
    </rPh>
    <rPh sb="13" eb="14">
      <t>イク</t>
    </rPh>
    <phoneticPr fontId="18"/>
  </si>
  <si>
    <t>県内雇用者報酬</t>
    <rPh sb="0" eb="2">
      <t>ケンナイ</t>
    </rPh>
    <rPh sb="2" eb="5">
      <t>コヨウシャ</t>
    </rPh>
    <rPh sb="5" eb="7">
      <t>ホウシュウ</t>
    </rPh>
    <phoneticPr fontId="6"/>
  </si>
  <si>
    <t xml:space="preserve">      ①  農    　業</t>
    <phoneticPr fontId="2"/>
  </si>
  <si>
    <t xml:space="preserve">      ②  林    　業</t>
    <phoneticPr fontId="2"/>
  </si>
  <si>
    <t xml:space="preserve">      ③  水  産  業</t>
    <phoneticPr fontId="2"/>
  </si>
  <si>
    <t xml:space="preserve">      ④  化      学</t>
    <phoneticPr fontId="2"/>
  </si>
  <si>
    <t xml:space="preserve">      ①  農      業</t>
    <phoneticPr fontId="2"/>
  </si>
  <si>
    <t xml:space="preserve">      ②  林      業</t>
    <phoneticPr fontId="2"/>
  </si>
  <si>
    <t xml:space="preserve">  14. 教　    育</t>
    <rPh sb="6" eb="7">
      <t>キョウ</t>
    </rPh>
    <rPh sb="12" eb="13">
      <t>イク</t>
    </rPh>
    <phoneticPr fontId="18"/>
  </si>
  <si>
    <t xml:space="preserve">- </t>
  </si>
  <si>
    <t xml:space="preserve">- </t>
    <phoneticPr fontId="2"/>
  </si>
  <si>
    <t>（地方政府等）</t>
    <rPh sb="1" eb="3">
      <t>チホウ</t>
    </rPh>
    <rPh sb="3" eb="5">
      <t>セイフ</t>
    </rPh>
    <rPh sb="5" eb="6">
      <t>トウ</t>
    </rPh>
    <phoneticPr fontId="2"/>
  </si>
  <si>
    <t>（ 法人企業
 の分配所得
 受払後  ）</t>
    <rPh sb="2" eb="4">
      <t>ホウジン</t>
    </rPh>
    <rPh sb="4" eb="6">
      <t>キギョウ</t>
    </rPh>
    <rPh sb="9" eb="10">
      <t>フン</t>
    </rPh>
    <rPh sb="10" eb="11">
      <t>ハイ</t>
    </rPh>
    <rPh sb="11" eb="12">
      <t>ショ</t>
    </rPh>
    <rPh sb="12" eb="13">
      <t>エ</t>
    </rPh>
    <phoneticPr fontId="2"/>
  </si>
  <si>
    <t xml:space="preserve">             令和元年度(2019年度)</t>
    <rPh sb="13" eb="15">
      <t>レイワ</t>
    </rPh>
    <rPh sb="15" eb="16">
      <t>ゲン</t>
    </rPh>
    <rPh sb="23" eb="25">
      <t>ネンド</t>
    </rPh>
    <phoneticPr fontId="2"/>
  </si>
  <si>
    <t xml:space="preserve">       1. 農林水産業</t>
    <phoneticPr fontId="2"/>
  </si>
  <si>
    <t xml:space="preserve">         (1) 農      業</t>
    <phoneticPr fontId="2"/>
  </si>
  <si>
    <t xml:space="preserve">         (2) 林      業</t>
    <phoneticPr fontId="2"/>
  </si>
  <si>
    <t xml:space="preserve">         (3) 水  産  業</t>
    <phoneticPr fontId="2"/>
  </si>
  <si>
    <t xml:space="preserve">       3. 製  造  業</t>
    <phoneticPr fontId="2"/>
  </si>
  <si>
    <t xml:space="preserve">         (2)　繊 維 製 品</t>
    <phoneticPr fontId="2"/>
  </si>
  <si>
    <t xml:space="preserve">         (3)　パルプ・紙・紙加工品</t>
    <phoneticPr fontId="2"/>
  </si>
  <si>
    <t xml:space="preserve">         (4)　化　　　 学</t>
    <phoneticPr fontId="2"/>
  </si>
  <si>
    <t xml:space="preserve">         (5)　石油・石炭製品</t>
    <phoneticPr fontId="2"/>
  </si>
  <si>
    <t xml:space="preserve">         (6)　窯業・土石製品</t>
    <phoneticPr fontId="2"/>
  </si>
  <si>
    <t xml:space="preserve">         (7)　一 次 金 属</t>
    <phoneticPr fontId="2"/>
  </si>
  <si>
    <t xml:space="preserve">         (8)　金 属 製 品</t>
    <phoneticPr fontId="2"/>
  </si>
  <si>
    <t xml:space="preserve">         (10) 電子部品・デバイス</t>
    <phoneticPr fontId="2"/>
  </si>
  <si>
    <t xml:space="preserve">         (11) 電 気 機 械</t>
    <phoneticPr fontId="2"/>
  </si>
  <si>
    <t xml:space="preserve">         (12) 情報・通信機器</t>
    <phoneticPr fontId="2"/>
  </si>
  <si>
    <t xml:space="preserve">         (13) 輸送用機械</t>
    <phoneticPr fontId="2"/>
  </si>
  <si>
    <t xml:space="preserve">         (14) 印　刷　業</t>
    <phoneticPr fontId="2"/>
  </si>
  <si>
    <t xml:space="preserve">         (15) その他の製造業</t>
    <phoneticPr fontId="2"/>
  </si>
  <si>
    <t xml:space="preserve">       4．電気・ガス・水道・廃棄物処理業</t>
    <phoneticPr fontId="2"/>
  </si>
  <si>
    <t xml:space="preserve">         (1)　電　気　業</t>
    <phoneticPr fontId="2"/>
  </si>
  <si>
    <t xml:space="preserve">         (2)　ガス・水道・廃棄物処理業</t>
    <phoneticPr fontId="2"/>
  </si>
  <si>
    <t xml:space="preserve"> 生産・輸入品に課される税(中央政府、地方政府)</t>
    <rPh sb="1" eb="3">
      <t>セイサン</t>
    </rPh>
    <rPh sb="4" eb="7">
      <t>ユニュウヒン</t>
    </rPh>
    <rPh sb="8" eb="9">
      <t>カ</t>
    </rPh>
    <rPh sb="14" eb="16">
      <t>チュウオウ</t>
    </rPh>
    <rPh sb="16" eb="18">
      <t>セイフ</t>
    </rPh>
    <rPh sb="19" eb="21">
      <t>チホウ</t>
    </rPh>
    <rPh sb="21" eb="23">
      <t>セイフ</t>
    </rPh>
    <phoneticPr fontId="5"/>
  </si>
  <si>
    <t xml:space="preserve"> 県内総固定資本形成</t>
    <rPh sb="1" eb="3">
      <t>ケンナイ</t>
    </rPh>
    <phoneticPr fontId="2"/>
  </si>
  <si>
    <t xml:space="preserve"> 雇用者報酬（県内活動による） </t>
    <rPh sb="1" eb="2">
      <t>ヤトイ</t>
    </rPh>
    <rPh sb="2" eb="3">
      <t>ヨウ</t>
    </rPh>
    <rPh sb="3" eb="4">
      <t>シャ</t>
    </rPh>
    <rPh sb="4" eb="5">
      <t>ホウ</t>
    </rPh>
    <rPh sb="5" eb="6">
      <t>シュウ</t>
    </rPh>
    <rPh sb="7" eb="9">
      <t>ケンナイ</t>
    </rPh>
    <rPh sb="9" eb="11">
      <t>カツドウ</t>
    </rPh>
    <phoneticPr fontId="5"/>
  </si>
  <si>
    <t>［控除］補助金（中央政府、地方政府）</t>
    <rPh sb="8" eb="10">
      <t>チュウオウ</t>
    </rPh>
    <rPh sb="10" eb="12">
      <t>セイフ</t>
    </rPh>
    <rPh sb="13" eb="15">
      <t>チホウ</t>
    </rPh>
    <rPh sb="15" eb="17">
      <t>セイフ</t>
    </rPh>
    <phoneticPr fontId="2"/>
  </si>
  <si>
    <t>県内総生産（生産側）</t>
    <rPh sb="6" eb="9">
      <t>セイサンガワ</t>
    </rPh>
    <phoneticPr fontId="2"/>
  </si>
  <si>
    <t xml:space="preserve"> 地方政府等最終消費支出</t>
    <rPh sb="1" eb="3">
      <t>チホウ</t>
    </rPh>
    <rPh sb="3" eb="5">
      <t>セイフ</t>
    </rPh>
    <rPh sb="5" eb="6">
      <t>トウ</t>
    </rPh>
    <phoneticPr fontId="2"/>
  </si>
  <si>
    <t>県内総生産（支出側）</t>
    <rPh sb="3" eb="5">
      <t>セイサン</t>
    </rPh>
    <rPh sb="6" eb="8">
      <t>シシュツ</t>
    </rPh>
    <rPh sb="8" eb="9">
      <t>ガワ</t>
    </rPh>
    <phoneticPr fontId="2"/>
  </si>
  <si>
    <t xml:space="preserve">  ２．地方政府等最終消費支出</t>
    <rPh sb="4" eb="6">
      <t>チホウ</t>
    </rPh>
    <rPh sb="6" eb="8">
      <t>セイフ</t>
    </rPh>
    <rPh sb="8" eb="9">
      <t>トウ</t>
    </rPh>
    <phoneticPr fontId="2"/>
  </si>
  <si>
    <t xml:space="preserve">  ４．雇用者報酬（県内活動による）</t>
    <rPh sb="4" eb="7">
      <t>コヨウシャ</t>
    </rPh>
    <rPh sb="7" eb="9">
      <t>ホウシュウ</t>
    </rPh>
    <rPh sb="10" eb="12">
      <t>ケンナイ</t>
    </rPh>
    <rPh sb="12" eb="14">
      <t>カツドウ</t>
    </rPh>
    <phoneticPr fontId="5"/>
  </si>
  <si>
    <t xml:space="preserve">  ７．域外からの財産所得（純）</t>
    <rPh sb="4" eb="6">
      <t>イキガイ</t>
    </rPh>
    <phoneticPr fontId="2"/>
  </si>
  <si>
    <t xml:space="preserve">  10．域外からの経常移転（純）</t>
    <rPh sb="5" eb="7">
      <t>イキガイ</t>
    </rPh>
    <phoneticPr fontId="2"/>
  </si>
  <si>
    <t xml:space="preserve">  １．財貨・サ－ビスの移出入（純）</t>
    <rPh sb="14" eb="15">
      <t>ニュウ</t>
    </rPh>
    <rPh sb="16" eb="17">
      <t>ジュン</t>
    </rPh>
    <phoneticPr fontId="4"/>
  </si>
  <si>
    <t xml:space="preserve">  ４．経常移転（支払）</t>
    <rPh sb="9" eb="11">
      <t>シハライ</t>
    </rPh>
    <phoneticPr fontId="4"/>
  </si>
  <si>
    <t xml:space="preserve">  ５．経常収支（域外）</t>
    <rPh sb="4" eb="6">
      <t>ケイジョウ</t>
    </rPh>
    <rPh sb="6" eb="8">
      <t>シュウシ</t>
    </rPh>
    <rPh sb="9" eb="11">
      <t>イキガイ</t>
    </rPh>
    <phoneticPr fontId="4"/>
  </si>
  <si>
    <t>Ａ．県内総生産（生産側と支出側）</t>
    <rPh sb="8" eb="10">
      <t>セイサン</t>
    </rPh>
    <rPh sb="10" eb="11">
      <t>ガワ</t>
    </rPh>
    <rPh sb="14" eb="15">
      <t>ガワ</t>
    </rPh>
    <phoneticPr fontId="2"/>
  </si>
  <si>
    <t>Ｃ．域外勘定（経常取引）</t>
    <rPh sb="2" eb="4">
      <t>イキガイ</t>
    </rPh>
    <rPh sb="7" eb="9">
      <t>ケイジョウ</t>
    </rPh>
    <rPh sb="9" eb="11">
      <t>トリヒキ</t>
    </rPh>
    <phoneticPr fontId="2"/>
  </si>
  <si>
    <t xml:space="preserve">  ９．［控除］補助金（地方政府）</t>
    <rPh sb="12" eb="14">
      <t>チホウ</t>
    </rPh>
    <rPh sb="14" eb="16">
      <t>セイフ</t>
    </rPh>
    <phoneticPr fontId="2"/>
  </si>
  <si>
    <t>Ｃ．一般政府（地方政府等）</t>
    <rPh sb="7" eb="9">
      <t>チホウ</t>
    </rPh>
    <rPh sb="9" eb="11">
      <t>セイフ</t>
    </rPh>
    <rPh sb="11" eb="12">
      <t>トウ</t>
    </rPh>
    <phoneticPr fontId="2"/>
  </si>
  <si>
    <t xml:space="preserve">  ７．（控除）補助金（地方政府）</t>
    <rPh sb="5" eb="7">
      <t>コウジョ</t>
    </rPh>
    <rPh sb="12" eb="14">
      <t>チホウ</t>
    </rPh>
    <rPh sb="14" eb="16">
      <t>セイフ</t>
    </rPh>
    <phoneticPr fontId="2"/>
  </si>
  <si>
    <t xml:space="preserve">  ８．雇用者報酬</t>
    <rPh sb="4" eb="7">
      <t>コヨウシャ</t>
    </rPh>
    <rPh sb="7" eb="9">
      <t>ホウシュウ</t>
    </rPh>
    <phoneticPr fontId="7"/>
  </si>
  <si>
    <t xml:space="preserve"> １．雇用者報酬</t>
    <rPh sb="3" eb="4">
      <t>ヤトイ</t>
    </rPh>
    <rPh sb="6" eb="7">
      <t>ホウ</t>
    </rPh>
    <rPh sb="7" eb="8">
      <t>シュウ</t>
    </rPh>
    <phoneticPr fontId="7"/>
  </si>
  <si>
    <t>Ｄ-05 県内総生産(支出側、名目）</t>
    <rPh sb="6" eb="7">
      <t>ナイ</t>
    </rPh>
    <rPh sb="8" eb="10">
      <t>セイサン</t>
    </rPh>
    <rPh sb="11" eb="13">
      <t>シシュツ</t>
    </rPh>
    <rPh sb="13" eb="14">
      <t>ガワ</t>
    </rPh>
    <rPh sb="15" eb="17">
      <t>メイモク</t>
    </rPh>
    <phoneticPr fontId="3"/>
  </si>
  <si>
    <t>注）</t>
    <rPh sb="0" eb="1">
      <t>チュウ</t>
    </rPh>
    <phoneticPr fontId="2"/>
  </si>
  <si>
    <t>注）製造業の内訳については、(4)～(9)は、公表しておりません。</t>
  </si>
  <si>
    <t>注）製造業の内訳については、(4)～(9)は、公表しておりません。</t>
    <rPh sb="0" eb="1">
      <t>チュウ</t>
    </rPh>
    <rPh sb="2" eb="5">
      <t>セイゾウギョウ</t>
    </rPh>
    <rPh sb="6" eb="8">
      <t>ウチワケ</t>
    </rPh>
    <rPh sb="23" eb="25">
      <t>コウヒョウ</t>
    </rPh>
    <phoneticPr fontId="2"/>
  </si>
  <si>
    <r>
      <t xml:space="preserve">  ８．</t>
    </r>
    <r>
      <rPr>
        <sz val="13"/>
        <color theme="1"/>
        <rFont val="ＭＳ 明朝"/>
        <family val="1"/>
        <charset val="128"/>
      </rPr>
      <t>生産・輸入品に課される税（地方政府）</t>
    </r>
    <rPh sb="4" eb="6">
      <t>セイサン</t>
    </rPh>
    <rPh sb="7" eb="10">
      <t>ユニュウヒン</t>
    </rPh>
    <rPh sb="11" eb="12">
      <t>カ</t>
    </rPh>
    <rPh sb="17" eb="19">
      <t>チホウ</t>
    </rPh>
    <rPh sb="19" eb="21">
      <t>セイフ</t>
    </rPh>
    <phoneticPr fontId="2"/>
  </si>
  <si>
    <r>
      <t xml:space="preserve">  ７．</t>
    </r>
    <r>
      <rPr>
        <sz val="14"/>
        <color theme="1"/>
        <rFont val="ＭＳ Ｐ明朝"/>
        <family val="1"/>
        <charset val="128"/>
      </rPr>
      <t>生産・輸入品に課される税（中央政府）</t>
    </r>
    <rPh sb="4" eb="6">
      <t>セイサン</t>
    </rPh>
    <rPh sb="7" eb="9">
      <t>ユニュウ</t>
    </rPh>
    <rPh sb="9" eb="10">
      <t>ヒン</t>
    </rPh>
    <rPh sb="11" eb="12">
      <t>カ</t>
    </rPh>
    <rPh sb="15" eb="16">
      <t>ゼイ</t>
    </rPh>
    <rPh sb="17" eb="19">
      <t>チュウオウ</t>
    </rPh>
    <rPh sb="19" eb="21">
      <t>セイフ</t>
    </rPh>
    <phoneticPr fontId="11"/>
  </si>
  <si>
    <r>
      <t>　　 c．</t>
    </r>
    <r>
      <rPr>
        <sz val="12"/>
        <color theme="1"/>
        <rFont val="ＭＳ 明朝"/>
        <family val="1"/>
        <charset val="128"/>
      </rPr>
      <t>投資信託投資者に帰属する投資所得</t>
    </r>
    <phoneticPr fontId="2"/>
  </si>
  <si>
    <r>
      <t>　　 b．</t>
    </r>
    <r>
      <rPr>
        <sz val="12"/>
        <color theme="1"/>
        <rFont val="ＭＳ 明朝"/>
        <family val="1"/>
        <charset val="128"/>
      </rPr>
      <t>投資信託投資者に帰属する投資所得</t>
    </r>
    <phoneticPr fontId="2"/>
  </si>
  <si>
    <r>
      <t xml:space="preserve">  ６．</t>
    </r>
    <r>
      <rPr>
        <sz val="12"/>
        <color theme="1"/>
        <rFont val="ＭＳ 明朝"/>
        <family val="1"/>
        <charset val="128"/>
      </rPr>
      <t>生産・輸入品に課される税（地方政府）</t>
    </r>
    <rPh sb="4" eb="6">
      <t>セイサン</t>
    </rPh>
    <rPh sb="7" eb="9">
      <t>ユニュウ</t>
    </rPh>
    <rPh sb="9" eb="10">
      <t>ヒン</t>
    </rPh>
    <rPh sb="11" eb="12">
      <t>カ</t>
    </rPh>
    <rPh sb="15" eb="16">
      <t>ゼイ</t>
    </rPh>
    <rPh sb="17" eb="19">
      <t>チホウ</t>
    </rPh>
    <rPh sb="19" eb="21">
      <t>セイフ</t>
    </rPh>
    <phoneticPr fontId="7"/>
  </si>
  <si>
    <r>
      <t xml:space="preserve">  ９．</t>
    </r>
    <r>
      <rPr>
        <sz val="12"/>
        <color theme="1"/>
        <rFont val="ＭＳ 明朝"/>
        <family val="1"/>
        <charset val="128"/>
      </rPr>
      <t>所得･富等に課される経常税（地方政府）</t>
    </r>
    <rPh sb="4" eb="6">
      <t>ショトク</t>
    </rPh>
    <rPh sb="7" eb="8">
      <t>トミ</t>
    </rPh>
    <rPh sb="8" eb="9">
      <t>トウ</t>
    </rPh>
    <rPh sb="10" eb="11">
      <t>カ</t>
    </rPh>
    <rPh sb="14" eb="16">
      <t>ケイジョウ</t>
    </rPh>
    <rPh sb="18" eb="20">
      <t>チホウ</t>
    </rPh>
    <rPh sb="20" eb="22">
      <t>セイフ</t>
    </rPh>
    <phoneticPr fontId="4"/>
  </si>
  <si>
    <r>
      <t xml:space="preserve">          (9)　</t>
    </r>
    <r>
      <rPr>
        <sz val="12"/>
        <color theme="1"/>
        <rFont val="ＭＳ 明朝"/>
        <family val="1"/>
        <charset val="128"/>
      </rPr>
      <t xml:space="preserve">はん用・生産用・業務用機械 </t>
    </r>
    <phoneticPr fontId="2"/>
  </si>
  <si>
    <r>
      <t xml:space="preserve">          (2)　</t>
    </r>
    <r>
      <rPr>
        <sz val="12"/>
        <color theme="1"/>
        <rFont val="ＭＳ 明朝"/>
        <family val="1"/>
        <charset val="128"/>
      </rPr>
      <t>ガス・水道・廃棄物処理業</t>
    </r>
    <phoneticPr fontId="2"/>
  </si>
  <si>
    <r>
      <t xml:space="preserve">        　(2)　</t>
    </r>
    <r>
      <rPr>
        <sz val="10"/>
        <color theme="1"/>
        <rFont val="ＭＳ 明朝"/>
        <family val="1"/>
        <charset val="128"/>
      </rPr>
      <t>情報サービス・映像音声文字情報制作業</t>
    </r>
    <phoneticPr fontId="2"/>
  </si>
  <si>
    <r>
      <t xml:space="preserve">       12．</t>
    </r>
    <r>
      <rPr>
        <sz val="12"/>
        <color theme="1"/>
        <rFont val="ＭＳ 明朝"/>
        <family val="1"/>
        <charset val="128"/>
      </rPr>
      <t>専門・科学技術、業務支援サービス業</t>
    </r>
    <phoneticPr fontId="2"/>
  </si>
  <si>
    <r>
      <t xml:space="preserve">         (1)　食　</t>
    </r>
    <r>
      <rPr>
        <sz val="10"/>
        <color theme="1"/>
        <rFont val="ＭＳ 明朝"/>
        <family val="1"/>
        <charset val="128"/>
      </rPr>
      <t xml:space="preserve"> </t>
    </r>
    <r>
      <rPr>
        <sz val="14"/>
        <color theme="1"/>
        <rFont val="ＭＳ 明朝"/>
        <family val="1"/>
        <charset val="128"/>
      </rPr>
      <t xml:space="preserve">料 </t>
    </r>
    <r>
      <rPr>
        <sz val="10"/>
        <color theme="1"/>
        <rFont val="ＭＳ 明朝"/>
        <family val="1"/>
        <charset val="128"/>
      </rPr>
      <t>　</t>
    </r>
    <r>
      <rPr>
        <sz val="14"/>
        <color theme="1"/>
        <rFont val="ＭＳ 明朝"/>
        <family val="1"/>
        <charset val="128"/>
      </rPr>
      <t>品</t>
    </r>
    <phoneticPr fontId="2"/>
  </si>
  <si>
    <r>
      <t xml:space="preserve">         (9)　</t>
    </r>
    <r>
      <rPr>
        <sz val="12"/>
        <color theme="1"/>
        <rFont val="ＭＳ 明朝"/>
        <family val="1"/>
        <charset val="128"/>
      </rPr>
      <t xml:space="preserve">はん用・生産用・業務用機械 </t>
    </r>
    <phoneticPr fontId="2"/>
  </si>
  <si>
    <r>
      <t xml:space="preserve"> ５．</t>
    </r>
    <r>
      <rPr>
        <sz val="12"/>
        <color theme="1"/>
        <rFont val="ＭＳ 明朝"/>
        <family val="1"/>
        <charset val="128"/>
      </rPr>
      <t>生産・輸入品に課される税(控除)補助金(地方政府)</t>
    </r>
    <rPh sb="3" eb="5">
      <t>セイサン</t>
    </rPh>
    <rPh sb="6" eb="8">
      <t>ユニュウ</t>
    </rPh>
    <rPh sb="8" eb="9">
      <t>ヒン</t>
    </rPh>
    <rPh sb="10" eb="11">
      <t>カ</t>
    </rPh>
    <rPh sb="14" eb="15">
      <t>ゼイ</t>
    </rPh>
    <rPh sb="16" eb="18">
      <t>コウジョ</t>
    </rPh>
    <rPh sb="19" eb="22">
      <t>ホジョキン</t>
    </rPh>
    <rPh sb="23" eb="25">
      <t>チホウ</t>
    </rPh>
    <rPh sb="25" eb="27">
      <t>セイフ</t>
    </rPh>
    <phoneticPr fontId="7"/>
  </si>
  <si>
    <r>
      <t>　　　　(c)一般政府</t>
    </r>
    <r>
      <rPr>
        <sz val="12"/>
        <color theme="1"/>
        <rFont val="ＭＳ 明朝"/>
        <family val="1"/>
        <charset val="128"/>
      </rPr>
      <t>（中央政府等･地方政府等)</t>
    </r>
    <rPh sb="12" eb="14">
      <t>チュウオウ</t>
    </rPh>
    <rPh sb="14" eb="17">
      <t>セイフナド</t>
    </rPh>
    <rPh sb="18" eb="20">
      <t>チホウ</t>
    </rPh>
    <rPh sb="20" eb="22">
      <t>セイフ</t>
    </rPh>
    <rPh sb="22" eb="23">
      <t>トウ</t>
    </rPh>
    <phoneticPr fontId="1"/>
  </si>
  <si>
    <r>
      <t>4.</t>
    </r>
    <r>
      <rPr>
        <sz val="12"/>
        <color theme="1"/>
        <rFont val="ＭＳ 明朝"/>
        <family val="1"/>
        <charset val="128"/>
      </rPr>
      <t xml:space="preserve"> 財貨･ｻｰﾋﾞｽの移出入(純)・統計上の不突合</t>
    </r>
    <rPh sb="3" eb="5">
      <t>ザイカ</t>
    </rPh>
    <rPh sb="12" eb="14">
      <t>イシュツ</t>
    </rPh>
    <rPh sb="14" eb="15">
      <t>ニュウ</t>
    </rPh>
    <rPh sb="16" eb="17">
      <t>ジュン</t>
    </rPh>
    <rPh sb="19" eb="22">
      <t>トウケイジョウ</t>
    </rPh>
    <rPh sb="23" eb="24">
      <t>フ</t>
    </rPh>
    <rPh sb="24" eb="25">
      <t>トツ</t>
    </rPh>
    <rPh sb="25" eb="26">
      <t>ゴウ</t>
    </rPh>
    <phoneticPr fontId="17"/>
  </si>
  <si>
    <t>資料：県調査統計課「令和元年度　県民経済計算年報」</t>
    <phoneticPr fontId="2"/>
  </si>
  <si>
    <t>資料：県調査統計課「令和元年度　県民経済計算年報」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</si>
</sst>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76" formatCode="#,##0_);[Red]\(#,##0\)"/>
    <numFmt numFmtId="177" formatCode="#,##0_ "/>
    <numFmt numFmtId="178" formatCode="#,##0.0;\-#,##0.0"/>
    <numFmt numFmtId="179" formatCode="#,##0.0_ "/>
  </numFmts>
  <fonts count="3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明朝"/>
      <family val="1"/>
      <charset val="128"/>
    </font>
    <font>
      <b/>
      <sz val="24"/>
      <name val="ＭＳ 明朝"/>
      <family val="1"/>
      <charset val="128"/>
    </font>
    <font>
      <u/>
      <sz val="14"/>
      <name val="ＭＳ 明朝"/>
      <family val="1"/>
      <charset val="128"/>
    </font>
    <font>
      <sz val="7"/>
      <name val="ＭＳ Ｐ明朝"/>
      <family val="1"/>
      <charset val="128"/>
    </font>
    <font>
      <sz val="14"/>
      <name val="ＭＳ 明朝"/>
      <family val="1"/>
      <charset val="128"/>
    </font>
    <font>
      <sz val="11"/>
      <color indexed="10"/>
      <name val="ＭＳ Ｐゴシック"/>
      <family val="3"/>
      <charset val="128"/>
    </font>
    <font>
      <sz val="14"/>
      <name val="ＭＳ Ｐゴシック"/>
      <family val="3"/>
      <charset val="128"/>
    </font>
    <font>
      <sz val="13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  <font>
      <b/>
      <sz val="14"/>
      <name val="ＭＳ Ｐ明朝"/>
      <family val="1"/>
      <charset val="128"/>
    </font>
    <font>
      <sz val="7"/>
      <name val="ＭＳ 明朝"/>
      <family val="1"/>
      <charset val="128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b/>
      <sz val="14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u/>
      <sz val="14"/>
      <color theme="1"/>
      <name val="ＭＳ 明朝"/>
      <family val="1"/>
      <charset val="128"/>
    </font>
    <font>
      <sz val="14"/>
      <color theme="1"/>
      <name val="ＭＳ Ｐ明朝"/>
      <family val="1"/>
      <charset val="128"/>
    </font>
    <font>
      <sz val="14"/>
      <color theme="1"/>
      <name val="ＭＳ Ｐゴシック"/>
      <family val="3"/>
      <charset val="128"/>
    </font>
    <font>
      <sz val="1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11"/>
      <color theme="1"/>
      <name val="ＭＳ Ｐゴシック"/>
      <family val="3"/>
      <charset val="128"/>
    </font>
    <font>
      <sz val="13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sz val="10"/>
      <color theme="1"/>
      <name val="ＭＳ 明朝"/>
      <family val="1"/>
      <charset val="128"/>
    </font>
    <font>
      <sz val="15"/>
      <color theme="1"/>
      <name val="ＭＳ 明朝"/>
      <family val="1"/>
      <charset val="128"/>
    </font>
    <font>
      <i/>
      <sz val="14"/>
      <color theme="1"/>
      <name val="ＭＳ 明朝"/>
      <family val="1"/>
      <charset val="128"/>
    </font>
    <font>
      <sz val="12"/>
      <color theme="1"/>
      <name val="ＭＳ Ｐゴシック"/>
      <family val="3"/>
      <charset val="128"/>
    </font>
    <font>
      <sz val="8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double">
        <color indexed="64"/>
      </right>
      <top style="medium">
        <color indexed="64"/>
      </top>
      <bottom/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7" fontId="7" fillId="0" borderId="0"/>
    <xf numFmtId="0" fontId="1" fillId="0" borderId="0"/>
  </cellStyleXfs>
  <cellXfs count="454">
    <xf numFmtId="0" fontId="0" fillId="0" borderId="0" xfId="0">
      <alignment vertical="center"/>
    </xf>
    <xf numFmtId="177" fontId="7" fillId="0" borderId="0" xfId="0" applyNumberFormat="1" applyFont="1">
      <alignment vertical="center"/>
    </xf>
    <xf numFmtId="0" fontId="7" fillId="0" borderId="0" xfId="0" applyFont="1">
      <alignment vertical="center"/>
    </xf>
    <xf numFmtId="177" fontId="7" fillId="0" borderId="2" xfId="0" applyNumberFormat="1" applyFont="1" applyFill="1" applyBorder="1">
      <alignment vertical="center"/>
    </xf>
    <xf numFmtId="177" fontId="7" fillId="0" borderId="0" xfId="0" applyNumberFormat="1" applyFont="1" applyFill="1" applyBorder="1">
      <alignment vertical="center"/>
    </xf>
    <xf numFmtId="177" fontId="7" fillId="0" borderId="2" xfId="0" applyNumberFormat="1" applyFont="1" applyFill="1" applyBorder="1" applyProtection="1">
      <alignment vertical="center"/>
    </xf>
    <xf numFmtId="177" fontId="7" fillId="0" borderId="0" xfId="0" applyNumberFormat="1" applyFont="1" applyFill="1" applyBorder="1" applyProtection="1">
      <alignment vertical="center"/>
    </xf>
    <xf numFmtId="0" fontId="9" fillId="0" borderId="0" xfId="0" applyFont="1">
      <alignment vertical="center"/>
    </xf>
    <xf numFmtId="0" fontId="13" fillId="0" borderId="0" xfId="0" applyFont="1">
      <alignment vertical="center"/>
    </xf>
    <xf numFmtId="0" fontId="7" fillId="0" borderId="0" xfId="0" applyFont="1" applyFill="1">
      <alignment vertical="center"/>
    </xf>
    <xf numFmtId="177" fontId="7" fillId="0" borderId="18" xfId="0" applyNumberFormat="1" applyFont="1" applyFill="1" applyBorder="1">
      <alignment vertical="center"/>
    </xf>
    <xf numFmtId="177" fontId="7" fillId="0" borderId="0" xfId="0" applyNumberFormat="1" applyFont="1" applyFill="1">
      <alignment vertical="center"/>
    </xf>
    <xf numFmtId="0" fontId="7" fillId="0" borderId="0" xfId="0" applyFont="1" applyFill="1" applyAlignment="1" applyProtection="1">
      <alignment horizontal="left"/>
    </xf>
    <xf numFmtId="177" fontId="7" fillId="0" borderId="2" xfId="0" applyNumberFormat="1" applyFont="1" applyFill="1" applyBorder="1" applyProtection="1">
      <alignment vertical="center"/>
      <protection locked="0"/>
    </xf>
    <xf numFmtId="177" fontId="7" fillId="0" borderId="0" xfId="0" applyNumberFormat="1" applyFont="1" applyFill="1" applyProtection="1">
      <alignment vertical="center"/>
      <protection locked="0"/>
    </xf>
    <xf numFmtId="177" fontId="7" fillId="0" borderId="0" xfId="0" applyNumberFormat="1" applyFont="1" applyFill="1" applyBorder="1" applyProtection="1">
      <alignment vertical="center"/>
      <protection locked="0"/>
    </xf>
    <xf numFmtId="0" fontId="7" fillId="0" borderId="1" xfId="0" applyFont="1" applyFill="1" applyBorder="1">
      <alignment vertical="center"/>
    </xf>
    <xf numFmtId="177" fontId="7" fillId="0" borderId="5" xfId="0" applyNumberFormat="1" applyFont="1" applyFill="1" applyBorder="1">
      <alignment vertical="center"/>
    </xf>
    <xf numFmtId="177" fontId="7" fillId="0" borderId="1" xfId="0" applyNumberFormat="1" applyFont="1" applyFill="1" applyBorder="1">
      <alignment vertical="center"/>
    </xf>
    <xf numFmtId="0" fontId="7" fillId="0" borderId="0" xfId="0" applyFont="1" applyAlignment="1"/>
    <xf numFmtId="177" fontId="7" fillId="0" borderId="3" xfId="0" applyNumberFormat="1" applyFont="1" applyFill="1" applyBorder="1" applyProtection="1">
      <alignment vertical="center"/>
    </xf>
    <xf numFmtId="0" fontId="0" fillId="0" borderId="0" xfId="0" applyFill="1">
      <alignment vertical="center"/>
    </xf>
    <xf numFmtId="177" fontId="7" fillId="0" borderId="3" xfId="0" applyNumberFormat="1" applyFont="1" applyFill="1" applyBorder="1" applyProtection="1">
      <alignment vertical="center"/>
      <protection locked="0"/>
    </xf>
    <xf numFmtId="177" fontId="7" fillId="0" borderId="4" xfId="0" applyNumberFormat="1" applyFont="1" applyFill="1" applyBorder="1" applyProtection="1">
      <alignment vertical="center"/>
      <protection locked="0"/>
    </xf>
    <xf numFmtId="177" fontId="7" fillId="0" borderId="5" xfId="0" applyNumberFormat="1" applyFont="1" applyFill="1" applyBorder="1" applyProtection="1">
      <alignment vertical="center"/>
    </xf>
    <xf numFmtId="0" fontId="14" fillId="0" borderId="0" xfId="0" applyFont="1" applyFill="1" applyAlignment="1" applyProtection="1">
      <alignment horizontal="left"/>
    </xf>
    <xf numFmtId="0" fontId="3" fillId="0" borderId="0" xfId="0" applyFont="1" applyFill="1" applyAlignment="1" applyProtection="1">
      <alignment horizontal="left"/>
    </xf>
    <xf numFmtId="0" fontId="3" fillId="0" borderId="0" xfId="0" applyFont="1" applyFill="1" applyProtection="1">
      <alignment vertical="center"/>
    </xf>
    <xf numFmtId="0" fontId="14" fillId="0" borderId="1" xfId="0" applyFont="1" applyFill="1" applyBorder="1" applyAlignment="1" applyProtection="1">
      <alignment horizontal="left"/>
    </xf>
    <xf numFmtId="0" fontId="9" fillId="0" borderId="0" xfId="0" applyFont="1" applyFill="1">
      <alignment vertical="center"/>
    </xf>
    <xf numFmtId="0" fontId="7" fillId="0" borderId="0" xfId="0" applyFont="1" applyFill="1" applyBorder="1" applyAlignment="1" applyProtection="1">
      <alignment horizontal="left"/>
    </xf>
    <xf numFmtId="177" fontId="7" fillId="0" borderId="4" xfId="0" applyNumberFormat="1" applyFont="1" applyFill="1" applyBorder="1">
      <alignment vertical="center"/>
    </xf>
    <xf numFmtId="177" fontId="7" fillId="0" borderId="6" xfId="0" applyNumberFormat="1" applyFont="1" applyFill="1" applyBorder="1">
      <alignment vertical="center"/>
    </xf>
    <xf numFmtId="177" fontId="7" fillId="0" borderId="3" xfId="0" applyNumberFormat="1" applyFont="1" applyFill="1" applyBorder="1">
      <alignment vertical="center"/>
    </xf>
    <xf numFmtId="177" fontId="7" fillId="0" borderId="1" xfId="0" applyNumberFormat="1" applyFont="1" applyFill="1" applyBorder="1" applyAlignment="1">
      <alignment vertical="center"/>
    </xf>
    <xf numFmtId="0" fontId="7" fillId="0" borderId="27" xfId="0" applyFont="1" applyFill="1" applyBorder="1" applyAlignment="1">
      <alignment vertical="center" shrinkToFit="1"/>
    </xf>
    <xf numFmtId="0" fontId="14" fillId="0" borderId="1" xfId="0" applyFont="1" applyFill="1" applyBorder="1" applyAlignment="1" applyProtection="1">
      <alignment horizontal="right"/>
    </xf>
    <xf numFmtId="0" fontId="15" fillId="0" borderId="0" xfId="0" applyFont="1" applyFill="1" applyAlignment="1">
      <alignment horizontal="center" vertical="center"/>
    </xf>
    <xf numFmtId="177" fontId="7" fillId="0" borderId="0" xfId="0" applyNumberFormat="1" applyFont="1" applyFill="1" applyBorder="1" applyAlignment="1" applyProtection="1"/>
    <xf numFmtId="177" fontId="7" fillId="0" borderId="0" xfId="0" applyNumberFormat="1" applyFont="1" applyFill="1" applyBorder="1" applyAlignment="1" applyProtection="1">
      <protection locked="0"/>
    </xf>
    <xf numFmtId="0" fontId="3" fillId="0" borderId="0" xfId="0" applyFont="1" applyFill="1" applyBorder="1" applyAlignment="1" applyProtection="1">
      <alignment horizontal="left"/>
    </xf>
    <xf numFmtId="177" fontId="7" fillId="0" borderId="28" xfId="0" applyNumberFormat="1" applyFont="1" applyFill="1" applyBorder="1">
      <alignment vertical="center"/>
    </xf>
    <xf numFmtId="177" fontId="7" fillId="0" borderId="0" xfId="0" applyNumberFormat="1" applyFont="1" applyFill="1" applyBorder="1" applyAlignment="1"/>
    <xf numFmtId="177" fontId="7" fillId="0" borderId="0" xfId="0" applyNumberFormat="1" applyFont="1" applyFill="1" applyAlignment="1"/>
    <xf numFmtId="0" fontId="4" fillId="0" borderId="0" xfId="0" applyFont="1" applyFill="1" applyAlignment="1" applyProtection="1">
      <alignment horizontal="left"/>
    </xf>
    <xf numFmtId="177" fontId="7" fillId="0" borderId="0" xfId="0" applyNumberFormat="1" applyFont="1" applyFill="1" applyAlignment="1" applyProtection="1">
      <alignment horizontal="left"/>
    </xf>
    <xf numFmtId="177" fontId="7" fillId="0" borderId="1" xfId="0" applyNumberFormat="1" applyFont="1" applyFill="1" applyBorder="1" applyAlignment="1" applyProtection="1">
      <alignment horizontal="right"/>
    </xf>
    <xf numFmtId="177" fontId="7" fillId="0" borderId="8" xfId="0" applyNumberFormat="1" applyFont="1" applyFill="1" applyBorder="1">
      <alignment vertical="center"/>
    </xf>
    <xf numFmtId="177" fontId="7" fillId="0" borderId="7" xfId="0" applyNumberFormat="1" applyFont="1" applyFill="1" applyBorder="1">
      <alignment vertical="center"/>
    </xf>
    <xf numFmtId="177" fontId="7" fillId="0" borderId="7" xfId="0" applyNumberFormat="1" applyFont="1" applyFill="1" applyBorder="1" applyAlignment="1" applyProtection="1">
      <alignment horizontal="center"/>
    </xf>
    <xf numFmtId="177" fontId="7" fillId="0" borderId="2" xfId="0" applyNumberFormat="1" applyFont="1" applyFill="1" applyBorder="1" applyAlignment="1" applyProtection="1">
      <alignment horizontal="center" shrinkToFit="1"/>
    </xf>
    <xf numFmtId="177" fontId="7" fillId="0" borderId="3" xfId="0" applyNumberFormat="1" applyFont="1" applyFill="1" applyBorder="1" applyAlignment="1" applyProtection="1">
      <alignment horizontal="center" shrinkToFit="1"/>
    </xf>
    <xf numFmtId="177" fontId="7" fillId="0" borderId="0" xfId="0" applyNumberFormat="1" applyFont="1" applyFill="1" applyBorder="1" applyAlignment="1" applyProtection="1">
      <alignment horizontal="left"/>
    </xf>
    <xf numFmtId="49" fontId="7" fillId="0" borderId="0" xfId="0" applyNumberFormat="1" applyFont="1" applyFill="1" applyBorder="1" applyAlignment="1" applyProtection="1">
      <alignment horizontal="left"/>
    </xf>
    <xf numFmtId="177" fontId="7" fillId="0" borderId="0" xfId="0" applyNumberFormat="1" applyFont="1" applyFill="1" applyBorder="1" applyAlignment="1" applyProtection="1">
      <alignment vertical="center" shrinkToFit="1"/>
    </xf>
    <xf numFmtId="177" fontId="7" fillId="0" borderId="0" xfId="0" applyNumberFormat="1" applyFont="1" applyFill="1" applyBorder="1" applyAlignment="1" applyProtection="1">
      <alignment horizontal="left" shrinkToFit="1"/>
    </xf>
    <xf numFmtId="177" fontId="3" fillId="0" borderId="12" xfId="0" applyNumberFormat="1" applyFont="1" applyFill="1" applyBorder="1" applyProtection="1">
      <alignment vertical="center"/>
    </xf>
    <xf numFmtId="177" fontId="3" fillId="0" borderId="0" xfId="0" applyNumberFormat="1" applyFont="1" applyFill="1" applyBorder="1" applyProtection="1">
      <alignment vertical="center"/>
    </xf>
    <xf numFmtId="177" fontId="3" fillId="0" borderId="28" xfId="0" applyNumberFormat="1" applyFont="1" applyFill="1" applyBorder="1" applyProtection="1">
      <alignment vertical="center"/>
    </xf>
    <xf numFmtId="177" fontId="3" fillId="0" borderId="0" xfId="0" applyNumberFormat="1" applyFont="1" applyFill="1" applyProtection="1">
      <alignment vertical="center"/>
    </xf>
    <xf numFmtId="177" fontId="7" fillId="0" borderId="27" xfId="0" applyNumberFormat="1" applyFont="1" applyFill="1" applyBorder="1">
      <alignment vertical="center"/>
    </xf>
    <xf numFmtId="177" fontId="7" fillId="0" borderId="5" xfId="0" applyNumberFormat="1" applyFont="1" applyFill="1" applyBorder="1" applyProtection="1">
      <alignment vertical="center"/>
      <protection locked="0"/>
    </xf>
    <xf numFmtId="177" fontId="7" fillId="0" borderId="1" xfId="0" applyNumberFormat="1" applyFont="1" applyFill="1" applyBorder="1" applyAlignment="1" applyProtection="1">
      <alignment horizontal="left"/>
    </xf>
    <xf numFmtId="177" fontId="7" fillId="0" borderId="7" xfId="0" applyNumberFormat="1" applyFont="1" applyFill="1" applyBorder="1" applyAlignment="1" applyProtection="1">
      <alignment horizontal="left"/>
    </xf>
    <xf numFmtId="177" fontId="7" fillId="0" borderId="2" xfId="0" applyNumberFormat="1" applyFont="1" applyFill="1" applyBorder="1" applyAlignment="1" applyProtection="1">
      <alignment horizontal="left" shrinkToFit="1"/>
    </xf>
    <xf numFmtId="177" fontId="7" fillId="0" borderId="2" xfId="0" applyNumberFormat="1" applyFont="1" applyFill="1" applyBorder="1" applyAlignment="1" applyProtection="1">
      <alignment horizontal="left"/>
    </xf>
    <xf numFmtId="177" fontId="7" fillId="0" borderId="3" xfId="0" applyNumberFormat="1" applyFont="1" applyFill="1" applyBorder="1" applyAlignment="1" applyProtection="1">
      <alignment horizontal="left" shrinkToFit="1"/>
    </xf>
    <xf numFmtId="177" fontId="7" fillId="0" borderId="3" xfId="0" applyNumberFormat="1" applyFont="1" applyFill="1" applyBorder="1" applyAlignment="1" applyProtection="1">
      <alignment horizontal="center"/>
    </xf>
    <xf numFmtId="177" fontId="7" fillId="0" borderId="0" xfId="0" applyNumberFormat="1" applyFont="1" applyFill="1" applyBorder="1" applyAlignment="1">
      <alignment vertical="center" shrinkToFit="1"/>
    </xf>
    <xf numFmtId="177" fontId="7" fillId="0" borderId="0" xfId="0" applyNumberFormat="1" applyFont="1" applyFill="1" applyBorder="1" applyAlignment="1">
      <alignment horizontal="left"/>
    </xf>
    <xf numFmtId="177" fontId="7" fillId="0" borderId="1" xfId="0" applyNumberFormat="1" applyFont="1" applyFill="1" applyBorder="1" applyProtection="1">
      <alignment vertical="center"/>
      <protection locked="0"/>
    </xf>
    <xf numFmtId="49" fontId="7" fillId="0" borderId="7" xfId="0" quotePrefix="1" applyNumberFormat="1" applyFont="1" applyFill="1" applyBorder="1" applyAlignment="1" applyProtection="1">
      <alignment horizontal="left"/>
    </xf>
    <xf numFmtId="177" fontId="10" fillId="0" borderId="2" xfId="0" applyNumberFormat="1" applyFont="1" applyFill="1" applyBorder="1" applyAlignment="1" applyProtection="1">
      <alignment horizontal="center" vertical="center" shrinkToFit="1"/>
    </xf>
    <xf numFmtId="177" fontId="12" fillId="0" borderId="3" xfId="0" applyNumberFormat="1" applyFont="1" applyFill="1" applyBorder="1" applyAlignment="1" applyProtection="1">
      <alignment horizontal="center" vertical="center" shrinkToFit="1"/>
    </xf>
    <xf numFmtId="177" fontId="7" fillId="0" borderId="3" xfId="0" applyNumberFormat="1" applyFont="1" applyFill="1" applyBorder="1" applyAlignment="1">
      <alignment horizontal="center" vertical="center" shrinkToFit="1"/>
    </xf>
    <xf numFmtId="177" fontId="7" fillId="0" borderId="3" xfId="0" applyNumberFormat="1" applyFont="1" applyFill="1" applyBorder="1" applyAlignment="1">
      <alignment vertical="center" shrinkToFit="1"/>
    </xf>
    <xf numFmtId="177" fontId="7" fillId="0" borderId="4" xfId="0" applyNumberFormat="1" applyFont="1" applyFill="1" applyBorder="1" applyAlignment="1">
      <alignment horizontal="left"/>
    </xf>
    <xf numFmtId="177" fontId="7" fillId="0" borderId="18" xfId="0" applyNumberFormat="1" applyFont="1" applyFill="1" applyBorder="1" applyProtection="1">
      <alignment vertical="center"/>
      <protection locked="0"/>
    </xf>
    <xf numFmtId="177" fontId="7" fillId="0" borderId="6" xfId="0" applyNumberFormat="1" applyFont="1" applyFill="1" applyBorder="1" applyProtection="1">
      <alignment vertical="center"/>
      <protection locked="0"/>
    </xf>
    <xf numFmtId="177" fontId="7" fillId="0" borderId="4" xfId="0" applyNumberFormat="1" applyFont="1" applyFill="1" applyBorder="1" applyAlignment="1" applyProtection="1">
      <alignment horizontal="left"/>
    </xf>
    <xf numFmtId="177" fontId="7" fillId="0" borderId="11" xfId="0" applyNumberFormat="1" applyFont="1" applyFill="1" applyBorder="1" applyAlignment="1" applyProtection="1">
      <alignment horizontal="center" shrinkToFit="1"/>
    </xf>
    <xf numFmtId="177" fontId="7" fillId="0" borderId="0" xfId="0" applyNumberFormat="1" applyFont="1" applyFill="1" applyBorder="1" applyAlignment="1" applyProtection="1">
      <alignment horizontal="center" shrinkToFit="1"/>
    </xf>
    <xf numFmtId="177" fontId="7" fillId="0" borderId="13" xfId="0" applyNumberFormat="1" applyFont="1" applyFill="1" applyBorder="1" applyAlignment="1">
      <alignment horizontal="center" vertical="center" shrinkToFit="1"/>
    </xf>
    <xf numFmtId="49" fontId="7" fillId="0" borderId="0" xfId="0" applyNumberFormat="1" applyFont="1" applyFill="1" applyBorder="1" applyAlignment="1">
      <alignment horizontal="left"/>
    </xf>
    <xf numFmtId="49" fontId="7" fillId="0" borderId="4" xfId="0" applyNumberFormat="1" applyFont="1" applyFill="1" applyBorder="1" applyAlignment="1">
      <alignment horizontal="left"/>
    </xf>
    <xf numFmtId="49" fontId="7" fillId="0" borderId="4" xfId="0" applyNumberFormat="1" applyFont="1" applyFill="1" applyBorder="1" applyAlignment="1" applyProtection="1">
      <alignment horizontal="left"/>
    </xf>
    <xf numFmtId="49" fontId="7" fillId="0" borderId="1" xfId="0" applyNumberFormat="1" applyFont="1" applyFill="1" applyBorder="1">
      <alignment vertical="center"/>
    </xf>
    <xf numFmtId="177" fontId="7" fillId="0" borderId="0" xfId="0" applyNumberFormat="1" applyFont="1" applyFill="1" applyBorder="1" applyAlignment="1" applyProtection="1">
      <alignment horizontal="right"/>
    </xf>
    <xf numFmtId="177" fontId="7" fillId="0" borderId="0" xfId="0" applyNumberFormat="1" applyFont="1" applyFill="1" applyAlignment="1">
      <alignment horizontal="right" vertical="center"/>
    </xf>
    <xf numFmtId="49" fontId="7" fillId="0" borderId="7" xfId="0" applyNumberFormat="1" applyFont="1" applyFill="1" applyBorder="1" applyAlignment="1" applyProtection="1">
      <alignment horizontal="left"/>
    </xf>
    <xf numFmtId="177" fontId="11" fillId="0" borderId="0" xfId="0" applyNumberFormat="1" applyFont="1" applyFill="1" applyBorder="1" applyAlignment="1" applyProtection="1">
      <alignment horizontal="left"/>
    </xf>
    <xf numFmtId="177" fontId="7" fillId="0" borderId="12" xfId="0" applyNumberFormat="1" applyFont="1" applyFill="1" applyBorder="1">
      <alignment vertical="center"/>
    </xf>
    <xf numFmtId="0" fontId="7" fillId="0" borderId="0" xfId="0" applyFont="1" applyFill="1" applyAlignment="1"/>
    <xf numFmtId="0" fontId="7" fillId="0" borderId="1" xfId="0" applyFont="1" applyFill="1" applyBorder="1" applyAlignment="1" applyProtection="1">
      <alignment horizontal="right"/>
    </xf>
    <xf numFmtId="0" fontId="7" fillId="0" borderId="0" xfId="0" applyFont="1" applyFill="1" applyBorder="1" applyAlignment="1"/>
    <xf numFmtId="0" fontId="11" fillId="0" borderId="0" xfId="0" applyFont="1" applyFill="1" applyBorder="1" applyAlignment="1"/>
    <xf numFmtId="0" fontId="11" fillId="0" borderId="0" xfId="0" applyFont="1" applyFill="1" applyBorder="1" applyAlignment="1" applyProtection="1">
      <alignment horizontal="center"/>
    </xf>
    <xf numFmtId="177" fontId="10" fillId="0" borderId="0" xfId="0" applyNumberFormat="1" applyFont="1" applyFill="1" applyAlignment="1" applyProtection="1">
      <alignment horizontal="left"/>
    </xf>
    <xf numFmtId="0" fontId="7" fillId="0" borderId="0" xfId="0" applyFont="1" applyFill="1" applyBorder="1" applyAlignment="1" applyProtection="1">
      <alignment horizontal="center"/>
    </xf>
    <xf numFmtId="0" fontId="7" fillId="0" borderId="0" xfId="0" applyFont="1" applyFill="1" applyAlignment="1">
      <alignment horizontal="centerContinuous"/>
    </xf>
    <xf numFmtId="0" fontId="7" fillId="0" borderId="0" xfId="0" applyFont="1" applyFill="1" applyBorder="1">
      <alignment vertical="center"/>
    </xf>
    <xf numFmtId="0" fontId="9" fillId="0" borderId="0" xfId="0" applyFont="1" applyFill="1" applyAlignment="1" applyProtection="1">
      <alignment horizontal="left"/>
    </xf>
    <xf numFmtId="0" fontId="9" fillId="0" borderId="0" xfId="0" applyFont="1" applyFill="1" applyBorder="1">
      <alignment vertical="center"/>
    </xf>
    <xf numFmtId="0" fontId="14" fillId="0" borderId="1" xfId="0" applyFont="1" applyFill="1" applyBorder="1">
      <alignment vertical="center"/>
    </xf>
    <xf numFmtId="0" fontId="14" fillId="0" borderId="0" xfId="0" applyFont="1" applyFill="1">
      <alignment vertical="center"/>
    </xf>
    <xf numFmtId="0" fontId="7" fillId="0" borderId="0" xfId="0" applyFont="1" applyFill="1" applyAlignment="1">
      <alignment vertical="center" shrinkToFit="1"/>
    </xf>
    <xf numFmtId="0" fontId="7" fillId="0" borderId="1" xfId="0" applyFont="1" applyFill="1" applyBorder="1" applyAlignment="1">
      <alignment vertical="center" shrinkToFit="1"/>
    </xf>
    <xf numFmtId="0" fontId="16" fillId="0" borderId="0" xfId="0" applyFont="1" applyFill="1" applyAlignment="1" applyProtection="1">
      <alignment horizontal="left"/>
    </xf>
    <xf numFmtId="0" fontId="0" fillId="0" borderId="0" xfId="0" applyFont="1" applyFill="1" applyAlignment="1" applyProtection="1">
      <alignment horizontal="left"/>
    </xf>
    <xf numFmtId="0" fontId="0" fillId="0" borderId="0" xfId="0" applyFont="1" applyFill="1">
      <alignment vertical="center"/>
    </xf>
    <xf numFmtId="0" fontId="0" fillId="0" borderId="1" xfId="0" applyFont="1" applyFill="1" applyBorder="1">
      <alignment vertical="center"/>
    </xf>
    <xf numFmtId="0" fontId="0" fillId="0" borderId="0" xfId="0" applyFont="1" applyFill="1" applyBorder="1">
      <alignment vertical="center"/>
    </xf>
    <xf numFmtId="0" fontId="0" fillId="0" borderId="0" xfId="0" applyFont="1" applyFill="1" applyAlignment="1"/>
    <xf numFmtId="0" fontId="0" fillId="0" borderId="0" xfId="0" applyFont="1" applyFill="1" applyBorder="1" applyAlignment="1" applyProtection="1">
      <alignment horizontal="left"/>
    </xf>
    <xf numFmtId="0" fontId="0" fillId="0" borderId="0" xfId="0" applyFont="1" applyFill="1" applyBorder="1" applyAlignment="1" applyProtection="1">
      <alignment horizontal="center"/>
    </xf>
    <xf numFmtId="49" fontId="0" fillId="0" borderId="0" xfId="0" applyNumberFormat="1" applyFont="1" applyFill="1" applyBorder="1" applyAlignment="1" applyProtection="1">
      <alignment horizontal="center"/>
    </xf>
    <xf numFmtId="37" fontId="0" fillId="0" borderId="0" xfId="0" applyNumberFormat="1" applyFont="1" applyFill="1" applyBorder="1" applyProtection="1">
      <alignment vertical="center"/>
    </xf>
    <xf numFmtId="0" fontId="0" fillId="0" borderId="0" xfId="0" applyFont="1" applyFill="1" applyBorder="1" applyProtection="1">
      <alignment vertical="center"/>
    </xf>
    <xf numFmtId="177" fontId="7" fillId="0" borderId="7" xfId="0" applyNumberFormat="1" applyFont="1" applyFill="1" applyBorder="1" applyAlignment="1">
      <alignment horizontal="center"/>
    </xf>
    <xf numFmtId="0" fontId="21" fillId="0" borderId="1" xfId="0" applyFont="1" applyFill="1" applyBorder="1" applyProtection="1">
      <alignment vertical="center"/>
    </xf>
    <xf numFmtId="0" fontId="22" fillId="0" borderId="1" xfId="0" applyFont="1" applyFill="1" applyBorder="1">
      <alignment vertical="center"/>
    </xf>
    <xf numFmtId="0" fontId="21" fillId="0" borderId="1" xfId="0" applyFont="1" applyFill="1" applyBorder="1" applyAlignment="1" applyProtection="1">
      <alignment horizontal="left"/>
    </xf>
    <xf numFmtId="0" fontId="23" fillId="0" borderId="1" xfId="0" applyFont="1" applyFill="1" applyBorder="1" applyProtection="1">
      <alignment vertical="center"/>
    </xf>
    <xf numFmtId="0" fontId="24" fillId="0" borderId="1" xfId="0" applyFont="1" applyFill="1" applyBorder="1" applyAlignment="1" applyProtection="1">
      <alignment horizontal="left"/>
    </xf>
    <xf numFmtId="0" fontId="24" fillId="0" borderId="1" xfId="0" applyFont="1" applyFill="1" applyBorder="1" applyAlignment="1" applyProtection="1">
      <alignment horizontal="right"/>
    </xf>
    <xf numFmtId="0" fontId="21" fillId="0" borderId="0" xfId="0" applyFont="1" applyFill="1" applyProtection="1">
      <alignment vertical="center"/>
    </xf>
    <xf numFmtId="0" fontId="25" fillId="0" borderId="0" xfId="0" applyFont="1" applyFill="1">
      <alignment vertical="center"/>
    </xf>
    <xf numFmtId="0" fontId="26" fillId="0" borderId="7" xfId="0" applyFont="1" applyFill="1" applyBorder="1" applyAlignment="1" applyProtection="1">
      <alignment horizontal="center"/>
    </xf>
    <xf numFmtId="0" fontId="26" fillId="0" borderId="2" xfId="0" applyFont="1" applyFill="1" applyBorder="1" applyAlignment="1" applyProtection="1">
      <alignment horizontal="center"/>
    </xf>
    <xf numFmtId="0" fontId="26" fillId="0" borderId="4" xfId="0" applyFont="1" applyFill="1" applyBorder="1" applyAlignment="1">
      <alignment horizontal="center"/>
    </xf>
    <xf numFmtId="0" fontId="25" fillId="0" borderId="4" xfId="0" applyFont="1" applyFill="1" applyBorder="1">
      <alignment vertical="center"/>
    </xf>
    <xf numFmtId="49" fontId="26" fillId="0" borderId="3" xfId="0" applyNumberFormat="1" applyFont="1" applyFill="1" applyBorder="1" applyAlignment="1" applyProtection="1">
      <alignment horizontal="center"/>
    </xf>
    <xf numFmtId="0" fontId="26" fillId="0" borderId="0" xfId="0" applyFont="1" applyFill="1">
      <alignment vertical="center"/>
    </xf>
    <xf numFmtId="177" fontId="26" fillId="0" borderId="2" xfId="0" applyNumberFormat="1" applyFont="1" applyFill="1" applyBorder="1" applyAlignment="1"/>
    <xf numFmtId="177" fontId="26" fillId="0" borderId="0" xfId="0" applyNumberFormat="1" applyFont="1" applyFill="1" applyBorder="1" applyAlignment="1"/>
    <xf numFmtId="177" fontId="26" fillId="0" borderId="0" xfId="0" applyNumberFormat="1" applyFont="1" applyFill="1" applyAlignment="1"/>
    <xf numFmtId="0" fontId="26" fillId="0" borderId="0" xfId="0" applyFont="1" applyFill="1" applyAlignment="1" applyProtection="1">
      <alignment horizontal="left"/>
    </xf>
    <xf numFmtId="177" fontId="26" fillId="0" borderId="2" xfId="0" applyNumberFormat="1" applyFont="1" applyFill="1" applyBorder="1" applyAlignment="1" applyProtection="1">
      <protection locked="0"/>
    </xf>
    <xf numFmtId="177" fontId="26" fillId="0" borderId="0" xfId="0" applyNumberFormat="1" applyFont="1" applyFill="1" applyBorder="1" applyAlignment="1" applyProtection="1">
      <protection locked="0"/>
    </xf>
    <xf numFmtId="177" fontId="26" fillId="0" borderId="0" xfId="0" applyNumberFormat="1" applyFont="1" applyFill="1" applyAlignment="1" applyProtection="1">
      <protection locked="0"/>
    </xf>
    <xf numFmtId="0" fontId="27" fillId="0" borderId="0" xfId="0" applyFont="1" applyFill="1" applyAlignment="1" applyProtection="1">
      <alignment horizontal="left"/>
    </xf>
    <xf numFmtId="0" fontId="26" fillId="0" borderId="4" xfId="0" applyFont="1" applyFill="1" applyBorder="1" applyAlignment="1" applyProtection="1">
      <alignment horizontal="left"/>
    </xf>
    <xf numFmtId="177" fontId="26" fillId="0" borderId="3" xfId="0" applyNumberFormat="1" applyFont="1" applyFill="1" applyBorder="1" applyAlignment="1" applyProtection="1">
      <protection locked="0"/>
    </xf>
    <xf numFmtId="177" fontId="26" fillId="0" borderId="4" xfId="0" applyNumberFormat="1" applyFont="1" applyFill="1" applyBorder="1" applyAlignment="1" applyProtection="1">
      <protection locked="0"/>
    </xf>
    <xf numFmtId="0" fontId="26" fillId="0" borderId="1" xfId="0" applyFont="1" applyFill="1" applyBorder="1" applyAlignment="1" applyProtection="1">
      <alignment horizontal="left"/>
    </xf>
    <xf numFmtId="0" fontId="25" fillId="0" borderId="1" xfId="0" applyFont="1" applyFill="1" applyBorder="1">
      <alignment vertical="center"/>
    </xf>
    <xf numFmtId="177" fontId="26" fillId="0" borderId="5" xfId="0" applyNumberFormat="1" applyFont="1" applyFill="1" applyBorder="1" applyAlignment="1" applyProtection="1"/>
    <xf numFmtId="177" fontId="26" fillId="0" borderId="1" xfId="0" applyNumberFormat="1" applyFont="1" applyFill="1" applyBorder="1" applyAlignment="1" applyProtection="1"/>
    <xf numFmtId="177" fontId="26" fillId="0" borderId="2" xfId="0" applyNumberFormat="1" applyFont="1" applyFill="1" applyBorder="1" applyAlignment="1" applyProtection="1"/>
    <xf numFmtId="177" fontId="26" fillId="0" borderId="0" xfId="0" applyNumberFormat="1" applyFont="1" applyFill="1" applyBorder="1" applyAlignment="1" applyProtection="1"/>
    <xf numFmtId="41" fontId="26" fillId="0" borderId="0" xfId="1" applyNumberFormat="1" applyFont="1" applyFill="1" applyAlignment="1" applyProtection="1"/>
    <xf numFmtId="177" fontId="26" fillId="0" borderId="3" xfId="0" applyNumberFormat="1" applyFont="1" applyFill="1" applyBorder="1" applyProtection="1">
      <alignment vertical="center"/>
    </xf>
    <xf numFmtId="177" fontId="26" fillId="0" borderId="4" xfId="0" applyNumberFormat="1" applyFont="1" applyFill="1" applyBorder="1" applyProtection="1">
      <alignment vertical="center"/>
    </xf>
    <xf numFmtId="41" fontId="26" fillId="0" borderId="4" xfId="1" applyNumberFormat="1" applyFont="1" applyFill="1" applyBorder="1" applyProtection="1">
      <alignment vertical="center"/>
    </xf>
    <xf numFmtId="177" fontId="26" fillId="0" borderId="5" xfId="0" applyNumberFormat="1" applyFont="1" applyFill="1" applyBorder="1" applyProtection="1">
      <alignment vertical="center"/>
    </xf>
    <xf numFmtId="177" fontId="26" fillId="0" borderId="1" xfId="0" applyNumberFormat="1" applyFont="1" applyFill="1" applyBorder="1" applyProtection="1">
      <alignment vertical="center"/>
    </xf>
    <xf numFmtId="41" fontId="26" fillId="0" borderId="1" xfId="1" applyNumberFormat="1" applyFont="1" applyFill="1" applyBorder="1" applyProtection="1">
      <alignment vertical="center"/>
    </xf>
    <xf numFmtId="0" fontId="28" fillId="0" borderId="0" xfId="0" applyFont="1" applyFill="1">
      <alignment vertical="center"/>
    </xf>
    <xf numFmtId="0" fontId="22" fillId="0" borderId="0" xfId="0" applyFont="1" applyFill="1">
      <alignment vertical="center"/>
    </xf>
    <xf numFmtId="0" fontId="24" fillId="0" borderId="0" xfId="0" applyFont="1" applyFill="1" applyAlignment="1" applyProtection="1">
      <alignment horizontal="left"/>
    </xf>
    <xf numFmtId="0" fontId="21" fillId="0" borderId="0" xfId="0" applyFont="1" applyFill="1" applyAlignment="1" applyProtection="1">
      <alignment horizontal="left"/>
    </xf>
    <xf numFmtId="0" fontId="29" fillId="0" borderId="0" xfId="0" applyFont="1" applyFill="1">
      <alignment vertical="center"/>
    </xf>
    <xf numFmtId="0" fontId="28" fillId="0" borderId="1" xfId="0" applyFont="1" applyFill="1" applyBorder="1">
      <alignment vertical="center"/>
    </xf>
    <xf numFmtId="0" fontId="25" fillId="0" borderId="29" xfId="0" applyFont="1" applyFill="1" applyBorder="1">
      <alignment vertical="center"/>
    </xf>
    <xf numFmtId="177" fontId="26" fillId="0" borderId="18" xfId="0" applyNumberFormat="1" applyFont="1" applyFill="1" applyBorder="1">
      <alignment vertical="center"/>
    </xf>
    <xf numFmtId="177" fontId="26" fillId="0" borderId="0" xfId="0" applyNumberFormat="1" applyFont="1" applyFill="1" applyBorder="1">
      <alignment vertical="center"/>
    </xf>
    <xf numFmtId="177" fontId="26" fillId="0" borderId="0" xfId="0" applyNumberFormat="1" applyFont="1" applyFill="1">
      <alignment vertical="center"/>
    </xf>
    <xf numFmtId="0" fontId="25" fillId="0" borderId="28" xfId="0" applyFont="1" applyFill="1" applyBorder="1">
      <alignment vertical="center"/>
    </xf>
    <xf numFmtId="177" fontId="26" fillId="0" borderId="2" xfId="0" applyNumberFormat="1" applyFont="1" applyFill="1" applyBorder="1" applyProtection="1">
      <alignment vertical="center"/>
    </xf>
    <xf numFmtId="177" fontId="26" fillId="0" borderId="0" xfId="0" applyNumberFormat="1" applyFont="1" applyFill="1" applyBorder="1" applyProtection="1">
      <alignment vertical="center"/>
    </xf>
    <xf numFmtId="177" fontId="26" fillId="0" borderId="0" xfId="0" applyNumberFormat="1" applyFont="1" applyFill="1" applyProtection="1">
      <alignment vertical="center"/>
    </xf>
    <xf numFmtId="0" fontId="25" fillId="0" borderId="12" xfId="0" applyFont="1" applyFill="1" applyBorder="1">
      <alignment vertical="center"/>
    </xf>
    <xf numFmtId="0" fontId="25" fillId="0" borderId="27" xfId="0" applyFont="1" applyFill="1" applyBorder="1">
      <alignment vertical="center"/>
    </xf>
    <xf numFmtId="177" fontId="26" fillId="0" borderId="2" xfId="0" applyNumberFormat="1" applyFont="1" applyFill="1" applyBorder="1">
      <alignment vertical="center"/>
    </xf>
    <xf numFmtId="177" fontId="26" fillId="0" borderId="5" xfId="0" applyNumberFormat="1" applyFont="1" applyFill="1" applyBorder="1">
      <alignment vertical="center"/>
    </xf>
    <xf numFmtId="177" fontId="26" fillId="0" borderId="1" xfId="0" applyNumberFormat="1" applyFont="1" applyFill="1" applyBorder="1">
      <alignment vertical="center"/>
    </xf>
    <xf numFmtId="177" fontId="24" fillId="0" borderId="0" xfId="0" applyNumberFormat="1" applyFont="1" applyFill="1" applyAlignment="1" applyProtection="1">
      <alignment horizontal="left"/>
    </xf>
    <xf numFmtId="0" fontId="23" fillId="0" borderId="0" xfId="0" applyFont="1" applyFill="1" applyProtection="1">
      <alignment vertical="center"/>
    </xf>
    <xf numFmtId="0" fontId="23" fillId="0" borderId="4" xfId="0" applyFont="1" applyFill="1" applyBorder="1" applyProtection="1">
      <alignment vertical="center"/>
    </xf>
    <xf numFmtId="0" fontId="26" fillId="0" borderId="0" xfId="0" applyFont="1" applyFill="1" applyBorder="1" applyAlignment="1" applyProtection="1">
      <alignment horizontal="left"/>
    </xf>
    <xf numFmtId="0" fontId="23" fillId="0" borderId="0" xfId="0" applyFont="1" applyFill="1" applyBorder="1" applyProtection="1">
      <alignment vertical="center"/>
    </xf>
    <xf numFmtId="177" fontId="26" fillId="0" borderId="3" xfId="0" applyNumberFormat="1" applyFont="1" applyFill="1" applyBorder="1" applyProtection="1">
      <alignment vertical="center"/>
      <protection locked="0"/>
    </xf>
    <xf numFmtId="177" fontId="26" fillId="0" borderId="4" xfId="0" applyNumberFormat="1" applyFont="1" applyFill="1" applyBorder="1" applyProtection="1">
      <alignment vertical="center"/>
      <protection locked="0"/>
    </xf>
    <xf numFmtId="0" fontId="26" fillId="0" borderId="1" xfId="0" applyFont="1" applyFill="1" applyBorder="1" applyAlignment="1" applyProtection="1">
      <alignment horizontal="center"/>
    </xf>
    <xf numFmtId="177" fontId="26" fillId="0" borderId="31" xfId="0" applyNumberFormat="1" applyFont="1" applyFill="1" applyBorder="1" applyProtection="1">
      <alignment vertical="center"/>
    </xf>
    <xf numFmtId="177" fontId="26" fillId="0" borderId="30" xfId="0" applyNumberFormat="1" applyFont="1" applyFill="1" applyBorder="1" applyProtection="1">
      <alignment vertical="center"/>
    </xf>
    <xf numFmtId="177" fontId="26" fillId="0" borderId="2" xfId="0" applyNumberFormat="1" applyFont="1" applyFill="1" applyBorder="1" applyProtection="1">
      <alignment vertical="center"/>
      <protection locked="0"/>
    </xf>
    <xf numFmtId="177" fontId="26" fillId="0" borderId="0" xfId="0" applyNumberFormat="1" applyFont="1" applyFill="1" applyBorder="1" applyProtection="1">
      <alignment vertical="center"/>
      <protection locked="0"/>
    </xf>
    <xf numFmtId="0" fontId="31" fillId="0" borderId="0" xfId="0" applyFont="1" applyFill="1" applyAlignment="1">
      <alignment horizontal="center" vertical="center"/>
    </xf>
    <xf numFmtId="0" fontId="24" fillId="0" borderId="0" xfId="0" applyFont="1" applyFill="1">
      <alignment vertical="center"/>
    </xf>
    <xf numFmtId="177" fontId="26" fillId="0" borderId="4" xfId="0" applyNumberFormat="1" applyFont="1" applyFill="1" applyBorder="1">
      <alignment vertical="center"/>
    </xf>
    <xf numFmtId="0" fontId="26" fillId="0" borderId="30" xfId="0" applyFont="1" applyFill="1" applyBorder="1" applyAlignment="1" applyProtection="1">
      <alignment horizontal="left"/>
    </xf>
    <xf numFmtId="0" fontId="25" fillId="0" borderId="35" xfId="0" applyFont="1" applyFill="1" applyBorder="1">
      <alignment vertical="center"/>
    </xf>
    <xf numFmtId="0" fontId="26" fillId="0" borderId="32" xfId="0" applyFont="1" applyFill="1" applyBorder="1" applyAlignment="1" applyProtection="1">
      <alignment horizontal="left"/>
    </xf>
    <xf numFmtId="0" fontId="25" fillId="0" borderId="34" xfId="0" applyFont="1" applyFill="1" applyBorder="1">
      <alignment vertical="center"/>
    </xf>
    <xf numFmtId="177" fontId="26" fillId="0" borderId="32" xfId="0" applyNumberFormat="1" applyFont="1" applyFill="1" applyBorder="1" applyProtection="1">
      <alignment vertical="center"/>
    </xf>
    <xf numFmtId="0" fontId="31" fillId="0" borderId="1" xfId="0" applyFont="1" applyFill="1" applyBorder="1">
      <alignment vertical="center"/>
    </xf>
    <xf numFmtId="0" fontId="25" fillId="0" borderId="32" xfId="0" applyFont="1" applyFill="1" applyBorder="1">
      <alignment vertical="center"/>
    </xf>
    <xf numFmtId="177" fontId="26" fillId="0" borderId="33" xfId="0" applyNumberFormat="1" applyFont="1" applyFill="1" applyBorder="1" applyProtection="1">
      <alignment vertical="center"/>
    </xf>
    <xf numFmtId="0" fontId="25" fillId="0" borderId="30" xfId="0" applyFont="1" applyFill="1" applyBorder="1">
      <alignment vertical="center"/>
    </xf>
    <xf numFmtId="0" fontId="24" fillId="0" borderId="4" xfId="0" applyFont="1" applyFill="1" applyBorder="1">
      <alignment vertical="center"/>
    </xf>
    <xf numFmtId="0" fontId="24" fillId="0" borderId="28" xfId="0" applyFont="1" applyFill="1" applyBorder="1">
      <alignment vertical="center"/>
    </xf>
    <xf numFmtId="0" fontId="24" fillId="0" borderId="12" xfId="0" applyFont="1" applyFill="1" applyBorder="1">
      <alignment vertical="center"/>
    </xf>
    <xf numFmtId="0" fontId="24" fillId="0" borderId="34" xfId="0" applyFont="1" applyFill="1" applyBorder="1">
      <alignment vertical="center"/>
    </xf>
    <xf numFmtId="0" fontId="24" fillId="0" borderId="35" xfId="0" applyFont="1" applyFill="1" applyBorder="1">
      <alignment vertical="center"/>
    </xf>
    <xf numFmtId="177" fontId="26" fillId="0" borderId="1" xfId="0" applyNumberFormat="1" applyFont="1" applyFill="1" applyBorder="1" applyAlignment="1" applyProtection="1">
      <alignment vertical="center"/>
    </xf>
    <xf numFmtId="177" fontId="26" fillId="0" borderId="0" xfId="0" quotePrefix="1" applyNumberFormat="1" applyFont="1" applyFill="1" applyBorder="1" applyAlignment="1" applyProtection="1">
      <alignment horizontal="right" vertical="center"/>
    </xf>
    <xf numFmtId="177" fontId="26" fillId="0" borderId="0" xfId="0" applyNumberFormat="1" applyFont="1" applyFill="1" applyBorder="1" applyAlignment="1" applyProtection="1">
      <alignment horizontal="right" vertical="center"/>
    </xf>
    <xf numFmtId="177" fontId="26" fillId="0" borderId="0" xfId="0" applyNumberFormat="1" applyFont="1" applyFill="1" applyAlignment="1" applyProtection="1">
      <alignment horizontal="right" vertical="center"/>
    </xf>
    <xf numFmtId="177" fontId="26" fillId="0" borderId="32" xfId="0" applyNumberFormat="1" applyFont="1" applyFill="1" applyBorder="1">
      <alignment vertical="center"/>
    </xf>
    <xf numFmtId="0" fontId="24" fillId="0" borderId="27" xfId="0" applyFont="1" applyFill="1" applyBorder="1">
      <alignment vertical="center"/>
    </xf>
    <xf numFmtId="0" fontId="32" fillId="0" borderId="0" xfId="0" applyFont="1" applyFill="1" applyProtection="1">
      <alignment vertical="center"/>
    </xf>
    <xf numFmtId="0" fontId="32" fillId="0" borderId="4" xfId="0" applyFont="1" applyFill="1" applyBorder="1" applyProtection="1">
      <alignment vertical="center"/>
    </xf>
    <xf numFmtId="0" fontId="32" fillId="0" borderId="32" xfId="0" applyFont="1" applyFill="1" applyBorder="1" applyProtection="1">
      <alignment vertical="center"/>
    </xf>
    <xf numFmtId="179" fontId="26" fillId="0" borderId="2" xfId="0" applyNumberFormat="1" applyFont="1" applyFill="1" applyBorder="1" applyProtection="1">
      <alignment vertical="center"/>
    </xf>
    <xf numFmtId="179" fontId="26" fillId="0" borderId="0" xfId="0" applyNumberFormat="1" applyFont="1" applyFill="1" applyBorder="1" applyProtection="1">
      <alignment vertical="center"/>
    </xf>
    <xf numFmtId="179" fontId="26" fillId="0" borderId="0" xfId="0" applyNumberFormat="1" applyFont="1" applyFill="1" applyProtection="1">
      <alignment vertical="center"/>
    </xf>
    <xf numFmtId="0" fontId="26" fillId="0" borderId="8" xfId="0" applyFont="1" applyFill="1" applyBorder="1" applyAlignment="1" applyProtection="1">
      <alignment horizontal="left"/>
    </xf>
    <xf numFmtId="0" fontId="32" fillId="0" borderId="8" xfId="0" applyFont="1" applyFill="1" applyBorder="1" applyProtection="1">
      <alignment vertical="center"/>
    </xf>
    <xf numFmtId="177" fontId="26" fillId="0" borderId="7" xfId="0" applyNumberFormat="1" applyFont="1" applyFill="1" applyBorder="1">
      <alignment vertical="center"/>
    </xf>
    <xf numFmtId="177" fontId="26" fillId="0" borderId="8" xfId="0" applyNumberFormat="1" applyFont="1" applyFill="1" applyBorder="1">
      <alignment vertical="center"/>
    </xf>
    <xf numFmtId="177" fontId="26" fillId="0" borderId="2" xfId="0" applyNumberFormat="1" applyFont="1" applyFill="1" applyBorder="1" applyAlignment="1" applyProtection="1">
      <alignment horizontal="right" vertical="center"/>
    </xf>
    <xf numFmtId="0" fontId="32" fillId="0" borderId="34" xfId="0" applyFont="1" applyFill="1" applyBorder="1" applyProtection="1">
      <alignment vertical="center"/>
    </xf>
    <xf numFmtId="0" fontId="32" fillId="0" borderId="35" xfId="0" applyFont="1" applyFill="1" applyBorder="1" applyProtection="1">
      <alignment vertical="center"/>
    </xf>
    <xf numFmtId="0" fontId="26" fillId="0" borderId="1" xfId="0" applyFont="1" applyFill="1" applyBorder="1">
      <alignment vertical="center"/>
    </xf>
    <xf numFmtId="0" fontId="24" fillId="0" borderId="1" xfId="0" applyFont="1" applyFill="1" applyBorder="1">
      <alignment vertical="center"/>
    </xf>
    <xf numFmtId="0" fontId="32" fillId="0" borderId="0" xfId="0" applyFont="1" applyFill="1" applyAlignment="1" applyProtection="1">
      <alignment horizontal="left"/>
    </xf>
    <xf numFmtId="177" fontId="26" fillId="0" borderId="1" xfId="0" applyNumberFormat="1" applyFont="1" applyFill="1" applyBorder="1" applyAlignment="1" applyProtection="1">
      <alignment horizontal="right"/>
    </xf>
    <xf numFmtId="0" fontId="24" fillId="0" borderId="0" xfId="0" applyFont="1" applyFill="1" applyBorder="1">
      <alignment vertical="center"/>
    </xf>
    <xf numFmtId="0" fontId="24" fillId="0" borderId="32" xfId="0" applyFont="1" applyFill="1" applyBorder="1">
      <alignment vertical="center"/>
    </xf>
    <xf numFmtId="0" fontId="24" fillId="0" borderId="30" xfId="0" applyFont="1" applyFill="1" applyBorder="1">
      <alignment vertical="center"/>
    </xf>
    <xf numFmtId="0" fontId="26" fillId="0" borderId="0" xfId="0" applyFont="1" applyFill="1" applyAlignment="1" applyProtection="1">
      <alignment horizontal="center" shrinkToFit="1"/>
    </xf>
    <xf numFmtId="0" fontId="26" fillId="0" borderId="4" xfId="0" applyFont="1" applyFill="1" applyBorder="1" applyAlignment="1" applyProtection="1">
      <alignment horizontal="center" shrinkToFit="1"/>
    </xf>
    <xf numFmtId="0" fontId="26" fillId="0" borderId="0" xfId="0" applyFont="1" applyFill="1" applyAlignment="1">
      <alignment vertical="center" shrinkToFit="1"/>
    </xf>
    <xf numFmtId="176" fontId="26" fillId="0" borderId="2" xfId="0" applyNumberFormat="1" applyFont="1" applyFill="1" applyBorder="1">
      <alignment vertical="center"/>
    </xf>
    <xf numFmtId="176" fontId="26" fillId="0" borderId="0" xfId="0" applyNumberFormat="1" applyFont="1" applyFill="1" applyBorder="1">
      <alignment vertical="center"/>
    </xf>
    <xf numFmtId="176" fontId="26" fillId="0" borderId="0" xfId="0" applyNumberFormat="1" applyFont="1" applyFill="1">
      <alignment vertical="center"/>
    </xf>
    <xf numFmtId="0" fontId="26" fillId="0" borderId="0" xfId="0" applyFont="1" applyFill="1" applyAlignment="1" applyProtection="1">
      <alignment horizontal="left" shrinkToFit="1"/>
    </xf>
    <xf numFmtId="176" fontId="26" fillId="0" borderId="2" xfId="0" applyNumberFormat="1" applyFont="1" applyFill="1" applyBorder="1" applyProtection="1">
      <alignment vertical="center"/>
    </xf>
    <xf numFmtId="176" fontId="26" fillId="0" borderId="0" xfId="0" applyNumberFormat="1" applyFont="1" applyFill="1" applyBorder="1" applyProtection="1">
      <alignment vertical="center"/>
    </xf>
    <xf numFmtId="176" fontId="26" fillId="0" borderId="2" xfId="0" applyNumberFormat="1" applyFont="1" applyFill="1" applyBorder="1" applyProtection="1">
      <alignment vertical="center"/>
      <protection locked="0"/>
    </xf>
    <xf numFmtId="176" fontId="26" fillId="0" borderId="0" xfId="0" applyNumberFormat="1" applyFont="1" applyFill="1" applyBorder="1" applyProtection="1">
      <alignment vertical="center"/>
      <protection locked="0"/>
    </xf>
    <xf numFmtId="176" fontId="26" fillId="0" borderId="0" xfId="0" applyNumberFormat="1" applyFont="1" applyFill="1" applyProtection="1">
      <alignment vertical="center"/>
      <protection locked="0"/>
    </xf>
    <xf numFmtId="0" fontId="26" fillId="0" borderId="4" xfId="0" applyFont="1" applyFill="1" applyBorder="1" applyAlignment="1">
      <alignment vertical="center" shrinkToFit="1"/>
    </xf>
    <xf numFmtId="176" fontId="26" fillId="0" borderId="3" xfId="0" applyNumberFormat="1" applyFont="1" applyFill="1" applyBorder="1">
      <alignment vertical="center"/>
    </xf>
    <xf numFmtId="176" fontId="26" fillId="0" borderId="4" xfId="0" applyNumberFormat="1" applyFont="1" applyFill="1" applyBorder="1">
      <alignment vertical="center"/>
    </xf>
    <xf numFmtId="0" fontId="26" fillId="0" borderId="29" xfId="0" applyFont="1" applyFill="1" applyBorder="1" applyAlignment="1">
      <alignment vertical="center" shrinkToFit="1"/>
    </xf>
    <xf numFmtId="176" fontId="26" fillId="0" borderId="6" xfId="0" applyNumberFormat="1" applyFont="1" applyFill="1" applyBorder="1">
      <alignment vertical="center"/>
    </xf>
    <xf numFmtId="0" fontId="26" fillId="0" borderId="28" xfId="0" applyFont="1" applyFill="1" applyBorder="1" applyAlignment="1" applyProtection="1">
      <alignment horizontal="left" shrinkToFit="1"/>
    </xf>
    <xf numFmtId="0" fontId="26" fillId="0" borderId="12" xfId="0" applyFont="1" applyFill="1" applyBorder="1" applyAlignment="1">
      <alignment vertical="center" shrinkToFit="1"/>
    </xf>
    <xf numFmtId="0" fontId="26" fillId="0" borderId="28" xfId="0" applyFont="1" applyFill="1" applyBorder="1" applyAlignment="1">
      <alignment vertical="center" shrinkToFit="1"/>
    </xf>
    <xf numFmtId="0" fontId="26" fillId="0" borderId="28" xfId="0" applyFont="1" applyFill="1" applyBorder="1" applyAlignment="1" applyProtection="1">
      <alignment horizontal="left"/>
    </xf>
    <xf numFmtId="0" fontId="26" fillId="0" borderId="27" xfId="0" applyFont="1" applyFill="1" applyBorder="1" applyAlignment="1">
      <alignment vertical="center" shrinkToFit="1"/>
    </xf>
    <xf numFmtId="176" fontId="26" fillId="0" borderId="1" xfId="0" applyNumberFormat="1" applyFont="1" applyFill="1" applyBorder="1">
      <alignment vertical="center"/>
    </xf>
    <xf numFmtId="0" fontId="26" fillId="0" borderId="0" xfId="0" applyFont="1" applyFill="1" applyAlignment="1" applyProtection="1">
      <alignment horizontal="center"/>
    </xf>
    <xf numFmtId="0" fontId="26" fillId="0" borderId="4" xfId="0" applyFont="1" applyFill="1" applyBorder="1" applyAlignment="1" applyProtection="1">
      <alignment horizontal="center"/>
    </xf>
    <xf numFmtId="0" fontId="26" fillId="0" borderId="29" xfId="0" applyFont="1" applyFill="1" applyBorder="1">
      <alignment vertical="center"/>
    </xf>
    <xf numFmtId="38" fontId="26" fillId="0" borderId="18" xfId="1" applyFont="1" applyFill="1" applyBorder="1">
      <alignment vertical="center"/>
    </xf>
    <xf numFmtId="38" fontId="26" fillId="0" borderId="6" xfId="1" applyFont="1" applyFill="1" applyBorder="1">
      <alignment vertical="center"/>
    </xf>
    <xf numFmtId="38" fontId="26" fillId="0" borderId="2" xfId="1" applyFont="1" applyFill="1" applyBorder="1" applyProtection="1">
      <alignment vertical="center"/>
    </xf>
    <xf numFmtId="38" fontId="26" fillId="0" borderId="0" xfId="1" applyFont="1" applyFill="1" applyBorder="1" applyProtection="1">
      <alignment vertical="center"/>
    </xf>
    <xf numFmtId="38" fontId="26" fillId="0" borderId="2" xfId="1" applyFont="1" applyFill="1" applyBorder="1" applyProtection="1">
      <alignment vertical="center"/>
      <protection locked="0"/>
    </xf>
    <xf numFmtId="38" fontId="26" fillId="0" borderId="0" xfId="1" applyFont="1" applyFill="1" applyBorder="1" applyProtection="1">
      <alignment vertical="center"/>
      <protection locked="0"/>
    </xf>
    <xf numFmtId="38" fontId="26" fillId="0" borderId="2" xfId="1" applyFont="1" applyFill="1" applyBorder="1">
      <alignment vertical="center"/>
    </xf>
    <xf numFmtId="38" fontId="26" fillId="0" borderId="0" xfId="1" applyFont="1" applyFill="1" applyBorder="1">
      <alignment vertical="center"/>
    </xf>
    <xf numFmtId="38" fontId="26" fillId="0" borderId="0" xfId="1" applyFont="1" applyFill="1">
      <alignment vertical="center"/>
    </xf>
    <xf numFmtId="38" fontId="26" fillId="0" borderId="3" xfId="1" applyFont="1" applyFill="1" applyBorder="1">
      <alignment vertical="center"/>
    </xf>
    <xf numFmtId="38" fontId="26" fillId="0" borderId="4" xfId="1" applyFont="1" applyFill="1" applyBorder="1">
      <alignment vertical="center"/>
    </xf>
    <xf numFmtId="0" fontId="26" fillId="0" borderId="6" xfId="0" applyFont="1" applyFill="1" applyBorder="1" applyAlignment="1">
      <alignment vertical="center" shrinkToFit="1"/>
    </xf>
    <xf numFmtId="0" fontId="26" fillId="0" borderId="0" xfId="0" applyFont="1" applyFill="1" applyBorder="1" applyAlignment="1">
      <alignment vertical="center" shrinkToFit="1"/>
    </xf>
    <xf numFmtId="3" fontId="26" fillId="0" borderId="0" xfId="1" applyNumberFormat="1" applyFont="1" applyFill="1" applyBorder="1">
      <alignment vertical="center"/>
    </xf>
    <xf numFmtId="0" fontId="26" fillId="0" borderId="1" xfId="0" applyFont="1" applyFill="1" applyBorder="1" applyAlignment="1">
      <alignment vertical="center" shrinkToFit="1"/>
    </xf>
    <xf numFmtId="38" fontId="26" fillId="0" borderId="5" xfId="1" applyFont="1" applyFill="1" applyBorder="1">
      <alignment vertical="center"/>
    </xf>
    <xf numFmtId="38" fontId="26" fillId="0" borderId="1" xfId="1" applyFont="1" applyFill="1" applyBorder="1">
      <alignment vertical="center"/>
    </xf>
    <xf numFmtId="0" fontId="26" fillId="0" borderId="9" xfId="0" applyFont="1" applyFill="1" applyBorder="1" applyAlignment="1" applyProtection="1">
      <alignment horizontal="center"/>
    </xf>
    <xf numFmtId="0" fontId="26" fillId="0" borderId="12" xfId="0" applyFont="1" applyFill="1" applyBorder="1" applyAlignment="1" applyProtection="1">
      <alignment horizontal="center"/>
    </xf>
    <xf numFmtId="0" fontId="26" fillId="0" borderId="28" xfId="0" applyFont="1" applyFill="1" applyBorder="1">
      <alignment vertical="center"/>
    </xf>
    <xf numFmtId="0" fontId="26" fillId="0" borderId="0" xfId="0" applyFont="1" applyFill="1" applyBorder="1">
      <alignment vertical="center"/>
    </xf>
    <xf numFmtId="178" fontId="26" fillId="0" borderId="2" xfId="0" applyNumberFormat="1" applyFont="1" applyFill="1" applyBorder="1" applyProtection="1">
      <alignment vertical="center"/>
    </xf>
    <xf numFmtId="178" fontId="26" fillId="0" borderId="0" xfId="0" applyNumberFormat="1" applyFont="1" applyFill="1" applyBorder="1" applyProtection="1">
      <alignment vertical="center"/>
    </xf>
    <xf numFmtId="178" fontId="26" fillId="0" borderId="2" xfId="0" applyNumberFormat="1" applyFont="1" applyFill="1" applyBorder="1">
      <alignment vertical="center"/>
    </xf>
    <xf numFmtId="178" fontId="26" fillId="0" borderId="0" xfId="0" applyNumberFormat="1" applyFont="1" applyFill="1" applyBorder="1">
      <alignment vertical="center"/>
    </xf>
    <xf numFmtId="178" fontId="26" fillId="0" borderId="2" xfId="0" applyNumberFormat="1" applyFont="1" applyFill="1" applyBorder="1" applyProtection="1">
      <alignment vertical="center"/>
      <protection locked="0"/>
    </xf>
    <xf numFmtId="178" fontId="26" fillId="0" borderId="0" xfId="0" applyNumberFormat="1" applyFont="1" applyFill="1" applyBorder="1" applyProtection="1">
      <alignment vertical="center"/>
      <protection locked="0"/>
    </xf>
    <xf numFmtId="178" fontId="26" fillId="0" borderId="4" xfId="0" applyNumberFormat="1" applyFont="1" applyFill="1" applyBorder="1">
      <alignment vertical="center"/>
    </xf>
    <xf numFmtId="0" fontId="24" fillId="0" borderId="4" xfId="0" applyFont="1" applyFill="1" applyBorder="1" applyAlignment="1" applyProtection="1">
      <alignment horizontal="center"/>
    </xf>
    <xf numFmtId="37" fontId="26" fillId="0" borderId="28" xfId="2" applyFont="1" applyFill="1" applyBorder="1" applyAlignment="1">
      <alignment vertical="center" shrinkToFit="1"/>
    </xf>
    <xf numFmtId="37" fontId="34" fillId="0" borderId="28" xfId="2" applyFont="1" applyFill="1" applyBorder="1" applyAlignment="1" applyProtection="1">
      <alignment horizontal="left" vertical="center" shrinkToFit="1"/>
    </xf>
    <xf numFmtId="37" fontId="34" fillId="0" borderId="28" xfId="2" applyFont="1" applyFill="1" applyBorder="1" applyAlignment="1">
      <alignment vertical="center" shrinkToFit="1"/>
    </xf>
    <xf numFmtId="37" fontId="34" fillId="0" borderId="12" xfId="2" applyFont="1" applyFill="1" applyBorder="1" applyAlignment="1">
      <alignment vertical="center" shrinkToFit="1"/>
    </xf>
    <xf numFmtId="177" fontId="26" fillId="0" borderId="3" xfId="0" applyNumberFormat="1" applyFont="1" applyFill="1" applyBorder="1">
      <alignment vertical="center"/>
    </xf>
    <xf numFmtId="0" fontId="24" fillId="0" borderId="9" xfId="0" applyFont="1" applyFill="1" applyBorder="1">
      <alignment vertical="center"/>
    </xf>
    <xf numFmtId="0" fontId="24" fillId="0" borderId="12" xfId="0" applyFont="1" applyFill="1" applyBorder="1" applyAlignment="1" applyProtection="1">
      <alignment horizontal="center"/>
    </xf>
    <xf numFmtId="177" fontId="26" fillId="0" borderId="0" xfId="0" applyNumberFormat="1" applyFont="1" applyFill="1" applyBorder="1" applyAlignment="1">
      <alignment vertical="center"/>
    </xf>
    <xf numFmtId="0" fontId="26" fillId="0" borderId="28" xfId="0" applyFont="1" applyFill="1" applyBorder="1" applyAlignment="1" applyProtection="1">
      <alignment horizontal="left" vertical="center" shrinkToFit="1"/>
    </xf>
    <xf numFmtId="177" fontId="26" fillId="0" borderId="0" xfId="0" applyNumberFormat="1" applyFont="1" applyFill="1" applyBorder="1" applyAlignment="1" applyProtection="1">
      <alignment vertical="center"/>
    </xf>
    <xf numFmtId="0" fontId="26" fillId="0" borderId="28" xfId="0" applyNumberFormat="1" applyFont="1" applyFill="1" applyBorder="1" applyAlignment="1" applyProtection="1">
      <alignment horizontal="left" vertical="center" shrinkToFit="1"/>
      <protection locked="0"/>
    </xf>
    <xf numFmtId="0" fontId="26" fillId="0" borderId="28" xfId="0" applyFont="1" applyFill="1" applyBorder="1" applyAlignment="1" applyProtection="1">
      <alignment vertical="center" shrinkToFit="1"/>
      <protection locked="0"/>
    </xf>
    <xf numFmtId="0" fontId="27" fillId="0" borderId="28" xfId="0" applyFont="1" applyFill="1" applyBorder="1" applyAlignment="1" applyProtection="1">
      <alignment horizontal="left" vertical="center" shrinkToFit="1"/>
      <protection locked="0"/>
    </xf>
    <xf numFmtId="0" fontId="35" fillId="0" borderId="28" xfId="0" applyFont="1" applyFill="1" applyBorder="1" applyAlignment="1" applyProtection="1">
      <alignment horizontal="right" vertical="center" shrinkToFit="1"/>
      <protection locked="0"/>
    </xf>
    <xf numFmtId="177" fontId="35" fillId="0" borderId="0" xfId="0" applyNumberFormat="1" applyFont="1" applyFill="1" applyBorder="1" applyAlignment="1" applyProtection="1">
      <alignment vertical="center"/>
    </xf>
    <xf numFmtId="0" fontId="26" fillId="0" borderId="28" xfId="0" applyFont="1" applyFill="1" applyBorder="1" applyAlignment="1" applyProtection="1">
      <alignment horizontal="left" vertical="center" shrinkToFit="1"/>
      <protection locked="0"/>
    </xf>
    <xf numFmtId="177" fontId="26" fillId="0" borderId="0" xfId="0" applyNumberFormat="1" applyFont="1" applyFill="1" applyBorder="1" applyAlignment="1" applyProtection="1">
      <alignment vertical="center"/>
      <protection locked="0"/>
    </xf>
    <xf numFmtId="0" fontId="26" fillId="0" borderId="28" xfId="0" applyFont="1" applyFill="1" applyBorder="1" applyAlignment="1">
      <alignment horizontal="left" vertical="center" shrinkToFit="1"/>
    </xf>
    <xf numFmtId="0" fontId="26" fillId="0" borderId="28" xfId="0" applyFont="1" applyFill="1" applyBorder="1" applyAlignment="1" applyProtection="1">
      <alignment horizontal="right" vertical="center" shrinkToFit="1"/>
      <protection locked="0"/>
    </xf>
    <xf numFmtId="0" fontId="35" fillId="0" borderId="12" xfId="0" applyFont="1" applyFill="1" applyBorder="1" applyAlignment="1" applyProtection="1">
      <alignment horizontal="left" vertical="center" shrinkToFit="1"/>
    </xf>
    <xf numFmtId="177" fontId="35" fillId="0" borderId="4" xfId="1" applyNumberFormat="1" applyFont="1" applyFill="1" applyBorder="1" applyAlignment="1">
      <alignment vertical="center"/>
    </xf>
    <xf numFmtId="0" fontId="26" fillId="0" borderId="12" xfId="0" applyFont="1" applyFill="1" applyBorder="1" applyAlignment="1">
      <alignment horizontal="right" vertical="center" shrinkToFit="1"/>
    </xf>
    <xf numFmtId="177" fontId="26" fillId="0" borderId="4" xfId="0" applyNumberFormat="1" applyFont="1" applyFill="1" applyBorder="1" applyAlignment="1">
      <alignment vertical="center"/>
    </xf>
    <xf numFmtId="0" fontId="26" fillId="0" borderId="0" xfId="0" applyFont="1" applyFill="1" applyAlignment="1" applyProtection="1">
      <alignment horizontal="center"/>
      <protection locked="0"/>
    </xf>
    <xf numFmtId="0" fontId="26" fillId="0" borderId="8" xfId="0" applyFont="1" applyFill="1" applyBorder="1">
      <alignment vertical="center"/>
    </xf>
    <xf numFmtId="0" fontId="26" fillId="0" borderId="7" xfId="0" applyFont="1" applyFill="1" applyBorder="1" applyAlignment="1" applyProtection="1">
      <alignment horizontal="center" shrinkToFit="1"/>
    </xf>
    <xf numFmtId="0" fontId="26" fillId="0" borderId="7" xfId="0" applyFont="1" applyFill="1" applyBorder="1">
      <alignment vertical="center"/>
    </xf>
    <xf numFmtId="0" fontId="26" fillId="0" borderId="2" xfId="0" applyFont="1" applyFill="1" applyBorder="1" applyAlignment="1" applyProtection="1">
      <alignment horizontal="center" shrinkToFit="1"/>
    </xf>
    <xf numFmtId="0" fontId="26" fillId="0" borderId="4" xfId="0" applyFont="1" applyFill="1" applyBorder="1">
      <alignment vertical="center"/>
    </xf>
    <xf numFmtId="0" fontId="26" fillId="0" borderId="3" xfId="0" applyFont="1" applyFill="1" applyBorder="1" applyAlignment="1" applyProtection="1">
      <alignment horizontal="center"/>
    </xf>
    <xf numFmtId="0" fontId="26" fillId="0" borderId="0" xfId="0" applyFont="1" applyFill="1" applyBorder="1" applyAlignment="1">
      <alignment vertical="center"/>
    </xf>
    <xf numFmtId="0" fontId="26" fillId="0" borderId="0" xfId="0" applyFont="1" applyFill="1" applyBorder="1" applyAlignment="1" applyProtection="1">
      <alignment horizontal="left" vertical="center"/>
    </xf>
    <xf numFmtId="0" fontId="26" fillId="0" borderId="32" xfId="0" applyFont="1" applyFill="1" applyBorder="1" applyAlignment="1" applyProtection="1">
      <alignment vertical="center"/>
    </xf>
    <xf numFmtId="0" fontId="26" fillId="0" borderId="32" xfId="0" applyFont="1" applyFill="1" applyBorder="1">
      <alignment vertical="center"/>
    </xf>
    <xf numFmtId="0" fontId="26" fillId="0" borderId="0" xfId="0" applyFont="1" applyFill="1" applyBorder="1" applyAlignment="1" applyProtection="1">
      <alignment vertical="center"/>
    </xf>
    <xf numFmtId="0" fontId="27" fillId="0" borderId="0" xfId="0" applyFont="1" applyFill="1" applyBorder="1" applyAlignment="1" applyProtection="1">
      <alignment horizontal="left" vertical="center"/>
    </xf>
    <xf numFmtId="41" fontId="26" fillId="0" borderId="0" xfId="0" applyNumberFormat="1" applyFont="1" applyFill="1" applyBorder="1" applyProtection="1">
      <alignment vertical="center"/>
    </xf>
    <xf numFmtId="41" fontId="26" fillId="0" borderId="0" xfId="0" applyNumberFormat="1" applyFont="1" applyFill="1" applyBorder="1" applyProtection="1">
      <alignment vertical="center"/>
      <protection locked="0"/>
    </xf>
    <xf numFmtId="0" fontId="26" fillId="0" borderId="4" xfId="0" applyFont="1" applyFill="1" applyBorder="1" applyAlignment="1" applyProtection="1">
      <alignment horizontal="left" vertical="center"/>
    </xf>
    <xf numFmtId="0" fontId="26" fillId="0" borderId="30" xfId="0" applyFont="1" applyFill="1" applyBorder="1" applyAlignment="1" applyProtection="1">
      <alignment vertical="center"/>
    </xf>
    <xf numFmtId="177" fontId="26" fillId="0" borderId="5" xfId="0" applyNumberFormat="1" applyFont="1" applyFill="1" applyBorder="1" applyProtection="1">
      <alignment vertical="center"/>
      <protection locked="0"/>
    </xf>
    <xf numFmtId="177" fontId="26" fillId="0" borderId="1" xfId="0" applyNumberFormat="1" applyFont="1" applyFill="1" applyBorder="1" applyProtection="1">
      <alignment vertical="center"/>
      <protection locked="0"/>
    </xf>
    <xf numFmtId="0" fontId="26" fillId="0" borderId="0" xfId="0" applyFont="1" applyFill="1" applyAlignment="1" applyProtection="1">
      <protection locked="0"/>
    </xf>
    <xf numFmtId="0" fontId="26" fillId="0" borderId="1" xfId="0" applyFont="1" applyFill="1" applyBorder="1" applyAlignment="1" applyProtection="1">
      <alignment horizontal="right"/>
    </xf>
    <xf numFmtId="0" fontId="26" fillId="0" borderId="7" xfId="0" applyFont="1" applyFill="1" applyBorder="1" applyAlignment="1">
      <alignment horizontal="center" vertical="center" shrinkToFit="1"/>
    </xf>
    <xf numFmtId="0" fontId="26" fillId="0" borderId="10" xfId="0" applyFont="1" applyFill="1" applyBorder="1" applyAlignment="1">
      <alignment horizontal="center"/>
    </xf>
    <xf numFmtId="0" fontId="26" fillId="0" borderId="10" xfId="0" applyFont="1" applyFill="1" applyBorder="1">
      <alignment vertical="center"/>
    </xf>
    <xf numFmtId="0" fontId="26" fillId="0" borderId="0" xfId="0" applyFont="1" applyFill="1" applyAlignment="1">
      <alignment horizontal="center"/>
    </xf>
    <xf numFmtId="0" fontId="26" fillId="0" borderId="2" xfId="0" applyFont="1" applyFill="1" applyBorder="1" applyAlignment="1">
      <alignment horizontal="center" vertical="center"/>
    </xf>
    <xf numFmtId="0" fontId="26" fillId="0" borderId="11" xfId="0" applyFont="1" applyFill="1" applyBorder="1" applyAlignment="1">
      <alignment horizontal="center"/>
    </xf>
    <xf numFmtId="0" fontId="26" fillId="0" borderId="11" xfId="0" applyFont="1" applyFill="1" applyBorder="1" applyAlignment="1">
      <alignment horizontal="center" shrinkToFit="1"/>
    </xf>
    <xf numFmtId="0" fontId="26" fillId="0" borderId="0" xfId="0" applyFont="1" applyFill="1" applyBorder="1" applyAlignment="1">
      <alignment horizontal="center" shrinkToFit="1"/>
    </xf>
    <xf numFmtId="0" fontId="26" fillId="0" borderId="3" xfId="0" applyFont="1" applyFill="1" applyBorder="1" applyAlignment="1">
      <alignment horizontal="center"/>
    </xf>
    <xf numFmtId="0" fontId="26" fillId="0" borderId="13" xfId="0" applyFont="1" applyFill="1" applyBorder="1" applyAlignment="1" applyProtection="1">
      <alignment horizontal="center"/>
    </xf>
    <xf numFmtId="0" fontId="26" fillId="0" borderId="13" xfId="0" quotePrefix="1" applyFont="1" applyFill="1" applyBorder="1" applyAlignment="1" applyProtection="1">
      <alignment horizontal="center"/>
    </xf>
    <xf numFmtId="177" fontId="26" fillId="0" borderId="2" xfId="0" applyNumberFormat="1" applyFont="1" applyFill="1" applyBorder="1" applyAlignment="1">
      <alignment vertical="center"/>
    </xf>
    <xf numFmtId="177" fontId="26" fillId="0" borderId="0" xfId="0" applyNumberFormat="1" applyFont="1" applyFill="1" applyAlignment="1">
      <alignment vertical="center"/>
    </xf>
    <xf numFmtId="177" fontId="26" fillId="0" borderId="0" xfId="0" applyNumberFormat="1" applyFont="1" applyFill="1" applyAlignment="1" applyProtection="1">
      <alignment vertical="center"/>
    </xf>
    <xf numFmtId="177" fontId="26" fillId="0" borderId="2" xfId="0" applyNumberFormat="1" applyFont="1" applyFill="1" applyBorder="1" applyAlignment="1" applyProtection="1">
      <alignment vertical="center"/>
    </xf>
    <xf numFmtId="0" fontId="26" fillId="0" borderId="2" xfId="0" applyFont="1" applyFill="1" applyBorder="1">
      <alignment vertical="center"/>
    </xf>
    <xf numFmtId="177" fontId="26" fillId="0" borderId="3" xfId="0" applyNumberFormat="1" applyFont="1" applyFill="1" applyBorder="1" applyAlignment="1">
      <alignment vertical="center"/>
    </xf>
    <xf numFmtId="177" fontId="26" fillId="0" borderId="33" xfId="0" applyNumberFormat="1" applyFont="1" applyFill="1" applyBorder="1" applyAlignment="1">
      <alignment vertical="center"/>
    </xf>
    <xf numFmtId="177" fontId="26" fillId="0" borderId="32" xfId="0" applyNumberFormat="1" applyFont="1" applyFill="1" applyBorder="1" applyAlignment="1">
      <alignment vertical="center"/>
    </xf>
    <xf numFmtId="177" fontId="26" fillId="0" borderId="32" xfId="0" applyNumberFormat="1" applyFont="1" applyFill="1" applyBorder="1" applyAlignment="1" applyProtection="1">
      <alignment vertical="center"/>
    </xf>
    <xf numFmtId="177" fontId="26" fillId="0" borderId="32" xfId="0" quotePrefix="1" applyNumberFormat="1" applyFont="1" applyFill="1" applyBorder="1" applyAlignment="1" applyProtection="1">
      <alignment vertical="center"/>
      <protection locked="0"/>
    </xf>
    <xf numFmtId="41" fontId="26" fillId="0" borderId="0" xfId="0" applyNumberFormat="1" applyFont="1" applyFill="1" applyBorder="1" applyAlignment="1" applyProtection="1">
      <alignment vertical="center"/>
    </xf>
    <xf numFmtId="41" fontId="26" fillId="0" borderId="0" xfId="0" applyNumberFormat="1" applyFont="1" applyFill="1" applyBorder="1" applyAlignment="1" applyProtection="1">
      <alignment vertical="center"/>
      <protection locked="0"/>
    </xf>
    <xf numFmtId="177" fontId="26" fillId="0" borderId="4" xfId="0" applyNumberFormat="1" applyFont="1" applyFill="1" applyBorder="1" applyAlignment="1" applyProtection="1">
      <alignment vertical="center"/>
      <protection locked="0"/>
    </xf>
    <xf numFmtId="177" fontId="26" fillId="0" borderId="4" xfId="0" quotePrefix="1" applyNumberFormat="1" applyFont="1" applyFill="1" applyBorder="1" applyAlignment="1" applyProtection="1">
      <alignment vertical="center"/>
      <protection locked="0"/>
    </xf>
    <xf numFmtId="177" fontId="26" fillId="0" borderId="31" xfId="0" applyNumberFormat="1" applyFont="1" applyFill="1" applyBorder="1" applyAlignment="1">
      <alignment vertical="center"/>
    </xf>
    <xf numFmtId="177" fontId="26" fillId="0" borderId="30" xfId="0" applyNumberFormat="1" applyFont="1" applyFill="1" applyBorder="1" applyAlignment="1">
      <alignment vertical="center"/>
    </xf>
    <xf numFmtId="177" fontId="26" fillId="0" borderId="30" xfId="0" applyNumberFormat="1" applyFont="1" applyFill="1" applyBorder="1" applyAlignment="1" applyProtection="1">
      <alignment vertical="center"/>
      <protection locked="0"/>
    </xf>
    <xf numFmtId="177" fontId="26" fillId="0" borderId="30" xfId="0" quotePrefix="1" applyNumberFormat="1" applyFont="1" applyFill="1" applyBorder="1" applyAlignment="1" applyProtection="1">
      <alignment vertical="center"/>
      <protection locked="0"/>
    </xf>
    <xf numFmtId="0" fontId="26" fillId="0" borderId="1" xfId="0" applyFont="1" applyFill="1" applyBorder="1" applyAlignment="1" applyProtection="1">
      <alignment horizontal="left"/>
      <protection locked="0"/>
    </xf>
    <xf numFmtId="0" fontId="26" fillId="0" borderId="1" xfId="0" applyFont="1" applyFill="1" applyBorder="1" applyAlignment="1" applyProtection="1">
      <alignment horizontal="center"/>
      <protection locked="0"/>
    </xf>
    <xf numFmtId="0" fontId="26" fillId="0" borderId="1" xfId="0" applyFont="1" applyFill="1" applyBorder="1" applyAlignment="1" applyProtection="1">
      <protection locked="0"/>
    </xf>
    <xf numFmtId="0" fontId="26" fillId="0" borderId="0" xfId="0" applyFont="1" applyFill="1" applyBorder="1" applyAlignment="1" applyProtection="1">
      <alignment horizontal="right"/>
    </xf>
    <xf numFmtId="0" fontId="26" fillId="0" borderId="15" xfId="0" applyFont="1" applyFill="1" applyBorder="1">
      <alignment vertical="center"/>
    </xf>
    <xf numFmtId="0" fontId="26" fillId="0" borderId="14" xfId="0" applyFont="1" applyFill="1" applyBorder="1">
      <alignment vertical="center"/>
    </xf>
    <xf numFmtId="0" fontId="26" fillId="0" borderId="2" xfId="0" applyFont="1" applyFill="1" applyBorder="1" applyAlignment="1">
      <alignment horizontal="center" vertical="center" shrinkToFit="1"/>
    </xf>
    <xf numFmtId="0" fontId="26" fillId="0" borderId="18" xfId="0" applyFont="1" applyFill="1" applyBorder="1" applyAlignment="1" applyProtection="1">
      <alignment horizontal="center"/>
    </xf>
    <xf numFmtId="0" fontId="26" fillId="0" borderId="3" xfId="0" applyFont="1" applyFill="1" applyBorder="1" applyAlignment="1" applyProtection="1">
      <alignment horizontal="center" shrinkToFit="1"/>
    </xf>
    <xf numFmtId="177" fontId="26" fillId="0" borderId="0" xfId="0" applyNumberFormat="1" applyFont="1" applyFill="1" applyProtection="1">
      <alignment vertical="center"/>
      <protection locked="0"/>
    </xf>
    <xf numFmtId="177" fontId="26" fillId="0" borderId="0" xfId="0" applyNumberFormat="1" applyFont="1" applyFill="1" applyAlignment="1" applyProtection="1">
      <alignment horizontal="right"/>
      <protection locked="0"/>
    </xf>
    <xf numFmtId="177" fontId="26" fillId="0" borderId="0" xfId="0" applyNumberFormat="1" applyFont="1" applyFill="1" applyAlignment="1" applyProtection="1">
      <alignment horizontal="right" vertical="center"/>
      <protection locked="0"/>
    </xf>
    <xf numFmtId="0" fontId="26" fillId="0" borderId="9" xfId="0" applyFont="1" applyFill="1" applyBorder="1">
      <alignment vertical="center"/>
    </xf>
    <xf numFmtId="0" fontId="26" fillId="0" borderId="15" xfId="0" applyFont="1" applyFill="1" applyBorder="1" applyAlignment="1" applyProtection="1">
      <alignment horizontal="center"/>
    </xf>
    <xf numFmtId="0" fontId="26" fillId="0" borderId="14" xfId="0" applyFont="1" applyFill="1" applyBorder="1" applyAlignment="1" applyProtection="1">
      <alignment horizontal="center"/>
    </xf>
    <xf numFmtId="0" fontId="26" fillId="0" borderId="37" xfId="0" applyFont="1" applyFill="1" applyBorder="1">
      <alignment vertical="center"/>
    </xf>
    <xf numFmtId="0" fontId="27" fillId="0" borderId="16" xfId="0" applyNumberFormat="1" applyFont="1" applyFill="1" applyBorder="1" applyAlignment="1" applyProtection="1">
      <alignment horizontal="center" shrinkToFit="1"/>
    </xf>
    <xf numFmtId="0" fontId="26" fillId="0" borderId="17" xfId="0" applyFont="1" applyFill="1" applyBorder="1">
      <alignment vertical="center"/>
    </xf>
    <xf numFmtId="0" fontId="27" fillId="0" borderId="2" xfId="0" applyFont="1" applyFill="1" applyBorder="1" applyAlignment="1">
      <alignment horizontal="center" vertical="center" shrinkToFit="1"/>
    </xf>
    <xf numFmtId="0" fontId="26" fillId="0" borderId="2" xfId="0" applyFont="1" applyFill="1" applyBorder="1" applyAlignment="1" applyProtection="1">
      <alignment horizontal="center" vertical="center"/>
    </xf>
    <xf numFmtId="0" fontId="27" fillId="0" borderId="19" xfId="0" applyNumberFormat="1" applyFont="1" applyFill="1" applyBorder="1" applyAlignment="1" applyProtection="1">
      <alignment horizontal="center" shrinkToFit="1"/>
    </xf>
    <xf numFmtId="0" fontId="33" fillId="0" borderId="11" xfId="0" applyFont="1" applyFill="1" applyBorder="1" applyAlignment="1">
      <alignment horizontal="center"/>
    </xf>
    <xf numFmtId="0" fontId="26" fillId="0" borderId="20" xfId="0" applyFont="1" applyFill="1" applyBorder="1" applyAlignment="1" applyProtection="1">
      <alignment horizontal="center"/>
    </xf>
    <xf numFmtId="0" fontId="27" fillId="0" borderId="3" xfId="0" applyFont="1" applyFill="1" applyBorder="1" applyAlignment="1" applyProtection="1">
      <alignment horizontal="center" shrinkToFit="1"/>
    </xf>
    <xf numFmtId="0" fontId="26" fillId="0" borderId="3" xfId="0" applyFont="1" applyFill="1" applyBorder="1" applyAlignment="1" applyProtection="1">
      <alignment horizontal="center" vertical="center" shrinkToFit="1"/>
    </xf>
    <xf numFmtId="0" fontId="26" fillId="0" borderId="3" xfId="0" applyFont="1" applyFill="1" applyBorder="1" applyAlignment="1">
      <alignment horizontal="center" vertical="center"/>
    </xf>
    <xf numFmtId="0" fontId="27" fillId="0" borderId="21" xfId="0" applyNumberFormat="1" applyFont="1" applyFill="1" applyBorder="1" applyAlignment="1" applyProtection="1">
      <alignment horizontal="center" shrinkToFit="1"/>
    </xf>
    <xf numFmtId="0" fontId="33" fillId="0" borderId="13" xfId="0" applyFont="1" applyFill="1" applyBorder="1" applyAlignment="1">
      <alignment horizontal="center"/>
    </xf>
    <xf numFmtId="0" fontId="26" fillId="0" borderId="22" xfId="0" applyFont="1" applyFill="1" applyBorder="1" applyAlignment="1" applyProtection="1">
      <alignment horizontal="center"/>
    </xf>
    <xf numFmtId="177" fontId="26" fillId="0" borderId="6" xfId="0" applyNumberFormat="1" applyFont="1" applyFill="1" applyBorder="1">
      <alignment vertical="center"/>
    </xf>
    <xf numFmtId="177" fontId="26" fillId="0" borderId="29" xfId="0" applyNumberFormat="1" applyFont="1" applyFill="1" applyBorder="1">
      <alignment vertical="center"/>
    </xf>
    <xf numFmtId="177" fontId="26" fillId="0" borderId="19" xfId="0" applyNumberFormat="1" applyFont="1" applyFill="1" applyBorder="1">
      <alignment vertical="center"/>
    </xf>
    <xf numFmtId="177" fontId="26" fillId="0" borderId="11" xfId="0" applyNumberFormat="1" applyFont="1" applyFill="1" applyBorder="1">
      <alignment vertical="center"/>
    </xf>
    <xf numFmtId="177" fontId="26" fillId="0" borderId="20" xfId="0" applyNumberFormat="1" applyFont="1" applyFill="1" applyBorder="1">
      <alignment vertical="center"/>
    </xf>
    <xf numFmtId="177" fontId="26" fillId="0" borderId="28" xfId="0" applyNumberFormat="1" applyFont="1" applyFill="1" applyBorder="1" applyProtection="1">
      <alignment vertical="center"/>
    </xf>
    <xf numFmtId="177" fontId="26" fillId="0" borderId="20" xfId="0" applyNumberFormat="1" applyFont="1" applyFill="1" applyBorder="1" applyProtection="1">
      <alignment vertical="center"/>
    </xf>
    <xf numFmtId="177" fontId="26" fillId="0" borderId="28" xfId="0" applyNumberFormat="1" applyFont="1" applyFill="1" applyBorder="1">
      <alignment vertical="center"/>
    </xf>
    <xf numFmtId="177" fontId="26" fillId="0" borderId="28" xfId="0" applyNumberFormat="1" applyFont="1" applyFill="1" applyBorder="1" applyProtection="1">
      <alignment vertical="center"/>
      <protection locked="0"/>
    </xf>
    <xf numFmtId="177" fontId="26" fillId="0" borderId="0" xfId="0" applyNumberFormat="1" applyFont="1" applyFill="1" applyBorder="1" applyAlignment="1" applyProtection="1">
      <alignment horizontal="right" vertical="center"/>
      <protection locked="0"/>
    </xf>
    <xf numFmtId="177" fontId="26" fillId="0" borderId="27" xfId="0" applyNumberFormat="1" applyFont="1" applyFill="1" applyBorder="1">
      <alignment vertical="center"/>
    </xf>
    <xf numFmtId="177" fontId="26" fillId="0" borderId="24" xfId="0" applyNumberFormat="1" applyFont="1" applyFill="1" applyBorder="1">
      <alignment vertical="center"/>
    </xf>
    <xf numFmtId="177" fontId="26" fillId="0" borderId="23" xfId="0" applyNumberFormat="1" applyFont="1" applyFill="1" applyBorder="1">
      <alignment vertical="center"/>
    </xf>
    <xf numFmtId="177" fontId="26" fillId="0" borderId="25" xfId="0" applyNumberFormat="1" applyFont="1" applyFill="1" applyBorder="1">
      <alignment vertical="center"/>
    </xf>
    <xf numFmtId="0" fontId="26" fillId="0" borderId="1" xfId="0" applyFont="1" applyFill="1" applyBorder="1" applyAlignment="1"/>
    <xf numFmtId="0" fontId="26" fillId="0" borderId="0" xfId="0" applyFont="1" applyFill="1" applyAlignment="1"/>
    <xf numFmtId="0" fontId="26" fillId="0" borderId="2" xfId="0" applyFont="1" applyFill="1" applyBorder="1" applyAlignment="1" applyProtection="1">
      <alignment horizontal="left"/>
    </xf>
    <xf numFmtId="0" fontId="26" fillId="0" borderId="4" xfId="0" applyFont="1" applyFill="1" applyBorder="1" applyAlignment="1"/>
    <xf numFmtId="0" fontId="26" fillId="0" borderId="2" xfId="0" applyFont="1" applyFill="1" applyBorder="1" applyAlignment="1"/>
    <xf numFmtId="0" fontId="26" fillId="0" borderId="14" xfId="0" applyFont="1" applyFill="1" applyBorder="1" applyAlignment="1"/>
    <xf numFmtId="0" fontId="26" fillId="0" borderId="11" xfId="0" applyFont="1" applyFill="1" applyBorder="1" applyAlignment="1">
      <alignment shrinkToFit="1"/>
    </xf>
    <xf numFmtId="0" fontId="26" fillId="0" borderId="2" xfId="0" applyFont="1" applyFill="1" applyBorder="1" applyAlignment="1">
      <alignment horizontal="left"/>
    </xf>
    <xf numFmtId="0" fontId="26" fillId="0" borderId="18" xfId="0" applyFont="1" applyFill="1" applyBorder="1" applyAlignment="1">
      <alignment shrinkToFit="1"/>
    </xf>
    <xf numFmtId="0" fontId="26" fillId="0" borderId="11" xfId="0" applyFont="1" applyFill="1" applyBorder="1" applyAlignment="1"/>
    <xf numFmtId="0" fontId="26" fillId="0" borderId="11" xfId="0" applyFont="1" applyFill="1" applyBorder="1" applyAlignment="1" applyProtection="1">
      <alignment horizontal="center"/>
    </xf>
    <xf numFmtId="0" fontId="26" fillId="0" borderId="2" xfId="0" applyFont="1" applyFill="1" applyBorder="1" applyAlignment="1">
      <alignment horizontal="center"/>
    </xf>
    <xf numFmtId="0" fontId="26" fillId="0" borderId="2" xfId="0" applyFont="1" applyFill="1" applyBorder="1" applyAlignment="1">
      <alignment shrinkToFit="1"/>
    </xf>
    <xf numFmtId="0" fontId="26" fillId="0" borderId="3" xfId="0" applyFont="1" applyFill="1" applyBorder="1" applyAlignment="1"/>
    <xf numFmtId="0" fontId="26" fillId="0" borderId="3" xfId="0" applyFont="1" applyFill="1" applyBorder="1" applyAlignment="1" applyProtection="1">
      <alignment horizontal="left" shrinkToFit="1"/>
    </xf>
    <xf numFmtId="177" fontId="26" fillId="0" borderId="18" xfId="0" applyNumberFormat="1" applyFont="1" applyFill="1" applyBorder="1" applyAlignment="1"/>
    <xf numFmtId="177" fontId="26" fillId="0" borderId="0" xfId="0" applyNumberFormat="1" applyFont="1" applyFill="1" applyAlignment="1" applyProtection="1"/>
    <xf numFmtId="177" fontId="26" fillId="0" borderId="2" xfId="0" applyNumberFormat="1" applyFont="1" applyFill="1" applyBorder="1" applyAlignment="1" applyProtection="1">
      <alignment horizontal="right"/>
      <protection locked="0"/>
    </xf>
    <xf numFmtId="0" fontId="26" fillId="0" borderId="27" xfId="0" applyFont="1" applyFill="1" applyBorder="1" applyAlignment="1"/>
    <xf numFmtId="0" fontId="26" fillId="0" borderId="23" xfId="0" applyFont="1" applyFill="1" applyBorder="1" applyAlignment="1"/>
    <xf numFmtId="0" fontId="26" fillId="0" borderId="8" xfId="0" applyFont="1" applyFill="1" applyBorder="1" applyAlignment="1"/>
    <xf numFmtId="0" fontId="26" fillId="0" borderId="7" xfId="0" applyFont="1" applyFill="1" applyBorder="1" applyAlignment="1"/>
    <xf numFmtId="0" fontId="27" fillId="0" borderId="3" xfId="0" applyFont="1" applyFill="1" applyBorder="1" applyAlignment="1" applyProtection="1">
      <alignment horizontal="center"/>
    </xf>
    <xf numFmtId="0" fontId="37" fillId="0" borderId="3" xfId="0" applyFont="1" applyFill="1" applyBorder="1" applyAlignment="1" applyProtection="1">
      <alignment horizontal="center"/>
    </xf>
    <xf numFmtId="0" fontId="26" fillId="0" borderId="27" xfId="0" applyFont="1" applyFill="1" applyBorder="1" applyAlignment="1" applyProtection="1">
      <alignment horizontal="left"/>
    </xf>
    <xf numFmtId="177" fontId="26" fillId="0" borderId="5" xfId="0" applyNumberFormat="1" applyFont="1" applyFill="1" applyBorder="1" applyAlignment="1"/>
    <xf numFmtId="0" fontId="4" fillId="0" borderId="0" xfId="0" applyFont="1" applyFill="1" applyAlignment="1" applyProtection="1">
      <alignment horizontal="center"/>
    </xf>
    <xf numFmtId="0" fontId="21" fillId="0" borderId="0" xfId="0" applyFont="1" applyFill="1" applyAlignment="1" applyProtection="1">
      <alignment horizontal="center"/>
    </xf>
    <xf numFmtId="0" fontId="3" fillId="0" borderId="0" xfId="0" applyFont="1" applyFill="1" applyAlignment="1" applyProtection="1">
      <alignment horizontal="center"/>
    </xf>
    <xf numFmtId="0" fontId="16" fillId="0" borderId="0" xfId="0" applyFont="1" applyFill="1" applyAlignment="1" applyProtection="1">
      <alignment horizontal="center"/>
    </xf>
    <xf numFmtId="0" fontId="26" fillId="0" borderId="0" xfId="0" applyFont="1" applyFill="1" applyBorder="1" applyAlignment="1" applyProtection="1">
      <alignment horizontal="center"/>
    </xf>
    <xf numFmtId="0" fontId="22" fillId="0" borderId="28" xfId="0" applyFont="1" applyFill="1" applyBorder="1" applyAlignment="1"/>
    <xf numFmtId="0" fontId="26" fillId="0" borderId="0" xfId="0" applyFont="1" applyFill="1" applyBorder="1" applyAlignment="1" applyProtection="1">
      <alignment horizontal="left" vertical="center" shrinkToFit="1"/>
    </xf>
    <xf numFmtId="0" fontId="26" fillId="0" borderId="28" xfId="0" applyFont="1" applyFill="1" applyBorder="1" applyAlignment="1" applyProtection="1">
      <alignment horizontal="left" vertical="center" shrinkToFit="1"/>
    </xf>
    <xf numFmtId="0" fontId="22" fillId="0" borderId="0" xfId="0" applyFont="1" applyFill="1" applyBorder="1" applyAlignment="1"/>
    <xf numFmtId="0" fontId="26" fillId="0" borderId="0" xfId="0" applyFont="1" applyFill="1" applyBorder="1" applyAlignment="1" applyProtection="1">
      <alignment horizontal="left" shrinkToFit="1"/>
    </xf>
    <xf numFmtId="0" fontId="22" fillId="0" borderId="0" xfId="0" applyFont="1" applyFill="1" applyBorder="1" applyAlignment="1">
      <alignment horizontal="left" shrinkToFit="1"/>
    </xf>
    <xf numFmtId="0" fontId="0" fillId="0" borderId="0" xfId="0" applyFont="1" applyFill="1" applyAlignment="1">
      <alignment horizontal="center"/>
    </xf>
    <xf numFmtId="0" fontId="26" fillId="0" borderId="26" xfId="0" applyFont="1" applyFill="1" applyBorder="1" applyAlignment="1" applyProtection="1">
      <alignment horizontal="center" vertical="center" wrapText="1"/>
    </xf>
    <xf numFmtId="0" fontId="22" fillId="0" borderId="11" xfId="0" applyFont="1" applyFill="1" applyBorder="1" applyAlignment="1">
      <alignment horizontal="center" vertical="center" wrapText="1"/>
    </xf>
    <xf numFmtId="0" fontId="22" fillId="0" borderId="13" xfId="0" applyFont="1" applyFill="1" applyBorder="1" applyAlignment="1">
      <alignment horizontal="center" vertical="center" wrapText="1"/>
    </xf>
    <xf numFmtId="0" fontId="27" fillId="0" borderId="26" xfId="0" applyFont="1" applyFill="1" applyBorder="1" applyAlignment="1" applyProtection="1">
      <alignment horizontal="center" vertical="center" wrapText="1"/>
    </xf>
    <xf numFmtId="0" fontId="36" fillId="0" borderId="11" xfId="0" applyFont="1" applyFill="1" applyBorder="1" applyAlignment="1">
      <alignment horizontal="center" vertical="center" wrapText="1"/>
    </xf>
    <xf numFmtId="0" fontId="36" fillId="0" borderId="13" xfId="0" applyFont="1" applyFill="1" applyBorder="1" applyAlignment="1">
      <alignment horizontal="center" vertical="center" wrapText="1"/>
    </xf>
    <xf numFmtId="0" fontId="26" fillId="0" borderId="36" xfId="0" applyFont="1" applyFill="1" applyBorder="1" applyAlignment="1" applyProtection="1">
      <alignment horizontal="center" vertical="center"/>
    </xf>
    <xf numFmtId="0" fontId="22" fillId="0" borderId="36" xfId="0" applyFont="1" applyFill="1" applyBorder="1" applyAlignment="1">
      <alignment horizontal="center" vertical="center"/>
    </xf>
    <xf numFmtId="0" fontId="27" fillId="0" borderId="11" xfId="0" applyFont="1" applyFill="1" applyBorder="1" applyAlignment="1">
      <alignment horizontal="center" vertical="center" wrapText="1" shrinkToFit="1"/>
    </xf>
    <xf numFmtId="0" fontId="27" fillId="0" borderId="11" xfId="0" applyFont="1" applyFill="1" applyBorder="1" applyAlignment="1">
      <alignment horizontal="center" vertical="center" shrinkToFit="1"/>
    </xf>
    <xf numFmtId="0" fontId="27" fillId="0" borderId="13" xfId="0" applyFont="1" applyFill="1" applyBorder="1" applyAlignment="1">
      <alignment horizontal="center" vertical="center" shrinkToFit="1"/>
    </xf>
    <xf numFmtId="177" fontId="3" fillId="0" borderId="0" xfId="0" applyNumberFormat="1" applyFont="1" applyFill="1" applyAlignment="1" applyProtection="1">
      <alignment horizontal="center"/>
    </xf>
    <xf numFmtId="177" fontId="7" fillId="0" borderId="3" xfId="0" applyNumberFormat="1" applyFont="1" applyFill="1" applyBorder="1" applyAlignment="1" applyProtection="1">
      <alignment horizontal="center" shrinkToFit="1"/>
    </xf>
    <xf numFmtId="177" fontId="7" fillId="0" borderId="12" xfId="0" applyNumberFormat="1" applyFont="1" applyFill="1" applyBorder="1" applyAlignment="1" applyProtection="1">
      <alignment horizontal="center" shrinkToFit="1"/>
    </xf>
  </cellXfs>
  <cellStyles count="4">
    <cellStyle name="桁区切り" xfId="1" builtinId="6"/>
    <cellStyle name="標準" xfId="0" builtinId="0"/>
    <cellStyle name="標準 2" xfId="3"/>
    <cellStyle name="標準_Shee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M84"/>
  <sheetViews>
    <sheetView view="pageBreakPreview" zoomScale="80" zoomScaleNormal="75" zoomScaleSheetLayoutView="80" workbookViewId="0">
      <selection activeCell="J12" sqref="J12"/>
    </sheetView>
  </sheetViews>
  <sheetFormatPr defaultColWidth="15.875" defaultRowHeight="16.5" customHeight="1" x14ac:dyDescent="0.15"/>
  <cols>
    <col min="1" max="1" width="13.375" style="109" customWidth="1"/>
    <col min="2" max="2" width="31.5" style="109" customWidth="1"/>
    <col min="3" max="3" width="19.875" style="109" customWidth="1"/>
    <col min="4" max="4" width="18.25" style="109" customWidth="1"/>
    <col min="5" max="8" width="15.75" style="109" customWidth="1"/>
    <col min="9" max="13" width="15.875" style="109"/>
  </cols>
  <sheetData>
    <row r="1" spans="1:8" ht="16.5" customHeight="1" x14ac:dyDescent="0.15">
      <c r="A1" s="108"/>
    </row>
    <row r="6" spans="1:8" ht="28.5" x14ac:dyDescent="0.3">
      <c r="B6" s="428" t="s">
        <v>377</v>
      </c>
      <c r="C6" s="428"/>
      <c r="D6" s="428"/>
      <c r="E6" s="428"/>
      <c r="F6" s="428"/>
      <c r="G6" s="428"/>
      <c r="H6" s="428"/>
    </row>
    <row r="7" spans="1:8" ht="16.5" customHeight="1" x14ac:dyDescent="0.3">
      <c r="C7" s="44"/>
    </row>
    <row r="8" spans="1:8" ht="16.5" customHeight="1" x14ac:dyDescent="0.2">
      <c r="B8" s="429" t="s">
        <v>378</v>
      </c>
      <c r="C8" s="429"/>
      <c r="D8" s="429"/>
      <c r="E8" s="429"/>
      <c r="F8" s="429"/>
      <c r="G8" s="429"/>
      <c r="H8" s="429"/>
    </row>
    <row r="9" spans="1:8" ht="16.5" customHeight="1" thickBot="1" x14ac:dyDescent="0.25">
      <c r="A9" s="27"/>
      <c r="B9" s="119"/>
      <c r="C9" s="120"/>
      <c r="D9" s="121" t="s">
        <v>744</v>
      </c>
      <c r="E9" s="120"/>
      <c r="F9" s="122"/>
      <c r="G9" s="123"/>
      <c r="H9" s="124" t="s">
        <v>11</v>
      </c>
    </row>
    <row r="10" spans="1:8" ht="16.5" customHeight="1" x14ac:dyDescent="0.2">
      <c r="A10" s="27"/>
      <c r="B10" s="125"/>
      <c r="C10" s="126"/>
      <c r="D10" s="127" t="s">
        <v>308</v>
      </c>
      <c r="E10" s="128" t="s">
        <v>533</v>
      </c>
      <c r="F10" s="128" t="s">
        <v>535</v>
      </c>
      <c r="G10" s="128" t="s">
        <v>610</v>
      </c>
      <c r="H10" s="128" t="s">
        <v>621</v>
      </c>
    </row>
    <row r="11" spans="1:8" ht="16.5" customHeight="1" x14ac:dyDescent="0.2">
      <c r="A11" s="27"/>
      <c r="B11" s="129" t="s">
        <v>0</v>
      </c>
      <c r="C11" s="130"/>
      <c r="D11" s="131" t="s">
        <v>309</v>
      </c>
      <c r="E11" s="131" t="s">
        <v>534</v>
      </c>
      <c r="F11" s="131" t="s">
        <v>536</v>
      </c>
      <c r="G11" s="131">
        <v>2018</v>
      </c>
      <c r="H11" s="131">
        <v>2019</v>
      </c>
    </row>
    <row r="12" spans="1:8" ht="16.5" customHeight="1" x14ac:dyDescent="0.2">
      <c r="A12" s="27"/>
      <c r="B12" s="132"/>
      <c r="C12" s="126"/>
      <c r="D12" s="133"/>
      <c r="E12" s="134"/>
      <c r="F12" s="134"/>
      <c r="G12" s="135"/>
      <c r="H12" s="135"/>
    </row>
    <row r="13" spans="1:8" ht="16.5" customHeight="1" x14ac:dyDescent="0.2">
      <c r="A13" s="27"/>
      <c r="B13" s="136" t="s">
        <v>732</v>
      </c>
      <c r="C13" s="126"/>
      <c r="D13" s="137">
        <v>1451972.152</v>
      </c>
      <c r="E13" s="138">
        <v>1501693.5109999999</v>
      </c>
      <c r="F13" s="138">
        <v>1517584.172</v>
      </c>
      <c r="G13" s="139">
        <v>1506205.7849999999</v>
      </c>
      <c r="H13" s="139">
        <v>1506006.5660000001</v>
      </c>
    </row>
    <row r="14" spans="1:8" ht="16.5" customHeight="1" x14ac:dyDescent="0.2">
      <c r="A14" s="27"/>
      <c r="B14" s="136" t="s">
        <v>1</v>
      </c>
      <c r="C14" s="126"/>
      <c r="D14" s="137">
        <v>1017203.655</v>
      </c>
      <c r="E14" s="138">
        <v>1159375.608</v>
      </c>
      <c r="F14" s="138">
        <v>1011891.6189999999</v>
      </c>
      <c r="G14" s="139">
        <v>1111058.8089999999</v>
      </c>
      <c r="H14" s="139">
        <v>1111126.0249999999</v>
      </c>
    </row>
    <row r="15" spans="1:8" ht="16.5" customHeight="1" x14ac:dyDescent="0.2">
      <c r="A15" s="27"/>
      <c r="B15" s="136" t="s">
        <v>2</v>
      </c>
      <c r="C15" s="126"/>
      <c r="D15" s="137">
        <v>813545.84900000005</v>
      </c>
      <c r="E15" s="138">
        <v>809983.31900000002</v>
      </c>
      <c r="F15" s="138">
        <v>804694.18599999999</v>
      </c>
      <c r="G15" s="139">
        <v>803372.62399999995</v>
      </c>
      <c r="H15" s="139">
        <v>823739.14800000004</v>
      </c>
    </row>
    <row r="16" spans="1:8" ht="16.5" customHeight="1" x14ac:dyDescent="0.2">
      <c r="A16" s="27"/>
      <c r="B16" s="140" t="s">
        <v>730</v>
      </c>
      <c r="C16" s="126"/>
      <c r="D16" s="137">
        <v>337694.38299999997</v>
      </c>
      <c r="E16" s="138">
        <v>327214.33799999999</v>
      </c>
      <c r="F16" s="138">
        <v>324764.27299999999</v>
      </c>
      <c r="G16" s="139">
        <v>333447.04399999999</v>
      </c>
      <c r="H16" s="139">
        <v>330289.55200000003</v>
      </c>
    </row>
    <row r="17" spans="1:13" ht="16.5" customHeight="1" x14ac:dyDescent="0.2">
      <c r="A17" s="27"/>
      <c r="B17" s="141" t="s">
        <v>733</v>
      </c>
      <c r="C17" s="130"/>
      <c r="D17" s="142">
        <v>29531.577000000001</v>
      </c>
      <c r="E17" s="143">
        <v>30570.312000000002</v>
      </c>
      <c r="F17" s="143">
        <v>27896.507000000001</v>
      </c>
      <c r="G17" s="143">
        <v>26229.914000000001</v>
      </c>
      <c r="H17" s="143">
        <v>26610.758999999998</v>
      </c>
    </row>
    <row r="18" spans="1:13" ht="16.5" customHeight="1" thickBot="1" x14ac:dyDescent="0.25">
      <c r="A18" s="27"/>
      <c r="B18" s="144" t="s">
        <v>734</v>
      </c>
      <c r="C18" s="145"/>
      <c r="D18" s="146">
        <v>3590884.4619999998</v>
      </c>
      <c r="E18" s="147">
        <v>3767696.4640000002</v>
      </c>
      <c r="F18" s="147">
        <v>3631037.7429999998</v>
      </c>
      <c r="G18" s="147">
        <v>3727854.3489999999</v>
      </c>
      <c r="H18" s="147">
        <v>3744550.531</v>
      </c>
    </row>
    <row r="19" spans="1:13" ht="16.5" customHeight="1" x14ac:dyDescent="0.2">
      <c r="A19" s="27"/>
      <c r="B19" s="132"/>
      <c r="C19" s="126"/>
      <c r="D19" s="133"/>
      <c r="E19" s="134"/>
      <c r="F19" s="134"/>
      <c r="G19" s="135"/>
      <c r="H19" s="135"/>
    </row>
    <row r="20" spans="1:13" ht="16.5" customHeight="1" x14ac:dyDescent="0.2">
      <c r="A20" s="27"/>
      <c r="B20" s="136" t="s">
        <v>3</v>
      </c>
      <c r="C20" s="126"/>
      <c r="D20" s="148">
        <v>1961559.7180000001</v>
      </c>
      <c r="E20" s="149">
        <v>1946397.767</v>
      </c>
      <c r="F20" s="149">
        <v>1970981.676</v>
      </c>
      <c r="G20" s="150">
        <v>1963298.7009999999</v>
      </c>
      <c r="H20" s="150">
        <v>1978180.429</v>
      </c>
    </row>
    <row r="21" spans="1:13" ht="16.5" customHeight="1" x14ac:dyDescent="0.2">
      <c r="A21" s="27"/>
      <c r="B21" s="136" t="s">
        <v>735</v>
      </c>
      <c r="C21" s="126"/>
      <c r="D21" s="148">
        <v>724799.174</v>
      </c>
      <c r="E21" s="149">
        <v>721837.62899999996</v>
      </c>
      <c r="F21" s="149">
        <v>730463.48699999996</v>
      </c>
      <c r="G21" s="150">
        <v>732453.24899999995</v>
      </c>
      <c r="H21" s="150">
        <v>740414.772</v>
      </c>
    </row>
    <row r="22" spans="1:13" ht="16.5" customHeight="1" x14ac:dyDescent="0.2">
      <c r="A22" s="27"/>
      <c r="B22" s="136" t="s">
        <v>731</v>
      </c>
      <c r="C22" s="126"/>
      <c r="D22" s="148">
        <v>1126556</v>
      </c>
      <c r="E22" s="149">
        <v>1005729</v>
      </c>
      <c r="F22" s="149">
        <v>992299</v>
      </c>
      <c r="G22" s="150">
        <v>1057989</v>
      </c>
      <c r="H22" s="150">
        <v>1063098</v>
      </c>
    </row>
    <row r="23" spans="1:13" ht="16.5" customHeight="1" x14ac:dyDescent="0.2">
      <c r="A23" s="27"/>
      <c r="B23" s="136" t="s">
        <v>548</v>
      </c>
      <c r="C23" s="126"/>
      <c r="D23" s="148">
        <v>-7231.8950000000004</v>
      </c>
      <c r="E23" s="149">
        <v>-15142.995999999999</v>
      </c>
      <c r="F23" s="149">
        <v>1182.8119999999999</v>
      </c>
      <c r="G23" s="150">
        <v>11197.98</v>
      </c>
      <c r="H23" s="150">
        <v>34278.762999999999</v>
      </c>
    </row>
    <row r="24" spans="1:13" ht="16.5" customHeight="1" x14ac:dyDescent="0.2">
      <c r="A24" s="27"/>
      <c r="B24" s="136" t="s">
        <v>549</v>
      </c>
      <c r="C24" s="126"/>
      <c r="D24" s="148">
        <v>248258.948</v>
      </c>
      <c r="E24" s="149">
        <v>407426.42099999997</v>
      </c>
      <c r="F24" s="149">
        <v>370403.44300000003</v>
      </c>
      <c r="G24" s="150">
        <v>354040.58399999997</v>
      </c>
      <c r="H24" s="150">
        <v>302624.75900000002</v>
      </c>
    </row>
    <row r="25" spans="1:13" ht="16.5" customHeight="1" x14ac:dyDescent="0.2">
      <c r="A25" s="27"/>
      <c r="B25" s="141" t="s">
        <v>4</v>
      </c>
      <c r="C25" s="130"/>
      <c r="D25" s="151">
        <v>-463057.48300000001</v>
      </c>
      <c r="E25" s="152">
        <v>-298551.35700000002</v>
      </c>
      <c r="F25" s="152">
        <v>-434292.67499999999</v>
      </c>
      <c r="G25" s="153">
        <v>-391125.16399999999</v>
      </c>
      <c r="H25" s="153">
        <v>-374046.19099999999</v>
      </c>
    </row>
    <row r="26" spans="1:13" ht="16.5" customHeight="1" thickBot="1" x14ac:dyDescent="0.25">
      <c r="A26" s="27"/>
      <c r="B26" s="144" t="s">
        <v>736</v>
      </c>
      <c r="C26" s="145"/>
      <c r="D26" s="154">
        <v>3590884.4619999998</v>
      </c>
      <c r="E26" s="155">
        <v>3767696.4640000002</v>
      </c>
      <c r="F26" s="155">
        <v>3631037.7429999998</v>
      </c>
      <c r="G26" s="156">
        <v>3727854.3489999999</v>
      </c>
      <c r="H26" s="156">
        <v>3744550.531</v>
      </c>
    </row>
    <row r="27" spans="1:13" ht="16.5" customHeight="1" x14ac:dyDescent="0.2">
      <c r="A27" s="27"/>
      <c r="B27" s="157"/>
      <c r="C27" s="158"/>
      <c r="D27" s="159" t="s">
        <v>619</v>
      </c>
      <c r="E27" s="158"/>
      <c r="F27" s="158"/>
      <c r="G27" s="158"/>
      <c r="H27" s="158"/>
    </row>
    <row r="28" spans="1:13" ht="16.5" customHeight="1" x14ac:dyDescent="0.2">
      <c r="A28" s="27"/>
      <c r="B28" s="157"/>
      <c r="C28" s="158"/>
      <c r="D28" s="159"/>
      <c r="E28" s="158"/>
      <c r="F28" s="158"/>
      <c r="G28" s="158"/>
      <c r="H28" s="158"/>
    </row>
    <row r="29" spans="1:13" s="21" customFormat="1" ht="16.5" customHeight="1" x14ac:dyDescent="0.2">
      <c r="A29" s="109"/>
      <c r="B29" s="157"/>
      <c r="C29" s="158"/>
      <c r="D29" s="160"/>
      <c r="E29" s="158"/>
      <c r="F29" s="161"/>
      <c r="G29" s="158"/>
      <c r="H29" s="158"/>
      <c r="I29" s="109"/>
      <c r="J29" s="109"/>
      <c r="K29" s="109"/>
      <c r="L29" s="109"/>
      <c r="M29" s="109"/>
    </row>
    <row r="30" spans="1:13" s="21" customFormat="1" ht="16.5" customHeight="1" thickBot="1" x14ac:dyDescent="0.25">
      <c r="A30" s="27"/>
      <c r="B30" s="162"/>
      <c r="C30" s="120"/>
      <c r="D30" s="121" t="s">
        <v>5</v>
      </c>
      <c r="E30" s="120"/>
      <c r="F30" s="120"/>
      <c r="G30" s="123"/>
      <c r="H30" s="124" t="s">
        <v>11</v>
      </c>
      <c r="I30" s="109"/>
      <c r="J30" s="109"/>
      <c r="K30" s="109"/>
      <c r="L30" s="109"/>
      <c r="M30" s="109"/>
    </row>
    <row r="31" spans="1:13" s="21" customFormat="1" ht="16.5" customHeight="1" x14ac:dyDescent="0.2">
      <c r="A31" s="27"/>
      <c r="B31" s="132"/>
      <c r="C31" s="126"/>
      <c r="D31" s="127" t="s">
        <v>308</v>
      </c>
      <c r="E31" s="128" t="s">
        <v>533</v>
      </c>
      <c r="F31" s="128" t="s">
        <v>535</v>
      </c>
      <c r="G31" s="128" t="s">
        <v>610</v>
      </c>
      <c r="H31" s="128" t="s">
        <v>622</v>
      </c>
      <c r="I31" s="109"/>
      <c r="J31" s="109"/>
      <c r="K31" s="109"/>
      <c r="L31" s="109"/>
      <c r="M31" s="109"/>
    </row>
    <row r="32" spans="1:13" s="21" customFormat="1" ht="16.5" customHeight="1" x14ac:dyDescent="0.2">
      <c r="A32" s="27"/>
      <c r="B32" s="129" t="s">
        <v>0</v>
      </c>
      <c r="C32" s="130"/>
      <c r="D32" s="131">
        <v>2015</v>
      </c>
      <c r="E32" s="131">
        <v>2016</v>
      </c>
      <c r="F32" s="131">
        <v>2017</v>
      </c>
      <c r="G32" s="131">
        <v>2018</v>
      </c>
      <c r="H32" s="131">
        <v>2019</v>
      </c>
      <c r="I32" s="109"/>
      <c r="J32" s="109"/>
      <c r="K32" s="109"/>
      <c r="L32" s="109"/>
      <c r="M32" s="109"/>
    </row>
    <row r="33" spans="1:13" s="21" customFormat="1" ht="16.5" customHeight="1" x14ac:dyDescent="0.15">
      <c r="A33" s="27"/>
      <c r="B33" s="132"/>
      <c r="C33" s="163"/>
      <c r="D33" s="164"/>
      <c r="E33" s="165"/>
      <c r="F33" s="166"/>
      <c r="G33" s="166"/>
      <c r="H33" s="166"/>
      <c r="I33" s="109"/>
      <c r="J33" s="109"/>
      <c r="K33" s="109"/>
      <c r="L33" s="109"/>
      <c r="M33" s="109"/>
    </row>
    <row r="34" spans="1:13" s="21" customFormat="1" ht="16.5" customHeight="1" x14ac:dyDescent="0.2">
      <c r="A34" s="27"/>
      <c r="B34" s="136" t="s">
        <v>6</v>
      </c>
      <c r="C34" s="167"/>
      <c r="D34" s="168">
        <v>1961559.7180000001</v>
      </c>
      <c r="E34" s="169">
        <v>1946397.767</v>
      </c>
      <c r="F34" s="170">
        <v>1970981.676</v>
      </c>
      <c r="G34" s="170">
        <v>1963298.7009999999</v>
      </c>
      <c r="H34" s="170">
        <v>1978180.429</v>
      </c>
      <c r="I34" s="109"/>
      <c r="J34" s="109"/>
      <c r="K34" s="109"/>
      <c r="L34" s="109"/>
      <c r="M34" s="109"/>
    </row>
    <row r="35" spans="1:13" s="21" customFormat="1" ht="16.5" customHeight="1" x14ac:dyDescent="0.2">
      <c r="A35" s="27"/>
      <c r="B35" s="136" t="s">
        <v>737</v>
      </c>
      <c r="C35" s="167"/>
      <c r="D35" s="168">
        <v>724799.174</v>
      </c>
      <c r="E35" s="169">
        <v>721837.62899999996</v>
      </c>
      <c r="F35" s="170">
        <v>730463.48699999996</v>
      </c>
      <c r="G35" s="170">
        <v>732453.24899999995</v>
      </c>
      <c r="H35" s="170">
        <v>740414.772</v>
      </c>
      <c r="I35" s="109"/>
      <c r="J35" s="109"/>
      <c r="K35" s="109"/>
      <c r="L35" s="109"/>
      <c r="M35" s="109"/>
    </row>
    <row r="36" spans="1:13" s="21" customFormat="1" ht="16.5" customHeight="1" x14ac:dyDescent="0.2">
      <c r="A36" s="27"/>
      <c r="B36" s="141" t="s">
        <v>7</v>
      </c>
      <c r="C36" s="171"/>
      <c r="D36" s="151">
        <v>560507.89800000004</v>
      </c>
      <c r="E36" s="152">
        <v>734233.90599999996</v>
      </c>
      <c r="F36" s="152">
        <v>546809.36899999995</v>
      </c>
      <c r="G36" s="152">
        <v>576914.48199999996</v>
      </c>
      <c r="H36" s="152">
        <v>558262.42599999998</v>
      </c>
      <c r="I36" s="109"/>
      <c r="J36" s="109"/>
      <c r="K36" s="109"/>
      <c r="L36" s="109"/>
      <c r="M36" s="109"/>
    </row>
    <row r="37" spans="1:13" s="21" customFormat="1" ht="16.5" customHeight="1" thickBot="1" x14ac:dyDescent="0.25">
      <c r="A37" s="27"/>
      <c r="B37" s="144" t="s">
        <v>8</v>
      </c>
      <c r="C37" s="172"/>
      <c r="D37" s="154">
        <v>3246865.068</v>
      </c>
      <c r="E37" s="155">
        <v>3402470.7480000001</v>
      </c>
      <c r="F37" s="155">
        <v>3248255.915</v>
      </c>
      <c r="G37" s="155">
        <v>3272667.855</v>
      </c>
      <c r="H37" s="155">
        <v>3276856.2960000001</v>
      </c>
      <c r="I37" s="109"/>
      <c r="J37" s="109"/>
      <c r="K37" s="109"/>
      <c r="L37" s="109"/>
      <c r="M37" s="109"/>
    </row>
    <row r="38" spans="1:13" s="21" customFormat="1" ht="16.5" customHeight="1" x14ac:dyDescent="0.15">
      <c r="A38" s="27"/>
      <c r="B38" s="132"/>
      <c r="C38" s="167"/>
      <c r="D38" s="173"/>
      <c r="E38" s="165"/>
      <c r="F38" s="166"/>
      <c r="G38" s="166"/>
      <c r="H38" s="166"/>
      <c r="I38" s="109"/>
      <c r="J38" s="109"/>
      <c r="K38" s="109"/>
      <c r="L38" s="109"/>
      <c r="M38" s="109"/>
    </row>
    <row r="39" spans="1:13" s="21" customFormat="1" ht="16.5" customHeight="1" x14ac:dyDescent="0.2">
      <c r="A39" s="27"/>
      <c r="B39" s="136" t="s">
        <v>738</v>
      </c>
      <c r="C39" s="167"/>
      <c r="D39" s="168">
        <v>1451972.152</v>
      </c>
      <c r="E39" s="169">
        <v>1501693.5109999999</v>
      </c>
      <c r="F39" s="170">
        <v>1517584.172</v>
      </c>
      <c r="G39" s="170">
        <v>1506205.7849999999</v>
      </c>
      <c r="H39" s="170">
        <v>1506006.5660000001</v>
      </c>
      <c r="I39" s="109"/>
      <c r="J39" s="109"/>
      <c r="K39" s="109"/>
      <c r="L39" s="109"/>
      <c r="M39" s="109"/>
    </row>
    <row r="40" spans="1:13" s="21" customFormat="1" ht="16.5" customHeight="1" x14ac:dyDescent="0.2">
      <c r="A40" s="27"/>
      <c r="B40" s="136" t="s">
        <v>180</v>
      </c>
      <c r="C40" s="167"/>
      <c r="D40" s="168">
        <v>121115.412</v>
      </c>
      <c r="E40" s="169">
        <v>117644.455</v>
      </c>
      <c r="F40" s="170">
        <v>114475.217</v>
      </c>
      <c r="G40" s="170">
        <v>114104.651</v>
      </c>
      <c r="H40" s="170">
        <v>113820.484</v>
      </c>
      <c r="I40" s="109"/>
      <c r="J40" s="109"/>
      <c r="K40" s="109"/>
      <c r="L40" s="109"/>
      <c r="M40" s="109"/>
    </row>
    <row r="41" spans="1:13" s="21" customFormat="1" ht="16.5" customHeight="1" x14ac:dyDescent="0.2">
      <c r="A41" s="27"/>
      <c r="B41" s="136" t="s">
        <v>9</v>
      </c>
      <c r="C41" s="167"/>
      <c r="D41" s="168">
        <v>1017203.655</v>
      </c>
      <c r="E41" s="169">
        <v>1159375.608</v>
      </c>
      <c r="F41" s="170">
        <v>1011891.6189999999</v>
      </c>
      <c r="G41" s="170">
        <v>1111058.8089999999</v>
      </c>
      <c r="H41" s="170">
        <v>1111126.0249999999</v>
      </c>
      <c r="I41" s="109"/>
      <c r="J41" s="109"/>
      <c r="K41" s="109"/>
      <c r="L41" s="109"/>
      <c r="M41" s="109"/>
    </row>
    <row r="42" spans="1:13" s="21" customFormat="1" ht="16.5" customHeight="1" x14ac:dyDescent="0.2">
      <c r="A42" s="27"/>
      <c r="B42" s="136" t="s">
        <v>739</v>
      </c>
      <c r="C42" s="167"/>
      <c r="D42" s="168">
        <v>112878.467</v>
      </c>
      <c r="E42" s="169">
        <v>75237.784</v>
      </c>
      <c r="F42" s="170">
        <v>73436.486000000004</v>
      </c>
      <c r="G42" s="170">
        <v>53021.483999999997</v>
      </c>
      <c r="H42" s="170">
        <v>49960.777999999998</v>
      </c>
      <c r="I42" s="109"/>
      <c r="J42" s="109"/>
      <c r="K42" s="109"/>
      <c r="L42" s="109"/>
      <c r="M42" s="109"/>
    </row>
    <row r="43" spans="1:13" s="21" customFormat="1" ht="16.5" customHeight="1" x14ac:dyDescent="0.2">
      <c r="A43" s="27"/>
      <c r="B43" s="136" t="s">
        <v>755</v>
      </c>
      <c r="C43" s="167"/>
      <c r="D43" s="168">
        <v>85880.379000000001</v>
      </c>
      <c r="E43" s="169">
        <v>85878.501999999993</v>
      </c>
      <c r="F43" s="170">
        <v>86338.932000000001</v>
      </c>
      <c r="G43" s="170">
        <v>85313.370999999999</v>
      </c>
      <c r="H43" s="170">
        <v>86587.983999999997</v>
      </c>
      <c r="I43" s="109"/>
      <c r="J43" s="109"/>
      <c r="K43" s="109"/>
      <c r="L43" s="109"/>
      <c r="M43" s="109"/>
    </row>
    <row r="44" spans="1:13" s="21" customFormat="1" ht="16.5" customHeight="1" x14ac:dyDescent="0.2">
      <c r="A44" s="27"/>
      <c r="B44" s="136" t="s">
        <v>746</v>
      </c>
      <c r="C44" s="167"/>
      <c r="D44" s="168">
        <v>8001.2749999999996</v>
      </c>
      <c r="E44" s="169">
        <v>8453.5570000000007</v>
      </c>
      <c r="F44" s="169">
        <v>7838.8940000000002</v>
      </c>
      <c r="G44" s="169">
        <v>7117.67</v>
      </c>
      <c r="H44" s="169">
        <v>7308.2110000000002</v>
      </c>
      <c r="I44" s="109"/>
      <c r="J44" s="109"/>
      <c r="K44" s="109"/>
      <c r="L44" s="109"/>
      <c r="M44" s="109"/>
    </row>
    <row r="45" spans="1:13" s="21" customFormat="1" ht="16.5" customHeight="1" x14ac:dyDescent="0.2">
      <c r="A45" s="27"/>
      <c r="B45" s="141" t="s">
        <v>740</v>
      </c>
      <c r="C45" s="171"/>
      <c r="D45" s="151">
        <v>465818.23700000002</v>
      </c>
      <c r="E45" s="152">
        <v>471092.54</v>
      </c>
      <c r="F45" s="152">
        <v>452367.40399999998</v>
      </c>
      <c r="G45" s="152">
        <v>410080.74</v>
      </c>
      <c r="H45" s="152">
        <v>416663.21899999998</v>
      </c>
      <c r="I45" s="109"/>
      <c r="J45" s="109"/>
      <c r="K45" s="109"/>
      <c r="L45" s="109"/>
      <c r="M45" s="109"/>
    </row>
    <row r="46" spans="1:13" s="21" customFormat="1" ht="16.5" customHeight="1" thickBot="1" x14ac:dyDescent="0.25">
      <c r="A46" s="27"/>
      <c r="B46" s="144" t="s">
        <v>10</v>
      </c>
      <c r="C46" s="172"/>
      <c r="D46" s="174">
        <v>3246865.068</v>
      </c>
      <c r="E46" s="175">
        <v>3402470.7480000001</v>
      </c>
      <c r="F46" s="175">
        <v>3248255.915</v>
      </c>
      <c r="G46" s="175">
        <v>3272667.855</v>
      </c>
      <c r="H46" s="175">
        <v>3276856.2960000001</v>
      </c>
      <c r="I46" s="109"/>
      <c r="J46" s="109"/>
      <c r="K46" s="109"/>
      <c r="L46" s="109"/>
      <c r="M46" s="109"/>
    </row>
    <row r="47" spans="1:13" s="21" customFormat="1" ht="16.5" customHeight="1" x14ac:dyDescent="0.2">
      <c r="A47" s="27"/>
      <c r="B47" s="157"/>
      <c r="C47" s="158"/>
      <c r="D47" s="159" t="s">
        <v>620</v>
      </c>
      <c r="E47" s="158"/>
      <c r="F47" s="158"/>
      <c r="G47" s="158"/>
      <c r="H47" s="158"/>
      <c r="I47" s="109"/>
      <c r="J47" s="109"/>
      <c r="K47" s="109"/>
      <c r="L47" s="109"/>
      <c r="M47" s="109"/>
    </row>
    <row r="48" spans="1:13" s="21" customFormat="1" ht="16.5" customHeight="1" x14ac:dyDescent="0.2">
      <c r="A48" s="27"/>
      <c r="B48" s="157"/>
      <c r="C48" s="158"/>
      <c r="D48" s="176"/>
      <c r="E48" s="158"/>
      <c r="F48" s="158"/>
      <c r="G48" s="158"/>
      <c r="H48" s="158"/>
      <c r="I48" s="109"/>
      <c r="J48" s="109"/>
      <c r="K48" s="109"/>
      <c r="L48" s="109"/>
      <c r="M48" s="109"/>
    </row>
    <row r="49" spans="1:13" s="21" customFormat="1" ht="16.5" customHeight="1" x14ac:dyDescent="0.2">
      <c r="A49" s="109"/>
      <c r="B49" s="157"/>
      <c r="C49" s="158"/>
      <c r="D49" s="160"/>
      <c r="E49" s="158"/>
      <c r="F49" s="158"/>
      <c r="G49" s="158"/>
      <c r="H49" s="158"/>
      <c r="I49" s="109"/>
      <c r="J49" s="109"/>
      <c r="K49" s="109"/>
      <c r="L49" s="109"/>
      <c r="M49" s="109"/>
    </row>
    <row r="50" spans="1:13" s="21" customFormat="1" ht="16.5" customHeight="1" thickBot="1" x14ac:dyDescent="0.25">
      <c r="A50" s="27"/>
      <c r="B50" s="162"/>
      <c r="C50" s="122"/>
      <c r="D50" s="121" t="s">
        <v>745</v>
      </c>
      <c r="E50" s="120"/>
      <c r="F50" s="120"/>
      <c r="G50" s="123"/>
      <c r="H50" s="124" t="s">
        <v>11</v>
      </c>
      <c r="I50" s="109"/>
      <c r="J50" s="109"/>
      <c r="K50" s="109"/>
      <c r="L50" s="109"/>
      <c r="M50" s="109"/>
    </row>
    <row r="51" spans="1:13" s="21" customFormat="1" ht="16.5" customHeight="1" x14ac:dyDescent="0.2">
      <c r="A51" s="27"/>
      <c r="B51" s="132"/>
      <c r="C51" s="177"/>
      <c r="D51" s="127" t="s">
        <v>308</v>
      </c>
      <c r="E51" s="128" t="s">
        <v>533</v>
      </c>
      <c r="F51" s="128" t="s">
        <v>535</v>
      </c>
      <c r="G51" s="128" t="s">
        <v>610</v>
      </c>
      <c r="H51" s="128" t="s">
        <v>622</v>
      </c>
      <c r="I51" s="109"/>
      <c r="J51" s="109"/>
      <c r="K51" s="109"/>
      <c r="L51" s="109"/>
      <c r="M51" s="109"/>
    </row>
    <row r="52" spans="1:13" s="21" customFormat="1" ht="16.5" customHeight="1" x14ac:dyDescent="0.2">
      <c r="A52" s="27"/>
      <c r="B52" s="129" t="s">
        <v>0</v>
      </c>
      <c r="C52" s="178"/>
      <c r="D52" s="131">
        <v>2015</v>
      </c>
      <c r="E52" s="131">
        <v>2016</v>
      </c>
      <c r="F52" s="131">
        <v>2017</v>
      </c>
      <c r="G52" s="131">
        <v>2018</v>
      </c>
      <c r="H52" s="131">
        <v>2019</v>
      </c>
      <c r="I52" s="109"/>
      <c r="J52" s="109"/>
      <c r="K52" s="109"/>
      <c r="L52" s="109"/>
      <c r="M52" s="109"/>
    </row>
    <row r="53" spans="1:13" s="21" customFormat="1" ht="16.5" customHeight="1" x14ac:dyDescent="0.15">
      <c r="A53" s="27"/>
      <c r="B53" s="132"/>
      <c r="C53" s="177"/>
      <c r="D53" s="168"/>
      <c r="E53" s="169"/>
      <c r="F53" s="169"/>
      <c r="G53" s="170"/>
      <c r="H53" s="170"/>
      <c r="I53" s="109"/>
      <c r="J53" s="109"/>
      <c r="K53" s="109"/>
      <c r="L53" s="109"/>
      <c r="M53" s="109"/>
    </row>
    <row r="54" spans="1:13" s="21" customFormat="1" ht="16.5" customHeight="1" x14ac:dyDescent="0.2">
      <c r="A54" s="27"/>
      <c r="B54" s="136" t="s">
        <v>741</v>
      </c>
      <c r="C54" s="177"/>
      <c r="D54" s="168">
        <v>248258.948</v>
      </c>
      <c r="E54" s="169">
        <v>407426.42099999997</v>
      </c>
      <c r="F54" s="169">
        <v>370403.44300000003</v>
      </c>
      <c r="G54" s="170">
        <v>354040.58399999997</v>
      </c>
      <c r="H54" s="170">
        <v>302624.75900000002</v>
      </c>
      <c r="I54" s="109"/>
      <c r="J54" s="109"/>
      <c r="K54" s="109"/>
      <c r="L54" s="109"/>
      <c r="M54" s="109"/>
    </row>
    <row r="55" spans="1:13" s="21" customFormat="1" ht="16.5" customHeight="1" x14ac:dyDescent="0.2">
      <c r="A55" s="27"/>
      <c r="B55" s="136" t="s">
        <v>219</v>
      </c>
      <c r="C55" s="177"/>
      <c r="D55" s="168">
        <v>185275.41200000001</v>
      </c>
      <c r="E55" s="169">
        <v>184010.45499999999</v>
      </c>
      <c r="F55" s="169">
        <v>181604.217</v>
      </c>
      <c r="G55" s="170">
        <v>180922.65100000001</v>
      </c>
      <c r="H55" s="170">
        <v>179978.484</v>
      </c>
      <c r="I55" s="109"/>
      <c r="J55" s="109"/>
      <c r="K55" s="109"/>
      <c r="L55" s="109"/>
      <c r="M55" s="109"/>
    </row>
    <row r="56" spans="1:13" s="21" customFormat="1" ht="16.5" customHeight="1" x14ac:dyDescent="0.2">
      <c r="A56" s="27"/>
      <c r="B56" s="179" t="s">
        <v>218</v>
      </c>
      <c r="C56" s="180"/>
      <c r="D56" s="168">
        <v>126826.288</v>
      </c>
      <c r="E56" s="169">
        <v>97616.626000000004</v>
      </c>
      <c r="F56" s="169">
        <v>95895.777000000002</v>
      </c>
      <c r="G56" s="169">
        <v>91151.51</v>
      </c>
      <c r="H56" s="169">
        <v>96925.751999999993</v>
      </c>
      <c r="I56" s="111"/>
      <c r="J56" s="109"/>
      <c r="K56" s="109"/>
      <c r="L56" s="109"/>
      <c r="M56" s="109"/>
    </row>
    <row r="57" spans="1:13" s="21" customFormat="1" ht="16.5" customHeight="1" x14ac:dyDescent="0.2">
      <c r="A57" s="27"/>
      <c r="B57" s="179" t="s">
        <v>742</v>
      </c>
      <c r="C57" s="180"/>
      <c r="D57" s="168">
        <v>882011</v>
      </c>
      <c r="E57" s="169">
        <v>889959</v>
      </c>
      <c r="F57" s="169">
        <v>890593</v>
      </c>
      <c r="G57" s="169">
        <v>856614</v>
      </c>
      <c r="H57" s="169">
        <v>864558</v>
      </c>
      <c r="I57" s="109"/>
      <c r="J57" s="109"/>
      <c r="K57" s="109"/>
      <c r="L57" s="109"/>
      <c r="M57" s="109"/>
    </row>
    <row r="58" spans="1:13" s="21" customFormat="1" ht="16.5" customHeight="1" x14ac:dyDescent="0.2">
      <c r="A58" s="27"/>
      <c r="B58" s="141" t="s">
        <v>743</v>
      </c>
      <c r="C58" s="178"/>
      <c r="D58" s="181">
        <v>-717787.12600000005</v>
      </c>
      <c r="E58" s="182">
        <v>-852182.57799999998</v>
      </c>
      <c r="F58" s="182">
        <v>-792314.41700000002</v>
      </c>
      <c r="G58" s="182">
        <v>-702225.29099999997</v>
      </c>
      <c r="H58" s="182">
        <v>-658671.00199999998</v>
      </c>
      <c r="I58" s="109"/>
      <c r="J58" s="109"/>
      <c r="K58" s="109"/>
      <c r="L58" s="109"/>
      <c r="M58" s="109"/>
    </row>
    <row r="59" spans="1:13" s="21" customFormat="1" ht="16.5" customHeight="1" thickBot="1" x14ac:dyDescent="0.25">
      <c r="A59" s="27"/>
      <c r="B59" s="183" t="s">
        <v>174</v>
      </c>
      <c r="C59" s="122"/>
      <c r="D59" s="184">
        <v>724584.52300000004</v>
      </c>
      <c r="E59" s="185">
        <v>726829.924</v>
      </c>
      <c r="F59" s="185">
        <v>746182.02</v>
      </c>
      <c r="G59" s="185">
        <v>780503.45499999996</v>
      </c>
      <c r="H59" s="185">
        <v>785415.99300000002</v>
      </c>
      <c r="I59" s="109"/>
      <c r="J59" s="109"/>
      <c r="K59" s="109"/>
      <c r="L59" s="109"/>
      <c r="M59" s="109"/>
    </row>
    <row r="60" spans="1:13" s="21" customFormat="1" ht="16.5" customHeight="1" x14ac:dyDescent="0.15">
      <c r="A60" s="27"/>
      <c r="B60" s="132"/>
      <c r="C60" s="177"/>
      <c r="D60" s="186"/>
      <c r="E60" s="187"/>
      <c r="F60" s="187"/>
      <c r="G60" s="187"/>
      <c r="H60" s="187"/>
      <c r="I60" s="109"/>
      <c r="J60" s="109"/>
      <c r="K60" s="109"/>
      <c r="L60" s="109"/>
      <c r="M60" s="109"/>
    </row>
    <row r="61" spans="1:13" s="21" customFormat="1" ht="16.5" customHeight="1" x14ac:dyDescent="0.15">
      <c r="A61" s="27"/>
      <c r="B61" s="132" t="s">
        <v>623</v>
      </c>
      <c r="C61" s="158"/>
      <c r="D61" s="168">
        <v>64160</v>
      </c>
      <c r="E61" s="169">
        <v>66366</v>
      </c>
      <c r="F61" s="169">
        <v>67129</v>
      </c>
      <c r="G61" s="169">
        <v>66818</v>
      </c>
      <c r="H61" s="169">
        <v>66158</v>
      </c>
      <c r="I61" s="109"/>
      <c r="J61" s="109"/>
      <c r="K61" s="109"/>
      <c r="L61" s="109"/>
      <c r="M61" s="109"/>
    </row>
    <row r="62" spans="1:13" s="21" customFormat="1" ht="16.5" customHeight="1" x14ac:dyDescent="0.15">
      <c r="A62" s="27"/>
      <c r="B62" s="132" t="s">
        <v>756</v>
      </c>
      <c r="C62" s="158"/>
      <c r="D62" s="168">
        <v>251814.00399999999</v>
      </c>
      <c r="E62" s="169">
        <v>241335.83600000001</v>
      </c>
      <c r="F62" s="169">
        <v>238425.342</v>
      </c>
      <c r="G62" s="169">
        <v>248133.67300000001</v>
      </c>
      <c r="H62" s="169">
        <v>243701.568</v>
      </c>
      <c r="I62" s="109"/>
      <c r="J62" s="109"/>
      <c r="K62" s="109"/>
      <c r="L62" s="109"/>
      <c r="M62" s="109"/>
    </row>
    <row r="63" spans="1:13" s="21" customFormat="1" ht="16.5" customHeight="1" x14ac:dyDescent="0.2">
      <c r="A63" s="27"/>
      <c r="B63" s="136" t="s">
        <v>624</v>
      </c>
      <c r="C63" s="177"/>
      <c r="D63" s="168">
        <v>21530.302</v>
      </c>
      <c r="E63" s="169">
        <v>22116.754000000001</v>
      </c>
      <c r="F63" s="169">
        <v>20057.613000000001</v>
      </c>
      <c r="G63" s="169">
        <v>19112.244999999999</v>
      </c>
      <c r="H63" s="169">
        <v>19302.547999999999</v>
      </c>
      <c r="I63" s="109"/>
      <c r="J63" s="109"/>
      <c r="K63" s="109"/>
      <c r="L63" s="109"/>
      <c r="M63" s="109"/>
    </row>
    <row r="64" spans="1:13" ht="16.5" customHeight="1" x14ac:dyDescent="0.2">
      <c r="B64" s="136" t="s">
        <v>625</v>
      </c>
      <c r="C64" s="177"/>
      <c r="D64" s="168">
        <v>13947.821</v>
      </c>
      <c r="E64" s="169">
        <v>22378.842000000001</v>
      </c>
      <c r="F64" s="169">
        <v>22459.291000000001</v>
      </c>
      <c r="G64" s="169">
        <v>38130.025999999998</v>
      </c>
      <c r="H64" s="169">
        <v>46964.974000000002</v>
      </c>
    </row>
    <row r="65" spans="1:13" ht="16.5" customHeight="1" x14ac:dyDescent="0.2">
      <c r="A65" s="108"/>
      <c r="B65" s="141" t="s">
        <v>626</v>
      </c>
      <c r="C65" s="178"/>
      <c r="D65" s="168">
        <v>416193</v>
      </c>
      <c r="E65" s="169">
        <v>418866</v>
      </c>
      <c r="F65" s="169">
        <v>438226</v>
      </c>
      <c r="G65" s="169">
        <v>446534</v>
      </c>
      <c r="H65" s="169">
        <v>447894</v>
      </c>
    </row>
    <row r="66" spans="1:13" ht="16.5" customHeight="1" thickBot="1" x14ac:dyDescent="0.25">
      <c r="A66" s="27"/>
      <c r="B66" s="183" t="s">
        <v>173</v>
      </c>
      <c r="C66" s="122"/>
      <c r="D66" s="184">
        <v>724584.52300000004</v>
      </c>
      <c r="E66" s="185">
        <v>726829.924</v>
      </c>
      <c r="F66" s="185">
        <v>746182.02</v>
      </c>
      <c r="G66" s="185">
        <v>780503.45499999996</v>
      </c>
      <c r="H66" s="185">
        <v>785415.99300000002</v>
      </c>
    </row>
    <row r="67" spans="1:13" s="21" customFormat="1" ht="16.5" customHeight="1" x14ac:dyDescent="0.2">
      <c r="A67" s="27"/>
      <c r="B67" s="188"/>
      <c r="C67" s="158"/>
      <c r="D67" s="159" t="s">
        <v>620</v>
      </c>
      <c r="E67" s="158"/>
      <c r="F67" s="158"/>
      <c r="G67" s="158"/>
      <c r="H67" s="158"/>
      <c r="I67" s="109"/>
      <c r="J67" s="109"/>
      <c r="K67" s="109"/>
      <c r="L67" s="109"/>
      <c r="M67" s="109"/>
    </row>
    <row r="68" spans="1:13" s="21" customFormat="1" ht="16.5" customHeight="1" x14ac:dyDescent="0.15">
      <c r="A68" s="109"/>
      <c r="B68" s="111"/>
      <c r="C68" s="111"/>
      <c r="D68" s="111"/>
      <c r="E68" s="111"/>
      <c r="F68" s="111"/>
      <c r="G68" s="111"/>
      <c r="H68" s="111"/>
      <c r="I68" s="109"/>
      <c r="J68" s="109"/>
      <c r="K68" s="109"/>
      <c r="L68" s="109"/>
      <c r="M68" s="109"/>
    </row>
    <row r="69" spans="1:13" s="21" customFormat="1" ht="16.5" customHeight="1" x14ac:dyDescent="0.15">
      <c r="A69" s="109"/>
      <c r="B69" s="111"/>
      <c r="C69" s="111"/>
      <c r="D69" s="111"/>
      <c r="E69" s="111"/>
      <c r="F69" s="111"/>
      <c r="G69" s="111"/>
      <c r="H69" s="111"/>
      <c r="I69" s="109"/>
      <c r="J69" s="109"/>
      <c r="K69" s="109"/>
      <c r="L69" s="109"/>
      <c r="M69" s="109"/>
    </row>
    <row r="70" spans="1:13" s="21" customFormat="1" ht="16.5" customHeight="1" x14ac:dyDescent="0.15">
      <c r="A70" s="109"/>
      <c r="B70" s="109"/>
      <c r="C70" s="109"/>
      <c r="D70" s="109"/>
      <c r="E70" s="109"/>
      <c r="F70" s="109"/>
      <c r="G70" s="109"/>
      <c r="H70" s="109"/>
      <c r="I70" s="109"/>
      <c r="J70" s="109"/>
      <c r="K70" s="109"/>
      <c r="L70" s="109"/>
      <c r="M70" s="109"/>
    </row>
    <row r="71" spans="1:13" s="21" customFormat="1" ht="16.5" customHeight="1" x14ac:dyDescent="0.15">
      <c r="A71" s="109"/>
      <c r="B71" s="109"/>
      <c r="C71" s="109"/>
      <c r="D71" s="109"/>
      <c r="E71" s="109"/>
      <c r="F71" s="109"/>
      <c r="G71" s="109"/>
      <c r="H71" s="109"/>
      <c r="I71" s="109"/>
      <c r="J71" s="109"/>
      <c r="K71" s="109"/>
      <c r="L71" s="109"/>
      <c r="M71" s="109"/>
    </row>
    <row r="72" spans="1:13" s="21" customFormat="1" ht="16.5" customHeight="1" x14ac:dyDescent="0.15">
      <c r="A72" s="109"/>
      <c r="B72" s="109"/>
      <c r="C72" s="109"/>
      <c r="D72" s="109"/>
      <c r="E72" s="109"/>
      <c r="F72" s="109"/>
      <c r="G72" s="109"/>
      <c r="H72" s="109"/>
      <c r="I72" s="109"/>
      <c r="J72" s="109"/>
      <c r="K72" s="109"/>
      <c r="L72" s="109"/>
      <c r="M72" s="109"/>
    </row>
    <row r="73" spans="1:13" s="21" customFormat="1" ht="16.5" customHeight="1" x14ac:dyDescent="0.15">
      <c r="A73" s="109"/>
      <c r="B73" s="109"/>
      <c r="C73" s="109"/>
      <c r="D73" s="109"/>
      <c r="E73" s="109"/>
      <c r="F73" s="109"/>
      <c r="G73" s="109"/>
      <c r="H73" s="109"/>
      <c r="I73" s="109"/>
      <c r="J73" s="109"/>
      <c r="K73" s="109"/>
      <c r="L73" s="109"/>
      <c r="M73" s="109"/>
    </row>
    <row r="74" spans="1:13" s="21" customFormat="1" ht="16.5" customHeight="1" x14ac:dyDescent="0.15">
      <c r="A74" s="109"/>
      <c r="B74" s="109"/>
      <c r="C74" s="109"/>
      <c r="D74" s="109"/>
      <c r="E74" s="109"/>
      <c r="F74" s="109"/>
      <c r="G74" s="109"/>
      <c r="H74" s="109"/>
      <c r="I74" s="109"/>
      <c r="J74" s="109"/>
      <c r="K74" s="109"/>
      <c r="L74" s="109"/>
      <c r="M74" s="109"/>
    </row>
    <row r="75" spans="1:13" s="21" customFormat="1" ht="16.5" customHeight="1" x14ac:dyDescent="0.15">
      <c r="A75" s="109"/>
      <c r="B75" s="109"/>
      <c r="C75" s="109"/>
      <c r="D75" s="109"/>
      <c r="E75" s="109"/>
      <c r="F75" s="109"/>
      <c r="G75" s="109"/>
      <c r="H75" s="109"/>
      <c r="I75" s="109"/>
      <c r="J75" s="109"/>
      <c r="K75" s="109"/>
      <c r="L75" s="109"/>
      <c r="M75" s="109"/>
    </row>
    <row r="76" spans="1:13" s="21" customFormat="1" ht="16.5" customHeight="1" x14ac:dyDescent="0.15">
      <c r="A76" s="109"/>
      <c r="B76" s="109"/>
      <c r="C76" s="109"/>
      <c r="D76" s="109"/>
      <c r="E76" s="109"/>
      <c r="F76" s="109"/>
      <c r="G76" s="109"/>
      <c r="H76" s="109"/>
      <c r="I76" s="109"/>
      <c r="J76" s="109"/>
      <c r="K76" s="109"/>
      <c r="L76" s="109"/>
      <c r="M76" s="109"/>
    </row>
    <row r="77" spans="1:13" s="21" customFormat="1" ht="16.5" customHeight="1" x14ac:dyDescent="0.15">
      <c r="A77" s="109"/>
      <c r="B77" s="109"/>
      <c r="C77" s="109"/>
      <c r="D77" s="109"/>
      <c r="E77" s="109"/>
      <c r="F77" s="109"/>
      <c r="G77" s="109"/>
      <c r="H77" s="109"/>
      <c r="I77" s="109"/>
      <c r="J77" s="109"/>
      <c r="K77" s="109"/>
      <c r="L77" s="109"/>
      <c r="M77" s="109"/>
    </row>
    <row r="78" spans="1:13" s="21" customFormat="1" ht="16.5" customHeight="1" x14ac:dyDescent="0.15">
      <c r="A78" s="109"/>
      <c r="B78" s="109"/>
      <c r="C78" s="109"/>
      <c r="D78" s="109"/>
      <c r="E78" s="109"/>
      <c r="F78" s="109"/>
      <c r="G78" s="109"/>
      <c r="H78" s="109"/>
      <c r="I78" s="109"/>
      <c r="J78" s="109"/>
      <c r="K78" s="109"/>
      <c r="L78" s="109"/>
      <c r="M78" s="109"/>
    </row>
    <row r="79" spans="1:13" s="21" customFormat="1" ht="16.5" customHeight="1" x14ac:dyDescent="0.15">
      <c r="A79" s="109"/>
      <c r="B79" s="109"/>
      <c r="C79" s="109"/>
      <c r="D79" s="109"/>
      <c r="E79" s="109"/>
      <c r="F79" s="109"/>
      <c r="G79" s="109"/>
      <c r="H79" s="109"/>
      <c r="I79" s="109"/>
      <c r="J79" s="109"/>
      <c r="K79" s="109"/>
      <c r="L79" s="109"/>
      <c r="M79" s="109"/>
    </row>
    <row r="80" spans="1:13" s="21" customFormat="1" ht="16.5" customHeight="1" x14ac:dyDescent="0.15">
      <c r="A80" s="109"/>
      <c r="B80" s="109"/>
      <c r="C80" s="109"/>
      <c r="D80" s="109"/>
      <c r="E80" s="109"/>
      <c r="F80" s="109"/>
      <c r="G80" s="109"/>
      <c r="H80" s="109"/>
      <c r="I80" s="109"/>
      <c r="J80" s="109"/>
      <c r="K80" s="109"/>
      <c r="L80" s="109"/>
      <c r="M80" s="109"/>
    </row>
    <row r="81" spans="1:13" s="21" customFormat="1" ht="16.5" customHeight="1" x14ac:dyDescent="0.15">
      <c r="A81" s="109"/>
      <c r="B81" s="109"/>
      <c r="C81" s="109"/>
      <c r="D81" s="109"/>
      <c r="E81" s="109"/>
      <c r="F81" s="109"/>
      <c r="G81" s="109"/>
      <c r="H81" s="109"/>
      <c r="I81" s="109"/>
      <c r="J81" s="109"/>
      <c r="K81" s="109"/>
      <c r="L81" s="109"/>
      <c r="M81" s="109"/>
    </row>
    <row r="82" spans="1:13" s="21" customFormat="1" ht="16.5" customHeight="1" x14ac:dyDescent="0.15">
      <c r="A82" s="109"/>
      <c r="B82" s="109"/>
      <c r="C82" s="109"/>
      <c r="D82" s="109"/>
      <c r="E82" s="109"/>
      <c r="F82" s="109"/>
      <c r="G82" s="109"/>
      <c r="H82" s="109"/>
      <c r="I82" s="109"/>
      <c r="J82" s="109"/>
      <c r="K82" s="109"/>
      <c r="L82" s="109"/>
      <c r="M82" s="109"/>
    </row>
    <row r="84" spans="1:13" ht="16.5" customHeight="1" x14ac:dyDescent="0.2">
      <c r="A84" s="108"/>
      <c r="B84" s="37"/>
      <c r="D84" s="25"/>
    </row>
  </sheetData>
  <mergeCells count="2">
    <mergeCell ref="B6:H6"/>
    <mergeCell ref="B8:H8"/>
  </mergeCells>
  <phoneticPr fontId="2"/>
  <pageMargins left="0.78740157480314965" right="0.78740157480314965" top="0.98425196850393704" bottom="0.98425196850393704" header="0.51181102362204722" footer="0.51181102362204722"/>
  <pageSetup paperSize="9" scale="66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M68"/>
  <sheetViews>
    <sheetView view="pageBreakPreview" zoomScale="75" zoomScaleNormal="75" workbookViewId="0">
      <selection activeCell="D68" sqref="D68"/>
    </sheetView>
  </sheetViews>
  <sheetFormatPr defaultColWidth="15.875" defaultRowHeight="17.25" x14ac:dyDescent="0.15"/>
  <cols>
    <col min="1" max="1" width="15.875" style="9" customWidth="1"/>
    <col min="2" max="3" width="25.625" style="9" customWidth="1"/>
    <col min="4" max="5" width="19.875" style="9" customWidth="1"/>
    <col min="6" max="8" width="20" style="9" customWidth="1"/>
    <col min="9" max="13" width="15.875" style="9"/>
    <col min="14" max="16384" width="15.875" style="2"/>
  </cols>
  <sheetData>
    <row r="1" spans="1:9" x14ac:dyDescent="0.2">
      <c r="A1" s="12"/>
    </row>
    <row r="2" spans="1:9" x14ac:dyDescent="0.15">
      <c r="B2" s="109"/>
    </row>
    <row r="6" spans="1:9" x14ac:dyDescent="0.2">
      <c r="B6" s="430" t="s">
        <v>54</v>
      </c>
      <c r="C6" s="430"/>
      <c r="D6" s="430"/>
      <c r="E6" s="430"/>
      <c r="F6" s="430"/>
      <c r="G6" s="430"/>
      <c r="H6" s="430"/>
    </row>
    <row r="7" spans="1:9" ht="18" thickBot="1" x14ac:dyDescent="0.25">
      <c r="B7" s="224"/>
      <c r="C7" s="224"/>
      <c r="D7" s="224"/>
      <c r="E7" s="309" t="s">
        <v>618</v>
      </c>
      <c r="F7" s="224"/>
      <c r="G7" s="224"/>
      <c r="H7" s="144" t="s">
        <v>21</v>
      </c>
    </row>
    <row r="8" spans="1:9" x14ac:dyDescent="0.2">
      <c r="B8" s="310"/>
      <c r="C8" s="310"/>
      <c r="D8" s="311" t="s">
        <v>511</v>
      </c>
      <c r="E8" s="312"/>
      <c r="F8" s="311" t="s">
        <v>146</v>
      </c>
      <c r="G8" s="312"/>
      <c r="H8" s="311" t="s">
        <v>146</v>
      </c>
      <c r="I8" s="100"/>
    </row>
    <row r="9" spans="1:9" x14ac:dyDescent="0.2">
      <c r="B9" s="432" t="s">
        <v>178</v>
      </c>
      <c r="C9" s="433"/>
      <c r="D9" s="128" t="s">
        <v>512</v>
      </c>
      <c r="E9" s="128" t="s">
        <v>55</v>
      </c>
      <c r="F9" s="313" t="s">
        <v>147</v>
      </c>
      <c r="G9" s="128" t="s">
        <v>56</v>
      </c>
      <c r="H9" s="313" t="s">
        <v>148</v>
      </c>
      <c r="I9" s="100"/>
    </row>
    <row r="10" spans="1:9" x14ac:dyDescent="0.2">
      <c r="B10" s="314"/>
      <c r="C10" s="314"/>
      <c r="D10" s="315" t="s">
        <v>57</v>
      </c>
      <c r="E10" s="315" t="s">
        <v>58</v>
      </c>
      <c r="F10" s="315" t="s">
        <v>59</v>
      </c>
      <c r="G10" s="315" t="s">
        <v>60</v>
      </c>
      <c r="H10" s="315" t="s">
        <v>61</v>
      </c>
      <c r="I10" s="100"/>
    </row>
    <row r="11" spans="1:9" x14ac:dyDescent="0.15">
      <c r="B11" s="316"/>
      <c r="C11" s="277"/>
      <c r="D11" s="173"/>
      <c r="E11" s="165"/>
      <c r="F11" s="165"/>
      <c r="G11" s="165"/>
      <c r="H11" s="165"/>
    </row>
    <row r="12" spans="1:9" x14ac:dyDescent="0.15">
      <c r="B12" s="317" t="s">
        <v>337</v>
      </c>
      <c r="C12" s="277"/>
      <c r="D12" s="168">
        <v>137968.56200000001</v>
      </c>
      <c r="E12" s="169">
        <v>65733.474000000002</v>
      </c>
      <c r="F12" s="169">
        <v>72235.088000000003</v>
      </c>
      <c r="G12" s="169">
        <v>20836.124</v>
      </c>
      <c r="H12" s="169">
        <v>51398.964</v>
      </c>
    </row>
    <row r="13" spans="1:9" x14ac:dyDescent="0.15">
      <c r="B13" s="316" t="s">
        <v>697</v>
      </c>
      <c r="C13" s="277"/>
      <c r="D13" s="168">
        <v>116215.19899999999</v>
      </c>
      <c r="E13" s="169">
        <v>55897.864999999998</v>
      </c>
      <c r="F13" s="169">
        <v>60317.334000000003</v>
      </c>
      <c r="G13" s="169">
        <v>17941.382000000001</v>
      </c>
      <c r="H13" s="169">
        <v>42375.951999999997</v>
      </c>
    </row>
    <row r="14" spans="1:9" x14ac:dyDescent="0.15">
      <c r="B14" s="317" t="s">
        <v>698</v>
      </c>
      <c r="C14" s="277"/>
      <c r="D14" s="168">
        <v>5747.3630000000003</v>
      </c>
      <c r="E14" s="169">
        <v>2882.252</v>
      </c>
      <c r="F14" s="169">
        <v>2865.1120000000001</v>
      </c>
      <c r="G14" s="169">
        <v>759.63599999999997</v>
      </c>
      <c r="H14" s="169">
        <v>2105.4760000000001</v>
      </c>
    </row>
    <row r="15" spans="1:9" x14ac:dyDescent="0.15">
      <c r="B15" s="317" t="s">
        <v>699</v>
      </c>
      <c r="C15" s="277"/>
      <c r="D15" s="173">
        <v>16006</v>
      </c>
      <c r="E15" s="165">
        <v>6953.357</v>
      </c>
      <c r="F15" s="165">
        <v>9052.643</v>
      </c>
      <c r="G15" s="165">
        <v>2135.107</v>
      </c>
      <c r="H15" s="165">
        <v>6917.5360000000001</v>
      </c>
    </row>
    <row r="16" spans="1:9" x14ac:dyDescent="0.15">
      <c r="B16" s="317"/>
      <c r="C16" s="277"/>
      <c r="D16" s="168"/>
      <c r="E16" s="169"/>
      <c r="F16" s="169"/>
      <c r="G16" s="169"/>
      <c r="H16" s="169"/>
    </row>
    <row r="17" spans="2:8" x14ac:dyDescent="0.15">
      <c r="B17" s="317" t="s">
        <v>693</v>
      </c>
      <c r="C17" s="277"/>
      <c r="D17" s="168">
        <v>2763.4250000000002</v>
      </c>
      <c r="E17" s="169">
        <v>1471.8910000000001</v>
      </c>
      <c r="F17" s="169">
        <v>1291.5340000000001</v>
      </c>
      <c r="G17" s="169">
        <v>590.60699999999997</v>
      </c>
      <c r="H17" s="169">
        <v>700.92700000000002</v>
      </c>
    </row>
    <row r="18" spans="2:8" x14ac:dyDescent="0.15">
      <c r="B18" s="317"/>
      <c r="C18" s="277"/>
      <c r="D18" s="186"/>
      <c r="E18" s="187"/>
      <c r="F18" s="169"/>
      <c r="G18" s="187"/>
      <c r="H18" s="169"/>
    </row>
    <row r="19" spans="2:8" x14ac:dyDescent="0.15">
      <c r="B19" s="316" t="s">
        <v>335</v>
      </c>
      <c r="C19" s="277" t="s">
        <v>752</v>
      </c>
      <c r="D19" s="173">
        <v>2713791.2080000001</v>
      </c>
      <c r="E19" s="165">
        <v>1746576.906</v>
      </c>
      <c r="F19" s="165">
        <v>967214.30200000003</v>
      </c>
      <c r="G19" s="165">
        <v>227722.86799999999</v>
      </c>
      <c r="H19" s="165">
        <v>739491.43400000001</v>
      </c>
    </row>
    <row r="20" spans="2:8" x14ac:dyDescent="0.15">
      <c r="B20" s="317" t="s">
        <v>513</v>
      </c>
      <c r="C20" s="277"/>
      <c r="D20" s="186">
        <v>234755.89199999999</v>
      </c>
      <c r="E20" s="187">
        <v>150959.88</v>
      </c>
      <c r="F20" s="169">
        <v>83796.013000000006</v>
      </c>
      <c r="G20" s="187"/>
      <c r="H20" s="169"/>
    </row>
    <row r="21" spans="2:8" x14ac:dyDescent="0.15">
      <c r="B21" s="317" t="s">
        <v>690</v>
      </c>
      <c r="C21" s="277"/>
      <c r="D21" s="173">
        <v>72580.425000000003</v>
      </c>
      <c r="E21" s="165">
        <v>44179.387000000002</v>
      </c>
      <c r="F21" s="165">
        <v>28401.039000000001</v>
      </c>
      <c r="G21" s="165"/>
      <c r="H21" s="165"/>
    </row>
    <row r="22" spans="2:8" x14ac:dyDescent="0.15">
      <c r="B22" s="317" t="s">
        <v>514</v>
      </c>
      <c r="C22" s="277"/>
      <c r="D22" s="173">
        <v>36268.531000000003</v>
      </c>
      <c r="E22" s="165">
        <v>23427.093000000001</v>
      </c>
      <c r="F22" s="165">
        <v>12841.438</v>
      </c>
      <c r="G22" s="165"/>
      <c r="H22" s="165"/>
    </row>
    <row r="23" spans="2:8" x14ac:dyDescent="0.15">
      <c r="B23" s="317" t="s">
        <v>700</v>
      </c>
      <c r="C23" s="277"/>
      <c r="D23" s="173">
        <v>399075.07900000003</v>
      </c>
      <c r="E23" s="165">
        <v>203769.85</v>
      </c>
      <c r="F23" s="165">
        <v>195305.23</v>
      </c>
      <c r="G23" s="165"/>
      <c r="H23" s="165"/>
    </row>
    <row r="24" spans="2:8" x14ac:dyDescent="0.15">
      <c r="B24" s="317" t="s">
        <v>516</v>
      </c>
      <c r="C24" s="277"/>
      <c r="D24" s="173">
        <v>556558.96299999999</v>
      </c>
      <c r="E24" s="165">
        <v>525095.66500000004</v>
      </c>
      <c r="F24" s="165">
        <v>31463.297999999999</v>
      </c>
      <c r="G24" s="165"/>
      <c r="H24" s="165"/>
    </row>
    <row r="25" spans="2:8" x14ac:dyDescent="0.15">
      <c r="B25" s="317" t="s">
        <v>517</v>
      </c>
      <c r="C25" s="277"/>
      <c r="D25" s="173">
        <v>44770.052000000003</v>
      </c>
      <c r="E25" s="165">
        <v>9072.9230000000007</v>
      </c>
      <c r="F25" s="165">
        <v>35697.129000000001</v>
      </c>
      <c r="G25" s="165"/>
      <c r="H25" s="165"/>
    </row>
    <row r="26" spans="2:8" x14ac:dyDescent="0.15">
      <c r="B26" s="317" t="s">
        <v>518</v>
      </c>
      <c r="C26" s="277"/>
      <c r="D26" s="173">
        <v>548077.429</v>
      </c>
      <c r="E26" s="165">
        <v>403791.74599999998</v>
      </c>
      <c r="F26" s="165">
        <v>144285.68299999999</v>
      </c>
      <c r="G26" s="165"/>
      <c r="H26" s="165"/>
    </row>
    <row r="27" spans="2:8" x14ac:dyDescent="0.15">
      <c r="B27" s="317" t="s">
        <v>519</v>
      </c>
      <c r="C27" s="277"/>
      <c r="D27" s="173">
        <v>104774.287</v>
      </c>
      <c r="E27" s="165">
        <v>58061.158000000003</v>
      </c>
      <c r="F27" s="165">
        <v>46713.127999999997</v>
      </c>
      <c r="G27" s="165"/>
      <c r="H27" s="165"/>
    </row>
    <row r="28" spans="2:8" x14ac:dyDescent="0.15">
      <c r="B28" s="317" t="s">
        <v>520</v>
      </c>
      <c r="C28" s="277"/>
      <c r="D28" s="186">
        <v>493564.408</v>
      </c>
      <c r="E28" s="187">
        <v>209772.397</v>
      </c>
      <c r="F28" s="169">
        <v>283792.011</v>
      </c>
      <c r="G28" s="187"/>
      <c r="H28" s="169"/>
    </row>
    <row r="29" spans="2:8" x14ac:dyDescent="0.15">
      <c r="B29" s="317" t="s">
        <v>521</v>
      </c>
      <c r="C29" s="277"/>
      <c r="D29" s="186">
        <v>18166.921999999999</v>
      </c>
      <c r="E29" s="187">
        <v>8686.1749999999993</v>
      </c>
      <c r="F29" s="169">
        <v>9480.7469999999994</v>
      </c>
      <c r="G29" s="187"/>
      <c r="H29" s="169"/>
    </row>
    <row r="30" spans="2:8" x14ac:dyDescent="0.15">
      <c r="B30" s="317" t="s">
        <v>522</v>
      </c>
      <c r="C30" s="277"/>
      <c r="D30" s="173">
        <v>18751.02</v>
      </c>
      <c r="E30" s="165">
        <v>10077.666999999999</v>
      </c>
      <c r="F30" s="165">
        <v>8673.3529999999992</v>
      </c>
      <c r="G30" s="165"/>
      <c r="H30" s="165"/>
    </row>
    <row r="31" spans="2:8" x14ac:dyDescent="0.15">
      <c r="B31" s="317" t="s">
        <v>523</v>
      </c>
      <c r="C31" s="277"/>
      <c r="D31" s="173">
        <v>3939.857</v>
      </c>
      <c r="E31" s="165">
        <v>3067.5940000000001</v>
      </c>
      <c r="F31" s="165">
        <v>872.26300000000003</v>
      </c>
      <c r="G31" s="165"/>
      <c r="H31" s="165"/>
    </row>
    <row r="32" spans="2:8" x14ac:dyDescent="0.15">
      <c r="B32" s="317" t="s">
        <v>524</v>
      </c>
      <c r="C32" s="277"/>
      <c r="D32" s="173">
        <v>20749.935000000001</v>
      </c>
      <c r="E32" s="165">
        <v>7190.7820000000002</v>
      </c>
      <c r="F32" s="165">
        <v>13559.153</v>
      </c>
      <c r="G32" s="165"/>
      <c r="H32" s="165"/>
    </row>
    <row r="33" spans="2:8" x14ac:dyDescent="0.15">
      <c r="B33" s="317" t="s">
        <v>525</v>
      </c>
      <c r="C33" s="277"/>
      <c r="D33" s="186">
        <v>161758.40700000001</v>
      </c>
      <c r="E33" s="187">
        <v>89424.59</v>
      </c>
      <c r="F33" s="169">
        <v>72333.816999999995</v>
      </c>
      <c r="G33" s="187"/>
      <c r="H33" s="169"/>
    </row>
    <row r="34" spans="2:8" x14ac:dyDescent="0.15">
      <c r="B34" s="317"/>
      <c r="C34" s="277"/>
      <c r="D34" s="173"/>
      <c r="E34" s="165"/>
      <c r="F34" s="165"/>
      <c r="G34" s="165"/>
      <c r="H34" s="165"/>
    </row>
    <row r="35" spans="2:8" x14ac:dyDescent="0.15">
      <c r="B35" s="316" t="s">
        <v>334</v>
      </c>
      <c r="C35" s="277"/>
      <c r="D35" s="186">
        <v>214649.125</v>
      </c>
      <c r="E35" s="187">
        <v>99398.107999999993</v>
      </c>
      <c r="F35" s="169">
        <v>115251.01700000001</v>
      </c>
      <c r="G35" s="187">
        <v>45073.017</v>
      </c>
      <c r="H35" s="169">
        <v>70178</v>
      </c>
    </row>
    <row r="36" spans="2:8" x14ac:dyDescent="0.15">
      <c r="B36" s="317"/>
      <c r="C36" s="277"/>
      <c r="D36" s="173"/>
      <c r="E36" s="165"/>
      <c r="F36" s="165"/>
      <c r="G36" s="165"/>
      <c r="H36" s="132"/>
    </row>
    <row r="37" spans="2:8" x14ac:dyDescent="0.15">
      <c r="B37" s="317" t="s">
        <v>333</v>
      </c>
      <c r="C37" s="277"/>
      <c r="D37" s="173">
        <v>619267.63899999997</v>
      </c>
      <c r="E37" s="165">
        <v>339068.21500000003</v>
      </c>
      <c r="F37" s="165">
        <v>280199.424</v>
      </c>
      <c r="G37" s="165">
        <v>30236.547999999999</v>
      </c>
      <c r="H37" s="165">
        <v>249962.87599999999</v>
      </c>
    </row>
    <row r="38" spans="2:8" x14ac:dyDescent="0.15">
      <c r="B38" s="317"/>
      <c r="C38" s="277"/>
      <c r="D38" s="173"/>
      <c r="E38" s="165"/>
      <c r="F38" s="165"/>
      <c r="G38" s="165"/>
      <c r="H38" s="132"/>
    </row>
    <row r="39" spans="2:8" x14ac:dyDescent="0.15">
      <c r="B39" s="316" t="s">
        <v>332</v>
      </c>
      <c r="C39" s="277"/>
      <c r="D39" s="186">
        <v>572807.353</v>
      </c>
      <c r="E39" s="187">
        <v>211222</v>
      </c>
      <c r="F39" s="169">
        <v>361585.353</v>
      </c>
      <c r="G39" s="187">
        <v>43531.722000000002</v>
      </c>
      <c r="H39" s="165">
        <v>318053.63099999999</v>
      </c>
    </row>
    <row r="40" spans="2:8" x14ac:dyDescent="0.15">
      <c r="B40" s="317"/>
      <c r="C40" s="277"/>
      <c r="D40" s="186"/>
      <c r="E40" s="187"/>
      <c r="F40" s="169"/>
      <c r="G40" s="187"/>
      <c r="H40" s="132"/>
    </row>
    <row r="41" spans="2:8" x14ac:dyDescent="0.15">
      <c r="B41" s="317" t="s">
        <v>331</v>
      </c>
      <c r="C41" s="277"/>
      <c r="D41" s="173">
        <v>300960.75900000002</v>
      </c>
      <c r="E41" s="165">
        <v>115675.232</v>
      </c>
      <c r="F41" s="165">
        <v>185285.527</v>
      </c>
      <c r="G41" s="165">
        <v>41371.894999999997</v>
      </c>
      <c r="H41" s="165">
        <v>143913.63200000001</v>
      </c>
    </row>
    <row r="42" spans="2:8" x14ac:dyDescent="0.15">
      <c r="B42" s="317"/>
      <c r="C42" s="277"/>
      <c r="D42" s="173"/>
      <c r="E42" s="165"/>
      <c r="F42" s="165"/>
      <c r="G42" s="165"/>
      <c r="H42" s="132"/>
    </row>
    <row r="43" spans="2:8" x14ac:dyDescent="0.15">
      <c r="B43" s="317" t="s">
        <v>330</v>
      </c>
      <c r="C43" s="277"/>
      <c r="D43" s="173">
        <v>211350.30900000001</v>
      </c>
      <c r="E43" s="165">
        <v>121178.535</v>
      </c>
      <c r="F43" s="165">
        <v>90171.774000000005</v>
      </c>
      <c r="G43" s="165">
        <v>12019.786</v>
      </c>
      <c r="H43" s="169">
        <v>78151.987999999998</v>
      </c>
    </row>
    <row r="44" spans="2:8" x14ac:dyDescent="0.15">
      <c r="B44" s="317"/>
      <c r="C44" s="277"/>
      <c r="D44" s="186"/>
      <c r="E44" s="187"/>
      <c r="F44" s="169"/>
      <c r="G44" s="187"/>
      <c r="H44" s="132"/>
    </row>
    <row r="45" spans="2:8" x14ac:dyDescent="0.15">
      <c r="B45" s="316" t="s">
        <v>691</v>
      </c>
      <c r="C45" s="277"/>
      <c r="D45" s="186">
        <v>162081.908</v>
      </c>
      <c r="E45" s="187">
        <v>89254.481</v>
      </c>
      <c r="F45" s="169">
        <v>72827.426999999996</v>
      </c>
      <c r="G45" s="187">
        <v>27465.692999999999</v>
      </c>
      <c r="H45" s="169">
        <v>45361.733999999997</v>
      </c>
    </row>
    <row r="46" spans="2:8" x14ac:dyDescent="0.15">
      <c r="B46" s="317"/>
      <c r="C46" s="277"/>
      <c r="D46" s="173"/>
      <c r="E46" s="165"/>
      <c r="F46" s="165"/>
      <c r="G46" s="187"/>
      <c r="H46" s="132"/>
    </row>
    <row r="47" spans="2:8" x14ac:dyDescent="0.15">
      <c r="B47" s="317" t="s">
        <v>329</v>
      </c>
      <c r="C47" s="277"/>
      <c r="D47" s="173">
        <v>191017.61499999999</v>
      </c>
      <c r="E47" s="165">
        <v>70969.900999999998</v>
      </c>
      <c r="F47" s="165">
        <v>120047.715</v>
      </c>
      <c r="G47" s="187">
        <v>13515.95</v>
      </c>
      <c r="H47" s="165">
        <v>106531.764</v>
      </c>
    </row>
    <row r="48" spans="2:8" x14ac:dyDescent="0.15">
      <c r="B48" s="317"/>
      <c r="C48" s="277"/>
      <c r="D48" s="173"/>
      <c r="E48" s="165"/>
      <c r="F48" s="165"/>
      <c r="G48" s="165"/>
      <c r="H48" s="132"/>
    </row>
    <row r="49" spans="2:8" x14ac:dyDescent="0.15">
      <c r="B49" s="317" t="s">
        <v>692</v>
      </c>
      <c r="C49" s="277"/>
      <c r="D49" s="186">
        <v>455287.43900000001</v>
      </c>
      <c r="E49" s="187">
        <v>78548.839000000007</v>
      </c>
      <c r="F49" s="169">
        <v>376738.59899999999</v>
      </c>
      <c r="G49" s="187">
        <v>159811.70300000001</v>
      </c>
      <c r="H49" s="165">
        <v>216926.89600000001</v>
      </c>
    </row>
    <row r="50" spans="2:8" x14ac:dyDescent="0.15">
      <c r="B50" s="317"/>
      <c r="C50" s="277"/>
      <c r="D50" s="173"/>
      <c r="E50" s="165"/>
      <c r="F50" s="165"/>
      <c r="G50" s="165"/>
      <c r="H50" s="132"/>
    </row>
    <row r="51" spans="2:8" x14ac:dyDescent="0.15">
      <c r="B51" s="434" t="s">
        <v>328</v>
      </c>
      <c r="C51" s="435"/>
      <c r="D51" s="173">
        <v>259940.677</v>
      </c>
      <c r="E51" s="165">
        <v>82244.232999999993</v>
      </c>
      <c r="F51" s="165">
        <v>177696.44399999999</v>
      </c>
      <c r="G51" s="165">
        <v>26908.33</v>
      </c>
      <c r="H51" s="165">
        <v>150788.114</v>
      </c>
    </row>
    <row r="52" spans="2:8" x14ac:dyDescent="0.15">
      <c r="B52" s="317"/>
      <c r="C52" s="277"/>
      <c r="D52" s="173"/>
      <c r="E52" s="165"/>
      <c r="F52" s="165"/>
      <c r="G52" s="165"/>
      <c r="H52" s="132"/>
    </row>
    <row r="53" spans="2:8" x14ac:dyDescent="0.15">
      <c r="B53" s="317" t="s">
        <v>694</v>
      </c>
      <c r="C53" s="277"/>
      <c r="D53" s="173">
        <v>260625.68100000001</v>
      </c>
      <c r="E53" s="165">
        <v>50584.697999999997</v>
      </c>
      <c r="F53" s="165">
        <v>210040.98300000001</v>
      </c>
      <c r="G53" s="165">
        <v>69604.892999999996</v>
      </c>
      <c r="H53" s="169">
        <v>140436.09</v>
      </c>
    </row>
    <row r="54" spans="2:8" x14ac:dyDescent="0.15">
      <c r="B54" s="317"/>
      <c r="C54" s="277"/>
      <c r="D54" s="173"/>
      <c r="E54" s="165"/>
      <c r="F54" s="165"/>
      <c r="G54" s="165"/>
      <c r="H54" s="132"/>
    </row>
    <row r="55" spans="2:8" x14ac:dyDescent="0.15">
      <c r="B55" s="317" t="s">
        <v>695</v>
      </c>
      <c r="C55" s="277"/>
      <c r="D55" s="173">
        <v>166323.682</v>
      </c>
      <c r="E55" s="165">
        <v>25118.829000000002</v>
      </c>
      <c r="F55" s="165">
        <v>141204.85200000001</v>
      </c>
      <c r="G55" s="165">
        <v>32227.724999999999</v>
      </c>
      <c r="H55" s="169">
        <v>108977.12699999999</v>
      </c>
    </row>
    <row r="56" spans="2:8" x14ac:dyDescent="0.15">
      <c r="B56" s="317"/>
      <c r="C56" s="277"/>
      <c r="D56" s="173"/>
      <c r="E56" s="165"/>
      <c r="F56" s="165"/>
      <c r="G56" s="165"/>
      <c r="H56" s="132"/>
    </row>
    <row r="57" spans="2:8" x14ac:dyDescent="0.15">
      <c r="B57" s="317" t="s">
        <v>327</v>
      </c>
      <c r="C57" s="277"/>
      <c r="D57" s="173">
        <v>575253.65800000005</v>
      </c>
      <c r="E57" s="165">
        <v>183454.416</v>
      </c>
      <c r="F57" s="165">
        <v>391799.24300000002</v>
      </c>
      <c r="G57" s="165">
        <v>42825.313000000002</v>
      </c>
      <c r="H57" s="165">
        <v>348973.93</v>
      </c>
    </row>
    <row r="58" spans="2:8" x14ac:dyDescent="0.15">
      <c r="B58" s="317"/>
      <c r="C58" s="277"/>
      <c r="D58" s="173"/>
      <c r="E58" s="165"/>
      <c r="F58" s="165"/>
      <c r="G58" s="165"/>
      <c r="H58" s="132"/>
    </row>
    <row r="59" spans="2:8" x14ac:dyDescent="0.15">
      <c r="B59" s="317" t="s">
        <v>326</v>
      </c>
      <c r="C59" s="277"/>
      <c r="D59" s="186">
        <v>271615.10499999998</v>
      </c>
      <c r="E59" s="187">
        <v>105658.034</v>
      </c>
      <c r="F59" s="169">
        <v>165957.071</v>
      </c>
      <c r="G59" s="187">
        <v>29996.972000000002</v>
      </c>
      <c r="H59" s="165">
        <v>135960.09899999999</v>
      </c>
    </row>
    <row r="60" spans="2:8" x14ac:dyDescent="0.15">
      <c r="B60" s="317"/>
      <c r="C60" s="277"/>
      <c r="D60" s="186"/>
      <c r="E60" s="187"/>
      <c r="F60" s="169"/>
      <c r="G60" s="187"/>
      <c r="H60" s="169"/>
    </row>
    <row r="61" spans="2:8" ht="25.5" customHeight="1" x14ac:dyDescent="0.15">
      <c r="B61" s="318" t="s">
        <v>526</v>
      </c>
      <c r="C61" s="319"/>
      <c r="D61" s="198">
        <v>7115704.1459999997</v>
      </c>
      <c r="E61" s="195">
        <v>3386157.7930000001</v>
      </c>
      <c r="F61" s="195">
        <v>3729546.3530000001</v>
      </c>
      <c r="G61" s="195">
        <v>823739.14800000004</v>
      </c>
      <c r="H61" s="195">
        <v>2905807.2050000001</v>
      </c>
    </row>
    <row r="62" spans="2:8" x14ac:dyDescent="0.15">
      <c r="B62" s="320"/>
      <c r="C62" s="277"/>
      <c r="D62" s="186"/>
      <c r="E62" s="187"/>
      <c r="F62" s="169"/>
      <c r="G62" s="187"/>
      <c r="H62" s="169"/>
    </row>
    <row r="63" spans="2:8" x14ac:dyDescent="0.15">
      <c r="B63" s="321" t="s">
        <v>168</v>
      </c>
      <c r="C63" s="277"/>
      <c r="D63" s="168">
        <v>64871</v>
      </c>
      <c r="E63" s="322">
        <v>0</v>
      </c>
      <c r="F63" s="169">
        <v>64871</v>
      </c>
      <c r="G63" s="322">
        <v>0</v>
      </c>
      <c r="H63" s="169">
        <v>64871</v>
      </c>
    </row>
    <row r="64" spans="2:8" x14ac:dyDescent="0.15">
      <c r="B64" s="321" t="s">
        <v>169</v>
      </c>
      <c r="C64" s="277"/>
      <c r="D64" s="186">
        <v>49866.822</v>
      </c>
      <c r="E64" s="323">
        <v>0</v>
      </c>
      <c r="F64" s="169">
        <v>49866.822</v>
      </c>
      <c r="G64" s="323">
        <v>0</v>
      </c>
      <c r="H64" s="169">
        <v>49866.822</v>
      </c>
    </row>
    <row r="65" spans="2:8" x14ac:dyDescent="0.15">
      <c r="B65" s="324"/>
      <c r="C65" s="314"/>
      <c r="D65" s="181"/>
      <c r="E65" s="182"/>
      <c r="F65" s="152"/>
      <c r="G65" s="182"/>
      <c r="H65" s="152"/>
    </row>
    <row r="66" spans="2:8" ht="24.75" customHeight="1" thickBot="1" x14ac:dyDescent="0.2">
      <c r="B66" s="325" t="s">
        <v>527</v>
      </c>
      <c r="C66" s="224"/>
      <c r="D66" s="326">
        <v>7130708.324</v>
      </c>
      <c r="E66" s="327">
        <v>3386157.7930000001</v>
      </c>
      <c r="F66" s="155">
        <v>3744550.531</v>
      </c>
      <c r="G66" s="327">
        <v>823739.14800000004</v>
      </c>
      <c r="H66" s="155">
        <v>2920811.3829999999</v>
      </c>
    </row>
    <row r="67" spans="2:8" x14ac:dyDescent="0.15">
      <c r="B67" s="132"/>
      <c r="C67" s="132"/>
      <c r="D67" s="132" t="s">
        <v>754</v>
      </c>
      <c r="E67" s="132"/>
      <c r="F67" s="132"/>
      <c r="G67" s="132"/>
      <c r="H67" s="132"/>
    </row>
    <row r="68" spans="2:8" x14ac:dyDescent="0.15">
      <c r="D68" s="9" t="s">
        <v>770</v>
      </c>
    </row>
  </sheetData>
  <mergeCells count="3">
    <mergeCell ref="B6:H6"/>
    <mergeCell ref="B9:C9"/>
    <mergeCell ref="B51:C51"/>
  </mergeCells>
  <phoneticPr fontId="2"/>
  <pageMargins left="0.78740157480314965" right="0.78740157480314965" top="0.98425196850393704" bottom="0.98425196850393704" header="0.51181102362204722" footer="0.51181102362204722"/>
  <pageSetup paperSize="9" scale="55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N75"/>
  <sheetViews>
    <sheetView view="pageBreakPreview" zoomScale="75" zoomScaleNormal="75" workbookViewId="0">
      <selection activeCell="J18" sqref="J18"/>
    </sheetView>
  </sheetViews>
  <sheetFormatPr defaultColWidth="15.875" defaultRowHeight="17.25" x14ac:dyDescent="0.15"/>
  <cols>
    <col min="1" max="1" width="15.875" style="100" customWidth="1"/>
    <col min="2" max="3" width="25.625" style="9" customWidth="1"/>
    <col min="4" max="4" width="27.5" style="9" customWidth="1"/>
    <col min="5" max="7" width="20" style="9" customWidth="1"/>
    <col min="8" max="14" width="15.875" style="9"/>
    <col min="15" max="16384" width="15.875" style="2"/>
  </cols>
  <sheetData>
    <row r="1" spans="1:8" x14ac:dyDescent="0.2">
      <c r="A1" s="30"/>
    </row>
    <row r="2" spans="1:8" x14ac:dyDescent="0.15">
      <c r="B2" s="109"/>
      <c r="D2" s="109"/>
    </row>
    <row r="6" spans="1:8" x14ac:dyDescent="0.2">
      <c r="B6" s="430" t="s">
        <v>145</v>
      </c>
      <c r="C6" s="430"/>
      <c r="D6" s="430"/>
      <c r="E6" s="430"/>
      <c r="F6" s="430"/>
      <c r="G6" s="430"/>
    </row>
    <row r="7" spans="1:8" ht="18" thickBot="1" x14ac:dyDescent="0.25">
      <c r="B7" s="224"/>
      <c r="C7" s="224"/>
      <c r="D7" s="328" t="s">
        <v>708</v>
      </c>
      <c r="E7" s="224"/>
      <c r="F7" s="132"/>
      <c r="G7" s="329" t="s">
        <v>21</v>
      </c>
    </row>
    <row r="8" spans="1:8" x14ac:dyDescent="0.2">
      <c r="B8" s="310"/>
      <c r="C8" s="310"/>
      <c r="D8" s="330" t="s">
        <v>340</v>
      </c>
      <c r="E8" s="331"/>
      <c r="F8" s="332"/>
      <c r="G8" s="333"/>
      <c r="H8" s="100"/>
    </row>
    <row r="9" spans="1:8" x14ac:dyDescent="0.2">
      <c r="B9" s="432" t="s">
        <v>178</v>
      </c>
      <c r="C9" s="436"/>
      <c r="D9" s="334" t="s">
        <v>339</v>
      </c>
      <c r="E9" s="335" t="s">
        <v>62</v>
      </c>
      <c r="F9" s="336" t="s">
        <v>696</v>
      </c>
      <c r="G9" s="337" t="s">
        <v>338</v>
      </c>
      <c r="H9" s="100"/>
    </row>
    <row r="10" spans="1:8" x14ac:dyDescent="0.2">
      <c r="B10" s="314"/>
      <c r="C10" s="314"/>
      <c r="D10" s="338" t="s">
        <v>528</v>
      </c>
      <c r="E10" s="339" t="s">
        <v>606</v>
      </c>
      <c r="F10" s="340" t="s">
        <v>529</v>
      </c>
      <c r="G10" s="129" t="s">
        <v>530</v>
      </c>
      <c r="H10" s="100"/>
    </row>
    <row r="11" spans="1:8" x14ac:dyDescent="0.15">
      <c r="B11" s="316"/>
      <c r="C11" s="277"/>
      <c r="D11" s="341"/>
      <c r="E11" s="342"/>
      <c r="F11" s="293"/>
      <c r="G11" s="342"/>
    </row>
    <row r="12" spans="1:8" x14ac:dyDescent="0.15">
      <c r="B12" s="317" t="s">
        <v>337</v>
      </c>
      <c r="C12" s="277"/>
      <c r="D12" s="341">
        <v>-4690.2479999999996</v>
      </c>
      <c r="E12" s="342">
        <v>56089.212</v>
      </c>
      <c r="F12" s="343">
        <v>33136.012999999999</v>
      </c>
      <c r="G12" s="343">
        <v>22953.199000000001</v>
      </c>
    </row>
    <row r="13" spans="1:8" x14ac:dyDescent="0.15">
      <c r="B13" s="316" t="s">
        <v>701</v>
      </c>
      <c r="C13" s="277"/>
      <c r="D13" s="341">
        <v>-5558.0219999999999</v>
      </c>
      <c r="E13" s="343">
        <v>47933.974000000002</v>
      </c>
      <c r="F13" s="343">
        <v>29564.399000000001</v>
      </c>
      <c r="G13" s="343">
        <v>18369.575000000001</v>
      </c>
    </row>
    <row r="14" spans="1:8" x14ac:dyDescent="0.15">
      <c r="B14" s="317" t="s">
        <v>702</v>
      </c>
      <c r="C14" s="277"/>
      <c r="D14" s="341">
        <v>290</v>
      </c>
      <c r="E14" s="342">
        <v>1815.4760000000001</v>
      </c>
      <c r="F14" s="342">
        <v>1444.885</v>
      </c>
      <c r="G14" s="343">
        <v>370.59100000000001</v>
      </c>
    </row>
    <row r="15" spans="1:8" x14ac:dyDescent="0.15">
      <c r="B15" s="317" t="s">
        <v>699</v>
      </c>
      <c r="C15" s="277"/>
      <c r="D15" s="341">
        <v>577.774</v>
      </c>
      <c r="E15" s="342">
        <v>6339.7610000000004</v>
      </c>
      <c r="F15" s="342">
        <v>2126.7289999999998</v>
      </c>
      <c r="G15" s="343">
        <v>4213.0330000000004</v>
      </c>
    </row>
    <row r="16" spans="1:8" x14ac:dyDescent="0.15">
      <c r="B16" s="317"/>
      <c r="C16" s="277"/>
      <c r="D16" s="341"/>
      <c r="E16" s="342"/>
      <c r="F16" s="342"/>
      <c r="G16" s="343"/>
    </row>
    <row r="17" spans="2:7" x14ac:dyDescent="0.15">
      <c r="B17" s="317" t="s">
        <v>336</v>
      </c>
      <c r="C17" s="277"/>
      <c r="D17" s="341">
        <v>98.248999999999995</v>
      </c>
      <c r="E17" s="342">
        <v>602.678</v>
      </c>
      <c r="F17" s="342">
        <v>694.16099999999994</v>
      </c>
      <c r="G17" s="343">
        <v>-91.481999999999999</v>
      </c>
    </row>
    <row r="18" spans="2:7" x14ac:dyDescent="0.15">
      <c r="B18" s="317"/>
      <c r="C18" s="277"/>
      <c r="D18" s="341"/>
      <c r="E18" s="342"/>
      <c r="F18" s="342"/>
      <c r="G18" s="343"/>
    </row>
    <row r="19" spans="2:7" x14ac:dyDescent="0.15">
      <c r="B19" s="316" t="s">
        <v>335</v>
      </c>
      <c r="C19" s="277" t="s">
        <v>752</v>
      </c>
      <c r="D19" s="341">
        <v>151486.677</v>
      </c>
      <c r="E19" s="342">
        <v>588004.75699999998</v>
      </c>
      <c r="F19" s="342">
        <v>277598.739</v>
      </c>
      <c r="G19" s="343">
        <v>310406.01799999998</v>
      </c>
    </row>
    <row r="20" spans="2:7" x14ac:dyDescent="0.15">
      <c r="B20" s="317" t="s">
        <v>513</v>
      </c>
      <c r="C20" s="277"/>
      <c r="D20" s="341"/>
      <c r="E20" s="342"/>
      <c r="F20" s="342"/>
      <c r="G20" s="343"/>
    </row>
    <row r="21" spans="2:7" x14ac:dyDescent="0.15">
      <c r="B21" s="317" t="s">
        <v>690</v>
      </c>
      <c r="C21" s="277"/>
      <c r="D21" s="341"/>
      <c r="E21" s="342"/>
      <c r="F21" s="342"/>
      <c r="G21" s="343"/>
    </row>
    <row r="22" spans="2:7" x14ac:dyDescent="0.15">
      <c r="B22" s="317" t="s">
        <v>514</v>
      </c>
      <c r="C22" s="277"/>
      <c r="D22" s="341"/>
      <c r="E22" s="342"/>
      <c r="F22" s="342"/>
      <c r="G22" s="343"/>
    </row>
    <row r="23" spans="2:7" x14ac:dyDescent="0.15">
      <c r="B23" s="317" t="s">
        <v>515</v>
      </c>
      <c r="C23" s="277"/>
      <c r="D23" s="344"/>
      <c r="E23" s="342"/>
      <c r="F23" s="342"/>
      <c r="G23" s="343"/>
    </row>
    <row r="24" spans="2:7" x14ac:dyDescent="0.15">
      <c r="B24" s="317" t="s">
        <v>516</v>
      </c>
      <c r="C24" s="277"/>
      <c r="D24" s="341"/>
      <c r="E24" s="342"/>
      <c r="F24" s="295"/>
      <c r="G24" s="343"/>
    </row>
    <row r="25" spans="2:7" x14ac:dyDescent="0.15">
      <c r="B25" s="317" t="s">
        <v>517</v>
      </c>
      <c r="C25" s="277"/>
      <c r="D25" s="341"/>
      <c r="E25" s="342"/>
      <c r="F25" s="302"/>
      <c r="G25" s="343"/>
    </row>
    <row r="26" spans="2:7" x14ac:dyDescent="0.15">
      <c r="B26" s="317" t="s">
        <v>518</v>
      </c>
      <c r="C26" s="277"/>
      <c r="D26" s="341"/>
      <c r="E26" s="342"/>
      <c r="F26" s="302"/>
      <c r="G26" s="343"/>
    </row>
    <row r="27" spans="2:7" x14ac:dyDescent="0.15">
      <c r="B27" s="317" t="s">
        <v>519</v>
      </c>
      <c r="C27" s="277"/>
      <c r="D27" s="341"/>
      <c r="E27" s="343"/>
      <c r="F27" s="302"/>
      <c r="G27" s="343"/>
    </row>
    <row r="28" spans="2:7" x14ac:dyDescent="0.15">
      <c r="B28" s="317" t="s">
        <v>520</v>
      </c>
      <c r="C28" s="277"/>
      <c r="D28" s="341"/>
      <c r="E28" s="343"/>
      <c r="F28" s="302"/>
      <c r="G28" s="343"/>
    </row>
    <row r="29" spans="2:7" x14ac:dyDescent="0.15">
      <c r="B29" s="317" t="s">
        <v>521</v>
      </c>
      <c r="C29" s="277"/>
      <c r="D29" s="341"/>
      <c r="E29" s="343"/>
      <c r="F29" s="302"/>
      <c r="G29" s="343"/>
    </row>
    <row r="30" spans="2:7" x14ac:dyDescent="0.15">
      <c r="B30" s="317" t="s">
        <v>522</v>
      </c>
      <c r="C30" s="277"/>
      <c r="D30" s="341"/>
      <c r="E30" s="342"/>
      <c r="F30" s="302"/>
      <c r="G30" s="343"/>
    </row>
    <row r="31" spans="2:7" x14ac:dyDescent="0.15">
      <c r="B31" s="317" t="s">
        <v>523</v>
      </c>
      <c r="C31" s="277"/>
      <c r="D31" s="341"/>
      <c r="E31" s="343"/>
      <c r="F31" s="302"/>
      <c r="G31" s="343"/>
    </row>
    <row r="32" spans="2:7" x14ac:dyDescent="0.15">
      <c r="B32" s="317" t="s">
        <v>524</v>
      </c>
      <c r="C32" s="277"/>
      <c r="D32" s="341"/>
      <c r="E32" s="343"/>
      <c r="F32" s="302"/>
      <c r="G32" s="343"/>
    </row>
    <row r="33" spans="2:7" x14ac:dyDescent="0.15">
      <c r="B33" s="317" t="s">
        <v>525</v>
      </c>
      <c r="C33" s="277"/>
      <c r="D33" s="341"/>
      <c r="E33" s="343"/>
      <c r="F33" s="302"/>
      <c r="G33" s="343"/>
    </row>
    <row r="34" spans="2:7" x14ac:dyDescent="0.15">
      <c r="B34" s="317"/>
      <c r="C34" s="277"/>
      <c r="D34" s="341"/>
      <c r="E34" s="343"/>
      <c r="F34" s="302"/>
      <c r="G34" s="343"/>
    </row>
    <row r="35" spans="2:7" x14ac:dyDescent="0.15">
      <c r="B35" s="316" t="s">
        <v>334</v>
      </c>
      <c r="C35" s="277"/>
      <c r="D35" s="341">
        <v>8475.2080000000005</v>
      </c>
      <c r="E35" s="342">
        <v>61702.792000000001</v>
      </c>
      <c r="F35" s="302">
        <v>14017.387000000001</v>
      </c>
      <c r="G35" s="343">
        <v>47685.406000000003</v>
      </c>
    </row>
    <row r="36" spans="2:7" x14ac:dyDescent="0.15">
      <c r="B36" s="317"/>
      <c r="C36" s="277"/>
      <c r="D36" s="345"/>
      <c r="E36" s="132"/>
      <c r="F36" s="132"/>
      <c r="G36" s="132"/>
    </row>
    <row r="37" spans="2:7" x14ac:dyDescent="0.15">
      <c r="B37" s="317" t="s">
        <v>333</v>
      </c>
      <c r="C37" s="277"/>
      <c r="D37" s="341">
        <v>20323.798999999999</v>
      </c>
      <c r="E37" s="343">
        <v>229639.07699999999</v>
      </c>
      <c r="F37" s="302">
        <v>100415.238</v>
      </c>
      <c r="G37" s="343">
        <v>129223.83900000001</v>
      </c>
    </row>
    <row r="38" spans="2:7" x14ac:dyDescent="0.15">
      <c r="B38" s="317"/>
      <c r="C38" s="277"/>
      <c r="D38" s="345"/>
      <c r="E38" s="132"/>
      <c r="F38" s="132"/>
      <c r="G38" s="132"/>
    </row>
    <row r="39" spans="2:7" x14ac:dyDescent="0.15">
      <c r="B39" s="316" t="s">
        <v>332</v>
      </c>
      <c r="C39" s="277"/>
      <c r="D39" s="341">
        <v>33748.182000000001</v>
      </c>
      <c r="E39" s="343">
        <v>284305.44900000002</v>
      </c>
      <c r="F39" s="302">
        <v>170279.67600000001</v>
      </c>
      <c r="G39" s="343">
        <v>114025.773</v>
      </c>
    </row>
    <row r="40" spans="2:7" x14ac:dyDescent="0.15">
      <c r="B40" s="317"/>
      <c r="C40" s="277"/>
      <c r="D40" s="345"/>
      <c r="E40" s="132"/>
      <c r="F40" s="132"/>
      <c r="G40" s="132"/>
    </row>
    <row r="41" spans="2:7" x14ac:dyDescent="0.15">
      <c r="B41" s="317" t="s">
        <v>331</v>
      </c>
      <c r="C41" s="277"/>
      <c r="D41" s="341">
        <v>14153.062</v>
      </c>
      <c r="E41" s="343">
        <v>129760.569</v>
      </c>
      <c r="F41" s="302">
        <v>89375.673999999999</v>
      </c>
      <c r="G41" s="343">
        <v>40384.894999999997</v>
      </c>
    </row>
    <row r="42" spans="2:7" x14ac:dyDescent="0.15">
      <c r="B42" s="317"/>
      <c r="C42" s="277"/>
      <c r="D42" s="345"/>
      <c r="E42" s="132"/>
      <c r="F42" s="132"/>
      <c r="G42" s="132"/>
    </row>
    <row r="43" spans="2:7" x14ac:dyDescent="0.15">
      <c r="B43" s="317" t="s">
        <v>330</v>
      </c>
      <c r="C43" s="277"/>
      <c r="D43" s="341">
        <v>6805</v>
      </c>
      <c r="E43" s="342">
        <v>71346.987999999998</v>
      </c>
      <c r="F43" s="302">
        <v>33598.891000000003</v>
      </c>
      <c r="G43" s="343">
        <v>37748.097000000002</v>
      </c>
    </row>
    <row r="44" spans="2:7" x14ac:dyDescent="0.15">
      <c r="B44" s="317"/>
      <c r="C44" s="277"/>
      <c r="D44" s="345"/>
      <c r="E44" s="132"/>
      <c r="F44" s="132"/>
      <c r="G44" s="132"/>
    </row>
    <row r="45" spans="2:7" x14ac:dyDescent="0.15">
      <c r="B45" s="316" t="s">
        <v>691</v>
      </c>
      <c r="C45" s="277"/>
      <c r="D45" s="341">
        <v>5304</v>
      </c>
      <c r="E45" s="343">
        <v>40057.733999999997</v>
      </c>
      <c r="F45" s="302">
        <v>13775.566999999999</v>
      </c>
      <c r="G45" s="343">
        <v>26282.167000000001</v>
      </c>
    </row>
    <row r="46" spans="2:7" x14ac:dyDescent="0.15">
      <c r="B46" s="317"/>
      <c r="C46" s="277"/>
      <c r="D46" s="345"/>
      <c r="E46" s="132"/>
      <c r="F46" s="132"/>
      <c r="G46" s="132"/>
    </row>
    <row r="47" spans="2:7" x14ac:dyDescent="0.15">
      <c r="B47" s="317" t="s">
        <v>329</v>
      </c>
      <c r="C47" s="277"/>
      <c r="D47" s="341">
        <v>1942.89</v>
      </c>
      <c r="E47" s="343">
        <v>104588.875</v>
      </c>
      <c r="F47" s="302">
        <v>42275.733999999997</v>
      </c>
      <c r="G47" s="343">
        <v>62313.14</v>
      </c>
    </row>
    <row r="48" spans="2:7" x14ac:dyDescent="0.15">
      <c r="B48" s="317"/>
      <c r="C48" s="277"/>
      <c r="D48" s="345"/>
      <c r="E48" s="132"/>
      <c r="F48" s="132"/>
      <c r="G48" s="132"/>
    </row>
    <row r="49" spans="2:8" x14ac:dyDescent="0.15">
      <c r="B49" s="317" t="s">
        <v>692</v>
      </c>
      <c r="C49" s="277"/>
      <c r="D49" s="341">
        <v>24909.504000000001</v>
      </c>
      <c r="E49" s="343">
        <v>192017.39199999999</v>
      </c>
      <c r="F49" s="302">
        <v>15279.232</v>
      </c>
      <c r="G49" s="343">
        <v>176738.16</v>
      </c>
    </row>
    <row r="50" spans="2:8" x14ac:dyDescent="0.15">
      <c r="B50" s="317"/>
      <c r="C50" s="277"/>
      <c r="D50" s="345"/>
      <c r="E50" s="132"/>
      <c r="F50" s="132"/>
      <c r="G50" s="132"/>
    </row>
    <row r="51" spans="2:8" x14ac:dyDescent="0.2">
      <c r="B51" s="437" t="s">
        <v>328</v>
      </c>
      <c r="C51" s="438"/>
      <c r="D51" s="341">
        <v>12533.094999999999</v>
      </c>
      <c r="E51" s="343">
        <v>138255.01800000001</v>
      </c>
      <c r="F51" s="302">
        <v>35701.358</v>
      </c>
      <c r="G51" s="343">
        <v>102553.66099999999</v>
      </c>
    </row>
    <row r="52" spans="2:8" x14ac:dyDescent="0.15">
      <c r="B52" s="317"/>
      <c r="C52" s="277"/>
      <c r="D52" s="345"/>
      <c r="E52" s="132"/>
      <c r="F52" s="132"/>
      <c r="G52" s="132"/>
    </row>
    <row r="53" spans="2:8" x14ac:dyDescent="0.15">
      <c r="B53" s="317" t="s">
        <v>694</v>
      </c>
      <c r="C53" s="277"/>
      <c r="D53" s="341">
        <v>424.01499999999999</v>
      </c>
      <c r="E53" s="343">
        <v>140012.07500000001</v>
      </c>
      <c r="F53" s="343">
        <v>140012.07500000001</v>
      </c>
      <c r="G53" s="343">
        <v>0</v>
      </c>
    </row>
    <row r="54" spans="2:8" x14ac:dyDescent="0.15">
      <c r="B54" s="317"/>
      <c r="C54" s="277"/>
      <c r="D54" s="345"/>
      <c r="E54" s="132"/>
      <c r="F54" s="132"/>
      <c r="G54" s="132"/>
    </row>
    <row r="55" spans="2:8" x14ac:dyDescent="0.15">
      <c r="B55" s="317" t="s">
        <v>703</v>
      </c>
      <c r="C55" s="277"/>
      <c r="D55" s="341">
        <v>675.30799999999999</v>
      </c>
      <c r="E55" s="342">
        <v>108301.819</v>
      </c>
      <c r="F55" s="302">
        <v>104538.784</v>
      </c>
      <c r="G55" s="343">
        <v>3763.0349999999999</v>
      </c>
    </row>
    <row r="56" spans="2:8" x14ac:dyDescent="0.15">
      <c r="B56" s="317"/>
      <c r="C56" s="277"/>
      <c r="D56" s="345"/>
      <c r="E56" s="132"/>
      <c r="F56" s="132"/>
      <c r="G56" s="132"/>
    </row>
    <row r="57" spans="2:8" x14ac:dyDescent="0.15">
      <c r="B57" s="317" t="s">
        <v>327</v>
      </c>
      <c r="C57" s="277"/>
      <c r="D57" s="341">
        <v>-2021.4349999999999</v>
      </c>
      <c r="E57" s="343">
        <v>350995.36499999999</v>
      </c>
      <c r="F57" s="343">
        <v>260884.58499999999</v>
      </c>
      <c r="G57" s="343">
        <v>90110.78</v>
      </c>
    </row>
    <row r="58" spans="2:8" x14ac:dyDescent="0.15">
      <c r="B58" s="317"/>
      <c r="C58" s="277"/>
      <c r="D58" s="345"/>
      <c r="E58" s="132"/>
      <c r="F58" s="132"/>
      <c r="G58" s="132"/>
    </row>
    <row r="59" spans="2:8" x14ac:dyDescent="0.15">
      <c r="B59" s="317" t="s">
        <v>326</v>
      </c>
      <c r="C59" s="277"/>
      <c r="D59" s="341">
        <v>14507.308000000001</v>
      </c>
      <c r="E59" s="343">
        <v>121452.79</v>
      </c>
      <c r="F59" s="302">
        <v>174423.45300000001</v>
      </c>
      <c r="G59" s="343">
        <v>-52970.661999999997</v>
      </c>
    </row>
    <row r="60" spans="2:8" x14ac:dyDescent="0.15">
      <c r="B60" s="317"/>
      <c r="C60" s="277"/>
      <c r="D60" s="346"/>
      <c r="E60" s="343"/>
      <c r="F60" s="295"/>
      <c r="G60" s="302"/>
    </row>
    <row r="61" spans="2:8" ht="25.5" customHeight="1" x14ac:dyDescent="0.15">
      <c r="B61" s="318" t="s">
        <v>531</v>
      </c>
      <c r="C61" s="319"/>
      <c r="D61" s="347">
        <v>288674.614</v>
      </c>
      <c r="E61" s="348">
        <v>2617132.591</v>
      </c>
      <c r="F61" s="349">
        <v>1506006.5660000001</v>
      </c>
      <c r="G61" s="350">
        <v>1111126.0249999999</v>
      </c>
      <c r="H61" s="100"/>
    </row>
    <row r="62" spans="2:8" x14ac:dyDescent="0.15">
      <c r="B62" s="320"/>
      <c r="C62" s="277"/>
      <c r="D62" s="341"/>
      <c r="E62" s="342"/>
      <c r="F62" s="295"/>
      <c r="G62" s="302"/>
    </row>
    <row r="63" spans="2:8" x14ac:dyDescent="0.15">
      <c r="B63" s="321" t="s">
        <v>168</v>
      </c>
      <c r="C63" s="277"/>
      <c r="D63" s="341">
        <v>64871</v>
      </c>
      <c r="E63" s="351">
        <v>0</v>
      </c>
      <c r="F63" s="351">
        <v>0</v>
      </c>
      <c r="G63" s="351">
        <v>0</v>
      </c>
    </row>
    <row r="64" spans="2:8" x14ac:dyDescent="0.15">
      <c r="B64" s="321" t="s">
        <v>169</v>
      </c>
      <c r="C64" s="277"/>
      <c r="D64" s="341">
        <v>49866.822</v>
      </c>
      <c r="E64" s="352">
        <v>0</v>
      </c>
      <c r="F64" s="352">
        <v>0</v>
      </c>
      <c r="G64" s="352">
        <v>0</v>
      </c>
    </row>
    <row r="65" spans="2:8" x14ac:dyDescent="0.15">
      <c r="B65" s="324"/>
      <c r="C65" s="314"/>
      <c r="D65" s="346"/>
      <c r="E65" s="308"/>
      <c r="F65" s="353"/>
      <c r="G65" s="354"/>
      <c r="H65" s="100"/>
    </row>
    <row r="66" spans="2:8" ht="24.75" customHeight="1" thickBot="1" x14ac:dyDescent="0.2">
      <c r="B66" s="325" t="s">
        <v>532</v>
      </c>
      <c r="C66" s="224"/>
      <c r="D66" s="355">
        <v>303678.79200000002</v>
      </c>
      <c r="E66" s="356">
        <v>2617132.591</v>
      </c>
      <c r="F66" s="357">
        <v>1506006.5660000001</v>
      </c>
      <c r="G66" s="358">
        <v>1111126.0249999999</v>
      </c>
      <c r="H66" s="100"/>
    </row>
    <row r="67" spans="2:8" x14ac:dyDescent="0.15">
      <c r="B67" s="132"/>
      <c r="C67" s="132"/>
      <c r="D67" s="170" t="s">
        <v>753</v>
      </c>
      <c r="E67" s="170"/>
      <c r="F67" s="166"/>
      <c r="G67" s="166"/>
    </row>
    <row r="68" spans="2:8" x14ac:dyDescent="0.15">
      <c r="D68" s="11" t="s">
        <v>771</v>
      </c>
      <c r="E68" s="11"/>
      <c r="F68" s="11"/>
      <c r="G68" s="11"/>
    </row>
    <row r="69" spans="2:8" x14ac:dyDescent="0.15">
      <c r="D69" s="11"/>
      <c r="E69" s="11"/>
      <c r="F69" s="11"/>
      <c r="G69" s="11"/>
    </row>
    <row r="71" spans="2:8" x14ac:dyDescent="0.15">
      <c r="D71" s="100"/>
      <c r="E71" s="100"/>
      <c r="F71" s="100"/>
      <c r="G71" s="100"/>
    </row>
    <row r="72" spans="2:8" x14ac:dyDescent="0.2">
      <c r="D72" s="98"/>
      <c r="E72" s="100"/>
      <c r="F72" s="98"/>
      <c r="G72" s="100"/>
    </row>
    <row r="73" spans="2:8" x14ac:dyDescent="0.2">
      <c r="D73" s="98"/>
      <c r="E73" s="98"/>
      <c r="F73" s="98"/>
      <c r="G73" s="98"/>
    </row>
    <row r="74" spans="2:8" x14ac:dyDescent="0.2">
      <c r="D74" s="100"/>
      <c r="E74" s="98"/>
      <c r="F74" s="100"/>
      <c r="G74" s="100"/>
    </row>
    <row r="75" spans="2:8" x14ac:dyDescent="0.15">
      <c r="D75" s="100"/>
      <c r="E75" s="100"/>
      <c r="F75" s="100"/>
      <c r="G75" s="100"/>
    </row>
  </sheetData>
  <mergeCells count="3">
    <mergeCell ref="B6:G6"/>
    <mergeCell ref="B9:C9"/>
    <mergeCell ref="B51:C51"/>
  </mergeCells>
  <phoneticPr fontId="2"/>
  <pageMargins left="0.78740157480314965" right="0.78740157480314965" top="0.98425196850393704" bottom="0.98425196850393704" header="0.51181102362204722" footer="0.51181102362204722"/>
  <pageSetup paperSize="9" scale="60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N60"/>
  <sheetViews>
    <sheetView view="pageBreakPreview" topLeftCell="A52" zoomScale="75" zoomScaleNormal="75" workbookViewId="0">
      <selection activeCell="Q11" sqref="Q11"/>
    </sheetView>
  </sheetViews>
  <sheetFormatPr defaultColWidth="11.625" defaultRowHeight="17.25" x14ac:dyDescent="0.15"/>
  <cols>
    <col min="1" max="1" width="10.125" style="9" customWidth="1"/>
    <col min="2" max="2" width="16.25" style="9" customWidth="1"/>
    <col min="3" max="6" width="11.625" style="9" customWidth="1"/>
    <col min="7" max="7" width="14.625" style="9" customWidth="1"/>
    <col min="8" max="8" width="15.25" style="9" customWidth="1"/>
    <col min="9" max="9" width="11.75" style="9" customWidth="1"/>
    <col min="10" max="10" width="14.5" style="9" customWidth="1"/>
    <col min="11" max="13" width="15.125" style="9" customWidth="1"/>
    <col min="14" max="14" width="11.625" style="9"/>
    <col min="15" max="16384" width="11.625" style="2"/>
  </cols>
  <sheetData>
    <row r="1" spans="1:13" x14ac:dyDescent="0.2">
      <c r="A1" s="12"/>
    </row>
    <row r="2" spans="1:13" x14ac:dyDescent="0.15">
      <c r="B2" s="109"/>
    </row>
    <row r="6" spans="1:13" x14ac:dyDescent="0.2">
      <c r="A6" s="99"/>
      <c r="B6" s="430" t="s">
        <v>63</v>
      </c>
      <c r="C6" s="430"/>
      <c r="D6" s="430"/>
      <c r="E6" s="430"/>
      <c r="F6" s="430"/>
      <c r="G6" s="430"/>
      <c r="H6" s="430"/>
      <c r="I6" s="430"/>
      <c r="J6" s="430"/>
      <c r="K6" s="430"/>
      <c r="L6" s="439"/>
      <c r="M6" s="439"/>
    </row>
    <row r="7" spans="1:13" ht="18" thickBot="1" x14ac:dyDescent="0.25">
      <c r="B7" s="224"/>
      <c r="C7" s="224"/>
      <c r="D7" s="359"/>
      <c r="E7" s="360"/>
      <c r="F7" s="360"/>
      <c r="G7" s="360"/>
      <c r="H7" s="361" t="s">
        <v>611</v>
      </c>
      <c r="I7" s="360"/>
      <c r="J7" s="144"/>
      <c r="K7" s="329"/>
      <c r="L7" s="362"/>
      <c r="M7" s="329" t="s">
        <v>462</v>
      </c>
    </row>
    <row r="8" spans="1:13" x14ac:dyDescent="0.15">
      <c r="B8" s="132"/>
      <c r="C8" s="363"/>
      <c r="D8" s="314"/>
      <c r="E8" s="314"/>
      <c r="F8" s="314"/>
      <c r="G8" s="314"/>
      <c r="H8" s="314"/>
      <c r="I8" s="314"/>
      <c r="J8" s="314"/>
      <c r="K8" s="364"/>
      <c r="L8" s="364"/>
      <c r="M8" s="364"/>
    </row>
    <row r="9" spans="1:13" ht="17.25" customHeight="1" x14ac:dyDescent="0.2">
      <c r="B9" s="132"/>
      <c r="C9" s="334"/>
      <c r="D9" s="334"/>
      <c r="E9" s="334"/>
      <c r="F9" s="334"/>
      <c r="G9" s="334"/>
      <c r="H9" s="365" t="s">
        <v>353</v>
      </c>
      <c r="I9" s="313"/>
      <c r="J9" s="128"/>
      <c r="K9" s="366"/>
      <c r="L9" s="440" t="s">
        <v>352</v>
      </c>
      <c r="M9" s="366"/>
    </row>
    <row r="10" spans="1:13" x14ac:dyDescent="0.2">
      <c r="B10" s="132"/>
      <c r="C10" s="334" t="s">
        <v>351</v>
      </c>
      <c r="D10" s="334" t="s">
        <v>350</v>
      </c>
      <c r="E10" s="334" t="s">
        <v>349</v>
      </c>
      <c r="F10" s="334" t="s">
        <v>348</v>
      </c>
      <c r="G10" s="334" t="s">
        <v>347</v>
      </c>
      <c r="H10" s="365" t="s">
        <v>346</v>
      </c>
      <c r="I10" s="313" t="s">
        <v>345</v>
      </c>
      <c r="J10" s="313" t="s">
        <v>344</v>
      </c>
      <c r="K10" s="313" t="s">
        <v>343</v>
      </c>
      <c r="L10" s="441"/>
      <c r="M10" s="128" t="s">
        <v>342</v>
      </c>
    </row>
    <row r="11" spans="1:13" x14ac:dyDescent="0.2">
      <c r="B11" s="314"/>
      <c r="C11" s="315"/>
      <c r="D11" s="315"/>
      <c r="E11" s="315"/>
      <c r="F11" s="315"/>
      <c r="G11" s="315"/>
      <c r="H11" s="367" t="s">
        <v>341</v>
      </c>
      <c r="I11" s="315"/>
      <c r="J11" s="315"/>
      <c r="K11" s="315"/>
      <c r="L11" s="442"/>
      <c r="M11" s="315"/>
    </row>
    <row r="12" spans="1:13" s="9" customFormat="1" x14ac:dyDescent="0.15">
      <c r="B12" s="132"/>
      <c r="C12" s="164"/>
      <c r="D12" s="166"/>
      <c r="E12" s="166"/>
      <c r="F12" s="166"/>
      <c r="G12" s="166"/>
      <c r="H12" s="166"/>
      <c r="I12" s="166"/>
      <c r="J12" s="166"/>
      <c r="K12" s="165"/>
      <c r="L12" s="165"/>
      <c r="M12" s="165"/>
    </row>
    <row r="13" spans="1:13" s="9" customFormat="1" x14ac:dyDescent="0.2">
      <c r="B13" s="254" t="s">
        <v>463</v>
      </c>
      <c r="C13" s="168">
        <v>60317.333848889204</v>
      </c>
      <c r="D13" s="170">
        <v>2865.1115599623786</v>
      </c>
      <c r="E13" s="170">
        <v>9052.6427783551408</v>
      </c>
      <c r="F13" s="170">
        <v>1291.5344221553062</v>
      </c>
      <c r="G13" s="170">
        <v>967214.30193920247</v>
      </c>
      <c r="H13" s="170">
        <v>115251.05407936414</v>
      </c>
      <c r="I13" s="170">
        <v>280199.4242255413</v>
      </c>
      <c r="J13" s="170">
        <v>361586.07606613118</v>
      </c>
      <c r="K13" s="169">
        <v>185285.55087611204</v>
      </c>
      <c r="L13" s="169">
        <v>90171.773658978113</v>
      </c>
      <c r="M13" s="169">
        <v>72827.427421305896</v>
      </c>
    </row>
    <row r="14" spans="1:13" s="9" customFormat="1" x14ac:dyDescent="0.2">
      <c r="B14" s="254"/>
      <c r="C14" s="168"/>
      <c r="D14" s="170"/>
      <c r="E14" s="170"/>
      <c r="F14" s="170"/>
      <c r="G14" s="170"/>
      <c r="H14" s="170"/>
      <c r="I14" s="170"/>
      <c r="J14" s="170"/>
      <c r="K14" s="169"/>
      <c r="L14" s="169"/>
      <c r="M14" s="169"/>
    </row>
    <row r="15" spans="1:13" s="9" customFormat="1" x14ac:dyDescent="0.2">
      <c r="B15" s="136" t="s">
        <v>464</v>
      </c>
      <c r="C15" s="186">
        <v>3317.1525812680347</v>
      </c>
      <c r="D15" s="368">
        <v>102.0762414531452</v>
      </c>
      <c r="E15" s="368">
        <v>170.11749628049097</v>
      </c>
      <c r="F15" s="368">
        <v>67.975495902910836</v>
      </c>
      <c r="G15" s="368">
        <v>641003.60432212276</v>
      </c>
      <c r="H15" s="368">
        <v>48139.175396215134</v>
      </c>
      <c r="I15" s="368">
        <v>104985.78005820255</v>
      </c>
      <c r="J15" s="368">
        <v>176298.80521694681</v>
      </c>
      <c r="K15" s="187">
        <v>86571.406171921524</v>
      </c>
      <c r="L15" s="187">
        <v>23152.120872030238</v>
      </c>
      <c r="M15" s="187">
        <v>45872.841604823421</v>
      </c>
    </row>
    <row r="16" spans="1:13" s="9" customFormat="1" x14ac:dyDescent="0.2">
      <c r="B16" s="136" t="s">
        <v>465</v>
      </c>
      <c r="C16" s="186">
        <v>3901.9944701418949</v>
      </c>
      <c r="D16" s="368">
        <v>19.704201134236538</v>
      </c>
      <c r="E16" s="368">
        <v>109.0014593483246</v>
      </c>
      <c r="F16" s="369" t="s">
        <v>613</v>
      </c>
      <c r="G16" s="368">
        <v>84230.929054210515</v>
      </c>
      <c r="H16" s="368">
        <v>9664.1601592470215</v>
      </c>
      <c r="I16" s="368">
        <v>17601.23438747866</v>
      </c>
      <c r="J16" s="368">
        <v>15865.740161247035</v>
      </c>
      <c r="K16" s="187">
        <v>14245.100406429843</v>
      </c>
      <c r="L16" s="187">
        <v>2531.5907339085306</v>
      </c>
      <c r="M16" s="187">
        <v>1107.8676519447429</v>
      </c>
    </row>
    <row r="17" spans="2:13" s="9" customFormat="1" x14ac:dyDescent="0.2">
      <c r="B17" s="136" t="s">
        <v>466</v>
      </c>
      <c r="C17" s="186">
        <v>2174.0776165158318</v>
      </c>
      <c r="D17" s="368">
        <v>89.853737740387487</v>
      </c>
      <c r="E17" s="370" t="s">
        <v>614</v>
      </c>
      <c r="F17" s="369">
        <v>226.58498634303629</v>
      </c>
      <c r="G17" s="368">
        <v>21940.820921554849</v>
      </c>
      <c r="H17" s="368">
        <v>5600.4393223355</v>
      </c>
      <c r="I17" s="368">
        <v>17264.166822291365</v>
      </c>
      <c r="J17" s="368">
        <v>17227.874591920918</v>
      </c>
      <c r="K17" s="187">
        <v>6996.4839392125659</v>
      </c>
      <c r="L17" s="187">
        <v>3189.8164074849565</v>
      </c>
      <c r="M17" s="187">
        <v>3619.2722287428983</v>
      </c>
    </row>
    <row r="18" spans="2:13" s="9" customFormat="1" x14ac:dyDescent="0.2">
      <c r="B18" s="136" t="s">
        <v>467</v>
      </c>
      <c r="C18" s="186">
        <v>3255.6936523504723</v>
      </c>
      <c r="D18" s="368">
        <v>5.8467378263693428</v>
      </c>
      <c r="E18" s="368">
        <v>531.64175700484293</v>
      </c>
      <c r="F18" s="369" t="s">
        <v>613</v>
      </c>
      <c r="G18" s="368">
        <v>12284.275801595068</v>
      </c>
      <c r="H18" s="368">
        <v>2380.9841928381306</v>
      </c>
      <c r="I18" s="368">
        <v>8689.0615171507106</v>
      </c>
      <c r="J18" s="368">
        <v>6372.5933920321913</v>
      </c>
      <c r="K18" s="187">
        <v>3750.5852218569157</v>
      </c>
      <c r="L18" s="187">
        <v>960.73799319068576</v>
      </c>
      <c r="M18" s="187">
        <v>520.36588701373569</v>
      </c>
    </row>
    <row r="19" spans="2:13" s="9" customFormat="1" x14ac:dyDescent="0.2">
      <c r="B19" s="136" t="s">
        <v>468</v>
      </c>
      <c r="C19" s="186">
        <v>2180.1617962671135</v>
      </c>
      <c r="D19" s="368">
        <v>26.691664546490202</v>
      </c>
      <c r="E19" s="368">
        <v>315.0155610272061</v>
      </c>
      <c r="F19" s="369" t="s">
        <v>613</v>
      </c>
      <c r="G19" s="368">
        <v>14260.484720450102</v>
      </c>
      <c r="H19" s="368">
        <v>7718.2958143657734</v>
      </c>
      <c r="I19" s="368">
        <v>5535.9953787953109</v>
      </c>
      <c r="J19" s="368">
        <v>10292.257475150103</v>
      </c>
      <c r="K19" s="187">
        <v>4093.2892720180457</v>
      </c>
      <c r="L19" s="187">
        <v>1630.2808444671268</v>
      </c>
      <c r="M19" s="187">
        <v>958.56032012908008</v>
      </c>
    </row>
    <row r="20" spans="2:13" s="9" customFormat="1" x14ac:dyDescent="0.2">
      <c r="B20" s="136" t="s">
        <v>469</v>
      </c>
      <c r="C20" s="186">
        <v>7484.0014891852124</v>
      </c>
      <c r="D20" s="368">
        <v>756.18940599152234</v>
      </c>
      <c r="E20" s="368">
        <v>757.37780851872049</v>
      </c>
      <c r="F20" s="369">
        <v>90.633994537214491</v>
      </c>
      <c r="G20" s="368">
        <v>20498.352402124623</v>
      </c>
      <c r="H20" s="368">
        <v>9207.4709722773987</v>
      </c>
      <c r="I20" s="368">
        <v>19042.699123485592</v>
      </c>
      <c r="J20" s="368">
        <v>30145.790774742105</v>
      </c>
      <c r="K20" s="187">
        <v>12074.591728665444</v>
      </c>
      <c r="L20" s="187">
        <v>9271.8252202049807</v>
      </c>
      <c r="M20" s="187">
        <v>6629.5012682391498</v>
      </c>
    </row>
    <row r="21" spans="2:13" s="9" customFormat="1" x14ac:dyDescent="0.2">
      <c r="B21" s="136" t="s">
        <v>470</v>
      </c>
      <c r="C21" s="186">
        <v>131.13085556716885</v>
      </c>
      <c r="D21" s="368">
        <v>188.21396691310989</v>
      </c>
      <c r="E21" s="368">
        <v>90.514517046752303</v>
      </c>
      <c r="F21" s="368">
        <v>305.88973156309891</v>
      </c>
      <c r="G21" s="368">
        <v>2861.604142138216</v>
      </c>
      <c r="H21" s="368">
        <v>6430.0037698627657</v>
      </c>
      <c r="I21" s="368">
        <v>10956.735745933187</v>
      </c>
      <c r="J21" s="368">
        <v>16690.415680853519</v>
      </c>
      <c r="K21" s="187">
        <v>5555.8473583449631</v>
      </c>
      <c r="L21" s="187">
        <v>3635.9328506731563</v>
      </c>
      <c r="M21" s="187">
        <v>2044.37507465983</v>
      </c>
    </row>
    <row r="22" spans="2:13" s="9" customFormat="1" x14ac:dyDescent="0.2">
      <c r="B22" s="136" t="s">
        <v>131</v>
      </c>
      <c r="C22" s="186">
        <v>9374.5215855835249</v>
      </c>
      <c r="D22" s="368">
        <v>83.935536996061117</v>
      </c>
      <c r="E22" s="368">
        <v>118.24831736106267</v>
      </c>
      <c r="F22" s="368">
        <v>271.90198361164335</v>
      </c>
      <c r="G22" s="368">
        <v>52711.825724569149</v>
      </c>
      <c r="H22" s="368">
        <v>4725.4622903705094</v>
      </c>
      <c r="I22" s="368">
        <v>13351.584735513969</v>
      </c>
      <c r="J22" s="368">
        <v>16937.74401805376</v>
      </c>
      <c r="K22" s="187">
        <v>11012.530275804414</v>
      </c>
      <c r="L22" s="187">
        <v>2743.8453214543651</v>
      </c>
      <c r="M22" s="187">
        <v>1210.5360531647189</v>
      </c>
    </row>
    <row r="23" spans="2:13" s="9" customFormat="1" x14ac:dyDescent="0.2">
      <c r="B23" s="136" t="s">
        <v>143</v>
      </c>
      <c r="C23" s="186">
        <v>486.40056614882076</v>
      </c>
      <c r="D23" s="368">
        <v>5.7218882499321415</v>
      </c>
      <c r="E23" s="370" t="s">
        <v>613</v>
      </c>
      <c r="F23" s="368">
        <v>260.57273429449157</v>
      </c>
      <c r="G23" s="368">
        <v>8650.0858233268118</v>
      </c>
      <c r="H23" s="368">
        <v>2427.3920014870341</v>
      </c>
      <c r="I23" s="368">
        <v>11904.610768146691</v>
      </c>
      <c r="J23" s="368">
        <v>15496.655007713896</v>
      </c>
      <c r="K23" s="187">
        <v>9772.8048158355487</v>
      </c>
      <c r="L23" s="187">
        <v>3668.9301166652563</v>
      </c>
      <c r="M23" s="187">
        <v>2928.7663511105761</v>
      </c>
    </row>
    <row r="24" spans="2:13" s="9" customFormat="1" x14ac:dyDescent="0.2">
      <c r="B24" s="136"/>
      <c r="C24" s="186"/>
      <c r="D24" s="368"/>
      <c r="E24" s="368"/>
      <c r="F24" s="368"/>
      <c r="G24" s="368"/>
      <c r="H24" s="368"/>
      <c r="I24" s="368"/>
      <c r="J24" s="368"/>
      <c r="K24" s="187"/>
      <c r="L24" s="187"/>
      <c r="M24" s="187"/>
    </row>
    <row r="25" spans="2:13" s="9" customFormat="1" x14ac:dyDescent="0.2">
      <c r="B25" s="136" t="s">
        <v>130</v>
      </c>
      <c r="C25" s="186">
        <v>916.04342088022634</v>
      </c>
      <c r="D25" s="368">
        <v>57.163380767813003</v>
      </c>
      <c r="E25" s="368">
        <v>28.867560019060459</v>
      </c>
      <c r="F25" s="370" t="s">
        <v>613</v>
      </c>
      <c r="G25" s="368">
        <v>4682.6983028758596</v>
      </c>
      <c r="H25" s="368">
        <v>516.944005707977</v>
      </c>
      <c r="I25" s="368">
        <v>2843.608565458318</v>
      </c>
      <c r="J25" s="368">
        <v>1324.6505287587308</v>
      </c>
      <c r="K25" s="187">
        <v>1374.9064256914771</v>
      </c>
      <c r="L25" s="187">
        <v>801.01794907925682</v>
      </c>
      <c r="M25" s="187">
        <v>276.47496872511567</v>
      </c>
    </row>
    <row r="26" spans="2:13" s="9" customFormat="1" x14ac:dyDescent="0.2">
      <c r="B26" s="136"/>
      <c r="C26" s="186"/>
      <c r="D26" s="368"/>
      <c r="E26" s="368"/>
      <c r="F26" s="368"/>
      <c r="G26" s="368"/>
      <c r="H26" s="368"/>
      <c r="I26" s="368"/>
      <c r="J26" s="368"/>
      <c r="K26" s="187"/>
      <c r="L26" s="187"/>
      <c r="M26" s="187"/>
    </row>
    <row r="27" spans="2:13" s="9" customFormat="1" x14ac:dyDescent="0.2">
      <c r="B27" s="136" t="s">
        <v>471</v>
      </c>
      <c r="C27" s="186">
        <v>3168.4729560432315</v>
      </c>
      <c r="D27" s="368">
        <v>64.527633404526767</v>
      </c>
      <c r="E27" s="370" t="s">
        <v>613</v>
      </c>
      <c r="F27" s="368">
        <v>67.975495902910836</v>
      </c>
      <c r="G27" s="368">
        <v>20962.715604937781</v>
      </c>
      <c r="H27" s="368">
        <v>1328.8087464310952</v>
      </c>
      <c r="I27" s="368">
        <v>3453.1284911823823</v>
      </c>
      <c r="J27" s="368">
        <v>4237.2098399353854</v>
      </c>
      <c r="K27" s="187">
        <v>2092.810701876816</v>
      </c>
      <c r="L27" s="187">
        <v>2088.6994052906789</v>
      </c>
      <c r="M27" s="187">
        <v>1499.2771722962254</v>
      </c>
    </row>
    <row r="28" spans="2:13" s="9" customFormat="1" x14ac:dyDescent="0.2">
      <c r="B28" s="136" t="s">
        <v>472</v>
      </c>
      <c r="C28" s="186">
        <v>714.27055728155108</v>
      </c>
      <c r="D28" s="368">
        <v>16.042967372057159</v>
      </c>
      <c r="E28" s="369" t="s">
        <v>613</v>
      </c>
      <c r="F28" s="369" t="s">
        <v>613</v>
      </c>
      <c r="G28" s="368">
        <v>498.90392487701962</v>
      </c>
      <c r="H28" s="368">
        <v>230.63561238473079</v>
      </c>
      <c r="I28" s="368">
        <v>885.66799910967029</v>
      </c>
      <c r="J28" s="368">
        <v>737.42017040186317</v>
      </c>
      <c r="K28" s="187">
        <v>566.6545312043329</v>
      </c>
      <c r="L28" s="187">
        <v>931.51691539906813</v>
      </c>
      <c r="M28" s="187">
        <v>112.29610515238639</v>
      </c>
    </row>
    <row r="29" spans="2:13" s="9" customFormat="1" x14ac:dyDescent="0.2">
      <c r="B29" s="136" t="s">
        <v>473</v>
      </c>
      <c r="C29" s="186">
        <v>30.958751682226541</v>
      </c>
      <c r="D29" s="368">
        <v>54.941742916544442</v>
      </c>
      <c r="E29" s="369" t="s">
        <v>613</v>
      </c>
      <c r="F29" s="369" t="s">
        <v>613</v>
      </c>
      <c r="G29" s="368">
        <v>725.95628914000645</v>
      </c>
      <c r="H29" s="368">
        <v>229.16145687146468</v>
      </c>
      <c r="I29" s="368">
        <v>830.00130334219511</v>
      </c>
      <c r="J29" s="368">
        <v>1686.9621707881352</v>
      </c>
      <c r="K29" s="187">
        <v>575.5157628714569</v>
      </c>
      <c r="L29" s="187">
        <v>2873.4484258216494</v>
      </c>
      <c r="M29" s="187">
        <v>256.44189332425969</v>
      </c>
    </row>
    <row r="30" spans="2:13" s="9" customFormat="1" x14ac:dyDescent="0.2">
      <c r="B30" s="136"/>
      <c r="C30" s="186"/>
      <c r="D30" s="368"/>
      <c r="E30" s="369"/>
      <c r="F30" s="369"/>
      <c r="G30" s="368"/>
      <c r="H30" s="368"/>
      <c r="I30" s="368"/>
      <c r="J30" s="368"/>
      <c r="K30" s="187"/>
      <c r="L30" s="187"/>
      <c r="M30" s="187"/>
    </row>
    <row r="31" spans="2:13" s="9" customFormat="1" x14ac:dyDescent="0.2">
      <c r="B31" s="136" t="s">
        <v>474</v>
      </c>
      <c r="C31" s="186">
        <v>1663.7254131206005</v>
      </c>
      <c r="D31" s="368">
        <v>7.2082894157262514</v>
      </c>
      <c r="E31" s="368">
        <v>160.47480524673696</v>
      </c>
      <c r="F31" s="369" t="s">
        <v>613</v>
      </c>
      <c r="G31" s="368">
        <v>3977.3787117848542</v>
      </c>
      <c r="H31" s="368">
        <v>1013.473648637028</v>
      </c>
      <c r="I31" s="368">
        <v>2499.4273846343976</v>
      </c>
      <c r="J31" s="368">
        <v>3817.9997943375597</v>
      </c>
      <c r="K31" s="187">
        <v>1679.509508646345</v>
      </c>
      <c r="L31" s="187">
        <v>1105.4690920806734</v>
      </c>
      <c r="M31" s="187">
        <v>487.76234772544552</v>
      </c>
    </row>
    <row r="32" spans="2:13" s="9" customFormat="1" x14ac:dyDescent="0.2">
      <c r="B32" s="136" t="s">
        <v>475</v>
      </c>
      <c r="C32" s="186">
        <v>1426.5013694973613</v>
      </c>
      <c r="D32" s="368">
        <v>53.728089254298084</v>
      </c>
      <c r="E32" s="368">
        <v>437.65745261920603</v>
      </c>
      <c r="F32" s="369" t="s">
        <v>613</v>
      </c>
      <c r="G32" s="368">
        <v>3337.891163948133</v>
      </c>
      <c r="H32" s="368">
        <v>436.83610065720421</v>
      </c>
      <c r="I32" s="368">
        <v>3494.7634529047918</v>
      </c>
      <c r="J32" s="368">
        <v>711.42384045496942</v>
      </c>
      <c r="K32" s="187">
        <v>1369.2863155788582</v>
      </c>
      <c r="L32" s="187">
        <v>302.04284694277385</v>
      </c>
      <c r="M32" s="187">
        <v>138.44725292759966</v>
      </c>
    </row>
    <row r="33" spans="2:13" s="9" customFormat="1" x14ac:dyDescent="0.2">
      <c r="B33" s="136" t="s">
        <v>129</v>
      </c>
      <c r="C33" s="186">
        <v>5981.6143368699468</v>
      </c>
      <c r="D33" s="368">
        <v>168.17280133531696</v>
      </c>
      <c r="E33" s="369">
        <v>64.642771665243089</v>
      </c>
      <c r="F33" s="369" t="s">
        <v>613</v>
      </c>
      <c r="G33" s="368">
        <v>15450.848377824095</v>
      </c>
      <c r="H33" s="368">
        <v>1645.3587796415395</v>
      </c>
      <c r="I33" s="368">
        <v>8282.1783990369004</v>
      </c>
      <c r="J33" s="368">
        <v>10301.941998110999</v>
      </c>
      <c r="K33" s="187">
        <v>6166.8731449221705</v>
      </c>
      <c r="L33" s="187">
        <v>1494.2727311046685</v>
      </c>
      <c r="M33" s="187">
        <v>724.56123526845226</v>
      </c>
    </row>
    <row r="34" spans="2:13" s="9" customFormat="1" x14ac:dyDescent="0.2">
      <c r="B34" s="136"/>
      <c r="C34" s="186"/>
      <c r="D34" s="368"/>
      <c r="E34" s="369"/>
      <c r="F34" s="369"/>
      <c r="G34" s="368"/>
      <c r="H34" s="368"/>
      <c r="I34" s="368"/>
      <c r="J34" s="368"/>
      <c r="K34" s="187"/>
      <c r="L34" s="187"/>
      <c r="M34" s="187"/>
    </row>
    <row r="35" spans="2:13" s="9" customFormat="1" x14ac:dyDescent="0.2">
      <c r="B35" s="136" t="s">
        <v>476</v>
      </c>
      <c r="C35" s="186">
        <v>196.07209398743476</v>
      </c>
      <c r="D35" s="368">
        <v>10.30600403481181</v>
      </c>
      <c r="E35" s="368">
        <v>31.903948242718855</v>
      </c>
      <c r="F35" s="370" t="s">
        <v>613</v>
      </c>
      <c r="G35" s="368">
        <v>1966.1387204118964</v>
      </c>
      <c r="H35" s="368">
        <v>374.55251998276412</v>
      </c>
      <c r="I35" s="368">
        <v>1417.697680497648</v>
      </c>
      <c r="J35" s="368">
        <v>975.6856531881748</v>
      </c>
      <c r="K35" s="187">
        <v>191.61326640578824</v>
      </c>
      <c r="L35" s="187">
        <v>152.75318657430026</v>
      </c>
      <c r="M35" s="187">
        <v>159.70380085183717</v>
      </c>
    </row>
    <row r="36" spans="2:13" s="9" customFormat="1" x14ac:dyDescent="0.2">
      <c r="B36" s="136" t="s">
        <v>477</v>
      </c>
      <c r="C36" s="186">
        <v>491.50070628437879</v>
      </c>
      <c r="D36" s="368">
        <v>20.771917200823594</v>
      </c>
      <c r="E36" s="368">
        <v>304.68914286907477</v>
      </c>
      <c r="F36" s="369" t="s">
        <v>613</v>
      </c>
      <c r="G36" s="368">
        <v>1524.9011447374855</v>
      </c>
      <c r="H36" s="368">
        <v>504.82721594711961</v>
      </c>
      <c r="I36" s="368">
        <v>2111.4030326627994</v>
      </c>
      <c r="J36" s="368">
        <v>1404.2351403478019</v>
      </c>
      <c r="K36" s="187">
        <v>611.2638925664213</v>
      </c>
      <c r="L36" s="187">
        <v>433.95885947071099</v>
      </c>
      <c r="M36" s="187">
        <v>114.25394509277669</v>
      </c>
    </row>
    <row r="37" spans="2:13" s="9" customFormat="1" x14ac:dyDescent="0.2">
      <c r="B37" s="136" t="s">
        <v>478</v>
      </c>
      <c r="C37" s="186">
        <v>529.05902485239471</v>
      </c>
      <c r="D37" s="368">
        <v>9.5388009972550485</v>
      </c>
      <c r="E37" s="368">
        <v>331.51566551191979</v>
      </c>
      <c r="F37" s="370" t="s">
        <v>613</v>
      </c>
      <c r="G37" s="368">
        <v>7672.6916463543621</v>
      </c>
      <c r="H37" s="368">
        <v>447.7401532777493</v>
      </c>
      <c r="I37" s="368">
        <v>1439.0043109260191</v>
      </c>
      <c r="J37" s="368">
        <v>972.97147179195997</v>
      </c>
      <c r="K37" s="187">
        <v>922.55191963569064</v>
      </c>
      <c r="L37" s="187">
        <v>326.53078625422677</v>
      </c>
      <c r="M37" s="187">
        <v>131.03543029612212</v>
      </c>
    </row>
    <row r="38" spans="2:13" s="9" customFormat="1" x14ac:dyDescent="0.2">
      <c r="B38" s="136" t="s">
        <v>134</v>
      </c>
      <c r="C38" s="186">
        <v>2150.628225625278</v>
      </c>
      <c r="D38" s="368">
        <v>60.262516566118521</v>
      </c>
      <c r="E38" s="369">
        <v>29.891987542727581</v>
      </c>
      <c r="F38" s="369" t="s">
        <v>613</v>
      </c>
      <c r="G38" s="368">
        <v>7653.3895088146164</v>
      </c>
      <c r="H38" s="368">
        <v>297.59486817388517</v>
      </c>
      <c r="I38" s="368">
        <v>3902.1971314900284</v>
      </c>
      <c r="J38" s="368">
        <v>1651.5240632357661</v>
      </c>
      <c r="K38" s="187">
        <v>1359.9231585752793</v>
      </c>
      <c r="L38" s="187">
        <v>746.85905745094863</v>
      </c>
      <c r="M38" s="187">
        <v>190.74954847802621</v>
      </c>
    </row>
    <row r="39" spans="2:13" s="9" customFormat="1" x14ac:dyDescent="0.2">
      <c r="B39" s="136" t="s">
        <v>127</v>
      </c>
      <c r="C39" s="186">
        <v>6244.1250149733132</v>
      </c>
      <c r="D39" s="368">
        <v>100.05778173571176</v>
      </c>
      <c r="E39" s="369">
        <v>416.04473046248239</v>
      </c>
      <c r="F39" s="369" t="s">
        <v>613</v>
      </c>
      <c r="G39" s="368">
        <v>15128.43898307392</v>
      </c>
      <c r="H39" s="368">
        <v>597.6782219593058</v>
      </c>
      <c r="I39" s="368">
        <v>4813.6812693709098</v>
      </c>
      <c r="J39" s="368">
        <v>4122.4053142825696</v>
      </c>
      <c r="K39" s="187">
        <v>2272.7330023181867</v>
      </c>
      <c r="L39" s="187">
        <v>1706.2293149279067</v>
      </c>
      <c r="M39" s="187">
        <v>271.45548128456329</v>
      </c>
    </row>
    <row r="40" spans="2:13" s="9" customFormat="1" x14ac:dyDescent="0.2">
      <c r="B40" s="136" t="s">
        <v>128</v>
      </c>
      <c r="C40" s="186">
        <v>1570.2079041260261</v>
      </c>
      <c r="D40" s="368">
        <v>251.63904622107063</v>
      </c>
      <c r="E40" s="368">
        <v>32.69680168192167</v>
      </c>
      <c r="F40" s="369" t="s">
        <v>613</v>
      </c>
      <c r="G40" s="368">
        <v>8167.6835518673452</v>
      </c>
      <c r="H40" s="368">
        <v>546.59191321283697</v>
      </c>
      <c r="I40" s="368">
        <v>5667.8543679049762</v>
      </c>
      <c r="J40" s="368">
        <v>1418.2818991370552</v>
      </c>
      <c r="K40" s="187">
        <v>1478.4685822433141</v>
      </c>
      <c r="L40" s="187">
        <v>917.28629743813372</v>
      </c>
      <c r="M40" s="187">
        <v>413.56930748852625</v>
      </c>
    </row>
    <row r="41" spans="2:13" s="9" customFormat="1" x14ac:dyDescent="0.2">
      <c r="B41" s="136"/>
      <c r="C41" s="186"/>
      <c r="D41" s="368"/>
      <c r="E41" s="368"/>
      <c r="F41" s="369"/>
      <c r="G41" s="368"/>
      <c r="H41" s="368"/>
      <c r="I41" s="368"/>
      <c r="J41" s="368"/>
      <c r="K41" s="187"/>
      <c r="L41" s="187"/>
      <c r="M41" s="187"/>
    </row>
    <row r="42" spans="2:13" s="9" customFormat="1" x14ac:dyDescent="0.2">
      <c r="B42" s="136" t="s">
        <v>479</v>
      </c>
      <c r="C42" s="186">
        <v>829.72148718361279</v>
      </c>
      <c r="D42" s="368">
        <v>81.493781694856565</v>
      </c>
      <c r="E42" s="368">
        <v>1135.6551511545063</v>
      </c>
      <c r="F42" s="369" t="s">
        <v>613</v>
      </c>
      <c r="G42" s="368">
        <v>3628.8860481441811</v>
      </c>
      <c r="H42" s="368">
        <v>2116.6859719786839</v>
      </c>
      <c r="I42" s="368">
        <v>7066.0639041145077</v>
      </c>
      <c r="J42" s="368">
        <v>6297.3009976252488</v>
      </c>
      <c r="K42" s="187">
        <v>3233.3153348977803</v>
      </c>
      <c r="L42" s="187">
        <v>14540.296068771939</v>
      </c>
      <c r="M42" s="187">
        <v>1313.7070073156019</v>
      </c>
    </row>
    <row r="43" spans="2:13" s="9" customFormat="1" x14ac:dyDescent="0.2">
      <c r="B43" s="136" t="s">
        <v>480</v>
      </c>
      <c r="C43" s="186">
        <v>927.74312790157342</v>
      </c>
      <c r="D43" s="368">
        <v>83.994545660361013</v>
      </c>
      <c r="E43" s="369">
        <v>28.867560019060459</v>
      </c>
      <c r="F43" s="369" t="s">
        <v>613</v>
      </c>
      <c r="G43" s="368">
        <v>9377.9969474679692</v>
      </c>
      <c r="H43" s="368">
        <v>1145.8011986677955</v>
      </c>
      <c r="I43" s="368">
        <v>4308.914490834879</v>
      </c>
      <c r="J43" s="368">
        <v>4807.6981495518512</v>
      </c>
      <c r="K43" s="187">
        <v>2827.4919493770576</v>
      </c>
      <c r="L43" s="187">
        <v>685.78368199050112</v>
      </c>
      <c r="M43" s="187">
        <v>272.2795974242793</v>
      </c>
    </row>
    <row r="44" spans="2:13" s="9" customFormat="1" x14ac:dyDescent="0.2">
      <c r="B44" s="136" t="s">
        <v>481</v>
      </c>
      <c r="C44" s="186">
        <v>151.01408959136666</v>
      </c>
      <c r="D44" s="368">
        <v>85.663379815525502</v>
      </c>
      <c r="E44" s="368">
        <v>91.38205319736096</v>
      </c>
      <c r="F44" s="369" t="s">
        <v>613</v>
      </c>
      <c r="G44" s="368">
        <v>1514.9869371592649</v>
      </c>
      <c r="H44" s="368">
        <v>334.02134573584226</v>
      </c>
      <c r="I44" s="368">
        <v>1995.9443620771347</v>
      </c>
      <c r="J44" s="368">
        <v>873.15377552222492</v>
      </c>
      <c r="K44" s="187">
        <v>235.74432597366444</v>
      </c>
      <c r="L44" s="187">
        <v>1163.5081292692978</v>
      </c>
      <c r="M44" s="187">
        <v>156.62719523122388</v>
      </c>
    </row>
    <row r="45" spans="2:13" s="9" customFormat="1" x14ac:dyDescent="0.2">
      <c r="B45" s="136"/>
      <c r="C45" s="186"/>
      <c r="D45" s="368"/>
      <c r="E45" s="368"/>
      <c r="F45" s="369"/>
      <c r="G45" s="368"/>
      <c r="H45" s="368"/>
      <c r="I45" s="368"/>
      <c r="J45" s="368"/>
      <c r="K45" s="187"/>
      <c r="L45" s="187"/>
      <c r="M45" s="187"/>
    </row>
    <row r="46" spans="2:13" s="9" customFormat="1" x14ac:dyDescent="0.2">
      <c r="B46" s="136" t="s">
        <v>482</v>
      </c>
      <c r="C46" s="186">
        <v>274.39536249481762</v>
      </c>
      <c r="D46" s="368">
        <v>118.1200281411309</v>
      </c>
      <c r="E46" s="368">
        <v>296.3211730904186</v>
      </c>
      <c r="F46" s="369" t="s">
        <v>613</v>
      </c>
      <c r="G46" s="368">
        <v>981.49765879947756</v>
      </c>
      <c r="H46" s="368">
        <v>986.30174515846124</v>
      </c>
      <c r="I46" s="368">
        <v>4619.3079372080038</v>
      </c>
      <c r="J46" s="368">
        <v>5117.6252300449669</v>
      </c>
      <c r="K46" s="187">
        <v>1898.0411815385153</v>
      </c>
      <c r="L46" s="187">
        <v>3698.7756232474412</v>
      </c>
      <c r="M46" s="187">
        <v>464.94535664617024</v>
      </c>
    </row>
    <row r="47" spans="2:13" s="9" customFormat="1" x14ac:dyDescent="0.2">
      <c r="B47" s="136" t="s">
        <v>483</v>
      </c>
      <c r="C47" s="186">
        <v>5.1597919470377569</v>
      </c>
      <c r="D47" s="368">
        <v>11.173856695028107</v>
      </c>
      <c r="E47" s="368">
        <v>333.35346094000283</v>
      </c>
      <c r="F47" s="369" t="s">
        <v>613</v>
      </c>
      <c r="G47" s="368">
        <v>93.277914519108037</v>
      </c>
      <c r="H47" s="368">
        <v>208.73970266560943</v>
      </c>
      <c r="I47" s="368">
        <v>1036.0259231555128</v>
      </c>
      <c r="J47" s="368">
        <v>419.03074379901443</v>
      </c>
      <c r="K47" s="187">
        <v>40.648277327399981</v>
      </c>
      <c r="L47" s="187">
        <v>484.46889173786337</v>
      </c>
      <c r="M47" s="187">
        <v>78.733134745695551</v>
      </c>
    </row>
    <row r="48" spans="2:13" s="9" customFormat="1" x14ac:dyDescent="0.2">
      <c r="B48" s="136" t="s">
        <v>484</v>
      </c>
      <c r="C48" s="186">
        <v>525.29376230838511</v>
      </c>
      <c r="D48" s="368">
        <v>172.7449352355639</v>
      </c>
      <c r="E48" s="370" t="s">
        <v>613</v>
      </c>
      <c r="F48" s="369" t="s">
        <v>613</v>
      </c>
      <c r="G48" s="368">
        <v>212.66425533784655</v>
      </c>
      <c r="H48" s="368">
        <v>92.811745848862557</v>
      </c>
      <c r="I48" s="368">
        <v>1478.1049512948196</v>
      </c>
      <c r="J48" s="368">
        <v>314.32402241043548</v>
      </c>
      <c r="K48" s="187">
        <v>112.25621603179266</v>
      </c>
      <c r="L48" s="187">
        <v>184.68047860905284</v>
      </c>
      <c r="M48" s="187">
        <v>115.79224790308336</v>
      </c>
    </row>
    <row r="49" spans="2:13" s="9" customFormat="1" x14ac:dyDescent="0.2">
      <c r="B49" s="136" t="s">
        <v>485</v>
      </c>
      <c r="C49" s="186">
        <v>32.338874809498257</v>
      </c>
      <c r="D49" s="368">
        <v>31.686082509252515</v>
      </c>
      <c r="E49" s="369" t="s">
        <v>613</v>
      </c>
      <c r="F49" s="369" t="s">
        <v>613</v>
      </c>
      <c r="G49" s="368">
        <v>146.99514907733376</v>
      </c>
      <c r="H49" s="368">
        <v>4296.0815923698756</v>
      </c>
      <c r="I49" s="368">
        <v>864.42240607064707</v>
      </c>
      <c r="J49" s="368">
        <v>33.788467873394531</v>
      </c>
      <c r="K49" s="187">
        <v>14.032027003974083</v>
      </c>
      <c r="L49" s="187">
        <v>100.23747711264681</v>
      </c>
      <c r="M49" s="187">
        <v>20.837010794153887</v>
      </c>
    </row>
    <row r="50" spans="2:13" s="9" customFormat="1" x14ac:dyDescent="0.2">
      <c r="B50" s="136" t="s">
        <v>133</v>
      </c>
      <c r="C50" s="186">
        <v>183.35296440086489</v>
      </c>
      <c r="D50" s="368">
        <v>127.64059813733212</v>
      </c>
      <c r="E50" s="369">
        <v>3236.7615975053004</v>
      </c>
      <c r="F50" s="369" t="s">
        <v>613</v>
      </c>
      <c r="G50" s="368">
        <v>1066.3781859574065</v>
      </c>
      <c r="H50" s="368">
        <v>1607.0236150550472</v>
      </c>
      <c r="I50" s="368">
        <v>7858.1583252666696</v>
      </c>
      <c r="J50" s="368">
        <v>5032.5664758727789</v>
      </c>
      <c r="K50" s="187">
        <v>2189.2721613364574</v>
      </c>
      <c r="L50" s="187">
        <v>4648.8580803250834</v>
      </c>
      <c r="M50" s="187">
        <v>736.39094250620906</v>
      </c>
    </row>
    <row r="51" spans="2:13" s="9" customFormat="1" ht="18" thickBot="1" x14ac:dyDescent="0.2">
      <c r="B51" s="224"/>
      <c r="C51" s="174"/>
      <c r="D51" s="175"/>
      <c r="E51" s="175"/>
      <c r="F51" s="175"/>
      <c r="G51" s="175"/>
      <c r="H51" s="175"/>
      <c r="I51" s="175"/>
      <c r="J51" s="175"/>
      <c r="K51" s="175"/>
      <c r="L51" s="175"/>
      <c r="M51" s="175"/>
    </row>
    <row r="52" spans="2:13" s="9" customFormat="1" x14ac:dyDescent="0.2">
      <c r="B52" s="132"/>
      <c r="C52" s="159" t="s">
        <v>612</v>
      </c>
      <c r="D52" s="166"/>
      <c r="E52" s="166"/>
      <c r="F52" s="132"/>
      <c r="G52" s="159"/>
      <c r="H52" s="166"/>
      <c r="I52" s="166"/>
      <c r="J52" s="166"/>
      <c r="K52" s="166"/>
      <c r="L52" s="166"/>
      <c r="M52" s="166"/>
    </row>
    <row r="53" spans="2:13" x14ac:dyDescent="0.15">
      <c r="B53" s="132"/>
      <c r="C53" s="166"/>
      <c r="D53" s="166"/>
      <c r="E53" s="166"/>
      <c r="F53" s="166"/>
      <c r="G53" s="166"/>
      <c r="H53" s="166"/>
      <c r="I53" s="166"/>
      <c r="J53" s="166"/>
      <c r="K53" s="166"/>
      <c r="L53" s="166"/>
      <c r="M53" s="166"/>
    </row>
    <row r="54" spans="2:13" x14ac:dyDescent="0.15">
      <c r="B54" s="132"/>
      <c r="C54" s="166"/>
      <c r="D54" s="166"/>
      <c r="E54" s="166"/>
      <c r="F54" s="166"/>
      <c r="G54" s="166"/>
      <c r="H54" s="166"/>
      <c r="I54" s="166"/>
      <c r="J54" s="166"/>
      <c r="K54" s="166"/>
      <c r="L54" s="166"/>
      <c r="M54" s="166"/>
    </row>
    <row r="55" spans="2:13" x14ac:dyDescent="0.15"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</row>
    <row r="56" spans="2:13" x14ac:dyDescent="0.15"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</row>
    <row r="57" spans="2:13" x14ac:dyDescent="0.15"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</row>
    <row r="58" spans="2:13" x14ac:dyDescent="0.15"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</row>
    <row r="59" spans="2:13" x14ac:dyDescent="0.15"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</row>
    <row r="60" spans="2:13" x14ac:dyDescent="0.15"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</row>
  </sheetData>
  <mergeCells count="2">
    <mergeCell ref="B6:M6"/>
    <mergeCell ref="L9:L11"/>
  </mergeCells>
  <phoneticPr fontId="2"/>
  <pageMargins left="0.78740157480314965" right="0.78740157480314965" top="0.98425196850393704" bottom="0.98425196850393704" header="0.51181102362204722" footer="0.51181102362204722"/>
  <pageSetup paperSize="9" scale="53" orientation="portrait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N52"/>
  <sheetViews>
    <sheetView view="pageBreakPreview" zoomScale="75" zoomScaleNormal="75" zoomScaleSheetLayoutView="75" workbookViewId="0">
      <selection activeCell="O11" sqref="O11"/>
    </sheetView>
  </sheetViews>
  <sheetFormatPr defaultColWidth="11.625" defaultRowHeight="17.25" x14ac:dyDescent="0.15"/>
  <cols>
    <col min="1" max="1" width="9.625" style="9" customWidth="1"/>
    <col min="2" max="2" width="16.625" style="9" customWidth="1"/>
    <col min="3" max="3" width="15" style="9" customWidth="1"/>
    <col min="4" max="4" width="11.625" style="9" customWidth="1"/>
    <col min="5" max="5" width="18" style="9" customWidth="1"/>
    <col min="6" max="8" width="11.625" style="9" customWidth="1"/>
    <col min="9" max="9" width="11.75" style="9" customWidth="1"/>
    <col min="10" max="10" width="17.625" style="9" bestFit="1" customWidth="1"/>
    <col min="11" max="11" width="11.625" style="9" customWidth="1"/>
    <col min="12" max="12" width="12.125" style="9" customWidth="1"/>
    <col min="13" max="13" width="14.75" style="9" customWidth="1"/>
    <col min="14" max="14" width="11.625" style="9"/>
    <col min="15" max="16384" width="11.625" style="2"/>
  </cols>
  <sheetData>
    <row r="1" spans="1:14" x14ac:dyDescent="0.2">
      <c r="A1" s="12"/>
    </row>
    <row r="2" spans="1:14" x14ac:dyDescent="0.15">
      <c r="B2" s="109"/>
    </row>
    <row r="6" spans="1:14" x14ac:dyDescent="0.2">
      <c r="A6" s="99"/>
      <c r="B6" s="430" t="s">
        <v>64</v>
      </c>
      <c r="C6" s="430"/>
      <c r="D6" s="430"/>
      <c r="E6" s="430"/>
      <c r="F6" s="430"/>
      <c r="G6" s="430"/>
      <c r="H6" s="430"/>
      <c r="I6" s="430"/>
      <c r="J6" s="430"/>
      <c r="K6" s="430"/>
      <c r="L6" s="430"/>
      <c r="M6" s="430"/>
    </row>
    <row r="7" spans="1:14" ht="18" thickBot="1" x14ac:dyDescent="0.25">
      <c r="B7" s="224"/>
      <c r="C7" s="224"/>
      <c r="D7" s="224"/>
      <c r="E7" s="224"/>
      <c r="F7" s="359"/>
      <c r="G7" s="224"/>
      <c r="H7" s="360" t="s">
        <v>615</v>
      </c>
      <c r="I7" s="360"/>
      <c r="J7" s="360"/>
      <c r="K7" s="224"/>
      <c r="L7" s="224"/>
      <c r="M7" s="329" t="s">
        <v>486</v>
      </c>
    </row>
    <row r="8" spans="1:14" x14ac:dyDescent="0.2">
      <c r="B8" s="371"/>
      <c r="C8" s="372"/>
      <c r="D8" s="255"/>
      <c r="E8" s="314"/>
      <c r="F8" s="314"/>
      <c r="G8" s="314"/>
      <c r="H8" s="373"/>
      <c r="I8" s="373"/>
      <c r="J8" s="374"/>
      <c r="K8" s="375"/>
      <c r="L8" s="331"/>
      <c r="M8" s="376"/>
    </row>
    <row r="9" spans="1:14" ht="17.25" customHeight="1" x14ac:dyDescent="0.2">
      <c r="B9" s="132"/>
      <c r="C9" s="345"/>
      <c r="D9" s="345"/>
      <c r="E9" s="377" t="s">
        <v>362</v>
      </c>
      <c r="F9" s="378"/>
      <c r="G9" s="334"/>
      <c r="H9" s="443" t="s">
        <v>361</v>
      </c>
      <c r="I9" s="443" t="s">
        <v>360</v>
      </c>
      <c r="J9" s="446" t="s">
        <v>67</v>
      </c>
      <c r="K9" s="379" t="s">
        <v>65</v>
      </c>
      <c r="L9" s="380" t="s">
        <v>66</v>
      </c>
      <c r="M9" s="381" t="s">
        <v>487</v>
      </c>
    </row>
    <row r="10" spans="1:14" x14ac:dyDescent="0.2">
      <c r="B10" s="132"/>
      <c r="C10" s="365" t="s">
        <v>359</v>
      </c>
      <c r="D10" s="334" t="s">
        <v>358</v>
      </c>
      <c r="E10" s="377" t="s">
        <v>357</v>
      </c>
      <c r="F10" s="378" t="s">
        <v>356</v>
      </c>
      <c r="G10" s="334" t="s">
        <v>355</v>
      </c>
      <c r="H10" s="444"/>
      <c r="I10" s="441"/>
      <c r="J10" s="447"/>
      <c r="K10" s="379" t="s">
        <v>68</v>
      </c>
      <c r="L10" s="380" t="s">
        <v>69</v>
      </c>
      <c r="M10" s="381" t="s">
        <v>72</v>
      </c>
    </row>
    <row r="11" spans="1:14" x14ac:dyDescent="0.2">
      <c r="B11" s="314"/>
      <c r="C11" s="367"/>
      <c r="D11" s="367"/>
      <c r="E11" s="382" t="s">
        <v>354</v>
      </c>
      <c r="F11" s="383"/>
      <c r="G11" s="383"/>
      <c r="H11" s="445"/>
      <c r="I11" s="442"/>
      <c r="J11" s="384"/>
      <c r="K11" s="385" t="s">
        <v>70</v>
      </c>
      <c r="L11" s="386" t="s">
        <v>71</v>
      </c>
      <c r="M11" s="387"/>
    </row>
    <row r="12" spans="1:14" x14ac:dyDescent="0.15">
      <c r="B12" s="132"/>
      <c r="C12" s="164"/>
      <c r="D12" s="165"/>
      <c r="E12" s="165"/>
      <c r="F12" s="166"/>
      <c r="G12" s="166"/>
      <c r="H12" s="388"/>
      <c r="I12" s="389"/>
      <c r="J12" s="173"/>
      <c r="K12" s="390"/>
      <c r="L12" s="391"/>
      <c r="M12" s="392"/>
      <c r="N12" s="11"/>
    </row>
    <row r="13" spans="1:14" x14ac:dyDescent="0.2">
      <c r="B13" s="254" t="s">
        <v>488</v>
      </c>
      <c r="C13" s="168">
        <v>120047.76934661675</v>
      </c>
      <c r="D13" s="169">
        <v>376738.59931602818</v>
      </c>
      <c r="E13" s="169">
        <v>177696.15597872483</v>
      </c>
      <c r="F13" s="169">
        <v>210040.98295708385</v>
      </c>
      <c r="G13" s="169">
        <v>141204.85229886856</v>
      </c>
      <c r="H13" s="169">
        <v>391799.24291562382</v>
      </c>
      <c r="I13" s="393">
        <v>165956.81607071645</v>
      </c>
      <c r="J13" s="168">
        <v>3729546.6497596595</v>
      </c>
      <c r="K13" s="390">
        <v>64870.999999999993</v>
      </c>
      <c r="L13" s="391">
        <v>49866.821903222699</v>
      </c>
      <c r="M13" s="394">
        <v>3744550.8278564359</v>
      </c>
      <c r="N13" s="11"/>
    </row>
    <row r="14" spans="1:14" x14ac:dyDescent="0.2">
      <c r="B14" s="254"/>
      <c r="C14" s="168"/>
      <c r="D14" s="169"/>
      <c r="E14" s="169"/>
      <c r="F14" s="169"/>
      <c r="G14" s="169"/>
      <c r="H14" s="169"/>
      <c r="I14" s="393"/>
      <c r="J14" s="168"/>
      <c r="K14" s="392"/>
      <c r="L14" s="391"/>
      <c r="M14" s="394"/>
      <c r="N14" s="11"/>
    </row>
    <row r="15" spans="1:14" x14ac:dyDescent="0.2">
      <c r="B15" s="136" t="s">
        <v>489</v>
      </c>
      <c r="C15" s="173">
        <v>72937.2116652041</v>
      </c>
      <c r="D15" s="165">
        <v>187030.73968075879</v>
      </c>
      <c r="E15" s="165">
        <v>99243.597439658392</v>
      </c>
      <c r="F15" s="166">
        <v>88095.279066957723</v>
      </c>
      <c r="G15" s="166">
        <v>63836.995610935519</v>
      </c>
      <c r="H15" s="165">
        <v>177534.94359173087</v>
      </c>
      <c r="I15" s="395">
        <v>64476.267490226237</v>
      </c>
      <c r="J15" s="173">
        <v>1882836.0900026392</v>
      </c>
      <c r="K15" s="392">
        <v>32749.680179609037</v>
      </c>
      <c r="L15" s="391">
        <v>25174.923600747112</v>
      </c>
      <c r="M15" s="392">
        <v>1890410.8465815012</v>
      </c>
      <c r="N15" s="11"/>
    </row>
    <row r="16" spans="1:14" x14ac:dyDescent="0.2">
      <c r="B16" s="136" t="s">
        <v>490</v>
      </c>
      <c r="C16" s="186">
        <v>3741.417306684958</v>
      </c>
      <c r="D16" s="187">
        <v>19039.915594138172</v>
      </c>
      <c r="E16" s="187">
        <v>6298.4039409467296</v>
      </c>
      <c r="F16" s="368">
        <v>7899.9265211289976</v>
      </c>
      <c r="G16" s="368">
        <v>5284.2132680280811</v>
      </c>
      <c r="H16" s="187">
        <v>19457.626077301924</v>
      </c>
      <c r="I16" s="396">
        <v>9026.5738295519368</v>
      </c>
      <c r="J16" s="168">
        <v>220025.39922287158</v>
      </c>
      <c r="K16" s="390">
        <v>3827.0784664690291</v>
      </c>
      <c r="L16" s="391">
        <v>2941.90378284703</v>
      </c>
      <c r="M16" s="394">
        <v>220910.57390649358</v>
      </c>
      <c r="N16" s="11"/>
    </row>
    <row r="17" spans="2:14" x14ac:dyDescent="0.2">
      <c r="B17" s="136" t="s">
        <v>491</v>
      </c>
      <c r="C17" s="186">
        <v>5035.1825967769264</v>
      </c>
      <c r="D17" s="187">
        <v>22082.894051277748</v>
      </c>
      <c r="E17" s="187">
        <v>6998.3377776582574</v>
      </c>
      <c r="F17" s="368">
        <v>10218.105708832296</v>
      </c>
      <c r="G17" s="368">
        <v>8926.3851567674974</v>
      </c>
      <c r="H17" s="187">
        <v>23538.767056035031</v>
      </c>
      <c r="I17" s="396">
        <v>8376.047425802275</v>
      </c>
      <c r="J17" s="168">
        <v>163505.11034729233</v>
      </c>
      <c r="K17" s="390">
        <v>2843.9756917969435</v>
      </c>
      <c r="L17" s="391">
        <v>2186.1853419853669</v>
      </c>
      <c r="M17" s="394">
        <v>164162.90069710391</v>
      </c>
      <c r="N17" s="11"/>
    </row>
    <row r="18" spans="2:14" x14ac:dyDescent="0.2">
      <c r="B18" s="136" t="s">
        <v>492</v>
      </c>
      <c r="C18" s="186">
        <v>2009.5154648638811</v>
      </c>
      <c r="D18" s="187">
        <v>9368.8314189315079</v>
      </c>
      <c r="E18" s="187">
        <v>4620.597312967333</v>
      </c>
      <c r="F18" s="368">
        <v>3843.1395412896868</v>
      </c>
      <c r="G18" s="368">
        <v>2915.9402734759178</v>
      </c>
      <c r="H18" s="187">
        <v>8398.794435017242</v>
      </c>
      <c r="I18" s="396">
        <v>3384.0141588863189</v>
      </c>
      <c r="J18" s="168">
        <v>73292.618758291006</v>
      </c>
      <c r="K18" s="390">
        <v>1274.8373778286139</v>
      </c>
      <c r="L18" s="391">
        <v>979.97700784250128</v>
      </c>
      <c r="M18" s="394">
        <v>73587.479128277118</v>
      </c>
      <c r="N18" s="11"/>
    </row>
    <row r="19" spans="2:14" x14ac:dyDescent="0.2">
      <c r="B19" s="136" t="s">
        <v>493</v>
      </c>
      <c r="C19" s="186">
        <v>3711.2909489949579</v>
      </c>
      <c r="D19" s="187">
        <v>7187.4208603542111</v>
      </c>
      <c r="E19" s="187">
        <v>5258.0329981142477</v>
      </c>
      <c r="F19" s="368">
        <v>7748.0202375413992</v>
      </c>
      <c r="G19" s="368">
        <v>7589.0844026811519</v>
      </c>
      <c r="H19" s="187">
        <v>12868.713217846213</v>
      </c>
      <c r="I19" s="396">
        <v>4249.0731729326335</v>
      </c>
      <c r="J19" s="168">
        <v>95622.668685681187</v>
      </c>
      <c r="K19" s="390">
        <v>1663.2418690106931</v>
      </c>
      <c r="L19" s="391">
        <v>1278.546439301683</v>
      </c>
      <c r="M19" s="394">
        <v>96007.364115390184</v>
      </c>
      <c r="N19" s="11"/>
    </row>
    <row r="20" spans="2:14" x14ac:dyDescent="0.2">
      <c r="B20" s="136" t="s">
        <v>494</v>
      </c>
      <c r="C20" s="186">
        <v>10457.592231729259</v>
      </c>
      <c r="D20" s="187">
        <v>25747.093496887697</v>
      </c>
      <c r="E20" s="187">
        <v>15450.080228029163</v>
      </c>
      <c r="F20" s="368">
        <v>19484.253842825885</v>
      </c>
      <c r="G20" s="368">
        <v>11931.010466293961</v>
      </c>
      <c r="H20" s="187">
        <v>30014.208892111979</v>
      </c>
      <c r="I20" s="396">
        <v>15521.647371119876</v>
      </c>
      <c r="J20" s="168">
        <v>244564.32071696979</v>
      </c>
      <c r="K20" s="390">
        <v>4253.9036347093106</v>
      </c>
      <c r="L20" s="391">
        <v>3270.0074755363853</v>
      </c>
      <c r="M20" s="394">
        <v>245548.21687614272</v>
      </c>
      <c r="N20" s="11"/>
    </row>
    <row r="21" spans="2:14" x14ac:dyDescent="0.2">
      <c r="B21" s="136" t="s">
        <v>495</v>
      </c>
      <c r="C21" s="186">
        <v>4545.0604440112493</v>
      </c>
      <c r="D21" s="187">
        <v>9134.0757094071832</v>
      </c>
      <c r="E21" s="187">
        <v>8078.9267527866541</v>
      </c>
      <c r="F21" s="368">
        <v>8430.9346267451729</v>
      </c>
      <c r="G21" s="368">
        <v>5704.5909364759236</v>
      </c>
      <c r="H21" s="187">
        <v>12188.841422086927</v>
      </c>
      <c r="I21" s="396">
        <v>6349.0829914709666</v>
      </c>
      <c r="J21" s="168">
        <v>103322.17657653984</v>
      </c>
      <c r="K21" s="390">
        <v>1797.1655930697766</v>
      </c>
      <c r="L21" s="391">
        <v>1381.494605605126</v>
      </c>
      <c r="M21" s="394">
        <v>103737.84756400449</v>
      </c>
      <c r="N21" s="11"/>
    </row>
    <row r="22" spans="2:14" x14ac:dyDescent="0.2">
      <c r="B22" s="136" t="s">
        <v>131</v>
      </c>
      <c r="C22" s="186">
        <v>3033.2215468631275</v>
      </c>
      <c r="D22" s="187">
        <v>18076.74006521386</v>
      </c>
      <c r="E22" s="187">
        <v>4927.6774140549651</v>
      </c>
      <c r="F22" s="368">
        <v>9238.3342002938807</v>
      </c>
      <c r="G22" s="368">
        <v>7155.5980737620648</v>
      </c>
      <c r="H22" s="187">
        <v>21226.406803014881</v>
      </c>
      <c r="I22" s="396">
        <v>7178.0937057609226</v>
      </c>
      <c r="J22" s="168">
        <v>183378.20765144686</v>
      </c>
      <c r="K22" s="390">
        <v>3189.6444328759394</v>
      </c>
      <c r="L22" s="391">
        <v>2451.9034833566652</v>
      </c>
      <c r="M22" s="394">
        <v>184115.94860096613</v>
      </c>
      <c r="N22" s="11"/>
    </row>
    <row r="23" spans="2:14" x14ac:dyDescent="0.2">
      <c r="B23" s="136" t="s">
        <v>143</v>
      </c>
      <c r="C23" s="186">
        <v>3736.8979637932043</v>
      </c>
      <c r="D23" s="187">
        <v>17504.140898023848</v>
      </c>
      <c r="E23" s="187">
        <v>5038.7742663140743</v>
      </c>
      <c r="F23" s="368">
        <v>5995.7834458311427</v>
      </c>
      <c r="G23" s="368">
        <v>3526.6770386956368</v>
      </c>
      <c r="H23" s="187">
        <v>15597.1691175247</v>
      </c>
      <c r="I23" s="396">
        <v>7277.3399112502038</v>
      </c>
      <c r="J23" s="168">
        <v>114278.72271441188</v>
      </c>
      <c r="K23" s="390">
        <v>1987.741599018301</v>
      </c>
      <c r="L23" s="391">
        <v>1527.9918038549229</v>
      </c>
      <c r="M23" s="394">
        <v>114738.47250957527</v>
      </c>
      <c r="N23" s="11"/>
    </row>
    <row r="24" spans="2:14" x14ac:dyDescent="0.2">
      <c r="B24" s="136"/>
      <c r="C24" s="186"/>
      <c r="D24" s="187"/>
      <c r="E24" s="187"/>
      <c r="F24" s="368"/>
      <c r="G24" s="368"/>
      <c r="H24" s="187"/>
      <c r="I24" s="396"/>
      <c r="J24" s="168"/>
      <c r="K24" s="390"/>
      <c r="L24" s="391"/>
      <c r="M24" s="394"/>
      <c r="N24" s="11"/>
    </row>
    <row r="25" spans="2:14" x14ac:dyDescent="0.2">
      <c r="B25" s="136" t="s">
        <v>130</v>
      </c>
      <c r="C25" s="186">
        <v>374.75631492621653</v>
      </c>
      <c r="D25" s="187">
        <v>2190.5702863485703</v>
      </c>
      <c r="E25" s="187">
        <v>386.73612816464379</v>
      </c>
      <c r="F25" s="368">
        <v>2274.3279554446626</v>
      </c>
      <c r="G25" s="368">
        <v>704.98138055020843</v>
      </c>
      <c r="H25" s="187">
        <v>2416.5718439494804</v>
      </c>
      <c r="I25" s="396">
        <v>1687.2783081545397</v>
      </c>
      <c r="J25" s="168">
        <v>22857.59732550216</v>
      </c>
      <c r="K25" s="390">
        <v>397.58054673969696</v>
      </c>
      <c r="L25" s="391">
        <v>305.62313385726094</v>
      </c>
      <c r="M25" s="394">
        <v>22949.554738384595</v>
      </c>
      <c r="N25" s="11"/>
    </row>
    <row r="26" spans="2:14" x14ac:dyDescent="0.2">
      <c r="B26" s="136"/>
      <c r="C26" s="186"/>
      <c r="D26" s="187"/>
      <c r="E26" s="187"/>
      <c r="F26" s="368"/>
      <c r="G26" s="368"/>
      <c r="H26" s="187"/>
      <c r="I26" s="396"/>
      <c r="J26" s="168"/>
      <c r="K26" s="390"/>
      <c r="L26" s="391"/>
      <c r="M26" s="394"/>
      <c r="N26" s="11"/>
    </row>
    <row r="27" spans="2:14" x14ac:dyDescent="0.2">
      <c r="B27" s="136" t="s">
        <v>496</v>
      </c>
      <c r="C27" s="186">
        <v>977.52370094678054</v>
      </c>
      <c r="D27" s="187">
        <v>5161.612185988899</v>
      </c>
      <c r="E27" s="187">
        <v>855.55504290839144</v>
      </c>
      <c r="F27" s="368">
        <v>3978.8766157469759</v>
      </c>
      <c r="G27" s="368">
        <v>4723.2257903269319</v>
      </c>
      <c r="H27" s="187">
        <v>6425.8026523166545</v>
      </c>
      <c r="I27" s="396">
        <v>1883.7651661882303</v>
      </c>
      <c r="J27" s="168">
        <v>62969.987201723896</v>
      </c>
      <c r="K27" s="390">
        <v>1095.2875572762371</v>
      </c>
      <c r="L27" s="391">
        <v>841.95572060720406</v>
      </c>
      <c r="M27" s="394">
        <v>63223.319038392925</v>
      </c>
      <c r="N27" s="11"/>
    </row>
    <row r="28" spans="2:14" x14ac:dyDescent="0.2">
      <c r="B28" s="136" t="s">
        <v>497</v>
      </c>
      <c r="C28" s="186">
        <v>173.38482638956265</v>
      </c>
      <c r="D28" s="187">
        <v>1196.5244987275335</v>
      </c>
      <c r="E28" s="187">
        <v>99.48982176006885</v>
      </c>
      <c r="F28" s="368">
        <v>912.33812455217958</v>
      </c>
      <c r="G28" s="368">
        <v>13.725316517828045</v>
      </c>
      <c r="H28" s="187">
        <v>2180.3721962430359</v>
      </c>
      <c r="I28" s="396">
        <v>585.35573814985855</v>
      </c>
      <c r="J28" s="168">
        <v>9854.5993055227445</v>
      </c>
      <c r="K28" s="390">
        <v>171.4089597430729</v>
      </c>
      <c r="L28" s="391">
        <v>131.76334676703743</v>
      </c>
      <c r="M28" s="394">
        <v>9894.24491849878</v>
      </c>
      <c r="N28" s="11"/>
    </row>
    <row r="29" spans="2:14" x14ac:dyDescent="0.2">
      <c r="B29" s="136" t="s">
        <v>498</v>
      </c>
      <c r="C29" s="186">
        <v>233.14919057927199</v>
      </c>
      <c r="D29" s="187">
        <v>819.31720952362457</v>
      </c>
      <c r="E29" s="187">
        <v>79.599266029353601</v>
      </c>
      <c r="F29" s="368">
        <v>1317.6841656722079</v>
      </c>
      <c r="G29" s="368">
        <v>2928.361501635628</v>
      </c>
      <c r="H29" s="187">
        <v>790.45958738523279</v>
      </c>
      <c r="I29" s="396">
        <v>5434.5736946283168</v>
      </c>
      <c r="J29" s="168">
        <v>18866.532412211571</v>
      </c>
      <c r="K29" s="390">
        <v>328.16074956226839</v>
      </c>
      <c r="L29" s="391">
        <v>252.25961761110051</v>
      </c>
      <c r="M29" s="394">
        <v>18942.433544162737</v>
      </c>
      <c r="N29" s="11"/>
    </row>
    <row r="30" spans="2:14" x14ac:dyDescent="0.2">
      <c r="B30" s="136"/>
      <c r="C30" s="186"/>
      <c r="D30" s="187"/>
      <c r="E30" s="187"/>
      <c r="F30" s="368"/>
      <c r="G30" s="368"/>
      <c r="H30" s="187"/>
      <c r="I30" s="396"/>
      <c r="J30" s="168"/>
      <c r="K30" s="390"/>
      <c r="L30" s="391"/>
      <c r="M30" s="394"/>
      <c r="N30" s="11"/>
    </row>
    <row r="31" spans="2:14" x14ac:dyDescent="0.2">
      <c r="B31" s="136" t="s">
        <v>499</v>
      </c>
      <c r="C31" s="186">
        <v>1349.0346341262177</v>
      </c>
      <c r="D31" s="187">
        <v>3717.4029945186985</v>
      </c>
      <c r="E31" s="187">
        <v>569.12178702260576</v>
      </c>
      <c r="F31" s="368">
        <v>4387.7931386399423</v>
      </c>
      <c r="G31" s="368">
        <v>2781.6217277567648</v>
      </c>
      <c r="H31" s="187">
        <v>5585.9803913824971</v>
      </c>
      <c r="I31" s="396">
        <v>2300.6998476336626</v>
      </c>
      <c r="J31" s="168">
        <v>37104.083516709754</v>
      </c>
      <c r="K31" s="390">
        <v>645.38112211777525</v>
      </c>
      <c r="L31" s="391">
        <v>496.10928575710432</v>
      </c>
      <c r="M31" s="394">
        <v>37253.355353070423</v>
      </c>
      <c r="N31" s="11"/>
    </row>
    <row r="32" spans="2:14" x14ac:dyDescent="0.2">
      <c r="B32" s="136" t="s">
        <v>500</v>
      </c>
      <c r="C32" s="186">
        <v>207.23990257243145</v>
      </c>
      <c r="D32" s="187">
        <v>1771.5949491904078</v>
      </c>
      <c r="E32" s="187">
        <v>486.89267275971906</v>
      </c>
      <c r="F32" s="368">
        <v>1746.4540511938681</v>
      </c>
      <c r="G32" s="368">
        <v>255.64916196430255</v>
      </c>
      <c r="H32" s="187">
        <v>1663.3205640833057</v>
      </c>
      <c r="I32" s="396">
        <v>695.30837625903064</v>
      </c>
      <c r="J32" s="168">
        <v>18535.037562808262</v>
      </c>
      <c r="K32" s="390">
        <v>322.39479343003239</v>
      </c>
      <c r="L32" s="391">
        <v>247.82728409461384</v>
      </c>
      <c r="M32" s="394">
        <v>18609.60507214368</v>
      </c>
      <c r="N32" s="11"/>
    </row>
    <row r="33" spans="2:14" x14ac:dyDescent="0.2">
      <c r="B33" s="136" t="s">
        <v>129</v>
      </c>
      <c r="C33" s="186">
        <v>1395.8630755680222</v>
      </c>
      <c r="D33" s="187">
        <v>8962.1657333099047</v>
      </c>
      <c r="E33" s="187">
        <v>3130.3669915877995</v>
      </c>
      <c r="F33" s="368">
        <v>5155.6114959099032</v>
      </c>
      <c r="G33" s="368">
        <v>3010.8389870896385</v>
      </c>
      <c r="H33" s="187">
        <v>9364.8140921925842</v>
      </c>
      <c r="I33" s="396">
        <v>4461.9989961090469</v>
      </c>
      <c r="J33" s="168">
        <v>85762.123947546221</v>
      </c>
      <c r="K33" s="390">
        <v>1491.7294955835434</v>
      </c>
      <c r="L33" s="391">
        <v>1146.7035976638062</v>
      </c>
      <c r="M33" s="394">
        <v>86107.14984546596</v>
      </c>
      <c r="N33" s="11"/>
    </row>
    <row r="34" spans="2:14" x14ac:dyDescent="0.2">
      <c r="B34" s="136"/>
      <c r="C34" s="186"/>
      <c r="D34" s="187"/>
      <c r="E34" s="187"/>
      <c r="F34" s="368"/>
      <c r="G34" s="368"/>
      <c r="H34" s="187"/>
      <c r="I34" s="396"/>
      <c r="J34" s="168"/>
      <c r="K34" s="390"/>
      <c r="L34" s="391"/>
      <c r="M34" s="394"/>
      <c r="N34" s="11"/>
    </row>
    <row r="35" spans="2:14" x14ac:dyDescent="0.2">
      <c r="B35" s="136" t="s">
        <v>501</v>
      </c>
      <c r="C35" s="186">
        <v>236.13115914040867</v>
      </c>
      <c r="D35" s="187">
        <v>1872.4689685008509</v>
      </c>
      <c r="E35" s="187">
        <v>807.17877606267507</v>
      </c>
      <c r="F35" s="368">
        <v>3054.7789432094323</v>
      </c>
      <c r="G35" s="368">
        <v>151.07337059702587</v>
      </c>
      <c r="H35" s="187">
        <v>4273.8818252676574</v>
      </c>
      <c r="I35" s="396">
        <v>1666.5524201915518</v>
      </c>
      <c r="J35" s="168">
        <v>17538.492337146974</v>
      </c>
      <c r="K35" s="390">
        <v>305.06108201552587</v>
      </c>
      <c r="L35" s="391">
        <v>234.50273074983645</v>
      </c>
      <c r="M35" s="394">
        <v>17609.050688412666</v>
      </c>
      <c r="N35" s="11"/>
    </row>
    <row r="36" spans="2:14" x14ac:dyDescent="0.2">
      <c r="B36" s="136" t="s">
        <v>502</v>
      </c>
      <c r="C36" s="186">
        <v>208.3009476810704</v>
      </c>
      <c r="D36" s="187">
        <v>2172.9768400734338</v>
      </c>
      <c r="E36" s="187">
        <v>493.85629245424383</v>
      </c>
      <c r="F36" s="368">
        <v>1068.9772149276707</v>
      </c>
      <c r="G36" s="368">
        <v>30.94906525204221</v>
      </c>
      <c r="H36" s="187">
        <v>1632.9370924182576</v>
      </c>
      <c r="I36" s="396">
        <v>569.1323981991535</v>
      </c>
      <c r="J36" s="168">
        <v>13698.934848185267</v>
      </c>
      <c r="K36" s="390">
        <v>238.27657514188593</v>
      </c>
      <c r="L36" s="391">
        <v>183.16498183025212</v>
      </c>
      <c r="M36" s="394">
        <v>13754.046441496901</v>
      </c>
      <c r="N36" s="11"/>
    </row>
    <row r="37" spans="2:14" x14ac:dyDescent="0.2">
      <c r="B37" s="136" t="s">
        <v>503</v>
      </c>
      <c r="C37" s="186">
        <v>257.32658606162636</v>
      </c>
      <c r="D37" s="187">
        <v>1564.540359850756</v>
      </c>
      <c r="E37" s="187">
        <v>197.01651812161097</v>
      </c>
      <c r="F37" s="368">
        <v>1370.9446924002693</v>
      </c>
      <c r="G37" s="368">
        <v>9.1018798144391937</v>
      </c>
      <c r="H37" s="187">
        <v>2089.0905067758285</v>
      </c>
      <c r="I37" s="396">
        <v>880.67006123445276</v>
      </c>
      <c r="J37" s="168">
        <v>19151.329814156685</v>
      </c>
      <c r="K37" s="390">
        <v>333.11445948912296</v>
      </c>
      <c r="L37" s="391">
        <v>256.06757140682868</v>
      </c>
      <c r="M37" s="394">
        <v>19228.37670223898</v>
      </c>
      <c r="N37" s="11"/>
    </row>
    <row r="38" spans="2:14" x14ac:dyDescent="0.2">
      <c r="B38" s="136" t="s">
        <v>134</v>
      </c>
      <c r="C38" s="186">
        <v>311.58499183305855</v>
      </c>
      <c r="D38" s="187">
        <v>2022.0994139257962</v>
      </c>
      <c r="E38" s="187">
        <v>151.4863829254098</v>
      </c>
      <c r="F38" s="368">
        <v>1171.5962884980524</v>
      </c>
      <c r="G38" s="368">
        <v>11.115283144358191</v>
      </c>
      <c r="H38" s="187">
        <v>1725.7767330122474</v>
      </c>
      <c r="I38" s="396">
        <v>1687.1762407629808</v>
      </c>
      <c r="J38" s="168">
        <v>25123.855400054574</v>
      </c>
      <c r="K38" s="390">
        <v>436.99939341473817</v>
      </c>
      <c r="L38" s="391">
        <v>335.92469552233041</v>
      </c>
      <c r="M38" s="394">
        <v>25224.930097946981</v>
      </c>
      <c r="N38" s="11"/>
    </row>
    <row r="39" spans="2:14" x14ac:dyDescent="0.2">
      <c r="B39" s="136" t="s">
        <v>127</v>
      </c>
      <c r="C39" s="186">
        <v>551.3490785681912</v>
      </c>
      <c r="D39" s="187">
        <v>3500.6245950609618</v>
      </c>
      <c r="E39" s="187">
        <v>856.64038100435073</v>
      </c>
      <c r="F39" s="368">
        <v>2160.0134832990607</v>
      </c>
      <c r="G39" s="368">
        <v>3260.9223822145404</v>
      </c>
      <c r="H39" s="187">
        <v>3167.224041528711</v>
      </c>
      <c r="I39" s="396">
        <v>1693.2388744828859</v>
      </c>
      <c r="J39" s="168">
        <v>50862.861950547565</v>
      </c>
      <c r="K39" s="390">
        <v>884.69860480404498</v>
      </c>
      <c r="L39" s="391">
        <v>680.0744209861557</v>
      </c>
      <c r="M39" s="394">
        <v>51067.486134365448</v>
      </c>
      <c r="N39" s="11"/>
    </row>
    <row r="40" spans="2:14" x14ac:dyDescent="0.2">
      <c r="B40" s="136" t="s">
        <v>128</v>
      </c>
      <c r="C40" s="186">
        <v>330.51959150255368</v>
      </c>
      <c r="D40" s="187">
        <v>2190.4865117128356</v>
      </c>
      <c r="E40" s="187">
        <v>712.66680561488158</v>
      </c>
      <c r="F40" s="368">
        <v>2057.0648158512927</v>
      </c>
      <c r="G40" s="368">
        <v>824.23228210287527</v>
      </c>
      <c r="H40" s="187">
        <v>2210.717099947823</v>
      </c>
      <c r="I40" s="396">
        <v>1734.2886970140933</v>
      </c>
      <c r="J40" s="168">
        <v>30524.255475067563</v>
      </c>
      <c r="K40" s="390">
        <v>530.93288886752828</v>
      </c>
      <c r="L40" s="391">
        <v>408.13207460530219</v>
      </c>
      <c r="M40" s="394">
        <v>30647.05628932979</v>
      </c>
      <c r="N40" s="11"/>
    </row>
    <row r="41" spans="2:14" x14ac:dyDescent="0.2">
      <c r="B41" s="136"/>
      <c r="C41" s="186"/>
      <c r="D41" s="187"/>
      <c r="E41" s="187"/>
      <c r="F41" s="368"/>
      <c r="G41" s="368"/>
      <c r="H41" s="187"/>
      <c r="I41" s="396"/>
      <c r="J41" s="168"/>
      <c r="K41" s="390"/>
      <c r="L41" s="391"/>
      <c r="M41" s="394"/>
      <c r="N41" s="11"/>
    </row>
    <row r="42" spans="2:14" x14ac:dyDescent="0.2">
      <c r="B42" s="136" t="s">
        <v>504</v>
      </c>
      <c r="C42" s="186">
        <v>806.99250134014096</v>
      </c>
      <c r="D42" s="187">
        <v>6934.9113699949439</v>
      </c>
      <c r="E42" s="187">
        <v>4905.2443086366347</v>
      </c>
      <c r="F42" s="368">
        <v>3880.5107005423242</v>
      </c>
      <c r="G42" s="368">
        <v>277.43694672696643</v>
      </c>
      <c r="H42" s="187">
        <v>8910.7723993242562</v>
      </c>
      <c r="I42" s="396">
        <v>3533.1967921062146</v>
      </c>
      <c r="J42" s="168">
        <v>69492.190771552399</v>
      </c>
      <c r="K42" s="390">
        <v>1208.7334818112231</v>
      </c>
      <c r="L42" s="391">
        <v>929.16244956825904</v>
      </c>
      <c r="M42" s="394">
        <v>69771.761803795365</v>
      </c>
      <c r="N42" s="11"/>
    </row>
    <row r="43" spans="2:14" x14ac:dyDescent="0.2">
      <c r="B43" s="136" t="s">
        <v>505</v>
      </c>
      <c r="C43" s="186">
        <v>530.86820605110847</v>
      </c>
      <c r="D43" s="187">
        <v>5558.2013572883861</v>
      </c>
      <c r="E43" s="187">
        <v>1193.1889352615271</v>
      </c>
      <c r="F43" s="368">
        <v>2905.469675785761</v>
      </c>
      <c r="G43" s="368">
        <v>3427.2371102887441</v>
      </c>
      <c r="H43" s="187">
        <v>4822.9228231919287</v>
      </c>
      <c r="I43" s="396">
        <v>2063.7859657969002</v>
      </c>
      <c r="J43" s="168">
        <v>44968.245322559676</v>
      </c>
      <c r="K43" s="390">
        <v>782.16880395040926</v>
      </c>
      <c r="L43" s="391">
        <v>601.25899777792483</v>
      </c>
      <c r="M43" s="394">
        <v>45149.155128732156</v>
      </c>
      <c r="N43" s="11"/>
    </row>
    <row r="44" spans="2:14" x14ac:dyDescent="0.2">
      <c r="B44" s="136" t="s">
        <v>506</v>
      </c>
      <c r="C44" s="186">
        <v>317.26963610366965</v>
      </c>
      <c r="D44" s="187">
        <v>1892.5049983782146</v>
      </c>
      <c r="E44" s="187">
        <v>676.56866680309713</v>
      </c>
      <c r="F44" s="368">
        <v>1106.7445251364925</v>
      </c>
      <c r="G44" s="368">
        <v>7.8820003908979039</v>
      </c>
      <c r="H44" s="187">
        <v>1081.3045023649836</v>
      </c>
      <c r="I44" s="396">
        <v>766.29211633736156</v>
      </c>
      <c r="J44" s="168">
        <v>12450.612039087624</v>
      </c>
      <c r="K44" s="390">
        <v>216.56349402137181</v>
      </c>
      <c r="L44" s="391">
        <v>166.47397430444082</v>
      </c>
      <c r="M44" s="394">
        <v>12500.701558804554</v>
      </c>
      <c r="N44" s="11"/>
    </row>
    <row r="45" spans="2:14" x14ac:dyDescent="0.2">
      <c r="B45" s="136"/>
      <c r="C45" s="186"/>
      <c r="D45" s="187"/>
      <c r="E45" s="187"/>
      <c r="F45" s="368"/>
      <c r="G45" s="368"/>
      <c r="H45" s="187"/>
      <c r="I45" s="396"/>
      <c r="J45" s="168"/>
      <c r="K45" s="390"/>
      <c r="L45" s="391"/>
      <c r="M45" s="394"/>
      <c r="N45" s="11"/>
    </row>
    <row r="46" spans="2:14" x14ac:dyDescent="0.2">
      <c r="B46" s="136" t="s">
        <v>507</v>
      </c>
      <c r="C46" s="186">
        <v>969.92698622286366</v>
      </c>
      <c r="D46" s="187">
        <v>4013.9381441895739</v>
      </c>
      <c r="E46" s="187">
        <v>3486.9292659440457</v>
      </c>
      <c r="F46" s="368">
        <v>2304.2909062555341</v>
      </c>
      <c r="G46" s="368">
        <v>97.146736159105089</v>
      </c>
      <c r="H46" s="187">
        <v>4857.140322879276</v>
      </c>
      <c r="I46" s="396">
        <v>3507.7361690450712</v>
      </c>
      <c r="J46" s="168">
        <v>37692.439827064874</v>
      </c>
      <c r="K46" s="390">
        <v>655.61487592040078</v>
      </c>
      <c r="L46" s="391">
        <v>503.97604869087991</v>
      </c>
      <c r="M46" s="394">
        <v>37844.078654294397</v>
      </c>
      <c r="N46" s="11"/>
    </row>
    <row r="47" spans="2:14" x14ac:dyDescent="0.2">
      <c r="B47" s="136" t="s">
        <v>508</v>
      </c>
      <c r="C47" s="186">
        <v>129.75225195878267</v>
      </c>
      <c r="D47" s="187">
        <v>747.6172398081676</v>
      </c>
      <c r="E47" s="187">
        <v>332.46009503881021</v>
      </c>
      <c r="F47" s="368">
        <v>588.23115016514248</v>
      </c>
      <c r="G47" s="368">
        <v>4.9219004365410344</v>
      </c>
      <c r="H47" s="187">
        <v>626.2839483720868</v>
      </c>
      <c r="I47" s="396">
        <v>499.69448130097334</v>
      </c>
      <c r="J47" s="168">
        <v>5639.5727646127771</v>
      </c>
      <c r="K47" s="390">
        <v>98.093618117572376</v>
      </c>
      <c r="L47" s="391">
        <v>75.405296426935308</v>
      </c>
      <c r="M47" s="394">
        <v>5662.2610863034142</v>
      </c>
      <c r="N47" s="11"/>
    </row>
    <row r="48" spans="2:14" x14ac:dyDescent="0.2">
      <c r="B48" s="136" t="s">
        <v>509</v>
      </c>
      <c r="C48" s="186">
        <v>108.30286969475975</v>
      </c>
      <c r="D48" s="187">
        <v>596.75374866747893</v>
      </c>
      <c r="E48" s="187">
        <v>249.35666792410777</v>
      </c>
      <c r="F48" s="368">
        <v>697.60167527110696</v>
      </c>
      <c r="G48" s="368">
        <v>56.118190757705769</v>
      </c>
      <c r="H48" s="187">
        <v>662.88406289611839</v>
      </c>
      <c r="I48" s="396">
        <v>480.66172961552297</v>
      </c>
      <c r="J48" s="168">
        <v>6060.3515598066415</v>
      </c>
      <c r="K48" s="390">
        <v>105.41256162100869</v>
      </c>
      <c r="L48" s="391">
        <v>81.031422927306934</v>
      </c>
      <c r="M48" s="394">
        <v>6084.7326985003428</v>
      </c>
      <c r="N48" s="11"/>
    </row>
    <row r="49" spans="2:14" x14ac:dyDescent="0.2">
      <c r="B49" s="136" t="s">
        <v>510</v>
      </c>
      <c r="C49" s="186">
        <v>16.013839114644917</v>
      </c>
      <c r="D49" s="187">
        <v>107.36168152296474</v>
      </c>
      <c r="E49" s="397" t="s">
        <v>613</v>
      </c>
      <c r="F49" s="368">
        <v>280.19844434646359</v>
      </c>
      <c r="G49" s="368">
        <v>3.7792022175368554</v>
      </c>
      <c r="H49" s="187">
        <v>114.69709699023113</v>
      </c>
      <c r="I49" s="396">
        <v>299.54116309442713</v>
      </c>
      <c r="J49" s="168">
        <v>6362.010514907045</v>
      </c>
      <c r="K49" s="390">
        <v>110.65955808305304</v>
      </c>
      <c r="L49" s="391">
        <v>85.064828271753683</v>
      </c>
      <c r="M49" s="394">
        <v>6387.6052447183438</v>
      </c>
      <c r="N49" s="11"/>
    </row>
    <row r="50" spans="2:14" x14ac:dyDescent="0.2">
      <c r="B50" s="136" t="s">
        <v>133</v>
      </c>
      <c r="C50" s="186">
        <v>1355.0888873137078</v>
      </c>
      <c r="D50" s="187">
        <v>4573.0744544531763</v>
      </c>
      <c r="E50" s="187">
        <v>2111.3730421710311</v>
      </c>
      <c r="F50" s="368">
        <v>6667.6977027893063</v>
      </c>
      <c r="G50" s="368">
        <v>1754.0368558087121</v>
      </c>
      <c r="H50" s="187">
        <v>6370.818520432018</v>
      </c>
      <c r="I50" s="396">
        <v>3687.7287774107999</v>
      </c>
      <c r="J50" s="168">
        <v>53206.221186741903</v>
      </c>
      <c r="K50" s="390">
        <v>925.45853390185073</v>
      </c>
      <c r="L50" s="391">
        <v>711.40688271956913</v>
      </c>
      <c r="M50" s="394">
        <v>53420.272837924189</v>
      </c>
      <c r="N50" s="11"/>
    </row>
    <row r="51" spans="2:14" ht="18" thickBot="1" x14ac:dyDescent="0.2">
      <c r="B51" s="224"/>
      <c r="C51" s="174"/>
      <c r="D51" s="175"/>
      <c r="E51" s="175"/>
      <c r="F51" s="175"/>
      <c r="G51" s="175"/>
      <c r="H51" s="175"/>
      <c r="I51" s="398"/>
      <c r="J51" s="174"/>
      <c r="K51" s="399"/>
      <c r="L51" s="400"/>
      <c r="M51" s="401"/>
      <c r="N51" s="11"/>
    </row>
    <row r="52" spans="2:14" s="9" customFormat="1" x14ac:dyDescent="0.2">
      <c r="C52" s="25" t="s">
        <v>612</v>
      </c>
      <c r="D52" s="12"/>
      <c r="E52" s="12"/>
    </row>
  </sheetData>
  <mergeCells count="4">
    <mergeCell ref="B6:M6"/>
    <mergeCell ref="H9:H11"/>
    <mergeCell ref="I9:I11"/>
    <mergeCell ref="J9:J10"/>
  </mergeCells>
  <phoneticPr fontId="2"/>
  <pageMargins left="0.78740157480314965" right="0.78740157480314965" top="0.98425196850393704" bottom="0.98425196850393704" header="0.51181102362204722" footer="0.51181102362204722"/>
  <pageSetup paperSize="9" scale="53" orientation="portrait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K45"/>
  <sheetViews>
    <sheetView view="pageBreakPreview" zoomScale="75" zoomScaleNormal="75" zoomScaleSheetLayoutView="75" workbookViewId="0">
      <selection activeCell="L13" sqref="L13"/>
    </sheetView>
  </sheetViews>
  <sheetFormatPr defaultColWidth="13.375" defaultRowHeight="17.25" customHeight="1" x14ac:dyDescent="0.2"/>
  <cols>
    <col min="1" max="1" width="8.875" style="92" customWidth="1"/>
    <col min="2" max="2" width="19" style="92" customWidth="1"/>
    <col min="3" max="9" width="15.5" style="92" customWidth="1"/>
    <col min="10" max="10" width="15.25" style="92" customWidth="1"/>
    <col min="11" max="11" width="13.375" style="92"/>
    <col min="12" max="16384" width="13.375" style="19"/>
  </cols>
  <sheetData>
    <row r="1" spans="1:10" ht="17.25" customHeight="1" x14ac:dyDescent="0.2">
      <c r="A1" s="12"/>
    </row>
    <row r="6" spans="1:10" ht="17.25" customHeight="1" x14ac:dyDescent="0.2">
      <c r="B6" s="430" t="s">
        <v>73</v>
      </c>
      <c r="C6" s="430"/>
      <c r="D6" s="430"/>
      <c r="E6" s="430"/>
      <c r="F6" s="430"/>
      <c r="G6" s="430"/>
      <c r="H6" s="430"/>
      <c r="I6" s="430"/>
    </row>
    <row r="7" spans="1:10" ht="17.25" customHeight="1" thickBot="1" x14ac:dyDescent="0.25">
      <c r="B7" s="402"/>
      <c r="C7" s="402"/>
      <c r="D7" s="402"/>
      <c r="E7" s="361" t="s">
        <v>617</v>
      </c>
      <c r="F7" s="402"/>
      <c r="G7" s="402"/>
      <c r="H7" s="144"/>
      <c r="I7" s="329" t="s">
        <v>411</v>
      </c>
      <c r="J7" s="94"/>
    </row>
    <row r="8" spans="1:10" ht="17.25" customHeight="1" x14ac:dyDescent="0.2">
      <c r="B8" s="403"/>
      <c r="C8" s="404" t="s">
        <v>135</v>
      </c>
      <c r="D8" s="405"/>
      <c r="E8" s="405"/>
      <c r="F8" s="406" t="s">
        <v>75</v>
      </c>
      <c r="G8" s="407"/>
      <c r="H8" s="405"/>
      <c r="I8" s="407"/>
      <c r="J8" s="94"/>
    </row>
    <row r="9" spans="1:10" ht="17.25" customHeight="1" x14ac:dyDescent="0.2">
      <c r="B9" s="403"/>
      <c r="C9" s="404"/>
      <c r="D9" s="406"/>
      <c r="E9" s="406"/>
      <c r="F9" s="408" t="s">
        <v>149</v>
      </c>
      <c r="G9" s="409"/>
      <c r="H9" s="404"/>
      <c r="I9" s="410"/>
      <c r="J9" s="94"/>
    </row>
    <row r="10" spans="1:10" ht="17.25" customHeight="1" x14ac:dyDescent="0.2">
      <c r="B10" s="403"/>
      <c r="C10" s="411"/>
      <c r="D10" s="412" t="s">
        <v>177</v>
      </c>
      <c r="E10" s="412" t="s">
        <v>175</v>
      </c>
      <c r="F10" s="406"/>
      <c r="G10" s="413" t="s">
        <v>125</v>
      </c>
      <c r="H10" s="128" t="s">
        <v>126</v>
      </c>
      <c r="I10" s="414" t="s">
        <v>550</v>
      </c>
      <c r="J10" s="94"/>
    </row>
    <row r="11" spans="1:10" ht="17.25" customHeight="1" x14ac:dyDescent="0.2">
      <c r="B11" s="405"/>
      <c r="C11" s="415"/>
      <c r="D11" s="315" t="s">
        <v>412</v>
      </c>
      <c r="E11" s="315" t="s">
        <v>176</v>
      </c>
      <c r="F11" s="315"/>
      <c r="G11" s="367" t="s">
        <v>706</v>
      </c>
      <c r="H11" s="315"/>
      <c r="I11" s="416" t="s">
        <v>551</v>
      </c>
      <c r="J11" s="98"/>
    </row>
    <row r="12" spans="1:10" ht="17.25" customHeight="1" x14ac:dyDescent="0.2">
      <c r="B12" s="403"/>
      <c r="C12" s="133"/>
      <c r="D12" s="417"/>
      <c r="E12" s="135"/>
      <c r="F12" s="417"/>
      <c r="G12" s="417"/>
      <c r="H12" s="135"/>
      <c r="I12" s="134"/>
      <c r="J12" s="42"/>
    </row>
    <row r="13" spans="1:10" ht="17.25" customHeight="1" x14ac:dyDescent="0.2">
      <c r="B13" s="254" t="s">
        <v>413</v>
      </c>
      <c r="C13" s="148">
        <v>1619826.5006733346</v>
      </c>
      <c r="D13" s="148">
        <v>1354789</v>
      </c>
      <c r="E13" s="418">
        <v>265037.50067333446</v>
      </c>
      <c r="F13" s="148">
        <v>117576.06749842275</v>
      </c>
      <c r="G13" s="148">
        <v>5316.1698348339505</v>
      </c>
      <c r="H13" s="418">
        <v>109360.89766358881</v>
      </c>
      <c r="I13" s="149">
        <v>2899</v>
      </c>
      <c r="J13" s="38"/>
    </row>
    <row r="14" spans="1:10" ht="39.950000000000003" customHeight="1" x14ac:dyDescent="0.2">
      <c r="B14" s="136" t="s">
        <v>414</v>
      </c>
      <c r="C14" s="148">
        <v>626512.19948910456</v>
      </c>
      <c r="D14" s="148">
        <v>522911.14551597921</v>
      </c>
      <c r="E14" s="418">
        <v>103601.0539731254</v>
      </c>
      <c r="F14" s="148">
        <v>49033.500762954587</v>
      </c>
      <c r="G14" s="148">
        <v>2943.3717958611269</v>
      </c>
      <c r="H14" s="418">
        <v>44478.398145238127</v>
      </c>
      <c r="I14" s="149">
        <v>1611.7308218553314</v>
      </c>
      <c r="J14" s="38"/>
    </row>
    <row r="15" spans="1:10" ht="17.25" customHeight="1" x14ac:dyDescent="0.2">
      <c r="B15" s="136" t="s">
        <v>415</v>
      </c>
      <c r="C15" s="148">
        <v>88662.395221021114</v>
      </c>
      <c r="D15" s="137">
        <v>74737.941258317325</v>
      </c>
      <c r="E15" s="139">
        <v>13924.453962703783</v>
      </c>
      <c r="F15" s="137">
        <v>5863.4021055928888</v>
      </c>
      <c r="G15" s="137">
        <v>132.59248179702155</v>
      </c>
      <c r="H15" s="139">
        <v>5639.5795772757529</v>
      </c>
      <c r="I15" s="138">
        <v>91.230046520113106</v>
      </c>
      <c r="J15" s="39"/>
    </row>
    <row r="16" spans="1:10" ht="17.25" customHeight="1" x14ac:dyDescent="0.2">
      <c r="B16" s="136" t="s">
        <v>416</v>
      </c>
      <c r="C16" s="148">
        <v>115191.21118843497</v>
      </c>
      <c r="D16" s="137">
        <v>96583.354434647335</v>
      </c>
      <c r="E16" s="139">
        <v>18607.85675378763</v>
      </c>
      <c r="F16" s="137">
        <v>7500.9191399773354</v>
      </c>
      <c r="G16" s="137">
        <v>225.5500798066347</v>
      </c>
      <c r="H16" s="139">
        <v>7143.1516014458985</v>
      </c>
      <c r="I16" s="138">
        <v>132.21745872480162</v>
      </c>
      <c r="J16" s="39"/>
    </row>
    <row r="17" spans="2:10" ht="17.25" customHeight="1" x14ac:dyDescent="0.2">
      <c r="B17" s="136" t="s">
        <v>417</v>
      </c>
      <c r="C17" s="148">
        <v>44878.780387356906</v>
      </c>
      <c r="D17" s="137">
        <v>37533.691595538425</v>
      </c>
      <c r="E17" s="139">
        <v>7345.0887918184781</v>
      </c>
      <c r="F17" s="137">
        <v>2919.6056423876876</v>
      </c>
      <c r="G17" s="137">
        <v>-12.838149366743636</v>
      </c>
      <c r="H17" s="139">
        <v>2898.3316874034322</v>
      </c>
      <c r="I17" s="138">
        <v>34.112104350998813</v>
      </c>
      <c r="J17" s="39"/>
    </row>
    <row r="18" spans="2:10" ht="17.25" customHeight="1" x14ac:dyDescent="0.2">
      <c r="B18" s="136" t="s">
        <v>418</v>
      </c>
      <c r="C18" s="148">
        <v>40026.506760590208</v>
      </c>
      <c r="D18" s="137">
        <v>32998.048865802215</v>
      </c>
      <c r="E18" s="139">
        <v>7028.4578947879909</v>
      </c>
      <c r="F18" s="137">
        <v>3115.7344910849315</v>
      </c>
      <c r="G18" s="137">
        <v>275.03240204004845</v>
      </c>
      <c r="H18" s="139">
        <v>2760.3138741402036</v>
      </c>
      <c r="I18" s="138">
        <v>80.388214904679373</v>
      </c>
      <c r="J18" s="39"/>
    </row>
    <row r="19" spans="2:10" ht="17.25" customHeight="1" x14ac:dyDescent="0.2">
      <c r="B19" s="136" t="s">
        <v>419</v>
      </c>
      <c r="C19" s="148">
        <v>119562.24354688441</v>
      </c>
      <c r="D19" s="137">
        <v>99820.462421736869</v>
      </c>
      <c r="E19" s="139">
        <v>19741.781125147532</v>
      </c>
      <c r="F19" s="137">
        <v>8919.6135191848698</v>
      </c>
      <c r="G19" s="137">
        <v>325.29376600144906</v>
      </c>
      <c r="H19" s="139">
        <v>8446.7650692465395</v>
      </c>
      <c r="I19" s="138">
        <v>147.55468393687858</v>
      </c>
      <c r="J19" s="39"/>
    </row>
    <row r="20" spans="2:10" ht="17.25" customHeight="1" x14ac:dyDescent="0.2">
      <c r="B20" s="136" t="s">
        <v>420</v>
      </c>
      <c r="C20" s="148">
        <v>44899.179109167933</v>
      </c>
      <c r="D20" s="137">
        <v>37169.568242905676</v>
      </c>
      <c r="E20" s="139">
        <v>7729.6108662622582</v>
      </c>
      <c r="F20" s="137">
        <v>3467.4921389285623</v>
      </c>
      <c r="G20" s="137">
        <v>244.17206365530251</v>
      </c>
      <c r="H20" s="139">
        <v>3158.2690855806572</v>
      </c>
      <c r="I20" s="138">
        <v>65.050989692602386</v>
      </c>
      <c r="J20" s="39"/>
    </row>
    <row r="21" spans="2:10" ht="17.25" customHeight="1" x14ac:dyDescent="0.2">
      <c r="B21" s="136" t="s">
        <v>136</v>
      </c>
      <c r="C21" s="148">
        <v>107253.08348570694</v>
      </c>
      <c r="D21" s="137">
        <v>90158.058555088515</v>
      </c>
      <c r="E21" s="139">
        <v>17095.024930618431</v>
      </c>
      <c r="F21" s="137">
        <v>6969.9028289206135</v>
      </c>
      <c r="G21" s="137">
        <v>128.30630848560111</v>
      </c>
      <c r="H21" s="139">
        <v>6719.1631536558471</v>
      </c>
      <c r="I21" s="138">
        <v>122.43336677916629</v>
      </c>
      <c r="J21" s="39"/>
    </row>
    <row r="22" spans="2:10" ht="17.25" customHeight="1" x14ac:dyDescent="0.2">
      <c r="B22" s="136" t="s">
        <v>144</v>
      </c>
      <c r="C22" s="148">
        <v>97096.293234647397</v>
      </c>
      <c r="D22" s="137">
        <v>81663.738010703644</v>
      </c>
      <c r="E22" s="139">
        <v>15432.555223943746</v>
      </c>
      <c r="F22" s="137">
        <v>5898.9180799016285</v>
      </c>
      <c r="G22" s="137">
        <v>164.0561656026247</v>
      </c>
      <c r="H22" s="139">
        <v>5695.4611115990147</v>
      </c>
      <c r="I22" s="138">
        <v>39.400802699990876</v>
      </c>
      <c r="J22" s="39"/>
    </row>
    <row r="23" spans="2:10" ht="35.1" customHeight="1" x14ac:dyDescent="0.2">
      <c r="B23" s="136" t="s">
        <v>137</v>
      </c>
      <c r="C23" s="148">
        <v>15275.671039243205</v>
      </c>
      <c r="D23" s="137">
        <v>12825.502585440359</v>
      </c>
      <c r="E23" s="139">
        <v>2450.1684538028462</v>
      </c>
      <c r="F23" s="137">
        <v>1001.7769193180868</v>
      </c>
      <c r="G23" s="137">
        <v>28.031148416163859</v>
      </c>
      <c r="H23" s="139">
        <v>959.20185044219488</v>
      </c>
      <c r="I23" s="138">
        <v>14.543920459728175</v>
      </c>
      <c r="J23" s="39"/>
    </row>
    <row r="24" spans="2:10" ht="35.1" customHeight="1" x14ac:dyDescent="0.2">
      <c r="B24" s="136" t="s">
        <v>421</v>
      </c>
      <c r="C24" s="148">
        <v>27987.867485802773</v>
      </c>
      <c r="D24" s="137">
        <v>23286.994000658724</v>
      </c>
      <c r="E24" s="139">
        <v>4700.8734851440513</v>
      </c>
      <c r="F24" s="419">
        <v>2005.6781951904939</v>
      </c>
      <c r="G24" s="137">
        <v>165.98852325574185</v>
      </c>
      <c r="H24" s="139">
        <v>1824.0880118052257</v>
      </c>
      <c r="I24" s="138">
        <v>15.601660129526588</v>
      </c>
      <c r="J24" s="39"/>
    </row>
    <row r="25" spans="2:10" ht="17.25" customHeight="1" x14ac:dyDescent="0.2">
      <c r="B25" s="136" t="s">
        <v>422</v>
      </c>
      <c r="C25" s="148">
        <v>6700.6755559675885</v>
      </c>
      <c r="D25" s="137">
        <v>5666.3474345965506</v>
      </c>
      <c r="E25" s="139">
        <v>1034.3281213710377</v>
      </c>
      <c r="F25" s="137">
        <v>476.97474782713834</v>
      </c>
      <c r="G25" s="137">
        <v>1.2273007253859092</v>
      </c>
      <c r="H25" s="139">
        <v>464.64118056886912</v>
      </c>
      <c r="I25" s="138">
        <v>11.106266532883335</v>
      </c>
      <c r="J25" s="39"/>
    </row>
    <row r="26" spans="2:10" ht="17.25" customHeight="1" x14ac:dyDescent="0.2">
      <c r="B26" s="136" t="s">
        <v>423</v>
      </c>
      <c r="C26" s="148">
        <v>5854.7033787251885</v>
      </c>
      <c r="D26" s="137">
        <v>4897.227181093147</v>
      </c>
      <c r="E26" s="139">
        <v>957.47619763204148</v>
      </c>
      <c r="F26" s="137">
        <v>656.49142907216572</v>
      </c>
      <c r="G26" s="137">
        <v>28.697491349045869</v>
      </c>
      <c r="H26" s="139">
        <v>345.64188080439322</v>
      </c>
      <c r="I26" s="138">
        <v>282.15205691872666</v>
      </c>
      <c r="J26" s="39"/>
    </row>
    <row r="27" spans="2:10" ht="35.1" customHeight="1" x14ac:dyDescent="0.2">
      <c r="B27" s="136" t="s">
        <v>424</v>
      </c>
      <c r="C27" s="148">
        <v>18849.51854170383</v>
      </c>
      <c r="D27" s="137">
        <v>15495.540832755225</v>
      </c>
      <c r="E27" s="139">
        <v>3353.9777089486047</v>
      </c>
      <c r="F27" s="137">
        <v>1470.3299227604728</v>
      </c>
      <c r="G27" s="137">
        <v>235.31258553900477</v>
      </c>
      <c r="H27" s="139">
        <v>1204.0784518798646</v>
      </c>
      <c r="I27" s="138">
        <v>30.938885341603573</v>
      </c>
      <c r="J27" s="39"/>
    </row>
    <row r="28" spans="2:10" ht="17.25" customHeight="1" x14ac:dyDescent="0.2">
      <c r="B28" s="136" t="s">
        <v>425</v>
      </c>
      <c r="C28" s="148">
        <v>10921.009469700279</v>
      </c>
      <c r="D28" s="137">
        <v>9061.6646869800643</v>
      </c>
      <c r="E28" s="139">
        <v>1859.3447827202137</v>
      </c>
      <c r="F28" s="137">
        <v>871.33496565529538</v>
      </c>
      <c r="G28" s="137">
        <v>157.33596726998778</v>
      </c>
      <c r="H28" s="139">
        <v>699.9839477604786</v>
      </c>
      <c r="I28" s="138">
        <v>14.015050624828969</v>
      </c>
      <c r="J28" s="39"/>
    </row>
    <row r="29" spans="2:10" ht="17.25" customHeight="1" x14ac:dyDescent="0.2">
      <c r="B29" s="136" t="s">
        <v>138</v>
      </c>
      <c r="C29" s="148">
        <v>42523.468593404505</v>
      </c>
      <c r="D29" s="137">
        <v>35525.780956009869</v>
      </c>
      <c r="E29" s="139">
        <v>6997.687637394637</v>
      </c>
      <c r="F29" s="419">
        <v>3060.0258640105594</v>
      </c>
      <c r="G29" s="137">
        <v>166.68667644526016</v>
      </c>
      <c r="H29" s="139">
        <v>2863.9869117283934</v>
      </c>
      <c r="I29" s="138">
        <v>29.352275836905957</v>
      </c>
      <c r="J29" s="39"/>
    </row>
    <row r="30" spans="2:10" ht="35.1" customHeight="1" x14ac:dyDescent="0.2">
      <c r="B30" s="136" t="s">
        <v>426</v>
      </c>
      <c r="C30" s="148">
        <v>13283.077805421613</v>
      </c>
      <c r="D30" s="137">
        <v>11023.347029082959</v>
      </c>
      <c r="E30" s="139">
        <v>2259.7307763386534</v>
      </c>
      <c r="F30" s="137">
        <v>830.06511130111289</v>
      </c>
      <c r="G30" s="137">
        <v>-4.1474742046624726</v>
      </c>
      <c r="H30" s="139">
        <v>831.56823633127942</v>
      </c>
      <c r="I30" s="138">
        <v>2.6443491744960324</v>
      </c>
      <c r="J30" s="39"/>
    </row>
    <row r="31" spans="2:10" ht="17.25" customHeight="1" x14ac:dyDescent="0.2">
      <c r="B31" s="136" t="s">
        <v>427</v>
      </c>
      <c r="C31" s="148">
        <v>13539.568555852471</v>
      </c>
      <c r="D31" s="137">
        <v>11463.765972866042</v>
      </c>
      <c r="E31" s="139">
        <v>2075.8025829864291</v>
      </c>
      <c r="F31" s="419">
        <v>820.03844142055732</v>
      </c>
      <c r="G31" s="137">
        <v>-68.193400399692578</v>
      </c>
      <c r="H31" s="139">
        <v>881.09209904911063</v>
      </c>
      <c r="I31" s="138">
        <v>7.1397427711392876</v>
      </c>
      <c r="J31" s="39"/>
    </row>
    <row r="32" spans="2:10" ht="17.25" customHeight="1" x14ac:dyDescent="0.2">
      <c r="B32" s="136" t="s">
        <v>428</v>
      </c>
      <c r="C32" s="148">
        <v>9542.0397599085118</v>
      </c>
      <c r="D32" s="137">
        <v>8076.7461179134361</v>
      </c>
      <c r="E32" s="139">
        <v>1465.2936419950763</v>
      </c>
      <c r="F32" s="137">
        <v>590.5968979387626</v>
      </c>
      <c r="G32" s="137">
        <v>-47.209280271749734</v>
      </c>
      <c r="H32" s="139">
        <v>623.7911275856834</v>
      </c>
      <c r="I32" s="138">
        <v>14.015050624828969</v>
      </c>
      <c r="J32" s="39"/>
    </row>
    <row r="33" spans="1:10" ht="17.25" customHeight="1" x14ac:dyDescent="0.2">
      <c r="B33" s="136" t="s">
        <v>139</v>
      </c>
      <c r="C33" s="148">
        <v>12423.886161388118</v>
      </c>
      <c r="D33" s="137">
        <v>10464.634296703071</v>
      </c>
      <c r="E33" s="139">
        <v>1959.2518646850478</v>
      </c>
      <c r="F33" s="137">
        <v>898.88446985939322</v>
      </c>
      <c r="G33" s="137">
        <v>-8.0095393508249444</v>
      </c>
      <c r="H33" s="139">
        <v>895.52330775988526</v>
      </c>
      <c r="I33" s="138">
        <v>11.370701450332938</v>
      </c>
      <c r="J33" s="39"/>
    </row>
    <row r="34" spans="1:10" ht="17.25" customHeight="1" x14ac:dyDescent="0.2">
      <c r="B34" s="136" t="s">
        <v>140</v>
      </c>
      <c r="C34" s="148">
        <v>21098.242281927443</v>
      </c>
      <c r="D34" s="137">
        <v>17571.170860149537</v>
      </c>
      <c r="E34" s="139">
        <v>3527.0714217779077</v>
      </c>
      <c r="F34" s="137">
        <v>1563.1838539774708</v>
      </c>
      <c r="G34" s="137">
        <v>36.443103265101996</v>
      </c>
      <c r="H34" s="139">
        <v>1508.4947414083463</v>
      </c>
      <c r="I34" s="138">
        <v>18.246009304022621</v>
      </c>
      <c r="J34" s="39"/>
    </row>
    <row r="35" spans="1:10" ht="17.25" customHeight="1" x14ac:dyDescent="0.2">
      <c r="B35" s="136" t="s">
        <v>141</v>
      </c>
      <c r="C35" s="148">
        <v>16348.469547217624</v>
      </c>
      <c r="D35" s="137">
        <v>13756.771585215962</v>
      </c>
      <c r="E35" s="139">
        <v>2591.6979620016618</v>
      </c>
      <c r="F35" s="419">
        <v>1118.7926463397669</v>
      </c>
      <c r="G35" s="137">
        <v>-1.6294097583815699</v>
      </c>
      <c r="H35" s="139">
        <v>1105.0848308860714</v>
      </c>
      <c r="I35" s="138">
        <v>15.337225212076987</v>
      </c>
      <c r="J35" s="39"/>
    </row>
    <row r="36" spans="1:10" ht="34.5" customHeight="1" x14ac:dyDescent="0.2">
      <c r="B36" s="136" t="s">
        <v>429</v>
      </c>
      <c r="C36" s="148">
        <v>32301.232695735933</v>
      </c>
      <c r="D36" s="137">
        <v>27247.918768878568</v>
      </c>
      <c r="E36" s="139">
        <v>5053.3139268573632</v>
      </c>
      <c r="F36" s="419">
        <v>2222.1249378562129</v>
      </c>
      <c r="G36" s="137">
        <v>-46.579805839711298</v>
      </c>
      <c r="H36" s="139">
        <v>2242.7901217858634</v>
      </c>
      <c r="I36" s="138">
        <v>25.914621910061115</v>
      </c>
      <c r="J36" s="39"/>
    </row>
    <row r="37" spans="1:10" ht="17.25" customHeight="1" x14ac:dyDescent="0.2">
      <c r="B37" s="136" t="s">
        <v>430</v>
      </c>
      <c r="C37" s="148">
        <v>26863.912536915243</v>
      </c>
      <c r="D37" s="137">
        <v>22424.771674949618</v>
      </c>
      <c r="E37" s="139">
        <v>4439.140861965624</v>
      </c>
      <c r="F37" s="419">
        <v>1986.9303978291305</v>
      </c>
      <c r="G37" s="137">
        <v>192.08146207767385</v>
      </c>
      <c r="H37" s="139">
        <v>1776.0740566125351</v>
      </c>
      <c r="I37" s="138">
        <v>18.774879138921829</v>
      </c>
      <c r="J37" s="39"/>
    </row>
    <row r="38" spans="1:10" ht="17.25" customHeight="1" x14ac:dyDescent="0.2">
      <c r="B38" s="136" t="s">
        <v>431</v>
      </c>
      <c r="C38" s="148">
        <v>5846.4319167150716</v>
      </c>
      <c r="D38" s="137">
        <v>4932.6860345949462</v>
      </c>
      <c r="E38" s="139">
        <v>913.74588212012566</v>
      </c>
      <c r="F38" s="419">
        <v>431.61440705982824</v>
      </c>
      <c r="G38" s="137">
        <v>18.009647821351109</v>
      </c>
      <c r="H38" s="369">
        <v>406.20058154988823</v>
      </c>
      <c r="I38" s="138">
        <v>7.4041776885888897</v>
      </c>
      <c r="J38" s="39"/>
    </row>
    <row r="39" spans="1:10" ht="35.1" customHeight="1" x14ac:dyDescent="0.2">
      <c r="B39" s="136" t="s">
        <v>432</v>
      </c>
      <c r="C39" s="148">
        <v>22772.84084365033</v>
      </c>
      <c r="D39" s="137">
        <v>19325.778208932941</v>
      </c>
      <c r="E39" s="139">
        <v>3447.0626347173893</v>
      </c>
      <c r="F39" s="419">
        <v>1530.4189970584666</v>
      </c>
      <c r="G39" s="137">
        <v>-43.812316510279075</v>
      </c>
      <c r="H39" s="369">
        <v>1542.7635583922429</v>
      </c>
      <c r="I39" s="138">
        <v>31.467755176502781</v>
      </c>
      <c r="J39" s="39"/>
    </row>
    <row r="40" spans="1:10" ht="17.25" customHeight="1" x14ac:dyDescent="0.2">
      <c r="B40" s="136" t="s">
        <v>433</v>
      </c>
      <c r="C40" s="148">
        <v>4888.9022942197807</v>
      </c>
      <c r="D40" s="137">
        <v>4156.9439531381422</v>
      </c>
      <c r="E40" s="139">
        <v>731.95834108163865</v>
      </c>
      <c r="F40" s="137">
        <v>294.89360626774965</v>
      </c>
      <c r="G40" s="137">
        <v>-28.838776901395363</v>
      </c>
      <c r="H40" s="139">
        <v>320.82359907719939</v>
      </c>
      <c r="I40" s="138">
        <v>2.9087840919456354</v>
      </c>
      <c r="J40" s="39"/>
    </row>
    <row r="41" spans="1:10" ht="17.25" customHeight="1" x14ac:dyDescent="0.2">
      <c r="B41" s="136" t="s">
        <v>434</v>
      </c>
      <c r="C41" s="148">
        <v>3858.7941239744014</v>
      </c>
      <c r="D41" s="137">
        <v>3253.3878970949731</v>
      </c>
      <c r="E41" s="139">
        <v>605.40622687942812</v>
      </c>
      <c r="F41" s="137">
        <v>235.1956766736308</v>
      </c>
      <c r="G41" s="137">
        <v>-21.319174720656093</v>
      </c>
      <c r="H41" s="139">
        <v>253.87050221979092</v>
      </c>
      <c r="I41" s="138">
        <v>2.6443491744960324</v>
      </c>
      <c r="J41" s="39"/>
    </row>
    <row r="42" spans="1:10" ht="17.25" customHeight="1" x14ac:dyDescent="0.2">
      <c r="B42" s="136" t="s">
        <v>435</v>
      </c>
      <c r="C42" s="148">
        <v>811.2883512793702</v>
      </c>
      <c r="D42" s="137">
        <v>695.44374882687771</v>
      </c>
      <c r="E42" s="139">
        <v>115.8446024524925</v>
      </c>
      <c r="F42" s="419">
        <v>47.325100287985116</v>
      </c>
      <c r="G42" s="137">
        <v>1.5372998021595699</v>
      </c>
      <c r="H42" s="139">
        <v>45.258930650926338</v>
      </c>
      <c r="I42" s="138">
        <v>0.52886983489920647</v>
      </c>
      <c r="J42" s="39"/>
    </row>
    <row r="43" spans="1:10" ht="17.25" customHeight="1" x14ac:dyDescent="0.2">
      <c r="B43" s="136" t="s">
        <v>142</v>
      </c>
      <c r="C43" s="148">
        <v>24051.270737158535</v>
      </c>
      <c r="D43" s="137">
        <v>20058.998672042631</v>
      </c>
      <c r="E43" s="139">
        <v>3992.2720651159016</v>
      </c>
      <c r="F43" s="137">
        <v>1775.098457811453</v>
      </c>
      <c r="G43" s="137">
        <v>129.07363374594934</v>
      </c>
      <c r="H43" s="139">
        <v>1627.249944926582</v>
      </c>
      <c r="I43" s="138">
        <v>18.774879138921829</v>
      </c>
      <c r="J43" s="39"/>
    </row>
    <row r="44" spans="1:10" ht="17.25" customHeight="1" thickBot="1" x14ac:dyDescent="0.25">
      <c r="B44" s="420"/>
      <c r="C44" s="421"/>
      <c r="D44" s="402"/>
      <c r="E44" s="420"/>
      <c r="F44" s="421"/>
      <c r="G44" s="402"/>
      <c r="H44" s="402"/>
      <c r="I44" s="402"/>
    </row>
    <row r="45" spans="1:10" ht="17.25" customHeight="1" x14ac:dyDescent="0.2">
      <c r="A45" s="12"/>
      <c r="C45" s="45" t="s">
        <v>616</v>
      </c>
    </row>
  </sheetData>
  <mergeCells count="1">
    <mergeCell ref="B6:I6"/>
  </mergeCells>
  <phoneticPr fontId="2"/>
  <pageMargins left="0.78740157480314965" right="0.78740157480314965" top="0.98425196850393704" bottom="0.98425196850393704" header="0.51181102362204722" footer="0.51181102362204722"/>
  <pageSetup paperSize="9" scale="66" orientation="portrait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M55"/>
  <sheetViews>
    <sheetView view="pageBreakPreview" zoomScale="75" zoomScaleNormal="75" zoomScaleSheetLayoutView="75" workbookViewId="0">
      <selection activeCell="J16" sqref="J16"/>
    </sheetView>
  </sheetViews>
  <sheetFormatPr defaultColWidth="13.375" defaultRowHeight="17.25" customHeight="1" x14ac:dyDescent="0.2"/>
  <cols>
    <col min="1" max="1" width="9.25" style="92" customWidth="1"/>
    <col min="2" max="2" width="19" style="92" customWidth="1"/>
    <col min="3" max="3" width="15.5" style="92" customWidth="1"/>
    <col min="4" max="4" width="16.5" style="92" customWidth="1"/>
    <col min="5" max="6" width="15.5" style="92" customWidth="1"/>
    <col min="7" max="7" width="19.375" style="92" customWidth="1"/>
    <col min="8" max="8" width="7.875" style="92" customWidth="1"/>
    <col min="9" max="13" width="13.375" style="92"/>
    <col min="14" max="16384" width="13.375" style="19"/>
  </cols>
  <sheetData>
    <row r="1" spans="1:10" ht="17.25" customHeight="1" x14ac:dyDescent="0.2">
      <c r="A1" s="12"/>
    </row>
    <row r="2" spans="1:10" ht="17.25" customHeight="1" x14ac:dyDescent="0.2">
      <c r="B2" s="112"/>
    </row>
    <row r="6" spans="1:10" ht="17.25" customHeight="1" x14ac:dyDescent="0.2">
      <c r="B6" s="430" t="s">
        <v>74</v>
      </c>
      <c r="C6" s="430"/>
      <c r="D6" s="430"/>
      <c r="E6" s="430"/>
      <c r="F6" s="430"/>
      <c r="G6" s="430"/>
      <c r="H6" s="430"/>
      <c r="I6" s="430"/>
      <c r="J6" s="430"/>
    </row>
    <row r="7" spans="1:10" ht="17.25" customHeight="1" thickBot="1" x14ac:dyDescent="0.25">
      <c r="B7" s="402"/>
      <c r="C7" s="402"/>
      <c r="D7" s="402"/>
      <c r="E7" s="361" t="s">
        <v>611</v>
      </c>
      <c r="F7" s="144"/>
      <c r="G7" s="329" t="s">
        <v>436</v>
      </c>
      <c r="H7" s="94"/>
      <c r="I7" s="94"/>
    </row>
    <row r="8" spans="1:10" ht="17.25" customHeight="1" x14ac:dyDescent="0.2">
      <c r="B8" s="422"/>
      <c r="C8" s="404" t="s">
        <v>76</v>
      </c>
      <c r="D8" s="405"/>
      <c r="E8" s="405"/>
      <c r="F8" s="405"/>
      <c r="G8" s="423"/>
      <c r="H8" s="94"/>
      <c r="I8" s="94"/>
    </row>
    <row r="9" spans="1:10" ht="17.25" customHeight="1" x14ac:dyDescent="0.2">
      <c r="B9" s="403"/>
      <c r="C9" s="448" t="s">
        <v>707</v>
      </c>
      <c r="D9" s="406"/>
      <c r="E9" s="406"/>
      <c r="F9" s="404"/>
      <c r="G9" s="128" t="s">
        <v>77</v>
      </c>
      <c r="H9" s="95"/>
      <c r="I9" s="95"/>
    </row>
    <row r="10" spans="1:10" ht="17.25" customHeight="1" x14ac:dyDescent="0.2">
      <c r="B10" s="403"/>
      <c r="C10" s="449"/>
      <c r="D10" s="413" t="s">
        <v>122</v>
      </c>
      <c r="E10" s="413" t="s">
        <v>123</v>
      </c>
      <c r="F10" s="128" t="s">
        <v>124</v>
      </c>
      <c r="G10" s="128" t="s">
        <v>437</v>
      </c>
      <c r="H10" s="95"/>
      <c r="I10" s="95"/>
    </row>
    <row r="11" spans="1:10" ht="17.25" customHeight="1" x14ac:dyDescent="0.2">
      <c r="B11" s="405"/>
      <c r="C11" s="450"/>
      <c r="D11" s="424"/>
      <c r="E11" s="424"/>
      <c r="F11" s="315"/>
      <c r="G11" s="425"/>
      <c r="H11" s="96"/>
      <c r="I11" s="96"/>
    </row>
    <row r="12" spans="1:10" ht="17.25" customHeight="1" x14ac:dyDescent="0.2">
      <c r="B12" s="403"/>
      <c r="C12" s="133"/>
      <c r="D12" s="417"/>
      <c r="E12" s="417"/>
      <c r="F12" s="417"/>
      <c r="G12" s="133"/>
      <c r="H12" s="42"/>
      <c r="I12" s="42"/>
    </row>
    <row r="13" spans="1:10" ht="17.25" customHeight="1" x14ac:dyDescent="0.2">
      <c r="B13" s="254" t="s">
        <v>438</v>
      </c>
      <c r="C13" s="148">
        <v>1043510.7355334158</v>
      </c>
      <c r="D13" s="148">
        <v>784342.99200315995</v>
      </c>
      <c r="E13" s="148">
        <v>12675.81954334544</v>
      </c>
      <c r="F13" s="148">
        <v>246491.92398691038</v>
      </c>
      <c r="G13" s="148">
        <v>2780913.3037051731</v>
      </c>
      <c r="H13" s="38"/>
      <c r="I13" s="38"/>
    </row>
    <row r="14" spans="1:10" ht="39.950000000000003" customHeight="1" x14ac:dyDescent="0.2">
      <c r="B14" s="136" t="s">
        <v>439</v>
      </c>
      <c r="C14" s="148">
        <v>575609.71051840112</v>
      </c>
      <c r="D14" s="148">
        <v>477019.94340927963</v>
      </c>
      <c r="E14" s="148">
        <v>2236.6130510368657</v>
      </c>
      <c r="F14" s="148">
        <v>96353.154058084707</v>
      </c>
      <c r="G14" s="148">
        <v>1251155.4107704603</v>
      </c>
      <c r="H14" s="38"/>
      <c r="I14" s="38"/>
    </row>
    <row r="15" spans="1:10" ht="17.25" customHeight="1" x14ac:dyDescent="0.2">
      <c r="B15" s="136" t="s">
        <v>440</v>
      </c>
      <c r="C15" s="148">
        <v>60721.325768236333</v>
      </c>
      <c r="D15" s="137">
        <v>44874.133186705883</v>
      </c>
      <c r="E15" s="137">
        <v>2259.5479699573352</v>
      </c>
      <c r="F15" s="137">
        <v>13587.64461157312</v>
      </c>
      <c r="G15" s="137">
        <v>155247.12309485034</v>
      </c>
      <c r="H15" s="39"/>
      <c r="I15" s="39"/>
    </row>
    <row r="16" spans="1:10" ht="17.25" customHeight="1" x14ac:dyDescent="0.2">
      <c r="B16" s="136" t="s">
        <v>441</v>
      </c>
      <c r="C16" s="148">
        <v>41048.076724982595</v>
      </c>
      <c r="D16" s="137">
        <v>25961.376976011361</v>
      </c>
      <c r="E16" s="419">
        <v>845.21356866566521</v>
      </c>
      <c r="F16" s="137">
        <v>14241.486180305566</v>
      </c>
      <c r="G16" s="137">
        <v>163740.2070533949</v>
      </c>
      <c r="H16" s="39"/>
      <c r="I16" s="39"/>
    </row>
    <row r="17" spans="2:9" ht="17.25" customHeight="1" x14ac:dyDescent="0.2">
      <c r="B17" s="136" t="s">
        <v>442</v>
      </c>
      <c r="C17" s="148">
        <v>23243.256923093777</v>
      </c>
      <c r="D17" s="137">
        <v>14467.57072903956</v>
      </c>
      <c r="E17" s="419">
        <v>1123.3206944801334</v>
      </c>
      <c r="F17" s="137">
        <v>7652.3654995740835</v>
      </c>
      <c r="G17" s="137">
        <v>71041.642952838374</v>
      </c>
      <c r="H17" s="39"/>
      <c r="I17" s="39"/>
    </row>
    <row r="18" spans="2:9" ht="17.25" customHeight="1" x14ac:dyDescent="0.2">
      <c r="B18" s="136" t="s">
        <v>443</v>
      </c>
      <c r="C18" s="148">
        <v>23902.930030406285</v>
      </c>
      <c r="D18" s="137">
        <v>17236.026211898989</v>
      </c>
      <c r="E18" s="419">
        <v>523.02227876834081</v>
      </c>
      <c r="F18" s="137">
        <v>6143.8815397389535</v>
      </c>
      <c r="G18" s="137">
        <v>67045.171282081428</v>
      </c>
      <c r="H18" s="39"/>
      <c r="I18" s="39"/>
    </row>
    <row r="19" spans="2:9" ht="17.25" customHeight="1" x14ac:dyDescent="0.2">
      <c r="B19" s="136" t="s">
        <v>444</v>
      </c>
      <c r="C19" s="148">
        <v>54969.639881734489</v>
      </c>
      <c r="D19" s="137">
        <v>36350.352510925564</v>
      </c>
      <c r="E19" s="419">
        <v>-993.17883379928367</v>
      </c>
      <c r="F19" s="137">
        <v>19612.466204608208</v>
      </c>
      <c r="G19" s="137">
        <v>183451.49694780377</v>
      </c>
      <c r="H19" s="39"/>
      <c r="I19" s="39"/>
    </row>
    <row r="20" spans="2:9" ht="17.25" customHeight="1" x14ac:dyDescent="0.2">
      <c r="B20" s="136" t="s">
        <v>445</v>
      </c>
      <c r="C20" s="148">
        <v>22075.391572703753</v>
      </c>
      <c r="D20" s="137">
        <v>14964.367544889272</v>
      </c>
      <c r="E20" s="419">
        <v>303.06745465054632</v>
      </c>
      <c r="F20" s="137">
        <v>6807.9565731639341</v>
      </c>
      <c r="G20" s="137">
        <v>70442.062820800245</v>
      </c>
      <c r="H20" s="39"/>
      <c r="I20" s="39"/>
    </row>
    <row r="21" spans="2:9" ht="17.25" customHeight="1" x14ac:dyDescent="0.2">
      <c r="B21" s="136" t="s">
        <v>131</v>
      </c>
      <c r="C21" s="148">
        <v>51912.905610713278</v>
      </c>
      <c r="D21" s="137">
        <v>35522.993043663737</v>
      </c>
      <c r="E21" s="137">
        <v>1227.8823718688213</v>
      </c>
      <c r="F21" s="137">
        <v>15162.030195180718</v>
      </c>
      <c r="G21" s="137">
        <v>166135.89192534084</v>
      </c>
      <c r="H21" s="39"/>
      <c r="I21" s="39"/>
    </row>
    <row r="22" spans="2:9" ht="17.25" customHeight="1" x14ac:dyDescent="0.2">
      <c r="B22" s="136" t="s">
        <v>143</v>
      </c>
      <c r="C22" s="148">
        <v>30655.214430063541</v>
      </c>
      <c r="D22" s="137">
        <v>18624.589486393354</v>
      </c>
      <c r="E22" s="137">
        <v>1150.5885444894436</v>
      </c>
      <c r="F22" s="137">
        <v>10880.036399180743</v>
      </c>
      <c r="G22" s="137">
        <v>133650.42574461258</v>
      </c>
      <c r="H22" s="39"/>
      <c r="I22" s="39"/>
    </row>
    <row r="23" spans="2:9" ht="35.1" customHeight="1" x14ac:dyDescent="0.2">
      <c r="B23" s="136" t="s">
        <v>130</v>
      </c>
      <c r="C23" s="148">
        <v>5366.7416804048862</v>
      </c>
      <c r="D23" s="137">
        <v>2743.1821628758285</v>
      </c>
      <c r="E23" s="137">
        <v>296.31354057072264</v>
      </c>
      <c r="F23" s="137">
        <v>2327.2459769583347</v>
      </c>
      <c r="G23" s="137">
        <v>21644.189638966178</v>
      </c>
      <c r="H23" s="39"/>
      <c r="I23" s="39"/>
    </row>
    <row r="24" spans="2:9" ht="35.1" customHeight="1" x14ac:dyDescent="0.2">
      <c r="B24" s="136" t="s">
        <v>446</v>
      </c>
      <c r="C24" s="148">
        <v>15112.474911398138</v>
      </c>
      <c r="D24" s="137">
        <v>10114.384098769122</v>
      </c>
      <c r="E24" s="419">
        <v>369.00204444450958</v>
      </c>
      <c r="F24" s="137">
        <v>4629.0887681845061</v>
      </c>
      <c r="G24" s="137">
        <v>45106.020592391404</v>
      </c>
      <c r="H24" s="39"/>
      <c r="I24" s="39"/>
    </row>
    <row r="25" spans="2:9" ht="17.25" customHeight="1" x14ac:dyDescent="0.2">
      <c r="B25" s="136" t="s">
        <v>447</v>
      </c>
      <c r="C25" s="148">
        <v>3043.0461583690903</v>
      </c>
      <c r="D25" s="137">
        <v>1891.1359627456441</v>
      </c>
      <c r="E25" s="419">
        <v>103.37628291609971</v>
      </c>
      <c r="F25" s="137">
        <v>1048.5339127073469</v>
      </c>
      <c r="G25" s="137">
        <v>10220.696462163818</v>
      </c>
      <c r="H25" s="39"/>
      <c r="I25" s="39"/>
    </row>
    <row r="26" spans="2:9" ht="17.25" customHeight="1" x14ac:dyDescent="0.2">
      <c r="B26" s="136" t="s">
        <v>448</v>
      </c>
      <c r="C26" s="148">
        <v>2619.781230271918</v>
      </c>
      <c r="D26" s="137">
        <v>1745.5008955570997</v>
      </c>
      <c r="E26" s="419">
        <v>81.397565475904074</v>
      </c>
      <c r="F26" s="137">
        <v>792.88276923891442</v>
      </c>
      <c r="G26" s="137">
        <v>9130.9760380692715</v>
      </c>
      <c r="H26" s="39"/>
      <c r="I26" s="39"/>
    </row>
    <row r="27" spans="2:9" ht="35.1" customHeight="1" x14ac:dyDescent="0.2">
      <c r="B27" s="136" t="s">
        <v>449</v>
      </c>
      <c r="C27" s="148">
        <v>8791.8867757528387</v>
      </c>
      <c r="D27" s="137">
        <v>5026.7425891349039</v>
      </c>
      <c r="E27" s="419">
        <v>202.85689266515192</v>
      </c>
      <c r="F27" s="137">
        <v>3562.287293952782</v>
      </c>
      <c r="G27" s="137">
        <v>29111.735240217142</v>
      </c>
      <c r="H27" s="39"/>
      <c r="I27" s="39"/>
    </row>
    <row r="28" spans="2:9" ht="17.25" customHeight="1" x14ac:dyDescent="0.2">
      <c r="B28" s="136" t="s">
        <v>450</v>
      </c>
      <c r="C28" s="148">
        <v>5585.8586766804256</v>
      </c>
      <c r="D28" s="137">
        <v>3218.6645879686121</v>
      </c>
      <c r="E28" s="419">
        <v>440.48620507882129</v>
      </c>
      <c r="F28" s="137">
        <v>1926.7078836329922</v>
      </c>
      <c r="G28" s="137">
        <v>17378.203112035997</v>
      </c>
      <c r="H28" s="39"/>
      <c r="I28" s="39"/>
    </row>
    <row r="29" spans="2:9" ht="17.25" customHeight="1" x14ac:dyDescent="0.2">
      <c r="B29" s="136" t="s">
        <v>129</v>
      </c>
      <c r="C29" s="148">
        <v>22066.545473030841</v>
      </c>
      <c r="D29" s="137">
        <v>12590.738965664026</v>
      </c>
      <c r="E29" s="419">
        <v>1487.3636331444768</v>
      </c>
      <c r="F29" s="137">
        <v>7988.442874222339</v>
      </c>
      <c r="G29" s="137">
        <v>67650.039930445899</v>
      </c>
      <c r="H29" s="39"/>
      <c r="I29" s="39"/>
    </row>
    <row r="30" spans="2:9" ht="35.1" customHeight="1" x14ac:dyDescent="0.2">
      <c r="B30" s="136" t="s">
        <v>451</v>
      </c>
      <c r="C30" s="148">
        <v>1416.2061441373896</v>
      </c>
      <c r="D30" s="137">
        <v>1143.4490338248804</v>
      </c>
      <c r="E30" s="419">
        <v>-1159.3993376787171</v>
      </c>
      <c r="F30" s="137">
        <v>1432.1564479912263</v>
      </c>
      <c r="G30" s="137">
        <v>15529.349060860117</v>
      </c>
      <c r="H30" s="39"/>
      <c r="I30" s="39"/>
    </row>
    <row r="31" spans="2:9" ht="17.25" customHeight="1" x14ac:dyDescent="0.2">
      <c r="B31" s="136" t="s">
        <v>452</v>
      </c>
      <c r="C31" s="148">
        <v>3463.2232208711066</v>
      </c>
      <c r="D31" s="137">
        <v>1565.6659914147649</v>
      </c>
      <c r="E31" s="137">
        <v>120.68970239183987</v>
      </c>
      <c r="F31" s="137">
        <v>1776.8675270645019</v>
      </c>
      <c r="G31" s="137">
        <v>17822.830218144136</v>
      </c>
      <c r="H31" s="39"/>
      <c r="I31" s="39"/>
    </row>
    <row r="32" spans="2:9" ht="17.25" customHeight="1" x14ac:dyDescent="0.2">
      <c r="B32" s="136" t="s">
        <v>453</v>
      </c>
      <c r="C32" s="148">
        <v>5171.3411877627295</v>
      </c>
      <c r="D32" s="137">
        <v>3627.4091676648545</v>
      </c>
      <c r="E32" s="137">
        <v>71.18455088585381</v>
      </c>
      <c r="F32" s="137">
        <v>1472.7474692120215</v>
      </c>
      <c r="G32" s="137">
        <v>15303.977845610003</v>
      </c>
      <c r="H32" s="39"/>
      <c r="I32" s="39"/>
    </row>
    <row r="33" spans="1:9" ht="17.25" customHeight="1" x14ac:dyDescent="0.2">
      <c r="B33" s="136" t="s">
        <v>134</v>
      </c>
      <c r="C33" s="148">
        <v>6959.0458075005863</v>
      </c>
      <c r="D33" s="137">
        <v>4377.5418124971548</v>
      </c>
      <c r="E33" s="137">
        <v>310.93655315605002</v>
      </c>
      <c r="F33" s="137">
        <v>2270.5674418473818</v>
      </c>
      <c r="G33" s="137">
        <v>20281.816438748097</v>
      </c>
      <c r="H33" s="39"/>
      <c r="I33" s="39"/>
    </row>
    <row r="34" spans="1:9" ht="17.25" customHeight="1" x14ac:dyDescent="0.2">
      <c r="B34" s="136" t="s">
        <v>127</v>
      </c>
      <c r="C34" s="148">
        <v>12319.013181946113</v>
      </c>
      <c r="D34" s="137">
        <v>7111.2625277938532</v>
      </c>
      <c r="E34" s="419">
        <v>540.10170561274458</v>
      </c>
      <c r="F34" s="137">
        <v>4667.6489485395141</v>
      </c>
      <c r="G34" s="137">
        <v>34980.439317851022</v>
      </c>
      <c r="H34" s="39"/>
      <c r="I34" s="39"/>
    </row>
    <row r="35" spans="1:9" ht="17.25" customHeight="1" x14ac:dyDescent="0.2">
      <c r="B35" s="136" t="s">
        <v>128</v>
      </c>
      <c r="C35" s="148">
        <v>7897.9423004377022</v>
      </c>
      <c r="D35" s="137">
        <v>5438.600085518895</v>
      </c>
      <c r="E35" s="419">
        <v>128.27019423691019</v>
      </c>
      <c r="F35" s="137">
        <v>2331.0720206818969</v>
      </c>
      <c r="G35" s="137">
        <v>25365.204493995094</v>
      </c>
      <c r="H35" s="39"/>
      <c r="I35" s="39"/>
    </row>
    <row r="36" spans="1:9" ht="35.1" customHeight="1" x14ac:dyDescent="0.2">
      <c r="B36" s="136" t="s">
        <v>454</v>
      </c>
      <c r="C36" s="148">
        <v>24117.987215368172</v>
      </c>
      <c r="D36" s="137">
        <v>18329.472922934612</v>
      </c>
      <c r="E36" s="419">
        <v>507.90835714591947</v>
      </c>
      <c r="F36" s="137">
        <v>5280.6059352876382</v>
      </c>
      <c r="G36" s="137">
        <v>58641.344848960318</v>
      </c>
      <c r="H36" s="39"/>
      <c r="I36" s="39"/>
    </row>
    <row r="37" spans="1:9" ht="17.25" customHeight="1" x14ac:dyDescent="0.2">
      <c r="B37" s="136" t="s">
        <v>455</v>
      </c>
      <c r="C37" s="148">
        <v>12911.53565407743</v>
      </c>
      <c r="D37" s="137">
        <v>8807.5306101809583</v>
      </c>
      <c r="E37" s="419">
        <v>569.95310495185322</v>
      </c>
      <c r="F37" s="419">
        <v>3534.0519389446172</v>
      </c>
      <c r="G37" s="137">
        <v>41762.378588821804</v>
      </c>
      <c r="H37" s="39"/>
      <c r="I37" s="39"/>
    </row>
    <row r="38" spans="1:9" ht="17.25" customHeight="1" x14ac:dyDescent="0.2">
      <c r="B38" s="136" t="s">
        <v>456</v>
      </c>
      <c r="C38" s="148">
        <v>2958.9493056175988</v>
      </c>
      <c r="D38" s="137">
        <v>1947.9733754392932</v>
      </c>
      <c r="E38" s="419">
        <v>63.601952381085191</v>
      </c>
      <c r="F38" s="419">
        <v>947.3739777972205</v>
      </c>
      <c r="G38" s="137">
        <v>9236.9956293924988</v>
      </c>
      <c r="H38" s="39"/>
      <c r="I38" s="39"/>
    </row>
    <row r="39" spans="1:9" ht="35.1" customHeight="1" x14ac:dyDescent="0.2">
      <c r="B39" s="136" t="s">
        <v>457</v>
      </c>
      <c r="C39" s="148">
        <v>7330.7654429002305</v>
      </c>
      <c r="D39" s="137">
        <v>3531.0110742861784</v>
      </c>
      <c r="E39" s="419">
        <v>58.89857618342478</v>
      </c>
      <c r="F39" s="137">
        <v>3740.8557924306278</v>
      </c>
      <c r="G39" s="137">
        <v>31634.025283609029</v>
      </c>
      <c r="H39" s="39"/>
      <c r="I39" s="39"/>
    </row>
    <row r="40" spans="1:9" ht="17.25" customHeight="1" x14ac:dyDescent="0.2">
      <c r="B40" s="136" t="s">
        <v>458</v>
      </c>
      <c r="C40" s="148">
        <v>1580.3205263632449</v>
      </c>
      <c r="D40" s="137">
        <v>850.48479366852496</v>
      </c>
      <c r="E40" s="419">
        <v>-6.5769996190213504</v>
      </c>
      <c r="F40" s="137">
        <v>736.41273231374134</v>
      </c>
      <c r="G40" s="137">
        <v>6764.1164268507746</v>
      </c>
      <c r="H40" s="39"/>
      <c r="I40" s="39"/>
    </row>
    <row r="41" spans="1:9" ht="17.25" customHeight="1" x14ac:dyDescent="0.2">
      <c r="B41" s="136" t="s">
        <v>459</v>
      </c>
      <c r="C41" s="148">
        <v>1298.9576351940082</v>
      </c>
      <c r="D41" s="137">
        <v>573.23949809106171</v>
      </c>
      <c r="E41" s="419">
        <v>8.0125456226568481</v>
      </c>
      <c r="F41" s="137">
        <v>717.70559148028974</v>
      </c>
      <c r="G41" s="137">
        <v>5392.9474358420402</v>
      </c>
      <c r="H41" s="39"/>
      <c r="I41" s="39"/>
    </row>
    <row r="42" spans="1:9" ht="17.25" customHeight="1" x14ac:dyDescent="0.2">
      <c r="B42" s="136" t="s">
        <v>460</v>
      </c>
      <c r="C42" s="148">
        <v>579.28427164422135</v>
      </c>
      <c r="D42" s="137">
        <v>355.13934436554723</v>
      </c>
      <c r="E42" s="419">
        <v>161.04850873514664</v>
      </c>
      <c r="F42" s="137">
        <v>63.096418543527406</v>
      </c>
      <c r="G42" s="137">
        <v>1437.8977232115767</v>
      </c>
      <c r="H42" s="39"/>
      <c r="I42" s="39"/>
    </row>
    <row r="43" spans="1:9" ht="17.25" customHeight="1" x14ac:dyDescent="0.2">
      <c r="B43" s="136" t="s">
        <v>133</v>
      </c>
      <c r="C43" s="148">
        <v>8778.6717768619765</v>
      </c>
      <c r="D43" s="137">
        <v>4332.5094039565201</v>
      </c>
      <c r="E43" s="419">
        <v>-358.38863156347747</v>
      </c>
      <c r="F43" s="137">
        <v>4804.5510044689336</v>
      </c>
      <c r="G43" s="137">
        <v>34605.040971831964</v>
      </c>
      <c r="H43" s="39"/>
      <c r="I43" s="39"/>
    </row>
    <row r="44" spans="1:9" ht="17.25" customHeight="1" thickBot="1" x14ac:dyDescent="0.25">
      <c r="B44" s="426" t="s">
        <v>461</v>
      </c>
      <c r="C44" s="427"/>
      <c r="D44" s="427"/>
      <c r="E44" s="427"/>
      <c r="F44" s="427"/>
      <c r="G44" s="427"/>
      <c r="H44" s="42"/>
      <c r="I44" s="42"/>
    </row>
    <row r="45" spans="1:9" ht="17.25" customHeight="1" x14ac:dyDescent="0.2">
      <c r="C45" s="97" t="str">
        <f>'D08'!C45</f>
        <v>資料:県調査統計課「令和元年度　市町村民経済計算推計報告書」</v>
      </c>
      <c r="D45" s="43"/>
      <c r="E45" s="43"/>
      <c r="F45" s="43"/>
      <c r="G45" s="43"/>
      <c r="H45" s="43"/>
      <c r="I45" s="43"/>
    </row>
    <row r="46" spans="1:9" ht="17.25" customHeight="1" x14ac:dyDescent="0.2">
      <c r="A46" s="12"/>
      <c r="C46" s="43"/>
      <c r="D46" s="43"/>
      <c r="E46" s="43"/>
      <c r="F46" s="43"/>
      <c r="G46" s="43"/>
      <c r="H46" s="43"/>
    </row>
    <row r="47" spans="1:9" ht="17.25" customHeight="1" x14ac:dyDescent="0.2">
      <c r="C47" s="43"/>
      <c r="D47" s="43"/>
      <c r="E47" s="43"/>
      <c r="F47" s="43"/>
      <c r="G47" s="43"/>
      <c r="H47" s="43"/>
    </row>
    <row r="48" spans="1:9" ht="17.25" customHeight="1" x14ac:dyDescent="0.2">
      <c r="C48" s="43"/>
      <c r="D48" s="43"/>
      <c r="E48" s="43"/>
      <c r="F48" s="43"/>
      <c r="G48" s="43"/>
      <c r="H48" s="43"/>
    </row>
    <row r="49" spans="3:8" ht="17.25" customHeight="1" x14ac:dyDescent="0.2">
      <c r="C49" s="43"/>
      <c r="D49" s="43"/>
      <c r="E49" s="43"/>
      <c r="F49" s="43"/>
      <c r="G49" s="43"/>
      <c r="H49" s="43"/>
    </row>
    <row r="50" spans="3:8" ht="17.25" customHeight="1" x14ac:dyDescent="0.2">
      <c r="C50" s="43"/>
      <c r="D50" s="43"/>
      <c r="E50" s="43"/>
      <c r="F50" s="43"/>
      <c r="G50" s="43"/>
      <c r="H50" s="43"/>
    </row>
    <row r="51" spans="3:8" ht="17.25" customHeight="1" x14ac:dyDescent="0.2">
      <c r="C51" s="43"/>
      <c r="D51" s="43"/>
      <c r="E51" s="43"/>
      <c r="F51" s="43"/>
      <c r="G51" s="43"/>
      <c r="H51" s="43"/>
    </row>
    <row r="52" spans="3:8" ht="17.25" customHeight="1" x14ac:dyDescent="0.2">
      <c r="C52" s="43"/>
      <c r="D52" s="43"/>
      <c r="E52" s="43"/>
      <c r="F52" s="43"/>
      <c r="G52" s="43"/>
      <c r="H52" s="43"/>
    </row>
    <row r="53" spans="3:8" ht="17.25" customHeight="1" x14ac:dyDescent="0.2">
      <c r="C53" s="43"/>
      <c r="D53" s="43"/>
      <c r="E53" s="43"/>
      <c r="F53" s="43"/>
      <c r="G53" s="43"/>
      <c r="H53" s="43"/>
    </row>
    <row r="54" spans="3:8" ht="17.25" customHeight="1" x14ac:dyDescent="0.2">
      <c r="C54" s="43"/>
      <c r="D54" s="43"/>
      <c r="E54" s="43"/>
      <c r="F54" s="43"/>
      <c r="G54" s="43"/>
      <c r="H54" s="43"/>
    </row>
    <row r="55" spans="3:8" ht="17.25" customHeight="1" x14ac:dyDescent="0.2">
      <c r="C55" s="43"/>
      <c r="D55" s="43"/>
      <c r="E55" s="43"/>
      <c r="F55" s="43"/>
      <c r="G55" s="43"/>
      <c r="H55" s="43"/>
    </row>
  </sheetData>
  <mergeCells count="3">
    <mergeCell ref="B6:H6"/>
    <mergeCell ref="I6:J6"/>
    <mergeCell ref="C9:C11"/>
  </mergeCells>
  <phoneticPr fontId="2"/>
  <pageMargins left="0.78740157480314965" right="0.78740157480314965" top="0.98425196850393704" bottom="0.98425196850393704" header="0.51181102362204722" footer="0.51181102362204722"/>
  <pageSetup paperSize="9" scale="83" orientation="portrait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T75"/>
  <sheetViews>
    <sheetView view="pageBreakPreview" zoomScale="75" zoomScaleNormal="75" workbookViewId="0">
      <selection activeCell="L19" sqref="L19"/>
    </sheetView>
  </sheetViews>
  <sheetFormatPr defaultColWidth="13.375" defaultRowHeight="17.25" x14ac:dyDescent="0.15"/>
  <cols>
    <col min="1" max="1" width="13.375" style="11"/>
    <col min="2" max="2" width="5.125" style="11" customWidth="1"/>
    <col min="3" max="3" width="28.75" style="11" customWidth="1"/>
    <col min="4" max="10" width="14.875" style="11" customWidth="1"/>
    <col min="11" max="20" width="13.375" style="11"/>
    <col min="21" max="16384" width="13.375" style="1"/>
  </cols>
  <sheetData>
    <row r="1" spans="1:11" x14ac:dyDescent="0.2">
      <c r="A1" s="45"/>
    </row>
    <row r="6" spans="1:11" x14ac:dyDescent="0.2">
      <c r="B6" s="451" t="s">
        <v>537</v>
      </c>
      <c r="C6" s="451"/>
      <c r="D6" s="451"/>
      <c r="E6" s="451"/>
      <c r="F6" s="451"/>
      <c r="G6" s="451"/>
      <c r="H6" s="451"/>
      <c r="I6" s="451"/>
      <c r="J6" s="451"/>
    </row>
    <row r="7" spans="1:11" ht="18" thickBot="1" x14ac:dyDescent="0.25">
      <c r="B7" s="4"/>
      <c r="C7" s="4"/>
      <c r="D7" s="4"/>
      <c r="E7" s="4"/>
      <c r="F7" s="4"/>
      <c r="G7" s="4"/>
      <c r="H7" s="4"/>
      <c r="I7" s="4"/>
      <c r="J7" s="87"/>
      <c r="K7" s="88" t="s">
        <v>373</v>
      </c>
    </row>
    <row r="8" spans="1:11" x14ac:dyDescent="0.2">
      <c r="B8" s="47"/>
      <c r="C8" s="47"/>
      <c r="D8" s="89" t="s">
        <v>79</v>
      </c>
      <c r="E8" s="89" t="s">
        <v>557</v>
      </c>
      <c r="F8" s="89" t="s">
        <v>558</v>
      </c>
      <c r="G8" s="89" t="s">
        <v>559</v>
      </c>
      <c r="H8" s="89" t="s">
        <v>560</v>
      </c>
      <c r="I8" s="89" t="s">
        <v>561</v>
      </c>
      <c r="J8" s="89" t="s">
        <v>562</v>
      </c>
      <c r="K8" s="89" t="s">
        <v>563</v>
      </c>
    </row>
    <row r="9" spans="1:11" x14ac:dyDescent="0.2">
      <c r="B9" s="4"/>
      <c r="C9" s="4"/>
      <c r="D9" s="50" t="s">
        <v>552</v>
      </c>
      <c r="E9" s="50" t="s">
        <v>80</v>
      </c>
      <c r="F9" s="50" t="s">
        <v>151</v>
      </c>
      <c r="G9" s="50" t="s">
        <v>81</v>
      </c>
      <c r="H9" s="50" t="s">
        <v>372</v>
      </c>
      <c r="I9" s="50" t="s">
        <v>82</v>
      </c>
      <c r="J9" s="64" t="s">
        <v>83</v>
      </c>
      <c r="K9" s="50" t="s">
        <v>371</v>
      </c>
    </row>
    <row r="10" spans="1:11" x14ac:dyDescent="0.2">
      <c r="B10" s="31"/>
      <c r="C10" s="31"/>
      <c r="D10" s="75"/>
      <c r="E10" s="75"/>
      <c r="F10" s="75"/>
      <c r="G10" s="75"/>
      <c r="H10" s="66" t="s">
        <v>370</v>
      </c>
      <c r="I10" s="75"/>
      <c r="J10" s="51" t="s">
        <v>84</v>
      </c>
      <c r="K10" s="51" t="s">
        <v>556</v>
      </c>
    </row>
    <row r="11" spans="1:11" ht="21.75" customHeight="1" x14ac:dyDescent="0.15">
      <c r="B11" s="4"/>
      <c r="C11" s="4"/>
      <c r="D11" s="3"/>
      <c r="E11" s="4"/>
      <c r="F11" s="4"/>
      <c r="G11" s="4"/>
      <c r="H11" s="4"/>
      <c r="I11" s="4"/>
      <c r="J11" s="4"/>
      <c r="K11" s="4"/>
    </row>
    <row r="12" spans="1:11" ht="21.75" customHeight="1" x14ac:dyDescent="0.2">
      <c r="B12" s="53" t="s">
        <v>85</v>
      </c>
      <c r="C12" s="52" t="s">
        <v>552</v>
      </c>
      <c r="D12" s="13">
        <v>10518</v>
      </c>
      <c r="E12" s="15">
        <v>0</v>
      </c>
      <c r="F12" s="15">
        <v>35335</v>
      </c>
      <c r="G12" s="15">
        <v>289</v>
      </c>
      <c r="H12" s="15">
        <v>3751</v>
      </c>
      <c r="I12" s="15">
        <v>201</v>
      </c>
      <c r="J12" s="15">
        <v>0</v>
      </c>
      <c r="K12" s="4">
        <v>104</v>
      </c>
    </row>
    <row r="13" spans="1:11" ht="21.75" customHeight="1" x14ac:dyDescent="0.2">
      <c r="B13" s="53" t="s">
        <v>564</v>
      </c>
      <c r="C13" s="52" t="s">
        <v>80</v>
      </c>
      <c r="D13" s="13">
        <v>3</v>
      </c>
      <c r="E13" s="15">
        <v>0</v>
      </c>
      <c r="F13" s="15">
        <v>40</v>
      </c>
      <c r="G13" s="15">
        <v>30</v>
      </c>
      <c r="H13" s="15">
        <v>20</v>
      </c>
      <c r="I13" s="15">
        <v>1114</v>
      </c>
      <c r="J13" s="15">
        <v>433278</v>
      </c>
      <c r="K13" s="4">
        <v>5</v>
      </c>
    </row>
    <row r="14" spans="1:11" ht="21.75" customHeight="1" x14ac:dyDescent="0.2">
      <c r="B14" s="53">
        <v>11</v>
      </c>
      <c r="C14" s="52" t="s">
        <v>181</v>
      </c>
      <c r="D14" s="13">
        <v>4436</v>
      </c>
      <c r="E14" s="15">
        <v>0</v>
      </c>
      <c r="F14" s="15">
        <v>35115</v>
      </c>
      <c r="G14" s="15">
        <v>62</v>
      </c>
      <c r="H14" s="15">
        <v>55</v>
      </c>
      <c r="I14" s="15">
        <v>7235</v>
      </c>
      <c r="J14" s="15">
        <v>3</v>
      </c>
      <c r="K14" s="4">
        <v>1</v>
      </c>
    </row>
    <row r="15" spans="1:11" ht="21.75" customHeight="1" x14ac:dyDescent="0.2">
      <c r="B15" s="53">
        <v>15</v>
      </c>
      <c r="C15" s="52" t="s">
        <v>81</v>
      </c>
      <c r="D15" s="13">
        <v>1232</v>
      </c>
      <c r="E15" s="15">
        <v>13</v>
      </c>
      <c r="F15" s="15">
        <v>220</v>
      </c>
      <c r="G15" s="15">
        <v>15573</v>
      </c>
      <c r="H15" s="15">
        <v>364</v>
      </c>
      <c r="I15" s="15">
        <v>243</v>
      </c>
      <c r="J15" s="15">
        <v>13</v>
      </c>
      <c r="K15" s="4">
        <v>318</v>
      </c>
    </row>
    <row r="16" spans="1:11" ht="21.75" customHeight="1" x14ac:dyDescent="0.2">
      <c r="B16" s="53"/>
      <c r="C16" s="52"/>
      <c r="D16" s="13"/>
      <c r="E16" s="15"/>
      <c r="F16" s="15"/>
      <c r="G16" s="15"/>
      <c r="H16" s="15"/>
      <c r="I16" s="15"/>
      <c r="J16" s="15"/>
      <c r="K16" s="4"/>
    </row>
    <row r="17" spans="2:11" ht="21.75" customHeight="1" x14ac:dyDescent="0.2">
      <c r="B17" s="53">
        <v>16</v>
      </c>
      <c r="C17" s="52" t="s">
        <v>182</v>
      </c>
      <c r="D17" s="3">
        <v>5251</v>
      </c>
      <c r="E17" s="4">
        <v>8</v>
      </c>
      <c r="F17" s="4">
        <v>3903</v>
      </c>
      <c r="G17" s="4">
        <v>333</v>
      </c>
      <c r="H17" s="4">
        <v>21945</v>
      </c>
      <c r="I17" s="4">
        <v>6068</v>
      </c>
      <c r="J17" s="4">
        <v>7</v>
      </c>
      <c r="K17" s="4">
        <v>455</v>
      </c>
    </row>
    <row r="18" spans="2:11" ht="21.75" customHeight="1" x14ac:dyDescent="0.2">
      <c r="B18" s="53">
        <v>20</v>
      </c>
      <c r="C18" s="52" t="s">
        <v>82</v>
      </c>
      <c r="D18" s="13">
        <v>9381</v>
      </c>
      <c r="E18" s="15">
        <v>48</v>
      </c>
      <c r="F18" s="15">
        <v>2101</v>
      </c>
      <c r="G18" s="15">
        <v>8580</v>
      </c>
      <c r="H18" s="15">
        <v>2758</v>
      </c>
      <c r="I18" s="15">
        <v>137788</v>
      </c>
      <c r="J18" s="15">
        <v>778</v>
      </c>
      <c r="K18" s="4">
        <v>11814</v>
      </c>
    </row>
    <row r="19" spans="2:11" ht="21.75" customHeight="1" x14ac:dyDescent="0.2">
      <c r="B19" s="53">
        <v>21</v>
      </c>
      <c r="C19" s="52" t="s">
        <v>183</v>
      </c>
      <c r="D19" s="13">
        <v>2247</v>
      </c>
      <c r="E19" s="15">
        <v>106</v>
      </c>
      <c r="F19" s="15">
        <v>861</v>
      </c>
      <c r="G19" s="15">
        <v>434</v>
      </c>
      <c r="H19" s="15">
        <v>239</v>
      </c>
      <c r="I19" s="15">
        <v>39252</v>
      </c>
      <c r="J19" s="15">
        <v>40311</v>
      </c>
      <c r="K19" s="4">
        <v>109</v>
      </c>
    </row>
    <row r="20" spans="2:11" ht="21.75" customHeight="1" x14ac:dyDescent="0.2">
      <c r="B20" s="53">
        <v>22</v>
      </c>
      <c r="C20" s="90" t="s">
        <v>554</v>
      </c>
      <c r="D20" s="13">
        <v>1631</v>
      </c>
      <c r="E20" s="15">
        <v>12</v>
      </c>
      <c r="F20" s="15">
        <v>6047</v>
      </c>
      <c r="G20" s="15">
        <v>471</v>
      </c>
      <c r="H20" s="15">
        <v>1361</v>
      </c>
      <c r="I20" s="15">
        <v>9696</v>
      </c>
      <c r="J20" s="15">
        <v>88</v>
      </c>
      <c r="K20" s="4">
        <v>14269</v>
      </c>
    </row>
    <row r="21" spans="2:11" ht="21.75" customHeight="1" x14ac:dyDescent="0.2">
      <c r="B21" s="53"/>
      <c r="C21" s="52"/>
      <c r="D21" s="13"/>
      <c r="E21" s="15"/>
      <c r="F21" s="15"/>
      <c r="G21" s="15"/>
      <c r="H21" s="15"/>
      <c r="I21" s="15"/>
      <c r="J21" s="15"/>
      <c r="K21" s="4"/>
    </row>
    <row r="22" spans="2:11" ht="21.75" customHeight="1" x14ac:dyDescent="0.2">
      <c r="B22" s="53">
        <v>25</v>
      </c>
      <c r="C22" s="52" t="s">
        <v>184</v>
      </c>
      <c r="D22" s="13">
        <v>272</v>
      </c>
      <c r="E22" s="15">
        <v>0</v>
      </c>
      <c r="F22" s="15">
        <v>666</v>
      </c>
      <c r="G22" s="15">
        <v>34</v>
      </c>
      <c r="H22" s="15">
        <v>384</v>
      </c>
      <c r="I22" s="15">
        <v>1702</v>
      </c>
      <c r="J22" s="15">
        <v>46</v>
      </c>
      <c r="K22" s="4">
        <v>201</v>
      </c>
    </row>
    <row r="23" spans="2:11" ht="21.75" customHeight="1" x14ac:dyDescent="0.2">
      <c r="B23" s="53">
        <v>26</v>
      </c>
      <c r="C23" s="52" t="s">
        <v>87</v>
      </c>
      <c r="D23" s="3">
        <v>7</v>
      </c>
      <c r="E23" s="4">
        <v>4</v>
      </c>
      <c r="F23" s="4">
        <v>0</v>
      </c>
      <c r="G23" s="4">
        <v>8</v>
      </c>
      <c r="H23" s="4">
        <v>534</v>
      </c>
      <c r="I23" s="4">
        <v>1</v>
      </c>
      <c r="J23" s="4">
        <v>0</v>
      </c>
      <c r="K23" s="4">
        <v>160</v>
      </c>
    </row>
    <row r="24" spans="2:11" ht="21.75" customHeight="1" x14ac:dyDescent="0.2">
      <c r="B24" s="53">
        <v>27</v>
      </c>
      <c r="C24" s="52" t="s">
        <v>88</v>
      </c>
      <c r="D24" s="13">
        <v>0</v>
      </c>
      <c r="E24" s="15">
        <v>0</v>
      </c>
      <c r="F24" s="15">
        <v>220</v>
      </c>
      <c r="G24" s="15">
        <v>0</v>
      </c>
      <c r="H24" s="15">
        <v>194</v>
      </c>
      <c r="I24" s="15">
        <v>1681</v>
      </c>
      <c r="J24" s="15">
        <v>9</v>
      </c>
      <c r="K24" s="4">
        <v>141</v>
      </c>
    </row>
    <row r="25" spans="2:11" ht="21.75" customHeight="1" x14ac:dyDescent="0.2">
      <c r="B25" s="53">
        <v>28</v>
      </c>
      <c r="C25" s="52" t="s">
        <v>89</v>
      </c>
      <c r="D25" s="13">
        <v>140</v>
      </c>
      <c r="E25" s="15">
        <v>77</v>
      </c>
      <c r="F25" s="15">
        <v>4210</v>
      </c>
      <c r="G25" s="15">
        <v>73</v>
      </c>
      <c r="H25" s="15">
        <v>1062</v>
      </c>
      <c r="I25" s="15">
        <v>2986</v>
      </c>
      <c r="J25" s="15">
        <v>340</v>
      </c>
      <c r="K25" s="4">
        <v>547</v>
      </c>
    </row>
    <row r="26" spans="2:11" ht="21.75" customHeight="1" x14ac:dyDescent="0.2">
      <c r="B26" s="53"/>
      <c r="C26" s="52"/>
      <c r="D26" s="13"/>
      <c r="E26" s="15"/>
      <c r="F26" s="15"/>
      <c r="G26" s="15"/>
      <c r="H26" s="15"/>
      <c r="I26" s="15"/>
      <c r="J26" s="15"/>
      <c r="K26" s="4"/>
    </row>
    <row r="27" spans="2:11" ht="21.75" customHeight="1" x14ac:dyDescent="0.2">
      <c r="B27" s="53" t="s">
        <v>603</v>
      </c>
      <c r="C27" s="52" t="s">
        <v>185</v>
      </c>
      <c r="D27" s="13">
        <v>0</v>
      </c>
      <c r="E27" s="15">
        <v>12</v>
      </c>
      <c r="F27" s="15">
        <v>0</v>
      </c>
      <c r="G27" s="15">
        <v>0</v>
      </c>
      <c r="H27" s="15">
        <v>61</v>
      </c>
      <c r="I27" s="15">
        <v>13</v>
      </c>
      <c r="J27" s="15">
        <v>0</v>
      </c>
      <c r="K27" s="4">
        <v>25</v>
      </c>
    </row>
    <row r="28" spans="2:11" ht="21.75" customHeight="1" x14ac:dyDescent="0.2">
      <c r="B28" s="53">
        <v>30</v>
      </c>
      <c r="C28" s="4" t="s">
        <v>186</v>
      </c>
      <c r="D28" s="13">
        <v>2</v>
      </c>
      <c r="E28" s="15">
        <v>8</v>
      </c>
      <c r="F28" s="15">
        <v>0</v>
      </c>
      <c r="G28" s="15">
        <v>0</v>
      </c>
      <c r="H28" s="15">
        <v>8</v>
      </c>
      <c r="I28" s="15">
        <v>0</v>
      </c>
      <c r="J28" s="15">
        <v>9</v>
      </c>
      <c r="K28" s="4">
        <v>164</v>
      </c>
    </row>
    <row r="29" spans="2:11" ht="21.75" customHeight="1" x14ac:dyDescent="0.2">
      <c r="B29" s="53">
        <v>31</v>
      </c>
      <c r="C29" s="4" t="s">
        <v>187</v>
      </c>
      <c r="D29" s="3">
        <v>20</v>
      </c>
      <c r="E29" s="4">
        <v>0</v>
      </c>
      <c r="F29" s="4">
        <v>0</v>
      </c>
      <c r="G29" s="4">
        <v>0</v>
      </c>
      <c r="H29" s="4">
        <v>0</v>
      </c>
      <c r="I29" s="4">
        <v>0</v>
      </c>
      <c r="J29" s="4">
        <v>0</v>
      </c>
      <c r="K29" s="4">
        <v>0</v>
      </c>
    </row>
    <row r="30" spans="2:11" ht="21.75" customHeight="1" x14ac:dyDescent="0.2">
      <c r="B30" s="53">
        <v>32</v>
      </c>
      <c r="C30" s="4" t="s">
        <v>188</v>
      </c>
      <c r="D30" s="13">
        <v>0</v>
      </c>
      <c r="E30" s="15">
        <v>0</v>
      </c>
      <c r="F30" s="15">
        <v>0</v>
      </c>
      <c r="G30" s="15">
        <v>0</v>
      </c>
      <c r="H30" s="15">
        <v>0</v>
      </c>
      <c r="I30" s="15">
        <v>0</v>
      </c>
      <c r="J30" s="15">
        <v>0</v>
      </c>
      <c r="K30" s="4">
        <v>0</v>
      </c>
    </row>
    <row r="31" spans="2:11" ht="21.75" customHeight="1" x14ac:dyDescent="0.2">
      <c r="B31" s="53"/>
      <c r="C31" s="4"/>
      <c r="D31" s="13"/>
      <c r="E31" s="15"/>
      <c r="F31" s="15"/>
      <c r="G31" s="15"/>
      <c r="H31" s="15"/>
      <c r="I31" s="15"/>
      <c r="J31" s="15"/>
      <c r="K31" s="4"/>
    </row>
    <row r="32" spans="2:11" ht="21.75" customHeight="1" x14ac:dyDescent="0.2">
      <c r="B32" s="53">
        <v>33</v>
      </c>
      <c r="C32" s="4" t="s">
        <v>90</v>
      </c>
      <c r="D32" s="13">
        <v>23</v>
      </c>
      <c r="E32" s="15">
        <v>0</v>
      </c>
      <c r="F32" s="15">
        <v>0</v>
      </c>
      <c r="G32" s="15">
        <v>0</v>
      </c>
      <c r="H32" s="15">
        <v>12</v>
      </c>
      <c r="I32" s="15">
        <v>0</v>
      </c>
      <c r="J32" s="15">
        <v>0</v>
      </c>
      <c r="K32" s="4">
        <v>1</v>
      </c>
    </row>
    <row r="33" spans="2:11" ht="21.75" customHeight="1" x14ac:dyDescent="0.2">
      <c r="B33" s="53">
        <v>34</v>
      </c>
      <c r="C33" s="4" t="s">
        <v>555</v>
      </c>
      <c r="D33" s="13">
        <v>2</v>
      </c>
      <c r="E33" s="15">
        <v>0</v>
      </c>
      <c r="F33" s="15">
        <v>3</v>
      </c>
      <c r="G33" s="15">
        <v>1</v>
      </c>
      <c r="H33" s="15">
        <v>0</v>
      </c>
      <c r="I33" s="15">
        <v>2</v>
      </c>
      <c r="J33" s="15">
        <v>2</v>
      </c>
      <c r="K33" s="4">
        <v>0</v>
      </c>
    </row>
    <row r="34" spans="2:11" ht="21.75" customHeight="1" x14ac:dyDescent="0.2">
      <c r="B34" s="53">
        <v>35</v>
      </c>
      <c r="C34" s="4" t="s">
        <v>91</v>
      </c>
      <c r="D34" s="13">
        <v>695</v>
      </c>
      <c r="E34" s="15">
        <v>0</v>
      </c>
      <c r="F34" s="15">
        <v>0</v>
      </c>
      <c r="G34" s="15">
        <v>0</v>
      </c>
      <c r="H34" s="15">
        <v>0</v>
      </c>
      <c r="I34" s="15">
        <v>0</v>
      </c>
      <c r="J34" s="15">
        <v>0</v>
      </c>
      <c r="K34" s="4">
        <v>0</v>
      </c>
    </row>
    <row r="35" spans="2:11" ht="21.75" customHeight="1" x14ac:dyDescent="0.2">
      <c r="B35" s="53">
        <v>39</v>
      </c>
      <c r="C35" s="4" t="s">
        <v>92</v>
      </c>
      <c r="D35" s="3">
        <v>224</v>
      </c>
      <c r="E35" s="4">
        <v>18</v>
      </c>
      <c r="F35" s="4">
        <v>1685</v>
      </c>
      <c r="G35" s="4">
        <v>469</v>
      </c>
      <c r="H35" s="4">
        <v>427</v>
      </c>
      <c r="I35" s="4">
        <v>1424</v>
      </c>
      <c r="J35" s="4">
        <v>669</v>
      </c>
      <c r="K35" s="4">
        <v>135</v>
      </c>
    </row>
    <row r="36" spans="2:11" ht="21.75" customHeight="1" x14ac:dyDescent="0.2">
      <c r="B36" s="53"/>
      <c r="C36" s="4"/>
      <c r="D36" s="3"/>
      <c r="E36" s="4"/>
      <c r="F36" s="4"/>
      <c r="G36" s="4"/>
      <c r="H36" s="4"/>
      <c r="I36" s="4"/>
      <c r="J36" s="4"/>
      <c r="K36" s="4"/>
    </row>
    <row r="37" spans="2:11" ht="21.75" customHeight="1" x14ac:dyDescent="0.2">
      <c r="B37" s="53">
        <v>41</v>
      </c>
      <c r="C37" s="4" t="s">
        <v>93</v>
      </c>
      <c r="D37" s="13">
        <v>390</v>
      </c>
      <c r="E37" s="15">
        <v>12</v>
      </c>
      <c r="F37" s="15">
        <v>79</v>
      </c>
      <c r="G37" s="15">
        <v>108</v>
      </c>
      <c r="H37" s="15">
        <v>191</v>
      </c>
      <c r="I37" s="15">
        <v>1102</v>
      </c>
      <c r="J37" s="15">
        <v>178</v>
      </c>
      <c r="K37" s="4">
        <v>197</v>
      </c>
    </row>
    <row r="38" spans="2:11" ht="21.75" customHeight="1" x14ac:dyDescent="0.2">
      <c r="B38" s="53">
        <v>46</v>
      </c>
      <c r="C38" s="4" t="s">
        <v>153</v>
      </c>
      <c r="D38" s="13">
        <v>863</v>
      </c>
      <c r="E38" s="15">
        <v>75</v>
      </c>
      <c r="F38" s="15">
        <v>2771</v>
      </c>
      <c r="G38" s="15">
        <v>1984</v>
      </c>
      <c r="H38" s="15">
        <v>1342</v>
      </c>
      <c r="I38" s="15">
        <v>11218</v>
      </c>
      <c r="J38" s="15">
        <v>5311</v>
      </c>
      <c r="K38" s="4">
        <v>2022</v>
      </c>
    </row>
    <row r="39" spans="2:11" ht="21.75" customHeight="1" x14ac:dyDescent="0.2">
      <c r="B39" s="53">
        <v>47</v>
      </c>
      <c r="C39" s="4" t="s">
        <v>189</v>
      </c>
      <c r="D39" s="13">
        <v>32</v>
      </c>
      <c r="E39" s="15">
        <v>6</v>
      </c>
      <c r="F39" s="15">
        <v>359</v>
      </c>
      <c r="G39" s="15">
        <v>109</v>
      </c>
      <c r="H39" s="15">
        <v>62</v>
      </c>
      <c r="I39" s="15">
        <v>633</v>
      </c>
      <c r="J39" s="15">
        <v>317</v>
      </c>
      <c r="K39" s="4">
        <v>62</v>
      </c>
    </row>
    <row r="40" spans="2:11" ht="21.75" customHeight="1" x14ac:dyDescent="0.2">
      <c r="B40" s="53">
        <v>48</v>
      </c>
      <c r="C40" s="4" t="s">
        <v>190</v>
      </c>
      <c r="D40" s="13">
        <v>17</v>
      </c>
      <c r="E40" s="15">
        <v>6</v>
      </c>
      <c r="F40" s="15">
        <v>74</v>
      </c>
      <c r="G40" s="15">
        <v>57</v>
      </c>
      <c r="H40" s="15">
        <v>21</v>
      </c>
      <c r="I40" s="15">
        <v>858</v>
      </c>
      <c r="J40" s="15">
        <v>6</v>
      </c>
      <c r="K40" s="4">
        <v>3</v>
      </c>
    </row>
    <row r="41" spans="2:11" ht="21.75" customHeight="1" x14ac:dyDescent="0.2">
      <c r="B41" s="53"/>
      <c r="C41" s="4"/>
      <c r="D41" s="13"/>
      <c r="E41" s="15"/>
      <c r="F41" s="15"/>
      <c r="G41" s="15"/>
      <c r="H41" s="15"/>
      <c r="I41" s="15"/>
      <c r="J41" s="15"/>
      <c r="K41" s="4"/>
    </row>
    <row r="42" spans="2:11" ht="21.75" customHeight="1" x14ac:dyDescent="0.2">
      <c r="B42" s="53">
        <v>51</v>
      </c>
      <c r="C42" s="4" t="s">
        <v>94</v>
      </c>
      <c r="D42" s="3">
        <v>9622</v>
      </c>
      <c r="E42" s="4">
        <v>84</v>
      </c>
      <c r="F42" s="4">
        <v>19005</v>
      </c>
      <c r="G42" s="4">
        <v>4472</v>
      </c>
      <c r="H42" s="4">
        <v>6775</v>
      </c>
      <c r="I42" s="4">
        <v>15053</v>
      </c>
      <c r="J42" s="4">
        <v>6793</v>
      </c>
      <c r="K42" s="4">
        <v>3578</v>
      </c>
    </row>
    <row r="43" spans="2:11" ht="21.75" customHeight="1" x14ac:dyDescent="0.2">
      <c r="B43" s="53">
        <v>53</v>
      </c>
      <c r="C43" s="4" t="s">
        <v>154</v>
      </c>
      <c r="D43" s="13">
        <v>722</v>
      </c>
      <c r="E43" s="15">
        <v>171</v>
      </c>
      <c r="F43" s="15">
        <v>1121</v>
      </c>
      <c r="G43" s="15">
        <v>1329</v>
      </c>
      <c r="H43" s="15">
        <v>838</v>
      </c>
      <c r="I43" s="15">
        <v>2243</v>
      </c>
      <c r="J43" s="15">
        <v>2445</v>
      </c>
      <c r="K43" s="4">
        <v>250</v>
      </c>
    </row>
    <row r="44" spans="2:11" ht="21.75" customHeight="1" x14ac:dyDescent="0.2">
      <c r="B44" s="53">
        <v>55</v>
      </c>
      <c r="C44" s="4" t="s">
        <v>95</v>
      </c>
      <c r="D44" s="13">
        <v>177</v>
      </c>
      <c r="E44" s="15">
        <v>21</v>
      </c>
      <c r="F44" s="15">
        <v>322</v>
      </c>
      <c r="G44" s="15">
        <v>174</v>
      </c>
      <c r="H44" s="15">
        <v>253</v>
      </c>
      <c r="I44" s="15">
        <v>621</v>
      </c>
      <c r="J44" s="15">
        <v>241</v>
      </c>
      <c r="K44" s="4">
        <v>212</v>
      </c>
    </row>
    <row r="45" spans="2:11" ht="21.75" customHeight="1" x14ac:dyDescent="0.2">
      <c r="B45" s="53">
        <v>57</v>
      </c>
      <c r="C45" s="4" t="s">
        <v>191</v>
      </c>
      <c r="D45" s="13">
        <v>7729</v>
      </c>
      <c r="E45" s="15">
        <v>889</v>
      </c>
      <c r="F45" s="15">
        <v>6842</v>
      </c>
      <c r="G45" s="15">
        <v>1838</v>
      </c>
      <c r="H45" s="15">
        <v>3639</v>
      </c>
      <c r="I45" s="15">
        <v>9676</v>
      </c>
      <c r="J45" s="15">
        <v>13359</v>
      </c>
      <c r="K45" s="4">
        <v>1171</v>
      </c>
    </row>
    <row r="46" spans="2:11" ht="21.75" customHeight="1" x14ac:dyDescent="0.2">
      <c r="B46" s="53"/>
      <c r="C46" s="4"/>
      <c r="D46" s="13"/>
      <c r="E46" s="15"/>
      <c r="F46" s="15"/>
      <c r="G46" s="15"/>
      <c r="H46" s="15"/>
      <c r="I46" s="15"/>
      <c r="J46" s="15"/>
      <c r="K46" s="4"/>
    </row>
    <row r="47" spans="2:11" ht="21.75" customHeight="1" x14ac:dyDescent="0.2">
      <c r="B47" s="53">
        <v>59</v>
      </c>
      <c r="C47" s="68" t="s">
        <v>192</v>
      </c>
      <c r="D47" s="13">
        <v>653</v>
      </c>
      <c r="E47" s="15">
        <v>13</v>
      </c>
      <c r="F47" s="15">
        <v>937</v>
      </c>
      <c r="G47" s="15">
        <v>288</v>
      </c>
      <c r="H47" s="15">
        <v>494</v>
      </c>
      <c r="I47" s="15">
        <v>2465</v>
      </c>
      <c r="J47" s="15">
        <v>469</v>
      </c>
      <c r="K47" s="4">
        <v>415</v>
      </c>
    </row>
    <row r="48" spans="2:11" ht="21.75" customHeight="1" x14ac:dyDescent="0.2">
      <c r="B48" s="53">
        <v>61</v>
      </c>
      <c r="C48" s="4" t="s">
        <v>96</v>
      </c>
      <c r="D48" s="3">
        <v>0</v>
      </c>
      <c r="E48" s="4">
        <v>0</v>
      </c>
      <c r="F48" s="4">
        <v>0</v>
      </c>
      <c r="G48" s="4">
        <v>0</v>
      </c>
      <c r="H48" s="4">
        <v>0</v>
      </c>
      <c r="I48" s="4">
        <v>0</v>
      </c>
      <c r="J48" s="4">
        <v>0</v>
      </c>
      <c r="K48" s="4">
        <v>0</v>
      </c>
    </row>
    <row r="49" spans="2:11" ht="21.75" customHeight="1" x14ac:dyDescent="0.2">
      <c r="B49" s="53">
        <v>63</v>
      </c>
      <c r="C49" s="4" t="s">
        <v>155</v>
      </c>
      <c r="D49" s="13">
        <v>4</v>
      </c>
      <c r="E49" s="15">
        <v>0</v>
      </c>
      <c r="F49" s="15">
        <v>138</v>
      </c>
      <c r="G49" s="15">
        <v>1</v>
      </c>
      <c r="H49" s="15">
        <v>6</v>
      </c>
      <c r="I49" s="15">
        <v>110</v>
      </c>
      <c r="J49" s="15">
        <v>5</v>
      </c>
      <c r="K49" s="4">
        <v>8</v>
      </c>
    </row>
    <row r="50" spans="2:11" ht="21.75" customHeight="1" x14ac:dyDescent="0.2">
      <c r="B50" s="53">
        <v>64</v>
      </c>
      <c r="C50" s="4" t="s">
        <v>193</v>
      </c>
      <c r="D50" s="13">
        <v>23</v>
      </c>
      <c r="E50" s="15">
        <v>0</v>
      </c>
      <c r="F50" s="15">
        <v>0</v>
      </c>
      <c r="G50" s="15">
        <v>0</v>
      </c>
      <c r="H50" s="15">
        <v>0</v>
      </c>
      <c r="I50" s="15">
        <v>1</v>
      </c>
      <c r="J50" s="15">
        <v>0</v>
      </c>
      <c r="K50" s="4">
        <v>0</v>
      </c>
    </row>
    <row r="51" spans="2:11" ht="21.75" customHeight="1" x14ac:dyDescent="0.2">
      <c r="B51" s="53"/>
      <c r="C51" s="4"/>
      <c r="D51" s="13"/>
      <c r="E51" s="15"/>
      <c r="F51" s="15"/>
      <c r="G51" s="15"/>
      <c r="H51" s="15"/>
      <c r="I51" s="15"/>
      <c r="J51" s="15"/>
      <c r="K51" s="4"/>
    </row>
    <row r="52" spans="2:11" ht="21.75" customHeight="1" x14ac:dyDescent="0.2">
      <c r="B52" s="83">
        <v>65</v>
      </c>
      <c r="C52" s="68" t="s">
        <v>553</v>
      </c>
      <c r="D52" s="13">
        <v>157</v>
      </c>
      <c r="E52" s="15">
        <v>7</v>
      </c>
      <c r="F52" s="15">
        <v>138</v>
      </c>
      <c r="G52" s="15">
        <v>21</v>
      </c>
      <c r="H52" s="15">
        <v>93</v>
      </c>
      <c r="I52" s="15">
        <v>460</v>
      </c>
      <c r="J52" s="15">
        <v>98</v>
      </c>
      <c r="K52" s="4">
        <v>27</v>
      </c>
    </row>
    <row r="53" spans="2:11" ht="21.75" customHeight="1" x14ac:dyDescent="0.2">
      <c r="B53" s="53">
        <v>66</v>
      </c>
      <c r="C53" s="4" t="s">
        <v>156</v>
      </c>
      <c r="D53" s="13">
        <v>1507</v>
      </c>
      <c r="E53" s="15">
        <v>109</v>
      </c>
      <c r="F53" s="15">
        <v>6158</v>
      </c>
      <c r="G53" s="15">
        <v>1273</v>
      </c>
      <c r="H53" s="15">
        <v>2251</v>
      </c>
      <c r="I53" s="15">
        <v>18263</v>
      </c>
      <c r="J53" s="15">
        <v>2422</v>
      </c>
      <c r="K53" s="4">
        <v>2476</v>
      </c>
    </row>
    <row r="54" spans="2:11" ht="21.75" customHeight="1" x14ac:dyDescent="0.2">
      <c r="B54" s="53">
        <v>67</v>
      </c>
      <c r="C54" s="4" t="s">
        <v>157</v>
      </c>
      <c r="D54" s="13">
        <v>24</v>
      </c>
      <c r="E54" s="15">
        <v>1</v>
      </c>
      <c r="F54" s="15">
        <v>24</v>
      </c>
      <c r="G54" s="15">
        <v>4</v>
      </c>
      <c r="H54" s="15">
        <v>7</v>
      </c>
      <c r="I54" s="15">
        <v>28</v>
      </c>
      <c r="J54" s="15">
        <v>10</v>
      </c>
      <c r="K54" s="4">
        <v>6</v>
      </c>
    </row>
    <row r="55" spans="2:11" ht="21.75" customHeight="1" x14ac:dyDescent="0.2">
      <c r="B55" s="53">
        <v>68</v>
      </c>
      <c r="C55" s="4" t="s">
        <v>97</v>
      </c>
      <c r="D55" s="13">
        <v>81</v>
      </c>
      <c r="E55" s="15">
        <v>2</v>
      </c>
      <c r="F55" s="15">
        <v>123</v>
      </c>
      <c r="G55" s="15">
        <v>62</v>
      </c>
      <c r="H55" s="15">
        <v>75</v>
      </c>
      <c r="I55" s="15">
        <v>218</v>
      </c>
      <c r="J55" s="15">
        <v>12</v>
      </c>
      <c r="K55" s="4">
        <v>11</v>
      </c>
    </row>
    <row r="56" spans="2:11" ht="21.75" customHeight="1" x14ac:dyDescent="0.2">
      <c r="B56" s="53">
        <v>69</v>
      </c>
      <c r="C56" s="4" t="s">
        <v>98</v>
      </c>
      <c r="D56" s="13">
        <v>815</v>
      </c>
      <c r="E56" s="15">
        <v>37</v>
      </c>
      <c r="F56" s="15">
        <v>646</v>
      </c>
      <c r="G56" s="15">
        <v>136</v>
      </c>
      <c r="H56" s="15">
        <v>249</v>
      </c>
      <c r="I56" s="15">
        <v>441</v>
      </c>
      <c r="J56" s="15">
        <v>181</v>
      </c>
      <c r="K56" s="4">
        <v>145</v>
      </c>
    </row>
    <row r="57" spans="2:11" ht="21.75" customHeight="1" x14ac:dyDescent="0.2">
      <c r="B57" s="84"/>
      <c r="C57" s="31"/>
      <c r="D57" s="22"/>
      <c r="E57" s="23"/>
      <c r="F57" s="23"/>
      <c r="G57" s="23"/>
      <c r="H57" s="23"/>
      <c r="I57" s="23"/>
      <c r="J57" s="23"/>
      <c r="K57" s="4"/>
    </row>
    <row r="58" spans="2:11" x14ac:dyDescent="0.2">
      <c r="B58" s="83"/>
      <c r="C58" s="4"/>
      <c r="D58" s="13"/>
      <c r="E58" s="15"/>
      <c r="F58" s="15"/>
      <c r="G58" s="15"/>
      <c r="H58" s="15"/>
      <c r="I58" s="15"/>
      <c r="J58" s="15"/>
      <c r="K58" s="32"/>
    </row>
    <row r="59" spans="2:11" x14ac:dyDescent="0.2">
      <c r="B59" s="53">
        <v>70</v>
      </c>
      <c r="C59" s="4" t="s">
        <v>369</v>
      </c>
      <c r="D59" s="13">
        <v>58900</v>
      </c>
      <c r="E59" s="15">
        <v>1739</v>
      </c>
      <c r="F59" s="15">
        <v>129143</v>
      </c>
      <c r="G59" s="15">
        <v>38213</v>
      </c>
      <c r="H59" s="15">
        <v>49471</v>
      </c>
      <c r="I59" s="15">
        <v>272796</v>
      </c>
      <c r="J59" s="15">
        <v>507400</v>
      </c>
      <c r="K59" s="4">
        <v>39032</v>
      </c>
    </row>
    <row r="60" spans="2:11" x14ac:dyDescent="0.2">
      <c r="B60" s="85"/>
      <c r="C60" s="31"/>
      <c r="D60" s="33"/>
      <c r="E60" s="31"/>
      <c r="F60" s="31"/>
      <c r="G60" s="31"/>
      <c r="H60" s="31"/>
      <c r="I60" s="31"/>
      <c r="J60" s="31"/>
      <c r="K60" s="31"/>
    </row>
    <row r="61" spans="2:11" x14ac:dyDescent="0.2">
      <c r="B61" s="53"/>
      <c r="C61" s="4"/>
      <c r="D61" s="3"/>
      <c r="E61" s="4"/>
      <c r="F61" s="4"/>
      <c r="G61" s="4"/>
      <c r="H61" s="4"/>
      <c r="I61" s="4"/>
      <c r="J61" s="4"/>
      <c r="K61" s="4"/>
    </row>
    <row r="62" spans="2:11" x14ac:dyDescent="0.2">
      <c r="B62" s="53">
        <v>71</v>
      </c>
      <c r="C62" s="4" t="s">
        <v>368</v>
      </c>
      <c r="D62" s="5">
        <v>880</v>
      </c>
      <c r="E62" s="6">
        <v>129</v>
      </c>
      <c r="F62" s="6">
        <v>2336</v>
      </c>
      <c r="G62" s="6">
        <v>792</v>
      </c>
      <c r="H62" s="6">
        <v>1651</v>
      </c>
      <c r="I62" s="6">
        <v>11614</v>
      </c>
      <c r="J62" s="6">
        <v>2392</v>
      </c>
      <c r="K62" s="4">
        <v>1368</v>
      </c>
    </row>
    <row r="63" spans="2:11" x14ac:dyDescent="0.2">
      <c r="B63" s="53">
        <v>91</v>
      </c>
      <c r="C63" s="4" t="s">
        <v>367</v>
      </c>
      <c r="D63" s="3">
        <v>17326</v>
      </c>
      <c r="E63" s="4">
        <v>849</v>
      </c>
      <c r="F63" s="4">
        <v>34607</v>
      </c>
      <c r="G63" s="4">
        <v>12599</v>
      </c>
      <c r="H63" s="4">
        <v>14739</v>
      </c>
      <c r="I63" s="4">
        <v>40338</v>
      </c>
      <c r="J63" s="4">
        <v>9474</v>
      </c>
      <c r="K63" s="4">
        <v>17341</v>
      </c>
    </row>
    <row r="64" spans="2:11" x14ac:dyDescent="0.2">
      <c r="B64" s="53">
        <v>92</v>
      </c>
      <c r="C64" s="4" t="s">
        <v>366</v>
      </c>
      <c r="D64" s="3">
        <v>36423</v>
      </c>
      <c r="E64" s="4">
        <v>225</v>
      </c>
      <c r="F64" s="4">
        <v>21010</v>
      </c>
      <c r="G64" s="4">
        <v>-715</v>
      </c>
      <c r="H64" s="4">
        <v>9447</v>
      </c>
      <c r="I64" s="4">
        <v>66011</v>
      </c>
      <c r="J64" s="4">
        <v>4276</v>
      </c>
      <c r="K64" s="4">
        <v>-114</v>
      </c>
    </row>
    <row r="65" spans="1:11" x14ac:dyDescent="0.2">
      <c r="B65" s="53">
        <v>93</v>
      </c>
      <c r="C65" s="4" t="s">
        <v>365</v>
      </c>
      <c r="D65" s="13">
        <v>24345</v>
      </c>
      <c r="E65" s="15">
        <v>272</v>
      </c>
      <c r="F65" s="15">
        <v>10044</v>
      </c>
      <c r="G65" s="15">
        <v>10610</v>
      </c>
      <c r="H65" s="15">
        <v>4721</v>
      </c>
      <c r="I65" s="15">
        <v>82422</v>
      </c>
      <c r="J65" s="15">
        <v>22311</v>
      </c>
      <c r="K65" s="4">
        <v>6739</v>
      </c>
    </row>
    <row r="66" spans="1:11" x14ac:dyDescent="0.2">
      <c r="B66" s="53">
        <v>94</v>
      </c>
      <c r="C66" s="4" t="s">
        <v>179</v>
      </c>
      <c r="D66" s="13">
        <v>6893</v>
      </c>
      <c r="E66" s="15">
        <v>157</v>
      </c>
      <c r="F66" s="15">
        <v>4822</v>
      </c>
      <c r="G66" s="15">
        <v>3774</v>
      </c>
      <c r="H66" s="15">
        <v>2235</v>
      </c>
      <c r="I66" s="15">
        <v>16412</v>
      </c>
      <c r="J66" s="15">
        <v>68523</v>
      </c>
      <c r="K66" s="4">
        <v>2814</v>
      </c>
    </row>
    <row r="67" spans="1:11" x14ac:dyDescent="0.2">
      <c r="B67" s="53">
        <v>95</v>
      </c>
      <c r="C67" s="4" t="s">
        <v>607</v>
      </c>
      <c r="D67" s="13">
        <v>-1822</v>
      </c>
      <c r="E67" s="15">
        <v>0</v>
      </c>
      <c r="F67" s="15">
        <v>-111</v>
      </c>
      <c r="G67" s="15">
        <v>0</v>
      </c>
      <c r="H67" s="15">
        <v>-1</v>
      </c>
      <c r="I67" s="15">
        <v>-1</v>
      </c>
      <c r="J67" s="15">
        <v>-1136</v>
      </c>
      <c r="K67" s="4">
        <v>0</v>
      </c>
    </row>
    <row r="68" spans="1:11" x14ac:dyDescent="0.2">
      <c r="B68" s="84"/>
      <c r="C68" s="31"/>
      <c r="D68" s="22"/>
      <c r="E68" s="23"/>
      <c r="F68" s="23"/>
      <c r="G68" s="23"/>
      <c r="H68" s="23"/>
      <c r="I68" s="23"/>
      <c r="J68" s="23"/>
      <c r="K68" s="4"/>
    </row>
    <row r="69" spans="1:11" x14ac:dyDescent="0.2">
      <c r="B69" s="83"/>
      <c r="C69" s="4"/>
      <c r="D69" s="13"/>
      <c r="E69" s="15"/>
      <c r="F69" s="15"/>
      <c r="G69" s="15"/>
      <c r="H69" s="15"/>
      <c r="I69" s="15"/>
      <c r="J69" s="15"/>
      <c r="K69" s="32"/>
    </row>
    <row r="70" spans="1:11" x14ac:dyDescent="0.2">
      <c r="B70" s="53">
        <v>96</v>
      </c>
      <c r="C70" s="4" t="s">
        <v>364</v>
      </c>
      <c r="D70" s="13">
        <v>84045</v>
      </c>
      <c r="E70" s="15">
        <v>1632</v>
      </c>
      <c r="F70" s="15">
        <v>72708</v>
      </c>
      <c r="G70" s="15">
        <v>27060</v>
      </c>
      <c r="H70" s="15">
        <v>32792</v>
      </c>
      <c r="I70" s="15">
        <v>216796</v>
      </c>
      <c r="J70" s="15">
        <v>105840</v>
      </c>
      <c r="K70" s="4">
        <v>28148</v>
      </c>
    </row>
    <row r="71" spans="1:11" x14ac:dyDescent="0.2">
      <c r="B71" s="85"/>
      <c r="C71" s="91"/>
      <c r="D71" s="33"/>
      <c r="E71" s="31"/>
      <c r="F71" s="31"/>
      <c r="G71" s="31"/>
      <c r="H71" s="31"/>
      <c r="I71" s="31"/>
      <c r="J71" s="31"/>
      <c r="K71" s="31"/>
    </row>
    <row r="72" spans="1:11" x14ac:dyDescent="0.2">
      <c r="B72" s="53"/>
      <c r="C72" s="4"/>
      <c r="D72" s="3"/>
      <c r="E72" s="4"/>
      <c r="F72" s="4"/>
      <c r="G72" s="4"/>
      <c r="H72" s="4"/>
      <c r="I72" s="4"/>
      <c r="J72" s="4"/>
      <c r="K72" s="4"/>
    </row>
    <row r="73" spans="1:11" x14ac:dyDescent="0.2">
      <c r="B73" s="53">
        <v>97</v>
      </c>
      <c r="C73" s="4" t="s">
        <v>363</v>
      </c>
      <c r="D73" s="5">
        <v>142945</v>
      </c>
      <c r="E73" s="6">
        <v>3371</v>
      </c>
      <c r="F73" s="6">
        <v>201851</v>
      </c>
      <c r="G73" s="6">
        <v>65273</v>
      </c>
      <c r="H73" s="6">
        <v>82263</v>
      </c>
      <c r="I73" s="6">
        <v>489592</v>
      </c>
      <c r="J73" s="6">
        <v>613240</v>
      </c>
      <c r="K73" s="4">
        <v>67180</v>
      </c>
    </row>
    <row r="74" spans="1:11" ht="18" thickBot="1" x14ac:dyDescent="0.25">
      <c r="A74" s="45"/>
      <c r="B74" s="86"/>
      <c r="C74" s="18"/>
      <c r="D74" s="17"/>
      <c r="E74" s="18"/>
      <c r="F74" s="18"/>
      <c r="G74" s="18"/>
      <c r="H74" s="18"/>
      <c r="I74" s="18"/>
      <c r="J74" s="18"/>
      <c r="K74" s="18"/>
    </row>
    <row r="75" spans="1:11" x14ac:dyDescent="0.2">
      <c r="D75" s="45" t="s">
        <v>132</v>
      </c>
    </row>
  </sheetData>
  <mergeCells count="1">
    <mergeCell ref="B6:J6"/>
  </mergeCells>
  <phoneticPr fontId="2"/>
  <pageMargins left="0.59055118110236227" right="0.59055118110236227" top="0.98425196850393704" bottom="0.59055118110236227" header="0.51181102362204722" footer="0.51181102362204722"/>
  <pageSetup paperSize="9" scale="53" orientation="portrait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T75"/>
  <sheetViews>
    <sheetView view="pageBreakPreview" zoomScale="75" zoomScaleNormal="75" workbookViewId="0">
      <selection activeCell="L19" sqref="L19"/>
    </sheetView>
  </sheetViews>
  <sheetFormatPr defaultColWidth="13.375" defaultRowHeight="17.25" x14ac:dyDescent="0.15"/>
  <cols>
    <col min="1" max="1" width="13.375" style="11"/>
    <col min="2" max="2" width="5.125" style="11" customWidth="1"/>
    <col min="3" max="3" width="28.75" style="11" customWidth="1"/>
    <col min="4" max="10" width="15.25" style="11" customWidth="1"/>
    <col min="11" max="20" width="13.375" style="11"/>
    <col min="21" max="16384" width="13.375" style="1"/>
  </cols>
  <sheetData>
    <row r="1" spans="1:11" x14ac:dyDescent="0.2">
      <c r="A1" s="45"/>
    </row>
    <row r="6" spans="1:11" x14ac:dyDescent="0.2">
      <c r="B6" s="451" t="s">
        <v>538</v>
      </c>
      <c r="C6" s="451"/>
      <c r="D6" s="451"/>
      <c r="E6" s="451"/>
      <c r="F6" s="451"/>
      <c r="G6" s="451"/>
      <c r="H6" s="451"/>
      <c r="I6" s="451"/>
      <c r="J6" s="451"/>
    </row>
    <row r="7" spans="1:11" ht="18" thickBot="1" x14ac:dyDescent="0.25">
      <c r="B7" s="18"/>
      <c r="C7" s="18"/>
      <c r="D7" s="18"/>
      <c r="E7" s="18"/>
      <c r="F7" s="18"/>
      <c r="G7" s="18"/>
      <c r="H7" s="18"/>
      <c r="I7" s="18"/>
      <c r="J7" s="46"/>
      <c r="K7" s="46" t="s">
        <v>373</v>
      </c>
    </row>
    <row r="8" spans="1:11" x14ac:dyDescent="0.2">
      <c r="B8" s="47"/>
      <c r="C8" s="47"/>
      <c r="D8" s="71" t="s">
        <v>565</v>
      </c>
      <c r="E8" s="71" t="s">
        <v>566</v>
      </c>
      <c r="F8" s="71" t="s">
        <v>567</v>
      </c>
      <c r="G8" s="71" t="s">
        <v>568</v>
      </c>
      <c r="H8" s="71" t="s">
        <v>569</v>
      </c>
      <c r="I8" s="71" t="s">
        <v>570</v>
      </c>
      <c r="J8" s="71" t="s">
        <v>571</v>
      </c>
      <c r="K8" s="71" t="s">
        <v>572</v>
      </c>
    </row>
    <row r="9" spans="1:11" x14ac:dyDescent="0.2">
      <c r="B9" s="4"/>
      <c r="C9" s="4"/>
      <c r="D9" s="50" t="s">
        <v>374</v>
      </c>
      <c r="E9" s="50" t="s">
        <v>87</v>
      </c>
      <c r="F9" s="50" t="s">
        <v>88</v>
      </c>
      <c r="G9" s="50" t="s">
        <v>89</v>
      </c>
      <c r="H9" s="50" t="s">
        <v>194</v>
      </c>
      <c r="I9" s="50" t="s">
        <v>195</v>
      </c>
      <c r="J9" s="80" t="s">
        <v>196</v>
      </c>
      <c r="K9" s="81" t="s">
        <v>152</v>
      </c>
    </row>
    <row r="10" spans="1:11" x14ac:dyDescent="0.2">
      <c r="B10" s="31"/>
      <c r="C10" s="31"/>
      <c r="D10" s="51" t="s">
        <v>197</v>
      </c>
      <c r="E10" s="75"/>
      <c r="F10" s="75"/>
      <c r="G10" s="75"/>
      <c r="H10" s="75"/>
      <c r="I10" s="75"/>
      <c r="J10" s="82"/>
      <c r="K10" s="4"/>
    </row>
    <row r="11" spans="1:11" ht="22.5" customHeight="1" x14ac:dyDescent="0.15">
      <c r="B11" s="4"/>
      <c r="C11" s="4"/>
      <c r="D11" s="3"/>
      <c r="E11" s="4"/>
      <c r="F11" s="4"/>
      <c r="G11" s="4"/>
      <c r="H11" s="4"/>
      <c r="I11" s="4"/>
      <c r="J11" s="4"/>
      <c r="K11" s="32"/>
    </row>
    <row r="12" spans="1:11" ht="22.5" customHeight="1" x14ac:dyDescent="0.2">
      <c r="B12" s="53" t="s">
        <v>85</v>
      </c>
      <c r="C12" s="52" t="s">
        <v>552</v>
      </c>
      <c r="D12" s="13">
        <v>4</v>
      </c>
      <c r="E12" s="15">
        <v>0</v>
      </c>
      <c r="F12" s="15">
        <v>1</v>
      </c>
      <c r="G12" s="15">
        <v>0</v>
      </c>
      <c r="H12" s="15">
        <v>0</v>
      </c>
      <c r="I12" s="15">
        <v>0</v>
      </c>
      <c r="J12" s="15">
        <v>0</v>
      </c>
      <c r="K12" s="4">
        <v>0</v>
      </c>
    </row>
    <row r="13" spans="1:11" ht="22.5" customHeight="1" x14ac:dyDescent="0.2">
      <c r="B13" s="53" t="s">
        <v>564</v>
      </c>
      <c r="C13" s="52" t="s">
        <v>80</v>
      </c>
      <c r="D13" s="13">
        <v>4701</v>
      </c>
      <c r="E13" s="15">
        <v>67020</v>
      </c>
      <c r="F13" s="15">
        <v>211</v>
      </c>
      <c r="G13" s="15">
        <v>15</v>
      </c>
      <c r="H13" s="15">
        <v>0</v>
      </c>
      <c r="I13" s="15">
        <v>6</v>
      </c>
      <c r="J13" s="15">
        <v>0</v>
      </c>
      <c r="K13" s="4">
        <v>3</v>
      </c>
    </row>
    <row r="14" spans="1:11" ht="22.5" customHeight="1" x14ac:dyDescent="0.2">
      <c r="B14" s="53">
        <v>11</v>
      </c>
      <c r="C14" s="52" t="s">
        <v>181</v>
      </c>
      <c r="D14" s="13">
        <v>22</v>
      </c>
      <c r="E14" s="15">
        <v>0</v>
      </c>
      <c r="F14" s="15">
        <v>0</v>
      </c>
      <c r="G14" s="15">
        <v>0</v>
      </c>
      <c r="H14" s="15">
        <v>0</v>
      </c>
      <c r="I14" s="15">
        <v>0</v>
      </c>
      <c r="J14" s="15">
        <v>0</v>
      </c>
      <c r="K14" s="4">
        <v>0</v>
      </c>
    </row>
    <row r="15" spans="1:11" ht="22.5" customHeight="1" x14ac:dyDescent="0.2">
      <c r="B15" s="53">
        <v>15</v>
      </c>
      <c r="C15" s="52" t="s">
        <v>81</v>
      </c>
      <c r="D15" s="13">
        <v>85</v>
      </c>
      <c r="E15" s="15">
        <v>162</v>
      </c>
      <c r="F15" s="15">
        <v>28</v>
      </c>
      <c r="G15" s="15">
        <v>76</v>
      </c>
      <c r="H15" s="15">
        <v>194</v>
      </c>
      <c r="I15" s="15">
        <v>99</v>
      </c>
      <c r="J15" s="15">
        <v>10</v>
      </c>
      <c r="K15" s="4">
        <v>35</v>
      </c>
    </row>
    <row r="16" spans="1:11" ht="22.5" customHeight="1" x14ac:dyDescent="0.2">
      <c r="B16" s="53"/>
      <c r="C16" s="52"/>
      <c r="D16" s="13"/>
      <c r="E16" s="15"/>
      <c r="F16" s="15"/>
      <c r="G16" s="15"/>
      <c r="H16" s="15"/>
      <c r="I16" s="15"/>
      <c r="J16" s="15"/>
      <c r="K16" s="4"/>
    </row>
    <row r="17" spans="2:11" ht="22.5" customHeight="1" x14ac:dyDescent="0.2">
      <c r="B17" s="53">
        <v>16</v>
      </c>
      <c r="C17" s="52" t="s">
        <v>182</v>
      </c>
      <c r="D17" s="13">
        <v>512</v>
      </c>
      <c r="E17" s="15">
        <v>215</v>
      </c>
      <c r="F17" s="15">
        <v>82</v>
      </c>
      <c r="G17" s="15">
        <v>165</v>
      </c>
      <c r="H17" s="15">
        <v>326</v>
      </c>
      <c r="I17" s="15">
        <v>156</v>
      </c>
      <c r="J17" s="15">
        <v>48</v>
      </c>
      <c r="K17" s="4">
        <v>80</v>
      </c>
    </row>
    <row r="18" spans="2:11" ht="22.5" customHeight="1" x14ac:dyDescent="0.2">
      <c r="B18" s="53">
        <v>20</v>
      </c>
      <c r="C18" s="52" t="s">
        <v>82</v>
      </c>
      <c r="D18" s="3">
        <v>936</v>
      </c>
      <c r="E18" s="4">
        <v>2265</v>
      </c>
      <c r="F18" s="4">
        <v>302</v>
      </c>
      <c r="G18" s="4">
        <v>911</v>
      </c>
      <c r="H18" s="4">
        <v>1477</v>
      </c>
      <c r="I18" s="4">
        <v>421</v>
      </c>
      <c r="J18" s="4">
        <v>98</v>
      </c>
      <c r="K18" s="4">
        <v>109</v>
      </c>
    </row>
    <row r="19" spans="2:11" ht="22.5" customHeight="1" x14ac:dyDescent="0.2">
      <c r="B19" s="53">
        <v>21</v>
      </c>
      <c r="C19" s="52" t="s">
        <v>183</v>
      </c>
      <c r="D19" s="13">
        <v>717</v>
      </c>
      <c r="E19" s="15">
        <v>26173</v>
      </c>
      <c r="F19" s="15">
        <v>34</v>
      </c>
      <c r="G19" s="15">
        <v>183</v>
      </c>
      <c r="H19" s="15">
        <v>97</v>
      </c>
      <c r="I19" s="15">
        <v>136</v>
      </c>
      <c r="J19" s="15">
        <v>12</v>
      </c>
      <c r="K19" s="4">
        <v>13</v>
      </c>
    </row>
    <row r="20" spans="2:11" ht="22.5" customHeight="1" x14ac:dyDescent="0.2">
      <c r="B20" s="53">
        <v>22</v>
      </c>
      <c r="C20" s="52" t="s">
        <v>554</v>
      </c>
      <c r="D20" s="13">
        <v>235</v>
      </c>
      <c r="E20" s="15">
        <v>917</v>
      </c>
      <c r="F20" s="15">
        <v>243</v>
      </c>
      <c r="G20" s="15">
        <v>220</v>
      </c>
      <c r="H20" s="15">
        <v>3450</v>
      </c>
      <c r="I20" s="15">
        <v>2228</v>
      </c>
      <c r="J20" s="15">
        <v>445</v>
      </c>
      <c r="K20" s="4">
        <v>146</v>
      </c>
    </row>
    <row r="21" spans="2:11" ht="22.5" customHeight="1" x14ac:dyDescent="0.2">
      <c r="B21" s="53"/>
      <c r="C21" s="52"/>
      <c r="D21" s="13"/>
      <c r="E21" s="15"/>
      <c r="F21" s="15"/>
      <c r="G21" s="15"/>
      <c r="H21" s="15"/>
      <c r="I21" s="15"/>
      <c r="J21" s="15"/>
      <c r="K21" s="4"/>
    </row>
    <row r="22" spans="2:11" ht="22.5" customHeight="1" x14ac:dyDescent="0.2">
      <c r="B22" s="53">
        <v>25</v>
      </c>
      <c r="C22" s="52" t="s">
        <v>184</v>
      </c>
      <c r="D22" s="13">
        <v>6002</v>
      </c>
      <c r="E22" s="15">
        <v>3155</v>
      </c>
      <c r="F22" s="15">
        <v>251</v>
      </c>
      <c r="G22" s="15">
        <v>277</v>
      </c>
      <c r="H22" s="15">
        <v>608</v>
      </c>
      <c r="I22" s="15">
        <v>628</v>
      </c>
      <c r="J22" s="15">
        <v>594</v>
      </c>
      <c r="K22" s="4">
        <v>601</v>
      </c>
    </row>
    <row r="23" spans="2:11" ht="22.5" customHeight="1" x14ac:dyDescent="0.2">
      <c r="B23" s="53">
        <v>26</v>
      </c>
      <c r="C23" s="52" t="s">
        <v>87</v>
      </c>
      <c r="D23" s="13">
        <v>558</v>
      </c>
      <c r="E23" s="15">
        <v>442611</v>
      </c>
      <c r="F23" s="15">
        <v>26</v>
      </c>
      <c r="G23" s="15">
        <v>19727</v>
      </c>
      <c r="H23" s="15">
        <v>9932</v>
      </c>
      <c r="I23" s="15">
        <v>10184</v>
      </c>
      <c r="J23" s="15">
        <v>215</v>
      </c>
      <c r="K23" s="4">
        <v>98</v>
      </c>
    </row>
    <row r="24" spans="2:11" ht="22.5" customHeight="1" x14ac:dyDescent="0.2">
      <c r="B24" s="53">
        <v>27</v>
      </c>
      <c r="C24" s="52" t="s">
        <v>88</v>
      </c>
      <c r="D24" s="13">
        <v>176</v>
      </c>
      <c r="E24" s="15">
        <v>3009</v>
      </c>
      <c r="F24" s="15">
        <v>6823</v>
      </c>
      <c r="G24" s="15">
        <v>2719</v>
      </c>
      <c r="H24" s="15">
        <v>6757</v>
      </c>
      <c r="I24" s="15">
        <v>1938</v>
      </c>
      <c r="J24" s="15">
        <v>428</v>
      </c>
      <c r="K24" s="4">
        <v>766</v>
      </c>
    </row>
    <row r="25" spans="2:11" ht="22.5" customHeight="1" x14ac:dyDescent="0.2">
      <c r="B25" s="53">
        <v>28</v>
      </c>
      <c r="C25" s="52" t="s">
        <v>89</v>
      </c>
      <c r="D25" s="3">
        <v>424</v>
      </c>
      <c r="E25" s="4">
        <v>72</v>
      </c>
      <c r="F25" s="4">
        <v>47</v>
      </c>
      <c r="G25" s="4">
        <v>4133</v>
      </c>
      <c r="H25" s="4">
        <v>3681</v>
      </c>
      <c r="I25" s="4">
        <v>3329</v>
      </c>
      <c r="J25" s="4">
        <v>380</v>
      </c>
      <c r="K25" s="4">
        <v>321</v>
      </c>
    </row>
    <row r="26" spans="2:11" ht="22.5" customHeight="1" x14ac:dyDescent="0.2">
      <c r="B26" s="53"/>
      <c r="C26" s="52"/>
      <c r="D26" s="3"/>
      <c r="E26" s="4"/>
      <c r="F26" s="4"/>
      <c r="G26" s="4"/>
      <c r="H26" s="4"/>
      <c r="I26" s="4"/>
      <c r="J26" s="4"/>
      <c r="K26" s="4"/>
    </row>
    <row r="27" spans="2:11" ht="22.5" customHeight="1" x14ac:dyDescent="0.2">
      <c r="B27" s="53" t="s">
        <v>603</v>
      </c>
      <c r="C27" s="52" t="s">
        <v>185</v>
      </c>
      <c r="D27" s="13">
        <v>26</v>
      </c>
      <c r="E27" s="15">
        <v>3</v>
      </c>
      <c r="F27" s="15">
        <v>0</v>
      </c>
      <c r="G27" s="15">
        <v>99</v>
      </c>
      <c r="H27" s="15">
        <v>22517</v>
      </c>
      <c r="I27" s="15">
        <v>3720</v>
      </c>
      <c r="J27" s="15">
        <v>99</v>
      </c>
      <c r="K27" s="4">
        <v>26</v>
      </c>
    </row>
    <row r="28" spans="2:11" ht="22.5" customHeight="1" x14ac:dyDescent="0.2">
      <c r="B28" s="53">
        <v>30</v>
      </c>
      <c r="C28" s="4" t="s">
        <v>186</v>
      </c>
      <c r="D28" s="13">
        <v>50</v>
      </c>
      <c r="E28" s="15">
        <v>5</v>
      </c>
      <c r="F28" s="15">
        <v>2</v>
      </c>
      <c r="G28" s="15">
        <v>35</v>
      </c>
      <c r="H28" s="15">
        <v>566</v>
      </c>
      <c r="I28" s="15">
        <v>14581</v>
      </c>
      <c r="J28" s="15">
        <v>18</v>
      </c>
      <c r="K28" s="4">
        <v>25</v>
      </c>
    </row>
    <row r="29" spans="2:11" ht="22.5" customHeight="1" x14ac:dyDescent="0.2">
      <c r="B29" s="53">
        <v>31</v>
      </c>
      <c r="C29" s="4" t="s">
        <v>187</v>
      </c>
      <c r="D29" s="13">
        <v>0</v>
      </c>
      <c r="E29" s="15">
        <v>0</v>
      </c>
      <c r="F29" s="15">
        <v>0</v>
      </c>
      <c r="G29" s="15">
        <v>2</v>
      </c>
      <c r="H29" s="15">
        <v>703</v>
      </c>
      <c r="I29" s="15">
        <v>510</v>
      </c>
      <c r="J29" s="15">
        <v>572</v>
      </c>
      <c r="K29" s="4">
        <v>0</v>
      </c>
    </row>
    <row r="30" spans="2:11" ht="22.5" customHeight="1" x14ac:dyDescent="0.2">
      <c r="B30" s="53">
        <v>32</v>
      </c>
      <c r="C30" s="4" t="s">
        <v>188</v>
      </c>
      <c r="D30" s="13">
        <v>0</v>
      </c>
      <c r="E30" s="15">
        <v>0</v>
      </c>
      <c r="F30" s="15">
        <v>7</v>
      </c>
      <c r="G30" s="15">
        <v>20</v>
      </c>
      <c r="H30" s="15">
        <v>2844</v>
      </c>
      <c r="I30" s="15">
        <v>606</v>
      </c>
      <c r="J30" s="15">
        <v>1662</v>
      </c>
      <c r="K30" s="4">
        <v>2900</v>
      </c>
    </row>
    <row r="31" spans="2:11" ht="22.5" customHeight="1" x14ac:dyDescent="0.2">
      <c r="B31" s="53"/>
      <c r="C31" s="4"/>
      <c r="D31" s="13"/>
      <c r="E31" s="15"/>
      <c r="F31" s="15"/>
      <c r="G31" s="15"/>
      <c r="H31" s="15"/>
      <c r="I31" s="15"/>
      <c r="J31" s="15"/>
      <c r="K31" s="4"/>
    </row>
    <row r="32" spans="2:11" ht="22.5" customHeight="1" x14ac:dyDescent="0.2">
      <c r="B32" s="53">
        <v>33</v>
      </c>
      <c r="C32" s="4" t="s">
        <v>90</v>
      </c>
      <c r="D32" s="13">
        <v>3</v>
      </c>
      <c r="E32" s="15">
        <v>0</v>
      </c>
      <c r="F32" s="15">
        <v>2</v>
      </c>
      <c r="G32" s="15">
        <v>20</v>
      </c>
      <c r="H32" s="15">
        <v>7795</v>
      </c>
      <c r="I32" s="15">
        <v>2676</v>
      </c>
      <c r="J32" s="15">
        <v>219</v>
      </c>
      <c r="K32" s="4">
        <v>129</v>
      </c>
    </row>
    <row r="33" spans="2:11" ht="22.5" customHeight="1" x14ac:dyDescent="0.2">
      <c r="B33" s="53">
        <v>34</v>
      </c>
      <c r="C33" s="4" t="s">
        <v>555</v>
      </c>
      <c r="D33" s="3">
        <v>0</v>
      </c>
      <c r="E33" s="4">
        <v>0</v>
      </c>
      <c r="F33" s="4">
        <v>0</v>
      </c>
      <c r="G33" s="4">
        <v>5</v>
      </c>
      <c r="H33" s="4">
        <v>17</v>
      </c>
      <c r="I33" s="4">
        <v>33</v>
      </c>
      <c r="J33" s="4">
        <v>0</v>
      </c>
      <c r="K33" s="4">
        <v>0</v>
      </c>
    </row>
    <row r="34" spans="2:11" ht="22.5" customHeight="1" x14ac:dyDescent="0.2">
      <c r="B34" s="53">
        <v>35</v>
      </c>
      <c r="C34" s="4" t="s">
        <v>91</v>
      </c>
      <c r="D34" s="13">
        <v>0</v>
      </c>
      <c r="E34" s="15">
        <v>0</v>
      </c>
      <c r="F34" s="15">
        <v>0</v>
      </c>
      <c r="G34" s="15">
        <v>0</v>
      </c>
      <c r="H34" s="15">
        <v>0</v>
      </c>
      <c r="I34" s="15">
        <v>22</v>
      </c>
      <c r="J34" s="15">
        <v>0</v>
      </c>
      <c r="K34" s="4">
        <v>0</v>
      </c>
    </row>
    <row r="35" spans="2:11" ht="22.5" customHeight="1" x14ac:dyDescent="0.2">
      <c r="B35" s="53">
        <v>39</v>
      </c>
      <c r="C35" s="4" t="s">
        <v>92</v>
      </c>
      <c r="D35" s="13">
        <v>313</v>
      </c>
      <c r="E35" s="15">
        <v>6858</v>
      </c>
      <c r="F35" s="15">
        <v>217</v>
      </c>
      <c r="G35" s="15">
        <v>100</v>
      </c>
      <c r="H35" s="15">
        <v>387</v>
      </c>
      <c r="I35" s="15">
        <v>147</v>
      </c>
      <c r="J35" s="15">
        <v>118</v>
      </c>
      <c r="K35" s="4">
        <v>34</v>
      </c>
    </row>
    <row r="36" spans="2:11" ht="22.5" customHeight="1" x14ac:dyDescent="0.2">
      <c r="B36" s="53"/>
      <c r="C36" s="4"/>
      <c r="D36" s="13"/>
      <c r="E36" s="15"/>
      <c r="F36" s="15"/>
      <c r="G36" s="15"/>
      <c r="H36" s="15"/>
      <c r="I36" s="15"/>
      <c r="J36" s="15"/>
      <c r="K36" s="4"/>
    </row>
    <row r="37" spans="2:11" ht="22.5" customHeight="1" x14ac:dyDescent="0.2">
      <c r="B37" s="53">
        <v>41</v>
      </c>
      <c r="C37" s="4" t="s">
        <v>93</v>
      </c>
      <c r="D37" s="13">
        <v>290</v>
      </c>
      <c r="E37" s="15">
        <v>2727</v>
      </c>
      <c r="F37" s="15">
        <v>36</v>
      </c>
      <c r="G37" s="15">
        <v>214</v>
      </c>
      <c r="H37" s="15">
        <v>218</v>
      </c>
      <c r="I37" s="15">
        <v>204</v>
      </c>
      <c r="J37" s="15">
        <v>20</v>
      </c>
      <c r="K37" s="4">
        <v>50</v>
      </c>
    </row>
    <row r="38" spans="2:11" ht="22.5" customHeight="1" x14ac:dyDescent="0.2">
      <c r="B38" s="53">
        <v>46</v>
      </c>
      <c r="C38" s="4" t="s">
        <v>153</v>
      </c>
      <c r="D38" s="13">
        <v>3148</v>
      </c>
      <c r="E38" s="15">
        <v>22266</v>
      </c>
      <c r="F38" s="15">
        <v>525</v>
      </c>
      <c r="G38" s="15">
        <v>1422</v>
      </c>
      <c r="H38" s="15">
        <v>1908</v>
      </c>
      <c r="I38" s="15">
        <v>1163</v>
      </c>
      <c r="J38" s="15">
        <v>183</v>
      </c>
      <c r="K38" s="4">
        <v>289</v>
      </c>
    </row>
    <row r="39" spans="2:11" ht="22.5" customHeight="1" x14ac:dyDescent="0.2">
      <c r="B39" s="53">
        <v>47</v>
      </c>
      <c r="C39" s="4" t="s">
        <v>189</v>
      </c>
      <c r="D39" s="13">
        <v>66</v>
      </c>
      <c r="E39" s="15">
        <v>694</v>
      </c>
      <c r="F39" s="15">
        <v>8</v>
      </c>
      <c r="G39" s="15">
        <v>44</v>
      </c>
      <c r="H39" s="15">
        <v>92</v>
      </c>
      <c r="I39" s="15">
        <v>86</v>
      </c>
      <c r="J39" s="15">
        <v>7</v>
      </c>
      <c r="K39" s="4">
        <v>15</v>
      </c>
    </row>
    <row r="40" spans="2:11" ht="22.5" customHeight="1" x14ac:dyDescent="0.2">
      <c r="B40" s="53">
        <v>48</v>
      </c>
      <c r="C40" s="4" t="s">
        <v>190</v>
      </c>
      <c r="D40" s="3">
        <v>179</v>
      </c>
      <c r="E40" s="4">
        <v>179</v>
      </c>
      <c r="F40" s="4">
        <v>9</v>
      </c>
      <c r="G40" s="4">
        <v>7</v>
      </c>
      <c r="H40" s="4">
        <v>86</v>
      </c>
      <c r="I40" s="4">
        <v>2</v>
      </c>
      <c r="J40" s="4">
        <v>1</v>
      </c>
      <c r="K40" s="4">
        <v>6</v>
      </c>
    </row>
    <row r="41" spans="2:11" ht="22.5" customHeight="1" x14ac:dyDescent="0.2">
      <c r="B41" s="53"/>
      <c r="C41" s="4"/>
      <c r="D41" s="3"/>
      <c r="E41" s="4"/>
      <c r="F41" s="4"/>
      <c r="G41" s="4"/>
      <c r="H41" s="4"/>
      <c r="I41" s="4"/>
      <c r="J41" s="4"/>
      <c r="K41" s="4"/>
    </row>
    <row r="42" spans="2:11" ht="22.5" customHeight="1" x14ac:dyDescent="0.2">
      <c r="B42" s="53">
        <v>51</v>
      </c>
      <c r="C42" s="4" t="s">
        <v>94</v>
      </c>
      <c r="D42" s="3">
        <v>1722</v>
      </c>
      <c r="E42" s="4">
        <v>13770</v>
      </c>
      <c r="F42" s="4">
        <v>655</v>
      </c>
      <c r="G42" s="4">
        <v>3307</v>
      </c>
      <c r="H42" s="4">
        <v>6033</v>
      </c>
      <c r="I42" s="4">
        <v>3856</v>
      </c>
      <c r="J42" s="4">
        <v>554</v>
      </c>
      <c r="K42" s="4">
        <v>390</v>
      </c>
    </row>
    <row r="43" spans="2:11" ht="22.5" customHeight="1" x14ac:dyDescent="0.2">
      <c r="B43" s="53">
        <v>53</v>
      </c>
      <c r="C43" s="4" t="s">
        <v>154</v>
      </c>
      <c r="D43" s="13">
        <v>564</v>
      </c>
      <c r="E43" s="15">
        <v>3624</v>
      </c>
      <c r="F43" s="15">
        <v>101</v>
      </c>
      <c r="G43" s="15">
        <v>844</v>
      </c>
      <c r="H43" s="15">
        <v>744</v>
      </c>
      <c r="I43" s="15">
        <v>899</v>
      </c>
      <c r="J43" s="15">
        <v>182</v>
      </c>
      <c r="K43" s="4">
        <v>70</v>
      </c>
    </row>
    <row r="44" spans="2:11" ht="22.5" customHeight="1" x14ac:dyDescent="0.2">
      <c r="B44" s="53">
        <v>55</v>
      </c>
      <c r="C44" s="4" t="s">
        <v>95</v>
      </c>
      <c r="D44" s="13">
        <v>202</v>
      </c>
      <c r="E44" s="15">
        <v>954</v>
      </c>
      <c r="F44" s="15">
        <v>18</v>
      </c>
      <c r="G44" s="15">
        <v>438</v>
      </c>
      <c r="H44" s="15">
        <v>225</v>
      </c>
      <c r="I44" s="15">
        <v>276</v>
      </c>
      <c r="J44" s="15">
        <v>28</v>
      </c>
      <c r="K44" s="4">
        <v>17</v>
      </c>
    </row>
    <row r="45" spans="2:11" ht="22.5" customHeight="1" x14ac:dyDescent="0.2">
      <c r="B45" s="53">
        <v>57</v>
      </c>
      <c r="C45" s="4" t="s">
        <v>191</v>
      </c>
      <c r="D45" s="13">
        <v>4179</v>
      </c>
      <c r="E45" s="15">
        <v>14458</v>
      </c>
      <c r="F45" s="15">
        <v>361</v>
      </c>
      <c r="G45" s="15">
        <v>2342</v>
      </c>
      <c r="H45" s="15">
        <v>2544</v>
      </c>
      <c r="I45" s="15">
        <v>2050</v>
      </c>
      <c r="J45" s="15">
        <v>316</v>
      </c>
      <c r="K45" s="4">
        <v>177</v>
      </c>
    </row>
    <row r="46" spans="2:11" ht="22.5" customHeight="1" x14ac:dyDescent="0.2">
      <c r="B46" s="53"/>
      <c r="C46" s="4"/>
      <c r="D46" s="13"/>
      <c r="E46" s="15"/>
      <c r="F46" s="15"/>
      <c r="G46" s="15"/>
      <c r="H46" s="15"/>
      <c r="I46" s="15"/>
      <c r="J46" s="15"/>
      <c r="K46" s="4"/>
    </row>
    <row r="47" spans="2:11" ht="22.5" customHeight="1" x14ac:dyDescent="0.2">
      <c r="B47" s="53">
        <v>59</v>
      </c>
      <c r="C47" s="68" t="s">
        <v>192</v>
      </c>
      <c r="D47" s="13">
        <v>278</v>
      </c>
      <c r="E47" s="15">
        <v>2004</v>
      </c>
      <c r="F47" s="15">
        <v>65</v>
      </c>
      <c r="G47" s="15">
        <v>475</v>
      </c>
      <c r="H47" s="15">
        <v>1078</v>
      </c>
      <c r="I47" s="15">
        <v>983</v>
      </c>
      <c r="J47" s="15">
        <v>96</v>
      </c>
      <c r="K47" s="4">
        <v>122</v>
      </c>
    </row>
    <row r="48" spans="2:11" ht="22.5" customHeight="1" x14ac:dyDescent="0.2">
      <c r="B48" s="53">
        <v>61</v>
      </c>
      <c r="C48" s="4" t="s">
        <v>96</v>
      </c>
      <c r="D48" s="13">
        <v>0</v>
      </c>
      <c r="E48" s="15">
        <v>0</v>
      </c>
      <c r="F48" s="15">
        <v>0</v>
      </c>
      <c r="G48" s="15">
        <v>0</v>
      </c>
      <c r="H48" s="15">
        <v>0</v>
      </c>
      <c r="I48" s="15">
        <v>0</v>
      </c>
      <c r="J48" s="15">
        <v>0</v>
      </c>
      <c r="K48" s="4">
        <v>0</v>
      </c>
    </row>
    <row r="49" spans="2:11" ht="22.5" customHeight="1" x14ac:dyDescent="0.2">
      <c r="B49" s="53">
        <v>63</v>
      </c>
      <c r="C49" s="4" t="s">
        <v>155</v>
      </c>
      <c r="D49" s="13">
        <v>14</v>
      </c>
      <c r="E49" s="15">
        <v>19</v>
      </c>
      <c r="F49" s="15">
        <v>0</v>
      </c>
      <c r="G49" s="15">
        <v>50</v>
      </c>
      <c r="H49" s="15">
        <v>128</v>
      </c>
      <c r="I49" s="15">
        <v>37</v>
      </c>
      <c r="J49" s="15">
        <v>3</v>
      </c>
      <c r="K49" s="4">
        <v>17</v>
      </c>
    </row>
    <row r="50" spans="2:11" ht="22.5" customHeight="1" x14ac:dyDescent="0.2">
      <c r="B50" s="53">
        <v>64</v>
      </c>
      <c r="C50" s="4" t="s">
        <v>193</v>
      </c>
      <c r="D50" s="13">
        <v>0</v>
      </c>
      <c r="E50" s="15">
        <v>1</v>
      </c>
      <c r="F50" s="15">
        <v>0</v>
      </c>
      <c r="G50" s="15">
        <v>0</v>
      </c>
      <c r="H50" s="15">
        <v>0</v>
      </c>
      <c r="I50" s="15">
        <v>0</v>
      </c>
      <c r="J50" s="15">
        <v>0</v>
      </c>
      <c r="K50" s="4">
        <v>0</v>
      </c>
    </row>
    <row r="51" spans="2:11" ht="22.5" customHeight="1" x14ac:dyDescent="0.2">
      <c r="B51" s="53"/>
      <c r="C51" s="4"/>
      <c r="D51" s="13"/>
      <c r="E51" s="15"/>
      <c r="F51" s="15"/>
      <c r="G51" s="15"/>
      <c r="H51" s="15"/>
      <c r="I51" s="15"/>
      <c r="J51" s="15"/>
      <c r="K51" s="4"/>
    </row>
    <row r="52" spans="2:11" ht="22.5" customHeight="1" x14ac:dyDescent="0.2">
      <c r="B52" s="83">
        <v>65</v>
      </c>
      <c r="C52" s="68" t="s">
        <v>553</v>
      </c>
      <c r="D52" s="13">
        <v>74</v>
      </c>
      <c r="E52" s="15">
        <v>667</v>
      </c>
      <c r="F52" s="15">
        <v>6</v>
      </c>
      <c r="G52" s="15">
        <v>68</v>
      </c>
      <c r="H52" s="15">
        <v>521</v>
      </c>
      <c r="I52" s="15">
        <v>230</v>
      </c>
      <c r="J52" s="15">
        <v>11</v>
      </c>
      <c r="K52" s="4">
        <v>7</v>
      </c>
    </row>
    <row r="53" spans="2:11" ht="22.5" customHeight="1" x14ac:dyDescent="0.2">
      <c r="B53" s="53">
        <v>66</v>
      </c>
      <c r="C53" s="4" t="s">
        <v>156</v>
      </c>
      <c r="D53" s="13">
        <v>2896</v>
      </c>
      <c r="E53" s="15">
        <v>7080</v>
      </c>
      <c r="F53" s="15">
        <v>267</v>
      </c>
      <c r="G53" s="15">
        <v>2015</v>
      </c>
      <c r="H53" s="15">
        <v>5953</v>
      </c>
      <c r="I53" s="15">
        <v>3311</v>
      </c>
      <c r="J53" s="15">
        <v>461</v>
      </c>
      <c r="K53" s="4">
        <v>454</v>
      </c>
    </row>
    <row r="54" spans="2:11" ht="22.5" customHeight="1" x14ac:dyDescent="0.2">
      <c r="B54" s="53">
        <v>67</v>
      </c>
      <c r="C54" s="4" t="s">
        <v>157</v>
      </c>
      <c r="D54" s="13">
        <v>3</v>
      </c>
      <c r="E54" s="15">
        <v>53</v>
      </c>
      <c r="F54" s="15">
        <v>1</v>
      </c>
      <c r="G54" s="15">
        <v>7</v>
      </c>
      <c r="H54" s="15">
        <v>16</v>
      </c>
      <c r="I54" s="15">
        <v>18</v>
      </c>
      <c r="J54" s="15">
        <v>1</v>
      </c>
      <c r="K54" s="4">
        <v>2</v>
      </c>
    </row>
    <row r="55" spans="2:11" ht="22.5" customHeight="1" x14ac:dyDescent="0.2">
      <c r="B55" s="53">
        <v>68</v>
      </c>
      <c r="C55" s="4" t="s">
        <v>97</v>
      </c>
      <c r="D55" s="13">
        <v>49</v>
      </c>
      <c r="E55" s="15">
        <v>109</v>
      </c>
      <c r="F55" s="15">
        <v>6</v>
      </c>
      <c r="G55" s="15">
        <v>26</v>
      </c>
      <c r="H55" s="15">
        <v>205</v>
      </c>
      <c r="I55" s="15">
        <v>112</v>
      </c>
      <c r="J55" s="15">
        <v>8</v>
      </c>
      <c r="K55" s="4">
        <v>10</v>
      </c>
    </row>
    <row r="56" spans="2:11" ht="22.5" customHeight="1" x14ac:dyDescent="0.2">
      <c r="B56" s="53">
        <v>69</v>
      </c>
      <c r="C56" s="4" t="s">
        <v>98</v>
      </c>
      <c r="D56" s="13">
        <v>437</v>
      </c>
      <c r="E56" s="15">
        <v>2625</v>
      </c>
      <c r="F56" s="15">
        <v>108</v>
      </c>
      <c r="G56" s="15">
        <v>223</v>
      </c>
      <c r="H56" s="15">
        <v>1094</v>
      </c>
      <c r="I56" s="15">
        <v>778</v>
      </c>
      <c r="J56" s="15">
        <v>30</v>
      </c>
      <c r="K56" s="4">
        <v>5</v>
      </c>
    </row>
    <row r="57" spans="2:11" ht="22.5" customHeight="1" x14ac:dyDescent="0.2">
      <c r="B57" s="84"/>
      <c r="C57" s="31"/>
      <c r="D57" s="13"/>
      <c r="E57" s="15"/>
      <c r="F57" s="15"/>
      <c r="G57" s="15"/>
      <c r="H57" s="15"/>
      <c r="I57" s="15"/>
      <c r="J57" s="15"/>
      <c r="K57" s="31"/>
    </row>
    <row r="58" spans="2:11" x14ac:dyDescent="0.2">
      <c r="B58" s="83"/>
      <c r="C58" s="4"/>
      <c r="D58" s="77"/>
      <c r="E58" s="78"/>
      <c r="F58" s="78"/>
      <c r="G58" s="78"/>
      <c r="H58" s="78"/>
      <c r="I58" s="78"/>
      <c r="J58" s="78"/>
      <c r="K58" s="4"/>
    </row>
    <row r="59" spans="2:11" x14ac:dyDescent="0.2">
      <c r="B59" s="53">
        <v>70</v>
      </c>
      <c r="C59" s="4" t="s">
        <v>99</v>
      </c>
      <c r="D59" s="13">
        <v>28865</v>
      </c>
      <c r="E59" s="15">
        <v>623695</v>
      </c>
      <c r="F59" s="15">
        <v>10442</v>
      </c>
      <c r="G59" s="15">
        <v>40189</v>
      </c>
      <c r="H59" s="15">
        <v>82196</v>
      </c>
      <c r="I59" s="15">
        <v>55425</v>
      </c>
      <c r="J59" s="15">
        <v>6819</v>
      </c>
      <c r="K59" s="4">
        <v>6917</v>
      </c>
    </row>
    <row r="60" spans="2:11" x14ac:dyDescent="0.2">
      <c r="B60" s="85"/>
      <c r="C60" s="31"/>
      <c r="D60" s="33"/>
      <c r="E60" s="31"/>
      <c r="F60" s="31"/>
      <c r="G60" s="31"/>
      <c r="H60" s="31"/>
      <c r="I60" s="31"/>
      <c r="J60" s="31"/>
      <c r="K60" s="4"/>
    </row>
    <row r="61" spans="2:11" x14ac:dyDescent="0.2">
      <c r="B61" s="53"/>
      <c r="C61" s="4"/>
      <c r="D61" s="13"/>
      <c r="E61" s="15"/>
      <c r="F61" s="15"/>
      <c r="G61" s="15"/>
      <c r="H61" s="15"/>
      <c r="I61" s="15"/>
      <c r="J61" s="15"/>
      <c r="K61" s="32"/>
    </row>
    <row r="62" spans="2:11" x14ac:dyDescent="0.2">
      <c r="B62" s="53">
        <v>71</v>
      </c>
      <c r="C62" s="4" t="s">
        <v>597</v>
      </c>
      <c r="D62" s="13">
        <v>450</v>
      </c>
      <c r="E62" s="15">
        <v>7581</v>
      </c>
      <c r="F62" s="15">
        <v>228</v>
      </c>
      <c r="G62" s="15">
        <v>1531</v>
      </c>
      <c r="H62" s="15">
        <v>7514</v>
      </c>
      <c r="I62" s="15">
        <v>2669</v>
      </c>
      <c r="J62" s="15">
        <v>208</v>
      </c>
      <c r="K62" s="4">
        <v>295</v>
      </c>
    </row>
    <row r="63" spans="2:11" x14ac:dyDescent="0.2">
      <c r="B63" s="53">
        <v>91</v>
      </c>
      <c r="C63" s="4" t="s">
        <v>598</v>
      </c>
      <c r="D63" s="13">
        <v>6491</v>
      </c>
      <c r="E63" s="15">
        <v>38034</v>
      </c>
      <c r="F63" s="15">
        <v>2962</v>
      </c>
      <c r="G63" s="15">
        <v>19662</v>
      </c>
      <c r="H63" s="15">
        <v>32842</v>
      </c>
      <c r="I63" s="15">
        <v>26312</v>
      </c>
      <c r="J63" s="15">
        <v>3096</v>
      </c>
      <c r="K63" s="4">
        <v>5191</v>
      </c>
    </row>
    <row r="64" spans="2:11" x14ac:dyDescent="0.2">
      <c r="B64" s="53">
        <v>92</v>
      </c>
      <c r="C64" s="4" t="s">
        <v>599</v>
      </c>
      <c r="D64" s="13">
        <v>3580</v>
      </c>
      <c r="E64" s="15">
        <v>92237</v>
      </c>
      <c r="F64" s="15">
        <v>596</v>
      </c>
      <c r="G64" s="15">
        <v>2056</v>
      </c>
      <c r="H64" s="15">
        <v>76759</v>
      </c>
      <c r="I64" s="15">
        <v>9235</v>
      </c>
      <c r="J64" s="15">
        <v>778</v>
      </c>
      <c r="K64" s="4">
        <v>-1768</v>
      </c>
    </row>
    <row r="65" spans="1:11" x14ac:dyDescent="0.2">
      <c r="B65" s="53">
        <v>93</v>
      </c>
      <c r="C65" s="4" t="s">
        <v>600</v>
      </c>
      <c r="D65" s="13">
        <v>2960</v>
      </c>
      <c r="E65" s="15">
        <v>55659</v>
      </c>
      <c r="F65" s="15">
        <v>808</v>
      </c>
      <c r="G65" s="15">
        <v>5288</v>
      </c>
      <c r="H65" s="15">
        <v>46764</v>
      </c>
      <c r="I65" s="15">
        <v>10182</v>
      </c>
      <c r="J65" s="15">
        <v>1929</v>
      </c>
      <c r="K65" s="4">
        <v>2944</v>
      </c>
    </row>
    <row r="66" spans="1:11" x14ac:dyDescent="0.2">
      <c r="B66" s="53">
        <v>94</v>
      </c>
      <c r="C66" s="4" t="s">
        <v>179</v>
      </c>
      <c r="D66" s="13">
        <v>1187</v>
      </c>
      <c r="E66" s="15">
        <v>11632</v>
      </c>
      <c r="F66" s="15">
        <v>158</v>
      </c>
      <c r="G66" s="15">
        <v>1978</v>
      </c>
      <c r="H66" s="15">
        <v>4403</v>
      </c>
      <c r="I66" s="15">
        <v>509</v>
      </c>
      <c r="J66" s="15">
        <v>137</v>
      </c>
      <c r="K66" s="4">
        <v>214</v>
      </c>
    </row>
    <row r="67" spans="1:11" x14ac:dyDescent="0.2">
      <c r="B67" s="53">
        <v>95</v>
      </c>
      <c r="C67" s="4" t="s">
        <v>608</v>
      </c>
      <c r="D67" s="13">
        <v>0</v>
      </c>
      <c r="E67" s="15">
        <v>-2</v>
      </c>
      <c r="F67" s="15">
        <v>0</v>
      </c>
      <c r="G67" s="15">
        <v>0</v>
      </c>
      <c r="H67" s="15">
        <v>-1</v>
      </c>
      <c r="I67" s="15">
        <v>0</v>
      </c>
      <c r="J67" s="15">
        <v>0</v>
      </c>
      <c r="K67" s="4">
        <v>0</v>
      </c>
    </row>
    <row r="68" spans="1:11" x14ac:dyDescent="0.2">
      <c r="B68" s="84"/>
      <c r="C68" s="31"/>
      <c r="D68" s="13"/>
      <c r="E68" s="15"/>
      <c r="F68" s="15"/>
      <c r="G68" s="15"/>
      <c r="H68" s="15"/>
      <c r="I68" s="15"/>
      <c r="J68" s="15"/>
      <c r="K68" s="31"/>
    </row>
    <row r="69" spans="1:11" x14ac:dyDescent="0.2">
      <c r="B69" s="83"/>
      <c r="C69" s="4"/>
      <c r="D69" s="77"/>
      <c r="E69" s="78"/>
      <c r="F69" s="78"/>
      <c r="G69" s="78"/>
      <c r="H69" s="78"/>
      <c r="I69" s="78"/>
      <c r="J69" s="78"/>
      <c r="K69" s="32"/>
    </row>
    <row r="70" spans="1:11" x14ac:dyDescent="0.2">
      <c r="A70" s="45"/>
      <c r="B70" s="53">
        <v>96</v>
      </c>
      <c r="C70" s="4" t="s">
        <v>601</v>
      </c>
      <c r="D70" s="3">
        <v>14668</v>
      </c>
      <c r="E70" s="4">
        <v>205141</v>
      </c>
      <c r="F70" s="4">
        <v>4752</v>
      </c>
      <c r="G70" s="4">
        <v>30515</v>
      </c>
      <c r="H70" s="4">
        <v>168281</v>
      </c>
      <c r="I70" s="4">
        <v>48907</v>
      </c>
      <c r="J70" s="4">
        <v>6148</v>
      </c>
      <c r="K70" s="4">
        <v>6876</v>
      </c>
    </row>
    <row r="71" spans="1:11" x14ac:dyDescent="0.2">
      <c r="A71" s="45"/>
      <c r="B71" s="85"/>
      <c r="C71" s="31"/>
      <c r="D71" s="22"/>
      <c r="E71" s="23"/>
      <c r="F71" s="23"/>
      <c r="G71" s="23"/>
      <c r="H71" s="23"/>
      <c r="I71" s="23"/>
      <c r="J71" s="23"/>
      <c r="K71" s="31"/>
    </row>
    <row r="72" spans="1:11" x14ac:dyDescent="0.2">
      <c r="B72" s="53"/>
      <c r="C72" s="4"/>
      <c r="D72" s="65"/>
      <c r="E72" s="52"/>
      <c r="F72" s="4"/>
      <c r="G72" s="4"/>
      <c r="H72" s="4"/>
      <c r="I72" s="4"/>
      <c r="J72" s="4"/>
      <c r="K72" s="4"/>
    </row>
    <row r="73" spans="1:11" x14ac:dyDescent="0.2">
      <c r="B73" s="53">
        <v>97</v>
      </c>
      <c r="C73" s="4" t="s">
        <v>602</v>
      </c>
      <c r="D73" s="3">
        <v>43533</v>
      </c>
      <c r="E73" s="4">
        <v>828836</v>
      </c>
      <c r="F73" s="4">
        <v>15194</v>
      </c>
      <c r="G73" s="4">
        <v>70704</v>
      </c>
      <c r="H73" s="4">
        <v>250477</v>
      </c>
      <c r="I73" s="4">
        <v>104332</v>
      </c>
      <c r="J73" s="4">
        <v>12967</v>
      </c>
      <c r="K73" s="4">
        <v>13793</v>
      </c>
    </row>
    <row r="74" spans="1:11" ht="18" thickBot="1" x14ac:dyDescent="0.2">
      <c r="B74" s="86"/>
      <c r="C74" s="18"/>
      <c r="D74" s="17"/>
      <c r="E74" s="18"/>
      <c r="F74" s="18"/>
      <c r="G74" s="18"/>
      <c r="H74" s="18"/>
      <c r="I74" s="18"/>
      <c r="J74" s="18"/>
      <c r="K74" s="18"/>
    </row>
    <row r="75" spans="1:11" x14ac:dyDescent="0.2">
      <c r="D75" s="45" t="s">
        <v>132</v>
      </c>
    </row>
  </sheetData>
  <mergeCells count="1">
    <mergeCell ref="B6:J6"/>
  </mergeCells>
  <phoneticPr fontId="2"/>
  <pageMargins left="0.59055118110236227" right="0.59055118110236227" top="0.98425196850393704" bottom="0.59055118110236227" header="0.51181102362204722" footer="0.51181102362204722"/>
  <pageSetup paperSize="9" scale="51" orientation="portrait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T75"/>
  <sheetViews>
    <sheetView view="pageBreakPreview" zoomScale="75" zoomScaleNormal="75" workbookViewId="0">
      <selection activeCell="L19" sqref="L19"/>
    </sheetView>
  </sheetViews>
  <sheetFormatPr defaultColWidth="13.375" defaultRowHeight="17.25" x14ac:dyDescent="0.15"/>
  <cols>
    <col min="1" max="1" width="13.375" style="11"/>
    <col min="2" max="2" width="5.125" style="11" customWidth="1"/>
    <col min="3" max="3" width="28.75" style="11" customWidth="1"/>
    <col min="4" max="10" width="15.25" style="11" customWidth="1"/>
    <col min="11" max="20" width="13.375" style="11"/>
    <col min="21" max="16384" width="13.375" style="1"/>
  </cols>
  <sheetData>
    <row r="1" spans="1:11" x14ac:dyDescent="0.2">
      <c r="A1" s="45"/>
    </row>
    <row r="6" spans="1:11" x14ac:dyDescent="0.2">
      <c r="B6" s="451" t="s">
        <v>538</v>
      </c>
      <c r="C6" s="451"/>
      <c r="D6" s="451"/>
      <c r="E6" s="451"/>
      <c r="F6" s="451"/>
      <c r="G6" s="451"/>
      <c r="H6" s="451"/>
      <c r="I6" s="451"/>
      <c r="J6" s="451"/>
    </row>
    <row r="7" spans="1:11" ht="18" thickBot="1" x14ac:dyDescent="0.25">
      <c r="B7" s="18"/>
      <c r="C7" s="18"/>
      <c r="D7" s="18"/>
      <c r="E7" s="18"/>
      <c r="F7" s="18"/>
      <c r="G7" s="18"/>
      <c r="H7" s="18"/>
      <c r="I7" s="18"/>
      <c r="J7" s="46"/>
      <c r="K7" s="46" t="s">
        <v>373</v>
      </c>
    </row>
    <row r="8" spans="1:11" x14ac:dyDescent="0.2">
      <c r="B8" s="47"/>
      <c r="C8" s="47"/>
      <c r="D8" s="71" t="s">
        <v>574</v>
      </c>
      <c r="E8" s="71" t="s">
        <v>575</v>
      </c>
      <c r="F8" s="71" t="s">
        <v>576</v>
      </c>
      <c r="G8" s="71" t="s">
        <v>577</v>
      </c>
      <c r="H8" s="71" t="s">
        <v>578</v>
      </c>
      <c r="I8" s="71" t="s">
        <v>579</v>
      </c>
      <c r="J8" s="71" t="s">
        <v>580</v>
      </c>
      <c r="K8" s="71" t="s">
        <v>581</v>
      </c>
    </row>
    <row r="9" spans="1:11" x14ac:dyDescent="0.2">
      <c r="B9" s="4"/>
      <c r="C9" s="4"/>
      <c r="D9" s="50" t="s">
        <v>198</v>
      </c>
      <c r="E9" s="50" t="s">
        <v>199</v>
      </c>
      <c r="F9" s="50" t="s">
        <v>200</v>
      </c>
      <c r="G9" s="50" t="s">
        <v>201</v>
      </c>
      <c r="H9" s="50" t="s">
        <v>93</v>
      </c>
      <c r="I9" s="50" t="s">
        <v>202</v>
      </c>
      <c r="J9" s="50" t="s">
        <v>203</v>
      </c>
      <c r="K9" s="50" t="s">
        <v>204</v>
      </c>
    </row>
    <row r="10" spans="1:11" x14ac:dyDescent="0.2">
      <c r="B10" s="31"/>
      <c r="C10" s="31"/>
      <c r="D10" s="51"/>
      <c r="E10" s="75" t="s">
        <v>573</v>
      </c>
      <c r="F10" s="75"/>
      <c r="G10" s="75" t="s">
        <v>205</v>
      </c>
      <c r="H10" s="75"/>
      <c r="I10" s="75" t="s">
        <v>206</v>
      </c>
      <c r="J10" s="75"/>
      <c r="K10" s="74"/>
    </row>
    <row r="11" spans="1:11" ht="22.5" customHeight="1" x14ac:dyDescent="0.15">
      <c r="B11" s="4"/>
      <c r="C11" s="4"/>
      <c r="D11" s="3"/>
      <c r="E11" s="4"/>
      <c r="F11" s="4"/>
      <c r="G11" s="4"/>
      <c r="H11" s="4"/>
      <c r="I11" s="4"/>
      <c r="J11" s="4"/>
      <c r="K11" s="32"/>
    </row>
    <row r="12" spans="1:11" ht="22.5" customHeight="1" x14ac:dyDescent="0.2">
      <c r="B12" s="52" t="s">
        <v>85</v>
      </c>
      <c r="C12" s="52" t="s">
        <v>552</v>
      </c>
      <c r="D12" s="13">
        <v>0</v>
      </c>
      <c r="E12" s="15">
        <v>0</v>
      </c>
      <c r="F12" s="15">
        <v>0</v>
      </c>
      <c r="G12" s="15">
        <v>269</v>
      </c>
      <c r="H12" s="15">
        <v>836</v>
      </c>
      <c r="I12" s="15">
        <v>0</v>
      </c>
      <c r="J12" s="15">
        <v>0</v>
      </c>
      <c r="K12" s="4">
        <v>0</v>
      </c>
    </row>
    <row r="13" spans="1:11" ht="22.5" customHeight="1" x14ac:dyDescent="0.2">
      <c r="B13" s="52" t="s">
        <v>86</v>
      </c>
      <c r="C13" s="52" t="s">
        <v>80</v>
      </c>
      <c r="D13" s="13">
        <v>0</v>
      </c>
      <c r="E13" s="15">
        <v>0</v>
      </c>
      <c r="F13" s="15">
        <v>1</v>
      </c>
      <c r="G13" s="15">
        <v>22</v>
      </c>
      <c r="H13" s="15">
        <v>4525</v>
      </c>
      <c r="I13" s="15">
        <v>69611</v>
      </c>
      <c r="J13" s="15">
        <v>0</v>
      </c>
      <c r="K13" s="4">
        <v>0</v>
      </c>
    </row>
    <row r="14" spans="1:11" ht="22.5" customHeight="1" x14ac:dyDescent="0.2">
      <c r="B14" s="52">
        <v>11</v>
      </c>
      <c r="C14" s="52" t="s">
        <v>181</v>
      </c>
      <c r="D14" s="13">
        <v>0</v>
      </c>
      <c r="E14" s="15">
        <v>0</v>
      </c>
      <c r="F14" s="15">
        <v>0</v>
      </c>
      <c r="G14" s="15">
        <v>176</v>
      </c>
      <c r="H14" s="15">
        <v>7</v>
      </c>
      <c r="I14" s="15">
        <v>0</v>
      </c>
      <c r="J14" s="15">
        <v>0</v>
      </c>
      <c r="K14" s="4">
        <v>0</v>
      </c>
    </row>
    <row r="15" spans="1:11" ht="22.5" customHeight="1" x14ac:dyDescent="0.2">
      <c r="B15" s="52">
        <v>15</v>
      </c>
      <c r="C15" s="52" t="s">
        <v>81</v>
      </c>
      <c r="D15" s="13">
        <v>43</v>
      </c>
      <c r="E15" s="15">
        <v>3</v>
      </c>
      <c r="F15" s="15">
        <v>18</v>
      </c>
      <c r="G15" s="15">
        <v>180</v>
      </c>
      <c r="H15" s="15">
        <v>1359</v>
      </c>
      <c r="I15" s="15">
        <v>25</v>
      </c>
      <c r="J15" s="15">
        <v>45</v>
      </c>
      <c r="K15" s="4">
        <v>112</v>
      </c>
    </row>
    <row r="16" spans="1:11" ht="22.5" customHeight="1" x14ac:dyDescent="0.2">
      <c r="B16" s="52"/>
      <c r="C16" s="52"/>
      <c r="D16" s="13"/>
      <c r="E16" s="15"/>
      <c r="F16" s="15"/>
      <c r="G16" s="15"/>
      <c r="H16" s="15"/>
      <c r="I16" s="15"/>
      <c r="J16" s="15"/>
      <c r="K16" s="4"/>
    </row>
    <row r="17" spans="2:11" ht="22.5" customHeight="1" x14ac:dyDescent="0.2">
      <c r="B17" s="52">
        <v>16</v>
      </c>
      <c r="C17" s="52" t="s">
        <v>182</v>
      </c>
      <c r="D17" s="13">
        <v>98</v>
      </c>
      <c r="E17" s="15">
        <v>7</v>
      </c>
      <c r="F17" s="15">
        <v>25</v>
      </c>
      <c r="G17" s="15">
        <v>2575</v>
      </c>
      <c r="H17" s="15">
        <v>18025</v>
      </c>
      <c r="I17" s="15">
        <v>300</v>
      </c>
      <c r="J17" s="15">
        <v>154</v>
      </c>
      <c r="K17" s="4">
        <v>213</v>
      </c>
    </row>
    <row r="18" spans="2:11" ht="22.5" customHeight="1" x14ac:dyDescent="0.2">
      <c r="B18" s="52">
        <v>20</v>
      </c>
      <c r="C18" s="52" t="s">
        <v>82</v>
      </c>
      <c r="D18" s="3">
        <v>252</v>
      </c>
      <c r="E18" s="4">
        <v>8</v>
      </c>
      <c r="F18" s="4">
        <v>189</v>
      </c>
      <c r="G18" s="4">
        <v>1249</v>
      </c>
      <c r="H18" s="4">
        <v>2438</v>
      </c>
      <c r="I18" s="4">
        <v>124</v>
      </c>
      <c r="J18" s="4">
        <v>393</v>
      </c>
      <c r="K18" s="4">
        <v>828</v>
      </c>
    </row>
    <row r="19" spans="2:11" ht="22.5" customHeight="1" x14ac:dyDescent="0.2">
      <c r="B19" s="52">
        <v>21</v>
      </c>
      <c r="C19" s="52" t="s">
        <v>183</v>
      </c>
      <c r="D19" s="13">
        <v>15</v>
      </c>
      <c r="E19" s="15">
        <v>2</v>
      </c>
      <c r="F19" s="15">
        <v>24</v>
      </c>
      <c r="G19" s="15">
        <v>101</v>
      </c>
      <c r="H19" s="15">
        <v>12208</v>
      </c>
      <c r="I19" s="15">
        <v>7727</v>
      </c>
      <c r="J19" s="15">
        <v>648</v>
      </c>
      <c r="K19" s="4">
        <v>599</v>
      </c>
    </row>
    <row r="20" spans="2:11" ht="22.5" customHeight="1" x14ac:dyDescent="0.2">
      <c r="B20" s="52">
        <v>22</v>
      </c>
      <c r="C20" s="52" t="s">
        <v>554</v>
      </c>
      <c r="D20" s="13">
        <v>857</v>
      </c>
      <c r="E20" s="15">
        <v>37</v>
      </c>
      <c r="F20" s="15">
        <v>307</v>
      </c>
      <c r="G20" s="15">
        <v>2069</v>
      </c>
      <c r="H20" s="15">
        <v>6743</v>
      </c>
      <c r="I20" s="15">
        <v>0</v>
      </c>
      <c r="J20" s="15">
        <v>1732</v>
      </c>
      <c r="K20" s="4">
        <v>887</v>
      </c>
    </row>
    <row r="21" spans="2:11" ht="22.5" customHeight="1" x14ac:dyDescent="0.2">
      <c r="B21" s="52"/>
      <c r="C21" s="52"/>
      <c r="D21" s="13"/>
      <c r="E21" s="15"/>
      <c r="F21" s="15"/>
      <c r="G21" s="15"/>
      <c r="H21" s="15"/>
      <c r="I21" s="15"/>
      <c r="J21" s="15"/>
      <c r="K21" s="4"/>
    </row>
    <row r="22" spans="2:11" ht="22.5" customHeight="1" x14ac:dyDescent="0.2">
      <c r="B22" s="52">
        <v>25</v>
      </c>
      <c r="C22" s="52" t="s">
        <v>184</v>
      </c>
      <c r="D22" s="13">
        <v>107</v>
      </c>
      <c r="E22" s="15">
        <v>3</v>
      </c>
      <c r="F22" s="15">
        <v>20</v>
      </c>
      <c r="G22" s="15">
        <v>231</v>
      </c>
      <c r="H22" s="15">
        <v>29329</v>
      </c>
      <c r="I22" s="15">
        <v>9</v>
      </c>
      <c r="J22" s="15">
        <v>216</v>
      </c>
      <c r="K22" s="4">
        <v>29</v>
      </c>
    </row>
    <row r="23" spans="2:11" ht="22.5" customHeight="1" x14ac:dyDescent="0.2">
      <c r="B23" s="52">
        <v>26</v>
      </c>
      <c r="C23" s="52" t="s">
        <v>87</v>
      </c>
      <c r="D23" s="13">
        <v>609</v>
      </c>
      <c r="E23" s="15">
        <v>14</v>
      </c>
      <c r="F23" s="15">
        <v>602</v>
      </c>
      <c r="G23" s="15">
        <v>132</v>
      </c>
      <c r="H23" s="15">
        <v>11767</v>
      </c>
      <c r="I23" s="15">
        <v>0</v>
      </c>
      <c r="J23" s="15">
        <v>1</v>
      </c>
      <c r="K23" s="4">
        <v>0</v>
      </c>
    </row>
    <row r="24" spans="2:11" ht="22.5" customHeight="1" x14ac:dyDescent="0.2">
      <c r="B24" s="52">
        <v>27</v>
      </c>
      <c r="C24" s="52" t="s">
        <v>88</v>
      </c>
      <c r="D24" s="13">
        <v>896</v>
      </c>
      <c r="E24" s="15">
        <v>29</v>
      </c>
      <c r="F24" s="15">
        <v>215</v>
      </c>
      <c r="G24" s="15">
        <v>570</v>
      </c>
      <c r="H24" s="15">
        <v>3589</v>
      </c>
      <c r="I24" s="15">
        <v>61</v>
      </c>
      <c r="J24" s="15">
        <v>8</v>
      </c>
      <c r="K24" s="4">
        <v>1</v>
      </c>
    </row>
    <row r="25" spans="2:11" ht="22.5" customHeight="1" x14ac:dyDescent="0.2">
      <c r="B25" s="52">
        <v>28</v>
      </c>
      <c r="C25" s="52" t="s">
        <v>89</v>
      </c>
      <c r="D25" s="3">
        <v>390</v>
      </c>
      <c r="E25" s="4">
        <v>28</v>
      </c>
      <c r="F25" s="4">
        <v>177</v>
      </c>
      <c r="G25" s="4">
        <v>591</v>
      </c>
      <c r="H25" s="4">
        <v>41266</v>
      </c>
      <c r="I25" s="4">
        <v>87</v>
      </c>
      <c r="J25" s="4">
        <v>32</v>
      </c>
      <c r="K25" s="4">
        <v>9</v>
      </c>
    </row>
    <row r="26" spans="2:11" ht="22.5" customHeight="1" x14ac:dyDescent="0.2">
      <c r="B26" s="52"/>
      <c r="C26" s="52"/>
      <c r="D26" s="3"/>
      <c r="E26" s="4"/>
      <c r="F26" s="4"/>
      <c r="G26" s="4"/>
      <c r="H26" s="4"/>
      <c r="I26" s="4"/>
      <c r="J26" s="4"/>
      <c r="K26" s="4"/>
    </row>
    <row r="27" spans="2:11" ht="22.5" customHeight="1" x14ac:dyDescent="0.2">
      <c r="B27" s="53" t="s">
        <v>603</v>
      </c>
      <c r="C27" s="52" t="s">
        <v>185</v>
      </c>
      <c r="D27" s="13">
        <v>244</v>
      </c>
      <c r="E27" s="15">
        <v>6</v>
      </c>
      <c r="F27" s="15">
        <v>144</v>
      </c>
      <c r="G27" s="15">
        <v>6</v>
      </c>
      <c r="H27" s="15">
        <v>2920</v>
      </c>
      <c r="I27" s="15">
        <v>0</v>
      </c>
      <c r="J27" s="15">
        <v>571</v>
      </c>
      <c r="K27" s="4">
        <v>0</v>
      </c>
    </row>
    <row r="28" spans="2:11" ht="22.5" customHeight="1" x14ac:dyDescent="0.2">
      <c r="B28" s="52">
        <v>30</v>
      </c>
      <c r="C28" s="4" t="s">
        <v>186</v>
      </c>
      <c r="D28" s="13">
        <v>29</v>
      </c>
      <c r="E28" s="15">
        <v>1</v>
      </c>
      <c r="F28" s="15">
        <v>22</v>
      </c>
      <c r="G28" s="15">
        <v>3</v>
      </c>
      <c r="H28" s="15">
        <v>62</v>
      </c>
      <c r="I28" s="15">
        <v>1</v>
      </c>
      <c r="J28" s="15">
        <v>14</v>
      </c>
      <c r="K28" s="4">
        <v>0</v>
      </c>
    </row>
    <row r="29" spans="2:11" ht="22.5" customHeight="1" x14ac:dyDescent="0.2">
      <c r="B29" s="52">
        <v>31</v>
      </c>
      <c r="C29" s="4" t="s">
        <v>187</v>
      </c>
      <c r="D29" s="13">
        <v>9</v>
      </c>
      <c r="E29" s="15">
        <v>1</v>
      </c>
      <c r="F29" s="15">
        <v>6</v>
      </c>
      <c r="G29" s="15">
        <v>10</v>
      </c>
      <c r="H29" s="15">
        <v>88</v>
      </c>
      <c r="I29" s="15">
        <v>0</v>
      </c>
      <c r="J29" s="15">
        <v>5</v>
      </c>
      <c r="K29" s="4">
        <v>2</v>
      </c>
    </row>
    <row r="30" spans="2:11" ht="22.5" customHeight="1" x14ac:dyDescent="0.2">
      <c r="B30" s="52">
        <v>32</v>
      </c>
      <c r="C30" s="4" t="s">
        <v>188</v>
      </c>
      <c r="D30" s="13">
        <v>2058</v>
      </c>
      <c r="E30" s="15">
        <v>557</v>
      </c>
      <c r="F30" s="15">
        <v>140</v>
      </c>
      <c r="G30" s="15">
        <v>223</v>
      </c>
      <c r="H30" s="15">
        <v>116</v>
      </c>
      <c r="I30" s="15">
        <v>1</v>
      </c>
      <c r="J30" s="15">
        <v>1</v>
      </c>
      <c r="K30" s="4">
        <v>0</v>
      </c>
    </row>
    <row r="31" spans="2:11" ht="22.5" customHeight="1" x14ac:dyDescent="0.2">
      <c r="B31" s="52"/>
      <c r="C31" s="4"/>
      <c r="D31" s="13"/>
      <c r="E31" s="15"/>
      <c r="F31" s="15"/>
      <c r="G31" s="15"/>
      <c r="H31" s="15"/>
      <c r="I31" s="15"/>
      <c r="J31" s="15"/>
      <c r="K31" s="4"/>
    </row>
    <row r="32" spans="2:11" ht="22.5" customHeight="1" x14ac:dyDescent="0.2">
      <c r="B32" s="52">
        <v>33</v>
      </c>
      <c r="C32" s="4" t="s">
        <v>90</v>
      </c>
      <c r="D32" s="13">
        <v>1649</v>
      </c>
      <c r="E32" s="15">
        <v>33</v>
      </c>
      <c r="F32" s="15">
        <v>198</v>
      </c>
      <c r="G32" s="15">
        <v>36</v>
      </c>
      <c r="H32" s="15">
        <v>3352</v>
      </c>
      <c r="I32" s="15">
        <v>1</v>
      </c>
      <c r="J32" s="15">
        <v>10</v>
      </c>
      <c r="K32" s="4">
        <v>0</v>
      </c>
    </row>
    <row r="33" spans="2:11" ht="22.5" customHeight="1" x14ac:dyDescent="0.2">
      <c r="B33" s="52">
        <v>34</v>
      </c>
      <c r="C33" s="4" t="s">
        <v>555</v>
      </c>
      <c r="D33" s="3">
        <v>0</v>
      </c>
      <c r="E33" s="4">
        <v>125</v>
      </c>
      <c r="F33" s="4">
        <v>9</v>
      </c>
      <c r="G33" s="4">
        <v>2</v>
      </c>
      <c r="H33" s="4">
        <v>858</v>
      </c>
      <c r="I33" s="4">
        <v>3</v>
      </c>
      <c r="J33" s="4">
        <v>0</v>
      </c>
      <c r="K33" s="4">
        <v>1</v>
      </c>
    </row>
    <row r="34" spans="2:11" ht="22.5" customHeight="1" x14ac:dyDescent="0.2">
      <c r="B34" s="52">
        <v>35</v>
      </c>
      <c r="C34" s="4" t="s">
        <v>91</v>
      </c>
      <c r="D34" s="13">
        <v>0</v>
      </c>
      <c r="E34" s="15">
        <v>0</v>
      </c>
      <c r="F34" s="15">
        <v>2865</v>
      </c>
      <c r="G34" s="15">
        <v>0</v>
      </c>
      <c r="H34" s="15">
        <v>0</v>
      </c>
      <c r="I34" s="15">
        <v>0</v>
      </c>
      <c r="J34" s="15">
        <v>0</v>
      </c>
      <c r="K34" s="4">
        <v>0</v>
      </c>
    </row>
    <row r="35" spans="2:11" ht="22.5" customHeight="1" x14ac:dyDescent="0.2">
      <c r="B35" s="52">
        <v>39</v>
      </c>
      <c r="C35" s="4" t="s">
        <v>92</v>
      </c>
      <c r="D35" s="13">
        <v>78</v>
      </c>
      <c r="E35" s="15">
        <v>11</v>
      </c>
      <c r="F35" s="15">
        <v>14</v>
      </c>
      <c r="G35" s="15">
        <v>1474</v>
      </c>
      <c r="H35" s="15">
        <v>1996</v>
      </c>
      <c r="I35" s="15">
        <v>1510</v>
      </c>
      <c r="J35" s="15">
        <v>176</v>
      </c>
      <c r="K35" s="4">
        <v>260</v>
      </c>
    </row>
    <row r="36" spans="2:11" ht="22.5" customHeight="1" x14ac:dyDescent="0.2">
      <c r="B36" s="52"/>
      <c r="C36" s="4"/>
      <c r="D36" s="13"/>
      <c r="E36" s="15"/>
      <c r="F36" s="15"/>
      <c r="G36" s="15"/>
      <c r="H36" s="15"/>
      <c r="I36" s="15"/>
      <c r="J36" s="15"/>
      <c r="K36" s="4"/>
    </row>
    <row r="37" spans="2:11" ht="22.5" customHeight="1" x14ac:dyDescent="0.2">
      <c r="B37" s="52">
        <v>41</v>
      </c>
      <c r="C37" s="4" t="s">
        <v>93</v>
      </c>
      <c r="D37" s="13">
        <v>23</v>
      </c>
      <c r="E37" s="15">
        <v>2</v>
      </c>
      <c r="F37" s="15">
        <v>13</v>
      </c>
      <c r="G37" s="15">
        <v>42</v>
      </c>
      <c r="H37" s="15">
        <v>297</v>
      </c>
      <c r="I37" s="15">
        <v>3128</v>
      </c>
      <c r="J37" s="15">
        <v>1203</v>
      </c>
      <c r="K37" s="4">
        <v>146</v>
      </c>
    </row>
    <row r="38" spans="2:11" ht="22.5" customHeight="1" x14ac:dyDescent="0.2">
      <c r="B38" s="52">
        <v>46</v>
      </c>
      <c r="C38" s="4" t="s">
        <v>153</v>
      </c>
      <c r="D38" s="13">
        <v>133</v>
      </c>
      <c r="E38" s="15">
        <v>11</v>
      </c>
      <c r="F38" s="15">
        <v>110</v>
      </c>
      <c r="G38" s="15">
        <v>679</v>
      </c>
      <c r="H38" s="15">
        <v>1474</v>
      </c>
      <c r="I38" s="15">
        <v>22203</v>
      </c>
      <c r="J38" s="15">
        <v>2122</v>
      </c>
      <c r="K38" s="4">
        <v>3919</v>
      </c>
    </row>
    <row r="39" spans="2:11" ht="22.5" customHeight="1" x14ac:dyDescent="0.2">
      <c r="B39" s="52">
        <v>47</v>
      </c>
      <c r="C39" s="4" t="s">
        <v>189</v>
      </c>
      <c r="D39" s="13">
        <v>9</v>
      </c>
      <c r="E39" s="15">
        <v>1</v>
      </c>
      <c r="F39" s="15">
        <v>9</v>
      </c>
      <c r="G39" s="15">
        <v>45</v>
      </c>
      <c r="H39" s="15">
        <v>361</v>
      </c>
      <c r="I39" s="15">
        <v>114</v>
      </c>
      <c r="J39" s="15">
        <v>2758</v>
      </c>
      <c r="K39" s="4">
        <v>555</v>
      </c>
    </row>
    <row r="40" spans="2:11" ht="22.5" customHeight="1" x14ac:dyDescent="0.2">
      <c r="B40" s="52">
        <v>48</v>
      </c>
      <c r="C40" s="4" t="s">
        <v>190</v>
      </c>
      <c r="D40" s="3">
        <v>3</v>
      </c>
      <c r="E40" s="4">
        <v>0</v>
      </c>
      <c r="F40" s="4">
        <v>12</v>
      </c>
      <c r="G40" s="4">
        <v>8</v>
      </c>
      <c r="H40" s="4">
        <v>1342</v>
      </c>
      <c r="I40" s="4">
        <v>2502</v>
      </c>
      <c r="J40" s="4">
        <v>59</v>
      </c>
      <c r="K40" s="4">
        <v>0</v>
      </c>
    </row>
    <row r="41" spans="2:11" ht="22.5" customHeight="1" x14ac:dyDescent="0.2">
      <c r="B41" s="52"/>
      <c r="C41" s="4"/>
      <c r="D41" s="3"/>
      <c r="E41" s="4"/>
      <c r="F41" s="4"/>
      <c r="G41" s="4"/>
      <c r="H41" s="4"/>
      <c r="I41" s="4"/>
      <c r="J41" s="4"/>
      <c r="K41" s="4"/>
    </row>
    <row r="42" spans="2:11" ht="22.5" customHeight="1" x14ac:dyDescent="0.2">
      <c r="B42" s="52">
        <v>51</v>
      </c>
      <c r="C42" s="4" t="s">
        <v>94</v>
      </c>
      <c r="D42" s="3">
        <v>784</v>
      </c>
      <c r="E42" s="4">
        <v>65</v>
      </c>
      <c r="F42" s="4">
        <v>454</v>
      </c>
      <c r="G42" s="4">
        <v>2305</v>
      </c>
      <c r="H42" s="4">
        <v>26702</v>
      </c>
      <c r="I42" s="4">
        <v>3625</v>
      </c>
      <c r="J42" s="4">
        <v>875</v>
      </c>
      <c r="K42" s="4">
        <v>898</v>
      </c>
    </row>
    <row r="43" spans="2:11" ht="22.5" customHeight="1" x14ac:dyDescent="0.2">
      <c r="B43" s="52">
        <v>53</v>
      </c>
      <c r="C43" s="4" t="s">
        <v>154</v>
      </c>
      <c r="D43" s="13">
        <v>96</v>
      </c>
      <c r="E43" s="15">
        <v>20</v>
      </c>
      <c r="F43" s="15">
        <v>57</v>
      </c>
      <c r="G43" s="15">
        <v>626</v>
      </c>
      <c r="H43" s="15">
        <v>7294</v>
      </c>
      <c r="I43" s="15">
        <v>3972</v>
      </c>
      <c r="J43" s="15">
        <v>1219</v>
      </c>
      <c r="K43" s="4">
        <v>2893</v>
      </c>
    </row>
    <row r="44" spans="2:11" ht="22.5" customHeight="1" x14ac:dyDescent="0.2">
      <c r="B44" s="52">
        <v>55</v>
      </c>
      <c r="C44" s="4" t="s">
        <v>95</v>
      </c>
      <c r="D44" s="13">
        <v>42</v>
      </c>
      <c r="E44" s="15">
        <v>7</v>
      </c>
      <c r="F44" s="15">
        <v>6</v>
      </c>
      <c r="G44" s="15">
        <v>83</v>
      </c>
      <c r="H44" s="15">
        <v>1842</v>
      </c>
      <c r="I44" s="15">
        <v>1182</v>
      </c>
      <c r="J44" s="15">
        <v>49</v>
      </c>
      <c r="K44" s="4">
        <v>148</v>
      </c>
    </row>
    <row r="45" spans="2:11" ht="22.5" customHeight="1" x14ac:dyDescent="0.2">
      <c r="B45" s="52">
        <v>57</v>
      </c>
      <c r="C45" s="4" t="s">
        <v>191</v>
      </c>
      <c r="D45" s="13">
        <v>310</v>
      </c>
      <c r="E45" s="15">
        <v>37</v>
      </c>
      <c r="F45" s="15">
        <v>137</v>
      </c>
      <c r="G45" s="15">
        <v>6404</v>
      </c>
      <c r="H45" s="15">
        <v>25331</v>
      </c>
      <c r="I45" s="15">
        <v>8523</v>
      </c>
      <c r="J45" s="15">
        <v>988</v>
      </c>
      <c r="K45" s="4">
        <v>3057</v>
      </c>
    </row>
    <row r="46" spans="2:11" ht="22.5" customHeight="1" x14ac:dyDescent="0.2">
      <c r="B46" s="52"/>
      <c r="C46" s="4"/>
      <c r="D46" s="13"/>
      <c r="E46" s="15"/>
      <c r="F46" s="15"/>
      <c r="G46" s="15"/>
      <c r="H46" s="15"/>
      <c r="I46" s="15"/>
      <c r="J46" s="15"/>
      <c r="K46" s="4"/>
    </row>
    <row r="47" spans="2:11" ht="22.5" customHeight="1" x14ac:dyDescent="0.2">
      <c r="B47" s="52">
        <v>59</v>
      </c>
      <c r="C47" s="68" t="s">
        <v>192</v>
      </c>
      <c r="D47" s="13">
        <v>139</v>
      </c>
      <c r="E47" s="15">
        <v>51</v>
      </c>
      <c r="F47" s="15">
        <v>38</v>
      </c>
      <c r="G47" s="15">
        <v>248</v>
      </c>
      <c r="H47" s="15">
        <v>4646</v>
      </c>
      <c r="I47" s="15">
        <v>2538</v>
      </c>
      <c r="J47" s="15">
        <v>1919</v>
      </c>
      <c r="K47" s="4">
        <v>514</v>
      </c>
    </row>
    <row r="48" spans="2:11" ht="22.5" customHeight="1" x14ac:dyDescent="0.2">
      <c r="B48" s="52">
        <v>61</v>
      </c>
      <c r="C48" s="4" t="s">
        <v>96</v>
      </c>
      <c r="D48" s="13">
        <v>0</v>
      </c>
      <c r="E48" s="15">
        <v>0</v>
      </c>
      <c r="F48" s="15">
        <v>0</v>
      </c>
      <c r="G48" s="15">
        <v>0</v>
      </c>
      <c r="H48" s="15">
        <v>0</v>
      </c>
      <c r="I48" s="15">
        <v>0</v>
      </c>
      <c r="J48" s="15">
        <v>0</v>
      </c>
      <c r="K48" s="4">
        <v>0</v>
      </c>
    </row>
    <row r="49" spans="2:11" ht="22.5" customHeight="1" x14ac:dyDescent="0.2">
      <c r="B49" s="52">
        <v>63</v>
      </c>
      <c r="C49" s="4" t="s">
        <v>155</v>
      </c>
      <c r="D49" s="13">
        <v>18</v>
      </c>
      <c r="E49" s="15">
        <v>1</v>
      </c>
      <c r="F49" s="15">
        <v>2</v>
      </c>
      <c r="G49" s="15">
        <v>1</v>
      </c>
      <c r="H49" s="15">
        <v>85</v>
      </c>
      <c r="I49" s="15">
        <v>115</v>
      </c>
      <c r="J49" s="15">
        <v>3</v>
      </c>
      <c r="K49" s="4">
        <v>8</v>
      </c>
    </row>
    <row r="50" spans="2:11" ht="22.5" customHeight="1" x14ac:dyDescent="0.2">
      <c r="B50" s="52">
        <v>64</v>
      </c>
      <c r="C50" s="4" t="s">
        <v>193</v>
      </c>
      <c r="D50" s="13">
        <v>0</v>
      </c>
      <c r="E50" s="15">
        <v>0</v>
      </c>
      <c r="F50" s="15">
        <v>0</v>
      </c>
      <c r="G50" s="15">
        <v>0</v>
      </c>
      <c r="H50" s="15">
        <v>0</v>
      </c>
      <c r="I50" s="15">
        <v>6</v>
      </c>
      <c r="J50" s="15">
        <v>9</v>
      </c>
      <c r="K50" s="4">
        <v>0</v>
      </c>
    </row>
    <row r="51" spans="2:11" ht="22.5" customHeight="1" x14ac:dyDescent="0.2">
      <c r="B51" s="52"/>
      <c r="C51" s="4"/>
      <c r="D51" s="13"/>
      <c r="E51" s="15"/>
      <c r="F51" s="15"/>
      <c r="G51" s="15"/>
      <c r="H51" s="15"/>
      <c r="I51" s="15"/>
      <c r="J51" s="15"/>
      <c r="K51" s="4"/>
    </row>
    <row r="52" spans="2:11" ht="22.5" customHeight="1" x14ac:dyDescent="0.2">
      <c r="B52" s="69">
        <v>65</v>
      </c>
      <c r="C52" s="68" t="s">
        <v>553</v>
      </c>
      <c r="D52" s="13">
        <v>8</v>
      </c>
      <c r="E52" s="15">
        <v>5</v>
      </c>
      <c r="F52" s="15">
        <v>2</v>
      </c>
      <c r="G52" s="15">
        <v>39</v>
      </c>
      <c r="H52" s="15">
        <v>507</v>
      </c>
      <c r="I52" s="15">
        <v>311</v>
      </c>
      <c r="J52" s="15">
        <v>275</v>
      </c>
      <c r="K52" s="4">
        <v>107</v>
      </c>
    </row>
    <row r="53" spans="2:11" ht="22.5" customHeight="1" x14ac:dyDescent="0.2">
      <c r="B53" s="52">
        <v>66</v>
      </c>
      <c r="C53" s="4" t="s">
        <v>156</v>
      </c>
      <c r="D53" s="13">
        <v>570</v>
      </c>
      <c r="E53" s="15">
        <v>85</v>
      </c>
      <c r="F53" s="15">
        <v>199</v>
      </c>
      <c r="G53" s="15">
        <v>1642</v>
      </c>
      <c r="H53" s="15">
        <v>56781</v>
      </c>
      <c r="I53" s="15">
        <v>12761</v>
      </c>
      <c r="J53" s="15">
        <v>6334</v>
      </c>
      <c r="K53" s="4">
        <v>2551</v>
      </c>
    </row>
    <row r="54" spans="2:11" ht="22.5" customHeight="1" x14ac:dyDescent="0.2">
      <c r="B54" s="52">
        <v>67</v>
      </c>
      <c r="C54" s="4" t="s">
        <v>157</v>
      </c>
      <c r="D54" s="13">
        <v>2</v>
      </c>
      <c r="E54" s="15">
        <v>0</v>
      </c>
      <c r="F54" s="15">
        <v>2</v>
      </c>
      <c r="G54" s="15">
        <v>5</v>
      </c>
      <c r="H54" s="15">
        <v>164</v>
      </c>
      <c r="I54" s="15">
        <v>17</v>
      </c>
      <c r="J54" s="15">
        <v>14</v>
      </c>
      <c r="K54" s="4">
        <v>3</v>
      </c>
    </row>
    <row r="55" spans="2:11" ht="22.5" customHeight="1" x14ac:dyDescent="0.2">
      <c r="B55" s="52">
        <v>68</v>
      </c>
      <c r="C55" s="4" t="s">
        <v>97</v>
      </c>
      <c r="D55" s="13">
        <v>14</v>
      </c>
      <c r="E55" s="15">
        <v>3</v>
      </c>
      <c r="F55" s="15">
        <v>3</v>
      </c>
      <c r="G55" s="15">
        <v>34</v>
      </c>
      <c r="H55" s="15">
        <v>791</v>
      </c>
      <c r="I55" s="15">
        <v>8</v>
      </c>
      <c r="J55" s="15">
        <v>48</v>
      </c>
      <c r="K55" s="4">
        <v>170</v>
      </c>
    </row>
    <row r="56" spans="2:11" ht="22.5" customHeight="1" x14ac:dyDescent="0.2">
      <c r="B56" s="52">
        <v>69</v>
      </c>
      <c r="C56" s="4" t="s">
        <v>98</v>
      </c>
      <c r="D56" s="13">
        <v>37</v>
      </c>
      <c r="E56" s="15">
        <v>6</v>
      </c>
      <c r="F56" s="15">
        <v>46</v>
      </c>
      <c r="G56" s="15">
        <v>69</v>
      </c>
      <c r="H56" s="15">
        <v>6072</v>
      </c>
      <c r="I56" s="15">
        <v>674</v>
      </c>
      <c r="J56" s="15">
        <v>413</v>
      </c>
      <c r="K56" s="4">
        <v>712</v>
      </c>
    </row>
    <row r="57" spans="2:11" ht="22.5" customHeight="1" x14ac:dyDescent="0.2">
      <c r="B57" s="76"/>
      <c r="C57" s="31"/>
      <c r="D57" s="13"/>
      <c r="E57" s="15"/>
      <c r="F57" s="15"/>
      <c r="G57" s="15"/>
      <c r="H57" s="15"/>
      <c r="I57" s="15"/>
      <c r="J57" s="15"/>
      <c r="K57" s="31"/>
    </row>
    <row r="58" spans="2:11" x14ac:dyDescent="0.2">
      <c r="B58" s="69"/>
      <c r="C58" s="4"/>
      <c r="D58" s="77"/>
      <c r="E58" s="78"/>
      <c r="F58" s="78"/>
      <c r="G58" s="78"/>
      <c r="H58" s="78"/>
      <c r="I58" s="78"/>
      <c r="J58" s="78"/>
      <c r="K58" s="4"/>
    </row>
    <row r="59" spans="2:11" x14ac:dyDescent="0.2">
      <c r="B59" s="52">
        <v>70</v>
      </c>
      <c r="C59" s="4" t="s">
        <v>99</v>
      </c>
      <c r="D59" s="13">
        <v>9522</v>
      </c>
      <c r="E59" s="15">
        <v>1159</v>
      </c>
      <c r="F59" s="15">
        <v>6066</v>
      </c>
      <c r="G59" s="15">
        <v>22149</v>
      </c>
      <c r="H59" s="15">
        <v>275173</v>
      </c>
      <c r="I59" s="15">
        <v>141139</v>
      </c>
      <c r="J59" s="15">
        <v>22294</v>
      </c>
      <c r="K59" s="4">
        <v>18622</v>
      </c>
    </row>
    <row r="60" spans="2:11" x14ac:dyDescent="0.2">
      <c r="B60" s="79"/>
      <c r="C60" s="31"/>
      <c r="D60" s="33"/>
      <c r="E60" s="31"/>
      <c r="F60" s="31"/>
      <c r="G60" s="31"/>
      <c r="H60" s="31"/>
      <c r="I60" s="31"/>
      <c r="J60" s="31"/>
      <c r="K60" s="4"/>
    </row>
    <row r="61" spans="2:11" x14ac:dyDescent="0.2">
      <c r="B61" s="52"/>
      <c r="C61" s="4"/>
      <c r="D61" s="13"/>
      <c r="E61" s="15"/>
      <c r="F61" s="15"/>
      <c r="G61" s="15"/>
      <c r="H61" s="15"/>
      <c r="I61" s="15"/>
      <c r="J61" s="15"/>
      <c r="K61" s="32"/>
    </row>
    <row r="62" spans="2:11" x14ac:dyDescent="0.2">
      <c r="B62" s="52">
        <v>71</v>
      </c>
      <c r="C62" s="4" t="s">
        <v>597</v>
      </c>
      <c r="D62" s="13">
        <v>298</v>
      </c>
      <c r="E62" s="15">
        <v>62</v>
      </c>
      <c r="F62" s="15">
        <v>330</v>
      </c>
      <c r="G62" s="15">
        <v>860</v>
      </c>
      <c r="H62" s="15">
        <v>10968</v>
      </c>
      <c r="I62" s="15">
        <v>2167</v>
      </c>
      <c r="J62" s="15">
        <v>487</v>
      </c>
      <c r="K62" s="4">
        <v>1394</v>
      </c>
    </row>
    <row r="63" spans="2:11" x14ac:dyDescent="0.2">
      <c r="B63" s="52">
        <v>91</v>
      </c>
      <c r="C63" s="4" t="s">
        <v>598</v>
      </c>
      <c r="D63" s="13">
        <v>4216</v>
      </c>
      <c r="E63" s="15">
        <v>181</v>
      </c>
      <c r="F63" s="15">
        <v>5237</v>
      </c>
      <c r="G63" s="15">
        <v>11806</v>
      </c>
      <c r="H63" s="15">
        <v>180199</v>
      </c>
      <c r="I63" s="15">
        <v>7455</v>
      </c>
      <c r="J63" s="15">
        <v>5745</v>
      </c>
      <c r="K63" s="4">
        <v>25172</v>
      </c>
    </row>
    <row r="64" spans="2:11" x14ac:dyDescent="0.2">
      <c r="B64" s="52">
        <v>92</v>
      </c>
      <c r="C64" s="4" t="s">
        <v>599</v>
      </c>
      <c r="D64" s="13">
        <v>-56</v>
      </c>
      <c r="E64" s="15">
        <v>139</v>
      </c>
      <c r="F64" s="15">
        <v>271</v>
      </c>
      <c r="G64" s="15">
        <v>1530</v>
      </c>
      <c r="H64" s="15">
        <v>12437</v>
      </c>
      <c r="I64" s="15">
        <v>19759</v>
      </c>
      <c r="J64" s="15">
        <v>4949</v>
      </c>
      <c r="K64" s="4">
        <v>1835</v>
      </c>
    </row>
    <row r="65" spans="1:11" x14ac:dyDescent="0.2">
      <c r="B65" s="52">
        <v>93</v>
      </c>
      <c r="C65" s="4" t="s">
        <v>600</v>
      </c>
      <c r="D65" s="13">
        <v>3806</v>
      </c>
      <c r="E65" s="15">
        <v>503</v>
      </c>
      <c r="F65" s="15">
        <v>2755</v>
      </c>
      <c r="G65" s="15">
        <v>4260</v>
      </c>
      <c r="H65" s="15">
        <v>25156</v>
      </c>
      <c r="I65" s="15">
        <v>48216</v>
      </c>
      <c r="J65" s="15">
        <v>7761</v>
      </c>
      <c r="K65" s="4">
        <v>5679</v>
      </c>
    </row>
    <row r="66" spans="1:11" x14ac:dyDescent="0.2">
      <c r="B66" s="52">
        <v>94</v>
      </c>
      <c r="C66" s="4" t="s">
        <v>179</v>
      </c>
      <c r="D66" s="13">
        <v>99</v>
      </c>
      <c r="E66" s="15">
        <v>37</v>
      </c>
      <c r="F66" s="15">
        <v>244</v>
      </c>
      <c r="G66" s="15">
        <v>1335</v>
      </c>
      <c r="H66" s="15">
        <v>20140</v>
      </c>
      <c r="I66" s="15">
        <v>8076</v>
      </c>
      <c r="J66" s="15">
        <v>1657</v>
      </c>
      <c r="K66" s="4">
        <v>745</v>
      </c>
    </row>
    <row r="67" spans="1:11" x14ac:dyDescent="0.2">
      <c r="B67" s="52">
        <v>95</v>
      </c>
      <c r="C67" s="4" t="s">
        <v>608</v>
      </c>
      <c r="D67" s="13">
        <v>0</v>
      </c>
      <c r="E67" s="15">
        <v>0</v>
      </c>
      <c r="F67" s="15">
        <v>0</v>
      </c>
      <c r="G67" s="15">
        <v>0</v>
      </c>
      <c r="H67" s="15">
        <v>-2207</v>
      </c>
      <c r="I67" s="15">
        <v>-47</v>
      </c>
      <c r="J67" s="15">
        <v>-1721</v>
      </c>
      <c r="K67" s="4">
        <v>0</v>
      </c>
    </row>
    <row r="68" spans="1:11" x14ac:dyDescent="0.2">
      <c r="B68" s="76"/>
      <c r="C68" s="31"/>
      <c r="D68" s="13"/>
      <c r="E68" s="15"/>
      <c r="F68" s="15"/>
      <c r="G68" s="15"/>
      <c r="H68" s="15"/>
      <c r="I68" s="15"/>
      <c r="J68" s="15"/>
      <c r="K68" s="31"/>
    </row>
    <row r="69" spans="1:11" x14ac:dyDescent="0.2">
      <c r="B69" s="69"/>
      <c r="C69" s="4"/>
      <c r="D69" s="77"/>
      <c r="E69" s="78"/>
      <c r="F69" s="78"/>
      <c r="G69" s="78"/>
      <c r="H69" s="78"/>
      <c r="I69" s="78"/>
      <c r="J69" s="78"/>
      <c r="K69" s="32"/>
    </row>
    <row r="70" spans="1:11" x14ac:dyDescent="0.2">
      <c r="A70" s="45"/>
      <c r="B70" s="52">
        <v>96</v>
      </c>
      <c r="C70" s="4" t="s">
        <v>601</v>
      </c>
      <c r="D70" s="3">
        <v>8363</v>
      </c>
      <c r="E70" s="4">
        <v>922</v>
      </c>
      <c r="F70" s="4">
        <v>8837</v>
      </c>
      <c r="G70" s="4">
        <v>19791</v>
      </c>
      <c r="H70" s="4">
        <v>246693</v>
      </c>
      <c r="I70" s="4">
        <v>85626</v>
      </c>
      <c r="J70" s="4">
        <v>18878</v>
      </c>
      <c r="K70" s="4">
        <v>34825</v>
      </c>
    </row>
    <row r="71" spans="1:11" x14ac:dyDescent="0.2">
      <c r="A71" s="45"/>
      <c r="B71" s="79"/>
      <c r="C71" s="31"/>
      <c r="D71" s="22"/>
      <c r="E71" s="23"/>
      <c r="F71" s="23"/>
      <c r="G71" s="23"/>
      <c r="H71" s="23"/>
      <c r="I71" s="23"/>
      <c r="J71" s="23"/>
      <c r="K71" s="31"/>
    </row>
    <row r="72" spans="1:11" x14ac:dyDescent="0.2">
      <c r="B72" s="52"/>
      <c r="C72" s="4"/>
      <c r="D72" s="65"/>
      <c r="E72" s="52"/>
      <c r="F72" s="4"/>
      <c r="G72" s="4"/>
      <c r="H72" s="4"/>
      <c r="I72" s="4"/>
      <c r="J72" s="4"/>
      <c r="K72" s="4"/>
    </row>
    <row r="73" spans="1:11" x14ac:dyDescent="0.2">
      <c r="B73" s="52">
        <v>97</v>
      </c>
      <c r="C73" s="4" t="s">
        <v>602</v>
      </c>
      <c r="D73" s="3">
        <v>17885</v>
      </c>
      <c r="E73" s="4">
        <v>2081</v>
      </c>
      <c r="F73" s="4">
        <v>14903</v>
      </c>
      <c r="G73" s="4">
        <v>41940</v>
      </c>
      <c r="H73" s="4">
        <v>521866</v>
      </c>
      <c r="I73" s="4">
        <v>226765</v>
      </c>
      <c r="J73" s="4">
        <v>41172</v>
      </c>
      <c r="K73" s="4">
        <v>53447</v>
      </c>
    </row>
    <row r="74" spans="1:11" ht="18" thickBot="1" x14ac:dyDescent="0.2">
      <c r="B74" s="18"/>
      <c r="C74" s="18"/>
      <c r="D74" s="17"/>
      <c r="E74" s="18"/>
      <c r="F74" s="18"/>
      <c r="G74" s="18"/>
      <c r="H74" s="18"/>
      <c r="I74" s="18"/>
      <c r="J74" s="18"/>
      <c r="K74" s="18"/>
    </row>
    <row r="75" spans="1:11" x14ac:dyDescent="0.2">
      <c r="D75" s="45" t="s">
        <v>132</v>
      </c>
    </row>
  </sheetData>
  <mergeCells count="1">
    <mergeCell ref="B6:J6"/>
  </mergeCells>
  <phoneticPr fontId="2"/>
  <pageMargins left="0.59055118110236227" right="0.59055118110236227" top="0.98425196850393704" bottom="0.59055118110236227" header="0.51181102362204722" footer="0.51181102362204722"/>
  <pageSetup paperSize="9" scale="51" orientation="portrait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T75"/>
  <sheetViews>
    <sheetView view="pageBreakPreview" zoomScale="75" zoomScaleNormal="75" workbookViewId="0">
      <selection activeCell="L19" sqref="L19"/>
    </sheetView>
  </sheetViews>
  <sheetFormatPr defaultColWidth="13.375" defaultRowHeight="17.25" x14ac:dyDescent="0.15"/>
  <cols>
    <col min="1" max="1" width="13.375" style="11"/>
    <col min="2" max="2" width="5.125" style="11" customWidth="1"/>
    <col min="3" max="3" width="28.75" style="11" customWidth="1"/>
    <col min="4" max="10" width="15.25" style="11" customWidth="1"/>
    <col min="11" max="20" width="13.375" style="11"/>
    <col min="21" max="16384" width="13.375" style="1"/>
  </cols>
  <sheetData>
    <row r="1" spans="1:11" x14ac:dyDescent="0.2">
      <c r="A1" s="45"/>
    </row>
    <row r="6" spans="1:11" x14ac:dyDescent="0.2">
      <c r="B6" s="451" t="s">
        <v>538</v>
      </c>
      <c r="C6" s="451"/>
      <c r="D6" s="451"/>
      <c r="E6" s="451"/>
      <c r="F6" s="451"/>
      <c r="G6" s="451"/>
      <c r="H6" s="451"/>
      <c r="I6" s="451"/>
      <c r="J6" s="451"/>
    </row>
    <row r="7" spans="1:11" ht="18" thickBot="1" x14ac:dyDescent="0.25">
      <c r="B7" s="18"/>
      <c r="C7" s="18"/>
      <c r="D7" s="18"/>
      <c r="E7" s="18"/>
      <c r="F7" s="18"/>
      <c r="G7" s="18"/>
      <c r="H7" s="18"/>
      <c r="I7" s="18"/>
      <c r="J7" s="46"/>
      <c r="K7" s="46" t="s">
        <v>373</v>
      </c>
    </row>
    <row r="8" spans="1:11" x14ac:dyDescent="0.2">
      <c r="B8" s="47"/>
      <c r="C8" s="47"/>
      <c r="D8" s="71" t="s">
        <v>589</v>
      </c>
      <c r="E8" s="71" t="s">
        <v>582</v>
      </c>
      <c r="F8" s="71" t="s">
        <v>583</v>
      </c>
      <c r="G8" s="71" t="s">
        <v>584</v>
      </c>
      <c r="H8" s="71" t="s">
        <v>585</v>
      </c>
      <c r="I8" s="71" t="s">
        <v>586</v>
      </c>
      <c r="J8" s="71" t="s">
        <v>587</v>
      </c>
      <c r="K8" s="71" t="s">
        <v>588</v>
      </c>
    </row>
    <row r="9" spans="1:11" x14ac:dyDescent="0.2">
      <c r="B9" s="4"/>
      <c r="C9" s="4"/>
      <c r="D9" s="50" t="s">
        <v>207</v>
      </c>
      <c r="E9" s="50" t="s">
        <v>208</v>
      </c>
      <c r="F9" s="50" t="s">
        <v>209</v>
      </c>
      <c r="G9" s="50" t="s">
        <v>210</v>
      </c>
      <c r="H9" s="50" t="s">
        <v>211</v>
      </c>
      <c r="I9" s="50" t="s">
        <v>212</v>
      </c>
      <c r="J9" s="50" t="s">
        <v>213</v>
      </c>
      <c r="K9" s="50" t="s">
        <v>214</v>
      </c>
    </row>
    <row r="10" spans="1:11" x14ac:dyDescent="0.2">
      <c r="B10" s="31"/>
      <c r="C10" s="31"/>
      <c r="D10" s="51"/>
      <c r="E10" s="75"/>
      <c r="F10" s="75"/>
      <c r="G10" s="75"/>
      <c r="H10" s="75"/>
      <c r="I10" s="75"/>
      <c r="J10" s="75"/>
      <c r="K10" s="74"/>
    </row>
    <row r="11" spans="1:11" ht="22.5" customHeight="1" x14ac:dyDescent="0.15">
      <c r="B11" s="4"/>
      <c r="C11" s="4"/>
      <c r="D11" s="3"/>
      <c r="E11" s="4"/>
      <c r="F11" s="4"/>
      <c r="G11" s="4"/>
      <c r="H11" s="4"/>
      <c r="I11" s="4"/>
      <c r="J11" s="4"/>
      <c r="K11" s="32"/>
    </row>
    <row r="12" spans="1:11" ht="22.5" customHeight="1" x14ac:dyDescent="0.2">
      <c r="B12" s="52" t="s">
        <v>85</v>
      </c>
      <c r="C12" s="52" t="s">
        <v>552</v>
      </c>
      <c r="D12" s="13">
        <v>78</v>
      </c>
      <c r="E12" s="15">
        <v>0</v>
      </c>
      <c r="F12" s="15">
        <v>1</v>
      </c>
      <c r="G12" s="15">
        <v>2</v>
      </c>
      <c r="H12" s="15">
        <v>0</v>
      </c>
      <c r="I12" s="15">
        <v>7</v>
      </c>
      <c r="J12" s="15">
        <v>513</v>
      </c>
      <c r="K12" s="4">
        <v>1825</v>
      </c>
    </row>
    <row r="13" spans="1:11" ht="22.5" customHeight="1" x14ac:dyDescent="0.2">
      <c r="B13" s="52" t="s">
        <v>86</v>
      </c>
      <c r="C13" s="52" t="s">
        <v>80</v>
      </c>
      <c r="D13" s="13">
        <v>1</v>
      </c>
      <c r="E13" s="15">
        <v>0</v>
      </c>
      <c r="F13" s="15">
        <v>0</v>
      </c>
      <c r="G13" s="15">
        <v>1</v>
      </c>
      <c r="H13" s="15">
        <v>0</v>
      </c>
      <c r="I13" s="15">
        <v>2</v>
      </c>
      <c r="J13" s="15">
        <v>10</v>
      </c>
      <c r="K13" s="4">
        <v>6</v>
      </c>
    </row>
    <row r="14" spans="1:11" ht="22.5" customHeight="1" x14ac:dyDescent="0.2">
      <c r="B14" s="52">
        <v>11</v>
      </c>
      <c r="C14" s="52" t="s">
        <v>181</v>
      </c>
      <c r="D14" s="13">
        <v>75</v>
      </c>
      <c r="E14" s="15">
        <v>0</v>
      </c>
      <c r="F14" s="15">
        <v>0</v>
      </c>
      <c r="G14" s="15">
        <v>7</v>
      </c>
      <c r="H14" s="15">
        <v>0</v>
      </c>
      <c r="I14" s="15">
        <v>69</v>
      </c>
      <c r="J14" s="15">
        <v>1418</v>
      </c>
      <c r="K14" s="4">
        <v>5429</v>
      </c>
    </row>
    <row r="15" spans="1:11" ht="22.5" customHeight="1" x14ac:dyDescent="0.2">
      <c r="B15" s="52">
        <v>15</v>
      </c>
      <c r="C15" s="52" t="s">
        <v>81</v>
      </c>
      <c r="D15" s="13">
        <v>2271</v>
      </c>
      <c r="E15" s="15">
        <v>292</v>
      </c>
      <c r="F15" s="15">
        <v>11</v>
      </c>
      <c r="G15" s="15">
        <v>573</v>
      </c>
      <c r="H15" s="15">
        <v>95</v>
      </c>
      <c r="I15" s="15">
        <v>876</v>
      </c>
      <c r="J15" s="15">
        <v>137</v>
      </c>
      <c r="K15" s="4">
        <v>1755</v>
      </c>
    </row>
    <row r="16" spans="1:11" ht="22.5" customHeight="1" x14ac:dyDescent="0.2">
      <c r="B16" s="52"/>
      <c r="C16" s="52"/>
      <c r="D16" s="13"/>
      <c r="E16" s="15"/>
      <c r="F16" s="15"/>
      <c r="G16" s="15"/>
      <c r="H16" s="15"/>
      <c r="I16" s="15"/>
      <c r="J16" s="15"/>
      <c r="K16" s="4"/>
    </row>
    <row r="17" spans="2:11" ht="22.5" customHeight="1" x14ac:dyDescent="0.2">
      <c r="B17" s="52">
        <v>16</v>
      </c>
      <c r="C17" s="52" t="s">
        <v>182</v>
      </c>
      <c r="D17" s="13">
        <v>4134</v>
      </c>
      <c r="E17" s="15">
        <v>867</v>
      </c>
      <c r="F17" s="15">
        <v>154</v>
      </c>
      <c r="G17" s="15">
        <v>700</v>
      </c>
      <c r="H17" s="15">
        <v>1007</v>
      </c>
      <c r="I17" s="15">
        <v>315</v>
      </c>
      <c r="J17" s="15">
        <v>1807</v>
      </c>
      <c r="K17" s="4">
        <v>3354</v>
      </c>
    </row>
    <row r="18" spans="2:11" ht="22.5" customHeight="1" x14ac:dyDescent="0.2">
      <c r="B18" s="52">
        <v>20</v>
      </c>
      <c r="C18" s="52" t="s">
        <v>82</v>
      </c>
      <c r="D18" s="3">
        <v>6</v>
      </c>
      <c r="E18" s="4">
        <v>4</v>
      </c>
      <c r="F18" s="4">
        <v>17</v>
      </c>
      <c r="G18" s="4">
        <v>106</v>
      </c>
      <c r="H18" s="4">
        <v>80</v>
      </c>
      <c r="I18" s="4">
        <v>214</v>
      </c>
      <c r="J18" s="4">
        <v>5612</v>
      </c>
      <c r="K18" s="4">
        <v>70302</v>
      </c>
    </row>
    <row r="19" spans="2:11" ht="22.5" customHeight="1" x14ac:dyDescent="0.2">
      <c r="B19" s="52">
        <v>21</v>
      </c>
      <c r="C19" s="52" t="s">
        <v>183</v>
      </c>
      <c r="D19" s="13">
        <v>900</v>
      </c>
      <c r="E19" s="15">
        <v>89</v>
      </c>
      <c r="F19" s="15">
        <v>160</v>
      </c>
      <c r="G19" s="15">
        <v>37702</v>
      </c>
      <c r="H19" s="15">
        <v>121</v>
      </c>
      <c r="I19" s="15">
        <v>2227</v>
      </c>
      <c r="J19" s="15">
        <v>1982</v>
      </c>
      <c r="K19" s="4">
        <v>1384</v>
      </c>
    </row>
    <row r="20" spans="2:11" ht="22.5" customHeight="1" x14ac:dyDescent="0.2">
      <c r="B20" s="52">
        <v>22</v>
      </c>
      <c r="C20" s="52" t="s">
        <v>554</v>
      </c>
      <c r="D20" s="13">
        <v>3167</v>
      </c>
      <c r="E20" s="15">
        <v>575</v>
      </c>
      <c r="F20" s="15">
        <v>239</v>
      </c>
      <c r="G20" s="15">
        <v>939</v>
      </c>
      <c r="H20" s="15">
        <v>206</v>
      </c>
      <c r="I20" s="15">
        <v>433</v>
      </c>
      <c r="J20" s="15">
        <v>823</v>
      </c>
      <c r="K20" s="4">
        <v>1249</v>
      </c>
    </row>
    <row r="21" spans="2:11" ht="22.5" customHeight="1" x14ac:dyDescent="0.2">
      <c r="B21" s="52"/>
      <c r="C21" s="52"/>
      <c r="D21" s="13"/>
      <c r="E21" s="15"/>
      <c r="F21" s="15"/>
      <c r="G21" s="15"/>
      <c r="H21" s="15"/>
      <c r="I21" s="15"/>
      <c r="J21" s="15"/>
      <c r="K21" s="4"/>
    </row>
    <row r="22" spans="2:11" ht="22.5" customHeight="1" x14ac:dyDescent="0.2">
      <c r="B22" s="52">
        <v>25</v>
      </c>
      <c r="C22" s="52" t="s">
        <v>184</v>
      </c>
      <c r="D22" s="13">
        <v>116</v>
      </c>
      <c r="E22" s="15">
        <v>2</v>
      </c>
      <c r="F22" s="15">
        <v>38</v>
      </c>
      <c r="G22" s="15">
        <v>13</v>
      </c>
      <c r="H22" s="15">
        <v>1</v>
      </c>
      <c r="I22" s="15">
        <v>47</v>
      </c>
      <c r="J22" s="15">
        <v>527</v>
      </c>
      <c r="K22" s="4">
        <v>485</v>
      </c>
    </row>
    <row r="23" spans="2:11" ht="22.5" customHeight="1" x14ac:dyDescent="0.2">
      <c r="B23" s="52">
        <v>26</v>
      </c>
      <c r="C23" s="52" t="s">
        <v>87</v>
      </c>
      <c r="D23" s="13">
        <v>0</v>
      </c>
      <c r="E23" s="15">
        <v>0</v>
      </c>
      <c r="F23" s="15">
        <v>0</v>
      </c>
      <c r="G23" s="15">
        <v>18</v>
      </c>
      <c r="H23" s="15">
        <v>0</v>
      </c>
      <c r="I23" s="15">
        <v>5</v>
      </c>
      <c r="J23" s="15">
        <v>0</v>
      </c>
      <c r="K23" s="4">
        <v>2</v>
      </c>
    </row>
    <row r="24" spans="2:11" ht="22.5" customHeight="1" x14ac:dyDescent="0.2">
      <c r="B24" s="52">
        <v>27</v>
      </c>
      <c r="C24" s="52" t="s">
        <v>88</v>
      </c>
      <c r="D24" s="13">
        <v>6</v>
      </c>
      <c r="E24" s="15">
        <v>0</v>
      </c>
      <c r="F24" s="15">
        <v>0</v>
      </c>
      <c r="G24" s="15">
        <v>5</v>
      </c>
      <c r="H24" s="15">
        <v>5</v>
      </c>
      <c r="I24" s="15">
        <v>38</v>
      </c>
      <c r="J24" s="15">
        <v>24</v>
      </c>
      <c r="K24" s="4">
        <v>711</v>
      </c>
    </row>
    <row r="25" spans="2:11" ht="22.5" customHeight="1" x14ac:dyDescent="0.2">
      <c r="B25" s="52">
        <v>28</v>
      </c>
      <c r="C25" s="52" t="s">
        <v>89</v>
      </c>
      <c r="D25" s="3">
        <v>1398</v>
      </c>
      <c r="E25" s="4">
        <v>23</v>
      </c>
      <c r="F25" s="4">
        <v>153</v>
      </c>
      <c r="G25" s="4">
        <v>365</v>
      </c>
      <c r="H25" s="4">
        <v>85</v>
      </c>
      <c r="I25" s="4">
        <v>884</v>
      </c>
      <c r="J25" s="4">
        <v>47</v>
      </c>
      <c r="K25" s="4">
        <v>213</v>
      </c>
    </row>
    <row r="26" spans="2:11" ht="22.5" customHeight="1" x14ac:dyDescent="0.2">
      <c r="B26" s="52"/>
      <c r="C26" s="52"/>
      <c r="D26" s="3"/>
      <c r="E26" s="4"/>
      <c r="F26" s="4"/>
      <c r="G26" s="4"/>
      <c r="H26" s="4"/>
      <c r="I26" s="4"/>
      <c r="J26" s="4"/>
      <c r="K26" s="4"/>
    </row>
    <row r="27" spans="2:11" ht="22.5" customHeight="1" x14ac:dyDescent="0.2">
      <c r="B27" s="53" t="s">
        <v>603</v>
      </c>
      <c r="C27" s="52" t="s">
        <v>185</v>
      </c>
      <c r="D27" s="13">
        <v>2</v>
      </c>
      <c r="E27" s="15">
        <v>0</v>
      </c>
      <c r="F27" s="15">
        <v>0</v>
      </c>
      <c r="G27" s="15">
        <v>18</v>
      </c>
      <c r="H27" s="15">
        <v>0</v>
      </c>
      <c r="I27" s="15">
        <v>63</v>
      </c>
      <c r="J27" s="15">
        <v>0</v>
      </c>
      <c r="K27" s="4">
        <v>0</v>
      </c>
    </row>
    <row r="28" spans="2:11" ht="22.5" customHeight="1" x14ac:dyDescent="0.2">
      <c r="B28" s="52">
        <v>30</v>
      </c>
      <c r="C28" s="4" t="s">
        <v>186</v>
      </c>
      <c r="D28" s="13">
        <v>2</v>
      </c>
      <c r="E28" s="15">
        <v>0</v>
      </c>
      <c r="F28" s="15">
        <v>0</v>
      </c>
      <c r="G28" s="15">
        <v>15</v>
      </c>
      <c r="H28" s="15">
        <v>0</v>
      </c>
      <c r="I28" s="15">
        <v>3</v>
      </c>
      <c r="J28" s="15">
        <v>0</v>
      </c>
      <c r="K28" s="4">
        <v>0</v>
      </c>
    </row>
    <row r="29" spans="2:11" ht="22.5" customHeight="1" x14ac:dyDescent="0.2">
      <c r="B29" s="52">
        <v>31</v>
      </c>
      <c r="C29" s="4" t="s">
        <v>187</v>
      </c>
      <c r="D29" s="13">
        <v>478</v>
      </c>
      <c r="E29" s="15">
        <v>2</v>
      </c>
      <c r="F29" s="15">
        <v>0</v>
      </c>
      <c r="G29" s="15">
        <v>1</v>
      </c>
      <c r="H29" s="15">
        <v>17</v>
      </c>
      <c r="I29" s="15">
        <v>592</v>
      </c>
      <c r="J29" s="15">
        <v>0</v>
      </c>
      <c r="K29" s="4">
        <v>5950</v>
      </c>
    </row>
    <row r="30" spans="2:11" ht="22.5" customHeight="1" x14ac:dyDescent="0.2">
      <c r="B30" s="52">
        <v>32</v>
      </c>
      <c r="C30" s="4" t="s">
        <v>188</v>
      </c>
      <c r="D30" s="13">
        <v>15</v>
      </c>
      <c r="E30" s="15">
        <v>8</v>
      </c>
      <c r="F30" s="15">
        <v>0</v>
      </c>
      <c r="G30" s="15">
        <v>0</v>
      </c>
      <c r="H30" s="15">
        <v>132</v>
      </c>
      <c r="I30" s="15">
        <v>406</v>
      </c>
      <c r="J30" s="15">
        <v>414</v>
      </c>
      <c r="K30" s="4">
        <v>2</v>
      </c>
    </row>
    <row r="31" spans="2:11" ht="22.5" customHeight="1" x14ac:dyDescent="0.2">
      <c r="B31" s="52"/>
      <c r="C31" s="4"/>
      <c r="D31" s="13"/>
      <c r="E31" s="15"/>
      <c r="F31" s="15"/>
      <c r="G31" s="15"/>
      <c r="H31" s="15"/>
      <c r="I31" s="15"/>
      <c r="J31" s="15"/>
      <c r="K31" s="4"/>
    </row>
    <row r="32" spans="2:11" ht="22.5" customHeight="1" x14ac:dyDescent="0.2">
      <c r="B32" s="52">
        <v>33</v>
      </c>
      <c r="C32" s="4" t="s">
        <v>90</v>
      </c>
      <c r="D32" s="13">
        <v>109</v>
      </c>
      <c r="E32" s="15">
        <v>0</v>
      </c>
      <c r="F32" s="15">
        <v>5</v>
      </c>
      <c r="G32" s="15">
        <v>42</v>
      </c>
      <c r="H32" s="15">
        <v>22</v>
      </c>
      <c r="I32" s="15">
        <v>370</v>
      </c>
      <c r="J32" s="15">
        <v>163</v>
      </c>
      <c r="K32" s="4">
        <v>40</v>
      </c>
    </row>
    <row r="33" spans="2:11" ht="22.5" customHeight="1" x14ac:dyDescent="0.2">
      <c r="B33" s="52">
        <v>34</v>
      </c>
      <c r="C33" s="4" t="s">
        <v>555</v>
      </c>
      <c r="D33" s="3">
        <v>157</v>
      </c>
      <c r="E33" s="4">
        <v>29</v>
      </c>
      <c r="F33" s="4">
        <v>20</v>
      </c>
      <c r="G33" s="4">
        <v>35</v>
      </c>
      <c r="H33" s="4">
        <v>21</v>
      </c>
      <c r="I33" s="4">
        <v>300</v>
      </c>
      <c r="J33" s="4">
        <v>27</v>
      </c>
      <c r="K33" s="4">
        <v>14</v>
      </c>
    </row>
    <row r="34" spans="2:11" ht="22.5" customHeight="1" x14ac:dyDescent="0.2">
      <c r="B34" s="52">
        <v>35</v>
      </c>
      <c r="C34" s="4" t="s">
        <v>91</v>
      </c>
      <c r="D34" s="13">
        <v>0</v>
      </c>
      <c r="E34" s="15">
        <v>0</v>
      </c>
      <c r="F34" s="15">
        <v>0</v>
      </c>
      <c r="G34" s="15">
        <v>2219</v>
      </c>
      <c r="H34" s="15">
        <v>0</v>
      </c>
      <c r="I34" s="15">
        <v>1007</v>
      </c>
      <c r="J34" s="15">
        <v>18</v>
      </c>
      <c r="K34" s="4">
        <v>0</v>
      </c>
    </row>
    <row r="35" spans="2:11" ht="22.5" customHeight="1" x14ac:dyDescent="0.2">
      <c r="B35" s="52">
        <v>39</v>
      </c>
      <c r="C35" s="4" t="s">
        <v>92</v>
      </c>
      <c r="D35" s="13">
        <v>3467</v>
      </c>
      <c r="E35" s="15">
        <v>3163</v>
      </c>
      <c r="F35" s="15">
        <v>15</v>
      </c>
      <c r="G35" s="15">
        <v>666</v>
      </c>
      <c r="H35" s="15">
        <v>2079</v>
      </c>
      <c r="I35" s="15">
        <v>2107</v>
      </c>
      <c r="J35" s="15">
        <v>3713</v>
      </c>
      <c r="K35" s="4">
        <v>2493</v>
      </c>
    </row>
    <row r="36" spans="2:11" ht="22.5" customHeight="1" x14ac:dyDescent="0.2">
      <c r="B36" s="52"/>
      <c r="C36" s="4"/>
      <c r="D36" s="13"/>
      <c r="E36" s="15"/>
      <c r="F36" s="15"/>
      <c r="G36" s="15"/>
      <c r="H36" s="15"/>
      <c r="I36" s="15"/>
      <c r="J36" s="15"/>
      <c r="K36" s="4"/>
    </row>
    <row r="37" spans="2:11" ht="22.5" customHeight="1" x14ac:dyDescent="0.2">
      <c r="B37" s="52">
        <v>41</v>
      </c>
      <c r="C37" s="4" t="s">
        <v>93</v>
      </c>
      <c r="D37" s="13">
        <v>1587</v>
      </c>
      <c r="E37" s="15">
        <v>482</v>
      </c>
      <c r="F37" s="15">
        <v>4257</v>
      </c>
      <c r="G37" s="15">
        <v>2057</v>
      </c>
      <c r="H37" s="15">
        <v>617</v>
      </c>
      <c r="I37" s="15">
        <v>2213</v>
      </c>
      <c r="J37" s="15">
        <v>1308</v>
      </c>
      <c r="K37" s="4">
        <v>1338</v>
      </c>
    </row>
    <row r="38" spans="2:11" ht="22.5" customHeight="1" x14ac:dyDescent="0.2">
      <c r="B38" s="52">
        <v>46</v>
      </c>
      <c r="C38" s="4" t="s">
        <v>153</v>
      </c>
      <c r="D38" s="13">
        <v>14124</v>
      </c>
      <c r="E38" s="15">
        <v>996</v>
      </c>
      <c r="F38" s="15">
        <v>1534</v>
      </c>
      <c r="G38" s="15">
        <v>2620</v>
      </c>
      <c r="H38" s="15">
        <v>1287</v>
      </c>
      <c r="I38" s="15">
        <v>2909</v>
      </c>
      <c r="J38" s="15">
        <v>6130</v>
      </c>
      <c r="K38" s="4">
        <v>7572</v>
      </c>
    </row>
    <row r="39" spans="2:11" ht="22.5" customHeight="1" x14ac:dyDescent="0.2">
      <c r="B39" s="52">
        <v>47</v>
      </c>
      <c r="C39" s="4" t="s">
        <v>189</v>
      </c>
      <c r="D39" s="13">
        <v>1400</v>
      </c>
      <c r="E39" s="15">
        <v>249</v>
      </c>
      <c r="F39" s="15">
        <v>169</v>
      </c>
      <c r="G39" s="15">
        <v>1242</v>
      </c>
      <c r="H39" s="15">
        <v>599</v>
      </c>
      <c r="I39" s="15">
        <v>998</v>
      </c>
      <c r="J39" s="15">
        <v>2689</v>
      </c>
      <c r="K39" s="4">
        <v>2928</v>
      </c>
    </row>
    <row r="40" spans="2:11" ht="22.5" customHeight="1" x14ac:dyDescent="0.2">
      <c r="B40" s="52">
        <v>48</v>
      </c>
      <c r="C40" s="4" t="s">
        <v>190</v>
      </c>
      <c r="D40" s="3">
        <v>726</v>
      </c>
      <c r="E40" s="4">
        <v>632</v>
      </c>
      <c r="F40" s="4">
        <v>4</v>
      </c>
      <c r="G40" s="4">
        <v>1089</v>
      </c>
      <c r="H40" s="4">
        <v>1167</v>
      </c>
      <c r="I40" s="4">
        <v>7439</v>
      </c>
      <c r="J40" s="4">
        <v>1505</v>
      </c>
      <c r="K40" s="4">
        <v>2245</v>
      </c>
    </row>
    <row r="41" spans="2:11" ht="22.5" customHeight="1" x14ac:dyDescent="0.2">
      <c r="B41" s="52"/>
      <c r="C41" s="4"/>
      <c r="D41" s="3"/>
      <c r="E41" s="4"/>
      <c r="F41" s="4"/>
      <c r="G41" s="4"/>
      <c r="H41" s="4"/>
      <c r="I41" s="4"/>
      <c r="J41" s="4"/>
      <c r="K41" s="4"/>
    </row>
    <row r="42" spans="2:11" ht="22.5" customHeight="1" x14ac:dyDescent="0.2">
      <c r="B42" s="52">
        <v>51</v>
      </c>
      <c r="C42" s="4" t="s">
        <v>94</v>
      </c>
      <c r="D42" s="3">
        <v>5597</v>
      </c>
      <c r="E42" s="4">
        <v>1058</v>
      </c>
      <c r="F42" s="4">
        <v>478</v>
      </c>
      <c r="G42" s="4">
        <v>11237</v>
      </c>
      <c r="H42" s="4">
        <v>1107</v>
      </c>
      <c r="I42" s="4">
        <v>2324</v>
      </c>
      <c r="J42" s="4">
        <v>5254</v>
      </c>
      <c r="K42" s="4">
        <v>28158</v>
      </c>
    </row>
    <row r="43" spans="2:11" ht="22.5" customHeight="1" x14ac:dyDescent="0.2">
      <c r="B43" s="52">
        <v>53</v>
      </c>
      <c r="C43" s="4" t="s">
        <v>154</v>
      </c>
      <c r="D43" s="13">
        <v>8662</v>
      </c>
      <c r="E43" s="15">
        <v>8721</v>
      </c>
      <c r="F43" s="15">
        <v>35044</v>
      </c>
      <c r="G43" s="15">
        <v>7888</v>
      </c>
      <c r="H43" s="15">
        <v>1223</v>
      </c>
      <c r="I43" s="15">
        <v>4835</v>
      </c>
      <c r="J43" s="15">
        <v>2333</v>
      </c>
      <c r="K43" s="4">
        <v>5449</v>
      </c>
    </row>
    <row r="44" spans="2:11" ht="22.5" customHeight="1" x14ac:dyDescent="0.2">
      <c r="B44" s="52">
        <v>55</v>
      </c>
      <c r="C44" s="4" t="s">
        <v>95</v>
      </c>
      <c r="D44" s="13">
        <v>13692</v>
      </c>
      <c r="E44" s="15">
        <v>2982</v>
      </c>
      <c r="F44" s="15">
        <v>9555</v>
      </c>
      <c r="G44" s="15">
        <v>7846</v>
      </c>
      <c r="H44" s="15">
        <v>2196</v>
      </c>
      <c r="I44" s="15">
        <v>320</v>
      </c>
      <c r="J44" s="15">
        <v>895</v>
      </c>
      <c r="K44" s="4">
        <v>9177</v>
      </c>
    </row>
    <row r="45" spans="2:11" ht="22.5" customHeight="1" x14ac:dyDescent="0.2">
      <c r="B45" s="52">
        <v>57</v>
      </c>
      <c r="C45" s="4" t="s">
        <v>191</v>
      </c>
      <c r="D45" s="13">
        <v>34345</v>
      </c>
      <c r="E45" s="15">
        <v>8064</v>
      </c>
      <c r="F45" s="15">
        <v>919</v>
      </c>
      <c r="G45" s="15">
        <v>43534</v>
      </c>
      <c r="H45" s="15">
        <v>3846</v>
      </c>
      <c r="I45" s="15">
        <v>9421</v>
      </c>
      <c r="J45" s="15">
        <v>8078</v>
      </c>
      <c r="K45" s="4">
        <v>9038</v>
      </c>
    </row>
    <row r="46" spans="2:11" ht="22.5" customHeight="1" x14ac:dyDescent="0.2">
      <c r="B46" s="52"/>
      <c r="C46" s="4"/>
      <c r="D46" s="13"/>
      <c r="E46" s="15"/>
      <c r="F46" s="15"/>
      <c r="G46" s="15"/>
      <c r="H46" s="15"/>
      <c r="I46" s="15"/>
      <c r="J46" s="15"/>
      <c r="K46" s="4"/>
    </row>
    <row r="47" spans="2:11" ht="22.5" customHeight="1" x14ac:dyDescent="0.2">
      <c r="B47" s="52">
        <v>59</v>
      </c>
      <c r="C47" s="68" t="s">
        <v>192</v>
      </c>
      <c r="D47" s="13">
        <v>20272</v>
      </c>
      <c r="E47" s="15">
        <v>11413</v>
      </c>
      <c r="F47" s="15">
        <v>1013</v>
      </c>
      <c r="G47" s="15">
        <v>3293</v>
      </c>
      <c r="H47" s="15">
        <v>35287</v>
      </c>
      <c r="I47" s="15">
        <v>7140</v>
      </c>
      <c r="J47" s="15">
        <v>5948</v>
      </c>
      <c r="K47" s="4">
        <v>7232</v>
      </c>
    </row>
    <row r="48" spans="2:11" ht="22.5" customHeight="1" x14ac:dyDescent="0.2">
      <c r="B48" s="52">
        <v>61</v>
      </c>
      <c r="C48" s="4" t="s">
        <v>96</v>
      </c>
      <c r="D48" s="13">
        <v>0</v>
      </c>
      <c r="E48" s="15">
        <v>0</v>
      </c>
      <c r="F48" s="15">
        <v>0</v>
      </c>
      <c r="G48" s="15">
        <v>0</v>
      </c>
      <c r="H48" s="15">
        <v>0</v>
      </c>
      <c r="I48" s="15">
        <v>0</v>
      </c>
      <c r="J48" s="15">
        <v>0</v>
      </c>
      <c r="K48" s="4">
        <v>0</v>
      </c>
    </row>
    <row r="49" spans="2:11" ht="22.5" customHeight="1" x14ac:dyDescent="0.2">
      <c r="B49" s="52">
        <v>63</v>
      </c>
      <c r="C49" s="4" t="s">
        <v>155</v>
      </c>
      <c r="D49" s="13">
        <v>115</v>
      </c>
      <c r="E49" s="15">
        <v>45</v>
      </c>
      <c r="F49" s="15">
        <v>0</v>
      </c>
      <c r="G49" s="15">
        <v>191</v>
      </c>
      <c r="H49" s="15">
        <v>748</v>
      </c>
      <c r="I49" s="15">
        <v>23</v>
      </c>
      <c r="J49" s="15">
        <v>0</v>
      </c>
      <c r="K49" s="4">
        <v>54</v>
      </c>
    </row>
    <row r="50" spans="2:11" ht="22.5" customHeight="1" x14ac:dyDescent="0.2">
      <c r="B50" s="52">
        <v>64</v>
      </c>
      <c r="C50" s="4" t="s">
        <v>193</v>
      </c>
      <c r="D50" s="13">
        <v>14</v>
      </c>
      <c r="E50" s="15">
        <v>33</v>
      </c>
      <c r="F50" s="15">
        <v>2</v>
      </c>
      <c r="G50" s="15">
        <v>376</v>
      </c>
      <c r="H50" s="15">
        <v>169</v>
      </c>
      <c r="I50" s="15">
        <v>6</v>
      </c>
      <c r="J50" s="15">
        <v>9</v>
      </c>
      <c r="K50" s="4">
        <v>8710</v>
      </c>
    </row>
    <row r="51" spans="2:11" ht="22.5" customHeight="1" x14ac:dyDescent="0.2">
      <c r="B51" s="52"/>
      <c r="C51" s="4"/>
      <c r="D51" s="13"/>
      <c r="E51" s="15"/>
      <c r="F51" s="15"/>
      <c r="G51" s="15"/>
      <c r="H51" s="15"/>
      <c r="I51" s="15"/>
      <c r="J51" s="15"/>
      <c r="K51" s="4"/>
    </row>
    <row r="52" spans="2:11" ht="22.5" customHeight="1" x14ac:dyDescent="0.2">
      <c r="B52" s="69">
        <v>65</v>
      </c>
      <c r="C52" s="68" t="s">
        <v>553</v>
      </c>
      <c r="D52" s="13">
        <v>328</v>
      </c>
      <c r="E52" s="15">
        <v>591</v>
      </c>
      <c r="F52" s="15">
        <v>98</v>
      </c>
      <c r="G52" s="15">
        <v>418</v>
      </c>
      <c r="H52" s="15">
        <v>207</v>
      </c>
      <c r="I52" s="15">
        <v>0</v>
      </c>
      <c r="J52" s="15">
        <v>471</v>
      </c>
      <c r="K52" s="4">
        <v>584</v>
      </c>
    </row>
    <row r="53" spans="2:11" ht="22.5" customHeight="1" x14ac:dyDescent="0.2">
      <c r="B53" s="52">
        <v>66</v>
      </c>
      <c r="C53" s="4" t="s">
        <v>156</v>
      </c>
      <c r="D53" s="13">
        <v>46941</v>
      </c>
      <c r="E53" s="15">
        <v>22851</v>
      </c>
      <c r="F53" s="15">
        <v>9231</v>
      </c>
      <c r="G53" s="15">
        <v>41358</v>
      </c>
      <c r="H53" s="15">
        <v>21455</v>
      </c>
      <c r="I53" s="15">
        <v>21675</v>
      </c>
      <c r="J53" s="15">
        <v>19583</v>
      </c>
      <c r="K53" s="4">
        <v>28098</v>
      </c>
    </row>
    <row r="54" spans="2:11" ht="22.5" customHeight="1" x14ac:dyDescent="0.2">
      <c r="B54" s="52">
        <v>67</v>
      </c>
      <c r="C54" s="4" t="s">
        <v>157</v>
      </c>
      <c r="D54" s="13">
        <v>423</v>
      </c>
      <c r="E54" s="15">
        <v>40</v>
      </c>
      <c r="F54" s="15">
        <v>208</v>
      </c>
      <c r="G54" s="15">
        <v>131</v>
      </c>
      <c r="H54" s="15">
        <v>1140</v>
      </c>
      <c r="I54" s="15">
        <v>109</v>
      </c>
      <c r="J54" s="15">
        <v>789</v>
      </c>
      <c r="K54" s="4">
        <v>7506</v>
      </c>
    </row>
    <row r="55" spans="2:11" ht="22.5" customHeight="1" x14ac:dyDescent="0.2">
      <c r="B55" s="52">
        <v>68</v>
      </c>
      <c r="C55" s="4" t="s">
        <v>97</v>
      </c>
      <c r="D55" s="13">
        <v>1113</v>
      </c>
      <c r="E55" s="15">
        <v>720</v>
      </c>
      <c r="F55" s="15">
        <v>103</v>
      </c>
      <c r="G55" s="15">
        <v>555</v>
      </c>
      <c r="H55" s="15">
        <v>408</v>
      </c>
      <c r="I55" s="15">
        <v>729</v>
      </c>
      <c r="J55" s="15">
        <v>1130</v>
      </c>
      <c r="K55" s="4">
        <v>1460</v>
      </c>
    </row>
    <row r="56" spans="2:11" ht="22.5" customHeight="1" x14ac:dyDescent="0.2">
      <c r="B56" s="52">
        <v>69</v>
      </c>
      <c r="C56" s="4" t="s">
        <v>98</v>
      </c>
      <c r="D56" s="13">
        <v>3704</v>
      </c>
      <c r="E56" s="15">
        <v>937</v>
      </c>
      <c r="F56" s="15">
        <v>357</v>
      </c>
      <c r="G56" s="15">
        <v>2738</v>
      </c>
      <c r="H56" s="15">
        <v>494</v>
      </c>
      <c r="I56" s="15">
        <v>213</v>
      </c>
      <c r="J56" s="15">
        <v>2775</v>
      </c>
      <c r="K56" s="4">
        <v>2348</v>
      </c>
    </row>
    <row r="57" spans="2:11" ht="22.5" customHeight="1" x14ac:dyDescent="0.2">
      <c r="B57" s="76"/>
      <c r="C57" s="31"/>
      <c r="D57" s="13"/>
      <c r="E57" s="15"/>
      <c r="F57" s="15"/>
      <c r="G57" s="15"/>
      <c r="H57" s="15"/>
      <c r="I57" s="15"/>
      <c r="J57" s="15"/>
      <c r="K57" s="31"/>
    </row>
    <row r="58" spans="2:11" x14ac:dyDescent="0.2">
      <c r="B58" s="69"/>
      <c r="C58" s="4"/>
      <c r="D58" s="77"/>
      <c r="E58" s="78"/>
      <c r="F58" s="78"/>
      <c r="G58" s="78"/>
      <c r="H58" s="78"/>
      <c r="I58" s="78"/>
      <c r="J58" s="78"/>
      <c r="K58" s="4"/>
    </row>
    <row r="59" spans="2:11" x14ac:dyDescent="0.2">
      <c r="B59" s="52">
        <v>70</v>
      </c>
      <c r="C59" s="4" t="s">
        <v>99</v>
      </c>
      <c r="D59" s="13">
        <v>169425</v>
      </c>
      <c r="E59" s="15">
        <v>64868</v>
      </c>
      <c r="F59" s="15">
        <v>63785</v>
      </c>
      <c r="G59" s="15">
        <v>170000</v>
      </c>
      <c r="H59" s="15">
        <v>75821</v>
      </c>
      <c r="I59" s="15">
        <v>70319</v>
      </c>
      <c r="J59" s="15">
        <v>76132</v>
      </c>
      <c r="K59" s="4">
        <v>217111</v>
      </c>
    </row>
    <row r="60" spans="2:11" x14ac:dyDescent="0.2">
      <c r="B60" s="79"/>
      <c r="C60" s="31"/>
      <c r="D60" s="33"/>
      <c r="E60" s="31"/>
      <c r="F60" s="31"/>
      <c r="G60" s="31"/>
      <c r="H60" s="31"/>
      <c r="I60" s="31"/>
      <c r="J60" s="31"/>
      <c r="K60" s="4"/>
    </row>
    <row r="61" spans="2:11" x14ac:dyDescent="0.2">
      <c r="B61" s="52"/>
      <c r="C61" s="4"/>
      <c r="D61" s="13"/>
      <c r="E61" s="15"/>
      <c r="F61" s="15"/>
      <c r="G61" s="15"/>
      <c r="H61" s="15"/>
      <c r="I61" s="15"/>
      <c r="J61" s="15"/>
      <c r="K61" s="32"/>
    </row>
    <row r="62" spans="2:11" x14ac:dyDescent="0.2">
      <c r="B62" s="52">
        <v>71</v>
      </c>
      <c r="C62" s="4" t="s">
        <v>597</v>
      </c>
      <c r="D62" s="13">
        <v>11718</v>
      </c>
      <c r="E62" s="15">
        <v>5969</v>
      </c>
      <c r="F62" s="15">
        <v>1219</v>
      </c>
      <c r="G62" s="15">
        <v>5322</v>
      </c>
      <c r="H62" s="15">
        <v>1929</v>
      </c>
      <c r="I62" s="15">
        <v>2435</v>
      </c>
      <c r="J62" s="15">
        <v>2816</v>
      </c>
      <c r="K62" s="4">
        <v>6774</v>
      </c>
    </row>
    <row r="63" spans="2:11" x14ac:dyDescent="0.2">
      <c r="B63" s="52">
        <v>91</v>
      </c>
      <c r="C63" s="4" t="s">
        <v>598</v>
      </c>
      <c r="D63" s="13">
        <v>204243</v>
      </c>
      <c r="E63" s="15">
        <v>61867</v>
      </c>
      <c r="F63" s="15">
        <v>16387</v>
      </c>
      <c r="G63" s="15">
        <v>85325</v>
      </c>
      <c r="H63" s="15">
        <v>14140</v>
      </c>
      <c r="I63" s="15">
        <v>86591</v>
      </c>
      <c r="J63" s="15">
        <v>151829</v>
      </c>
      <c r="K63" s="4">
        <v>306181</v>
      </c>
    </row>
    <row r="64" spans="2:11" x14ac:dyDescent="0.2">
      <c r="B64" s="52">
        <v>92</v>
      </c>
      <c r="C64" s="4" t="s">
        <v>599</v>
      </c>
      <c r="D64" s="13">
        <v>70731</v>
      </c>
      <c r="E64" s="15">
        <v>49298</v>
      </c>
      <c r="F64" s="15">
        <v>198176</v>
      </c>
      <c r="G64" s="15">
        <v>25517</v>
      </c>
      <c r="H64" s="15">
        <v>35439</v>
      </c>
      <c r="I64" s="15">
        <v>0</v>
      </c>
      <c r="J64" s="15">
        <v>4711</v>
      </c>
      <c r="K64" s="4">
        <v>20111</v>
      </c>
    </row>
    <row r="65" spans="1:11" x14ac:dyDescent="0.2">
      <c r="B65" s="52">
        <v>93</v>
      </c>
      <c r="C65" s="4" t="s">
        <v>600</v>
      </c>
      <c r="D65" s="13">
        <v>47116</v>
      </c>
      <c r="E65" s="15">
        <v>14523</v>
      </c>
      <c r="F65" s="15">
        <v>167540</v>
      </c>
      <c r="G65" s="15">
        <v>28244</v>
      </c>
      <c r="H65" s="15">
        <v>25298</v>
      </c>
      <c r="I65" s="15">
        <v>81879</v>
      </c>
      <c r="J65" s="15">
        <v>56863</v>
      </c>
      <c r="K65" s="4">
        <v>38055</v>
      </c>
    </row>
    <row r="66" spans="1:11" x14ac:dyDescent="0.2">
      <c r="B66" s="52">
        <v>94</v>
      </c>
      <c r="C66" s="4" t="s">
        <v>179</v>
      </c>
      <c r="D66" s="13">
        <v>21654</v>
      </c>
      <c r="E66" s="15">
        <v>4030</v>
      </c>
      <c r="F66" s="15">
        <v>22514</v>
      </c>
      <c r="G66" s="15">
        <v>15932</v>
      </c>
      <c r="H66" s="15">
        <v>5464</v>
      </c>
      <c r="I66" s="15">
        <v>330</v>
      </c>
      <c r="J66" s="15">
        <v>3755</v>
      </c>
      <c r="K66" s="4">
        <v>8589</v>
      </c>
    </row>
    <row r="67" spans="1:11" x14ac:dyDescent="0.2">
      <c r="B67" s="52">
        <v>95</v>
      </c>
      <c r="C67" s="4" t="s">
        <v>608</v>
      </c>
      <c r="D67" s="13">
        <v>-253</v>
      </c>
      <c r="E67" s="15">
        <v>-2859</v>
      </c>
      <c r="F67" s="15">
        <v>-81</v>
      </c>
      <c r="G67" s="15">
        <v>-825</v>
      </c>
      <c r="H67" s="15">
        <v>-1</v>
      </c>
      <c r="I67" s="15">
        <v>0</v>
      </c>
      <c r="J67" s="15">
        <v>-236</v>
      </c>
      <c r="K67" s="4">
        <v>-6586</v>
      </c>
    </row>
    <row r="68" spans="1:11" x14ac:dyDescent="0.2">
      <c r="B68" s="76"/>
      <c r="C68" s="31"/>
      <c r="D68" s="13"/>
      <c r="E68" s="15"/>
      <c r="F68" s="15"/>
      <c r="G68" s="15"/>
      <c r="H68" s="15"/>
      <c r="I68" s="15"/>
      <c r="J68" s="15"/>
      <c r="K68" s="31"/>
    </row>
    <row r="69" spans="1:11" x14ac:dyDescent="0.2">
      <c r="B69" s="69"/>
      <c r="C69" s="4"/>
      <c r="D69" s="77"/>
      <c r="E69" s="78"/>
      <c r="F69" s="78"/>
      <c r="G69" s="78"/>
      <c r="H69" s="78"/>
      <c r="I69" s="78"/>
      <c r="J69" s="78"/>
      <c r="K69" s="32"/>
    </row>
    <row r="70" spans="1:11" x14ac:dyDescent="0.2">
      <c r="A70" s="45"/>
      <c r="B70" s="52">
        <v>96</v>
      </c>
      <c r="C70" s="4" t="s">
        <v>601</v>
      </c>
      <c r="D70" s="3">
        <v>355209</v>
      </c>
      <c r="E70" s="4">
        <v>132828</v>
      </c>
      <c r="F70" s="4">
        <v>405755</v>
      </c>
      <c r="G70" s="4">
        <v>159515</v>
      </c>
      <c r="H70" s="4">
        <v>82269</v>
      </c>
      <c r="I70" s="4">
        <v>171235</v>
      </c>
      <c r="J70" s="4">
        <v>219738</v>
      </c>
      <c r="K70" s="4">
        <v>373124</v>
      </c>
    </row>
    <row r="71" spans="1:11" x14ac:dyDescent="0.2">
      <c r="A71" s="45"/>
      <c r="B71" s="79"/>
      <c r="C71" s="31"/>
      <c r="D71" s="22"/>
      <c r="E71" s="23"/>
      <c r="F71" s="23"/>
      <c r="G71" s="23"/>
      <c r="H71" s="23"/>
      <c r="I71" s="23"/>
      <c r="J71" s="23"/>
      <c r="K71" s="31"/>
    </row>
    <row r="72" spans="1:11" x14ac:dyDescent="0.2">
      <c r="B72" s="52"/>
      <c r="C72" s="4"/>
      <c r="D72" s="65"/>
      <c r="E72" s="52"/>
      <c r="F72" s="4"/>
      <c r="G72" s="4"/>
      <c r="H72" s="4"/>
      <c r="I72" s="4"/>
      <c r="J72" s="4"/>
      <c r="K72" s="4"/>
    </row>
    <row r="73" spans="1:11" x14ac:dyDescent="0.2">
      <c r="B73" s="52">
        <v>97</v>
      </c>
      <c r="C73" s="4" t="s">
        <v>602</v>
      </c>
      <c r="D73" s="3">
        <v>524634</v>
      </c>
      <c r="E73" s="4">
        <v>197696</v>
      </c>
      <c r="F73" s="4">
        <v>469540</v>
      </c>
      <c r="G73" s="4">
        <v>329515</v>
      </c>
      <c r="H73" s="4">
        <v>158090</v>
      </c>
      <c r="I73" s="4">
        <v>241554</v>
      </c>
      <c r="J73" s="4">
        <v>295870</v>
      </c>
      <c r="K73" s="4">
        <v>590235</v>
      </c>
    </row>
    <row r="74" spans="1:11" ht="18" thickBot="1" x14ac:dyDescent="0.2">
      <c r="B74" s="18"/>
      <c r="C74" s="18"/>
      <c r="D74" s="17"/>
      <c r="E74" s="18"/>
      <c r="F74" s="18"/>
      <c r="G74" s="18"/>
      <c r="H74" s="18"/>
      <c r="I74" s="18"/>
      <c r="J74" s="18"/>
      <c r="K74" s="18"/>
    </row>
    <row r="75" spans="1:11" x14ac:dyDescent="0.2">
      <c r="D75" s="45" t="s">
        <v>132</v>
      </c>
    </row>
  </sheetData>
  <mergeCells count="1">
    <mergeCell ref="B6:J6"/>
  </mergeCells>
  <phoneticPr fontId="2"/>
  <pageMargins left="0.59055118110236227" right="0.59055118110236227" top="0.98425196850393704" bottom="0.59055118110236227" header="0.51181102362204722" footer="0.51181102362204722"/>
  <pageSetup paperSize="9" scale="51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M81"/>
  <sheetViews>
    <sheetView view="pageBreakPreview" zoomScale="75" zoomScaleNormal="75" workbookViewId="0">
      <selection activeCell="I12" sqref="I12"/>
    </sheetView>
  </sheetViews>
  <sheetFormatPr defaultColWidth="15.875" defaultRowHeight="16.5" customHeight="1" x14ac:dyDescent="0.15"/>
  <cols>
    <col min="1" max="1" width="13.375" style="109" customWidth="1"/>
    <col min="2" max="2" width="31.25" style="109" customWidth="1"/>
    <col min="3" max="3" width="16.5" style="109" customWidth="1"/>
    <col min="4" max="8" width="16.625" style="109" customWidth="1"/>
    <col min="9" max="13" width="15.875" style="109"/>
    <col min="14" max="16384" width="15.875" style="8"/>
  </cols>
  <sheetData>
    <row r="1" spans="1:8" ht="16.5" customHeight="1" x14ac:dyDescent="0.15">
      <c r="A1" s="108"/>
    </row>
    <row r="6" spans="1:8" ht="16.5" customHeight="1" x14ac:dyDescent="0.2">
      <c r="B6" s="430" t="s">
        <v>379</v>
      </c>
      <c r="C6" s="430"/>
      <c r="D6" s="430"/>
      <c r="E6" s="430"/>
      <c r="F6" s="430"/>
      <c r="G6" s="430"/>
      <c r="H6" s="430"/>
    </row>
    <row r="7" spans="1:8" ht="16.5" customHeight="1" thickBot="1" x14ac:dyDescent="0.25">
      <c r="B7" s="110"/>
      <c r="C7" s="110"/>
      <c r="D7" s="26" t="s">
        <v>12</v>
      </c>
      <c r="E7" s="110"/>
      <c r="F7" s="110"/>
      <c r="G7" s="28"/>
      <c r="H7" s="36" t="s">
        <v>21</v>
      </c>
    </row>
    <row r="8" spans="1:8" ht="16.5" customHeight="1" x14ac:dyDescent="0.2">
      <c r="B8" s="189"/>
      <c r="C8" s="126"/>
      <c r="D8" s="127" t="s">
        <v>308</v>
      </c>
      <c r="E8" s="128" t="s">
        <v>533</v>
      </c>
      <c r="F8" s="128" t="s">
        <v>535</v>
      </c>
      <c r="G8" s="128" t="s">
        <v>610</v>
      </c>
      <c r="H8" s="128" t="s">
        <v>627</v>
      </c>
    </row>
    <row r="9" spans="1:8" ht="16.5" customHeight="1" x14ac:dyDescent="0.2">
      <c r="B9" s="141" t="s">
        <v>13</v>
      </c>
      <c r="C9" s="130"/>
      <c r="D9" s="131">
        <v>2015</v>
      </c>
      <c r="E9" s="131">
        <v>2016</v>
      </c>
      <c r="F9" s="131">
        <v>2017</v>
      </c>
      <c r="G9" s="131">
        <v>2018</v>
      </c>
      <c r="H9" s="131">
        <v>2019</v>
      </c>
    </row>
    <row r="10" spans="1:8" ht="16.5" customHeight="1" x14ac:dyDescent="0.15">
      <c r="B10" s="132"/>
      <c r="C10" s="163"/>
      <c r="D10" s="165"/>
      <c r="E10" s="165"/>
      <c r="F10" s="166"/>
      <c r="G10" s="166"/>
      <c r="H10" s="166"/>
    </row>
    <row r="11" spans="1:8" ht="16.5" customHeight="1" x14ac:dyDescent="0.2">
      <c r="B11" s="136" t="s">
        <v>14</v>
      </c>
      <c r="C11" s="167"/>
      <c r="D11" s="169">
        <v>286750</v>
      </c>
      <c r="E11" s="169">
        <v>355150</v>
      </c>
      <c r="F11" s="170">
        <v>318172</v>
      </c>
      <c r="G11" s="170">
        <v>501481</v>
      </c>
      <c r="H11" s="170">
        <v>477704</v>
      </c>
    </row>
    <row r="12" spans="1:8" ht="16.5" customHeight="1" x14ac:dyDescent="0.2">
      <c r="B12" s="136" t="s">
        <v>220</v>
      </c>
      <c r="C12" s="167"/>
      <c r="D12" s="169">
        <v>43155</v>
      </c>
      <c r="E12" s="169">
        <v>41631</v>
      </c>
      <c r="F12" s="170">
        <v>35988</v>
      </c>
      <c r="G12" s="170">
        <v>55133</v>
      </c>
      <c r="H12" s="170">
        <v>59208</v>
      </c>
    </row>
    <row r="13" spans="1:8" ht="16.5" customHeight="1" x14ac:dyDescent="0.2">
      <c r="B13" s="136" t="s">
        <v>221</v>
      </c>
      <c r="C13" s="167"/>
      <c r="D13" s="169">
        <v>242190</v>
      </c>
      <c r="E13" s="169">
        <v>298212</v>
      </c>
      <c r="F13" s="170">
        <v>266104</v>
      </c>
      <c r="G13" s="170">
        <v>431577</v>
      </c>
      <c r="H13" s="170">
        <v>403715</v>
      </c>
    </row>
    <row r="14" spans="1:8" ht="16.5" customHeight="1" x14ac:dyDescent="0.2">
      <c r="B14" s="136" t="s">
        <v>222</v>
      </c>
      <c r="C14" s="167"/>
      <c r="D14" s="169">
        <v>1405</v>
      </c>
      <c r="E14" s="169">
        <v>15307</v>
      </c>
      <c r="F14" s="170">
        <v>16080</v>
      </c>
      <c r="G14" s="170">
        <v>14771</v>
      </c>
      <c r="H14" s="170">
        <v>14781</v>
      </c>
    </row>
    <row r="15" spans="1:8" ht="16.5" customHeight="1" x14ac:dyDescent="0.2">
      <c r="B15" s="136" t="s">
        <v>223</v>
      </c>
      <c r="C15" s="167"/>
      <c r="D15" s="165">
        <v>73193</v>
      </c>
      <c r="E15" s="165">
        <v>71688</v>
      </c>
      <c r="F15" s="166">
        <v>86159</v>
      </c>
      <c r="G15" s="166">
        <v>88497</v>
      </c>
      <c r="H15" s="166">
        <v>82354</v>
      </c>
    </row>
    <row r="16" spans="1:8" ht="16.5" customHeight="1" x14ac:dyDescent="0.2">
      <c r="B16" s="136" t="s">
        <v>224</v>
      </c>
      <c r="C16" s="167"/>
      <c r="D16" s="169">
        <v>7869</v>
      </c>
      <c r="E16" s="169">
        <v>8005</v>
      </c>
      <c r="F16" s="170">
        <v>6399</v>
      </c>
      <c r="G16" s="170">
        <v>6674</v>
      </c>
      <c r="H16" s="170">
        <v>6493</v>
      </c>
    </row>
    <row r="17" spans="2:8" ht="16.5" customHeight="1" x14ac:dyDescent="0.2">
      <c r="B17" s="136" t="s">
        <v>225</v>
      </c>
      <c r="C17" s="167"/>
      <c r="D17" s="169">
        <v>7859</v>
      </c>
      <c r="E17" s="169">
        <v>9045</v>
      </c>
      <c r="F17" s="170">
        <v>10191</v>
      </c>
      <c r="G17" s="170">
        <v>20539</v>
      </c>
      <c r="H17" s="170">
        <v>12229</v>
      </c>
    </row>
    <row r="18" spans="2:8" ht="16.5" customHeight="1" x14ac:dyDescent="0.2">
      <c r="B18" s="136" t="s">
        <v>226</v>
      </c>
      <c r="C18" s="167"/>
      <c r="D18" s="169">
        <v>5222</v>
      </c>
      <c r="E18" s="169">
        <v>5291</v>
      </c>
      <c r="F18" s="170">
        <v>7276</v>
      </c>
      <c r="G18" s="170">
        <v>17746</v>
      </c>
      <c r="H18" s="170">
        <v>9946</v>
      </c>
    </row>
    <row r="19" spans="2:8" ht="16.5" customHeight="1" x14ac:dyDescent="0.2">
      <c r="B19" s="141" t="s">
        <v>22</v>
      </c>
      <c r="C19" s="171"/>
      <c r="D19" s="190">
        <v>570838.52800000005</v>
      </c>
      <c r="E19" s="190">
        <v>707471.15700000001</v>
      </c>
      <c r="F19" s="190">
        <v>540125.98800000001</v>
      </c>
      <c r="G19" s="190">
        <v>684930.50300000003</v>
      </c>
      <c r="H19" s="190">
        <v>651090.21900000004</v>
      </c>
    </row>
    <row r="20" spans="2:8" ht="16.5" customHeight="1" x14ac:dyDescent="0.2">
      <c r="B20" s="179" t="s">
        <v>16</v>
      </c>
      <c r="C20" s="167"/>
      <c r="D20" s="169">
        <v>946509.52800000005</v>
      </c>
      <c r="E20" s="169">
        <v>1151359.1569999999</v>
      </c>
      <c r="F20" s="169">
        <v>961046.98800000001</v>
      </c>
      <c r="G20" s="169">
        <v>1302121.503</v>
      </c>
      <c r="H20" s="169">
        <v>1229870.219</v>
      </c>
    </row>
    <row r="21" spans="2:8" ht="16.5" customHeight="1" thickBot="1" x14ac:dyDescent="0.25">
      <c r="B21" s="191" t="s">
        <v>159</v>
      </c>
      <c r="C21" s="192"/>
      <c r="D21" s="185">
        <v>46972.567000000003</v>
      </c>
      <c r="E21" s="185">
        <v>43256.319000000003</v>
      </c>
      <c r="F21" s="185">
        <v>38050.423000000003</v>
      </c>
      <c r="G21" s="185">
        <v>58526.686999999998</v>
      </c>
      <c r="H21" s="185">
        <v>62526.837</v>
      </c>
    </row>
    <row r="22" spans="2:8" ht="16.5" customHeight="1" x14ac:dyDescent="0.15">
      <c r="B22" s="132"/>
      <c r="C22" s="167"/>
      <c r="D22" s="165"/>
      <c r="E22" s="165"/>
      <c r="F22" s="166"/>
      <c r="G22" s="166"/>
      <c r="H22" s="166"/>
    </row>
    <row r="23" spans="2:8" ht="16.5" customHeight="1" x14ac:dyDescent="0.2">
      <c r="B23" s="136" t="s">
        <v>23</v>
      </c>
      <c r="C23" s="167"/>
      <c r="D23" s="169">
        <v>655709.71499999997</v>
      </c>
      <c r="E23" s="169">
        <v>819696.40700000001</v>
      </c>
      <c r="F23" s="170">
        <v>672041.63800000004</v>
      </c>
      <c r="G23" s="170">
        <v>816950.38100000005</v>
      </c>
      <c r="H23" s="170">
        <v>792817.96600000001</v>
      </c>
    </row>
    <row r="24" spans="2:8" ht="16.5" customHeight="1" x14ac:dyDescent="0.2">
      <c r="B24" s="136" t="s">
        <v>24</v>
      </c>
      <c r="C24" s="167"/>
      <c r="D24" s="169">
        <v>276783.48700000002</v>
      </c>
      <c r="E24" s="169">
        <v>317703.21100000001</v>
      </c>
      <c r="F24" s="170">
        <v>273572.51699999999</v>
      </c>
      <c r="G24" s="170">
        <v>444953.61099999998</v>
      </c>
      <c r="H24" s="170">
        <v>416786.89500000002</v>
      </c>
    </row>
    <row r="25" spans="2:8" ht="16.5" customHeight="1" x14ac:dyDescent="0.2">
      <c r="B25" s="136" t="s">
        <v>15</v>
      </c>
      <c r="C25" s="167"/>
      <c r="D25" s="169">
        <v>71346</v>
      </c>
      <c r="E25" s="169">
        <v>74066</v>
      </c>
      <c r="F25" s="170">
        <v>65583</v>
      </c>
      <c r="G25" s="170">
        <v>98312</v>
      </c>
      <c r="H25" s="170">
        <v>109301</v>
      </c>
    </row>
    <row r="26" spans="2:8" ht="16.5" customHeight="1" x14ac:dyDescent="0.2">
      <c r="B26" s="136" t="s">
        <v>227</v>
      </c>
      <c r="C26" s="167"/>
      <c r="D26" s="169">
        <v>204221</v>
      </c>
      <c r="E26" s="169">
        <v>237414</v>
      </c>
      <c r="F26" s="170">
        <v>201393</v>
      </c>
      <c r="G26" s="170">
        <v>343532</v>
      </c>
      <c r="H26" s="170">
        <v>301169</v>
      </c>
    </row>
    <row r="27" spans="2:8" ht="16.5" customHeight="1" x14ac:dyDescent="0.2">
      <c r="B27" s="136" t="s">
        <v>272</v>
      </c>
      <c r="C27" s="167"/>
      <c r="D27" s="169">
        <v>490.48700000000002</v>
      </c>
      <c r="E27" s="169">
        <v>454.21100000000001</v>
      </c>
      <c r="F27" s="170">
        <v>405.517</v>
      </c>
      <c r="G27" s="170">
        <v>-2857.3890000000001</v>
      </c>
      <c r="H27" s="170">
        <v>145.89500000000001</v>
      </c>
    </row>
    <row r="28" spans="2:8" ht="16.5" customHeight="1" x14ac:dyDescent="0.2">
      <c r="B28" s="136" t="s">
        <v>28</v>
      </c>
      <c r="C28" s="167"/>
      <c r="D28" s="165">
        <v>726</v>
      </c>
      <c r="E28" s="165">
        <v>5769</v>
      </c>
      <c r="F28" s="166">
        <v>6191</v>
      </c>
      <c r="G28" s="166">
        <v>5967</v>
      </c>
      <c r="H28" s="166">
        <v>6171</v>
      </c>
    </row>
    <row r="29" spans="2:8" ht="16.5" customHeight="1" x14ac:dyDescent="0.2">
      <c r="B29" s="136" t="s">
        <v>228</v>
      </c>
      <c r="C29" s="167"/>
      <c r="D29" s="169">
        <v>7869.326</v>
      </c>
      <c r="E29" s="169">
        <v>8004.5389999999998</v>
      </c>
      <c r="F29" s="170">
        <v>6398.8329999999996</v>
      </c>
      <c r="G29" s="170">
        <v>6673.5110000000004</v>
      </c>
      <c r="H29" s="170">
        <v>6493.3580000000002</v>
      </c>
    </row>
    <row r="30" spans="2:8" ht="16.5" customHeight="1" x14ac:dyDescent="0.2">
      <c r="B30" s="136" t="s">
        <v>229</v>
      </c>
      <c r="C30" s="167"/>
      <c r="D30" s="169">
        <v>6147</v>
      </c>
      <c r="E30" s="169">
        <v>5955</v>
      </c>
      <c r="F30" s="170">
        <v>9034</v>
      </c>
      <c r="G30" s="170">
        <v>33544</v>
      </c>
      <c r="H30" s="170">
        <v>13772</v>
      </c>
    </row>
    <row r="31" spans="2:8" ht="16.5" customHeight="1" x14ac:dyDescent="0.2">
      <c r="B31" s="141" t="s">
        <v>230</v>
      </c>
      <c r="C31" s="171"/>
      <c r="D31" s="152">
        <v>6147</v>
      </c>
      <c r="E31" s="152">
        <v>5955</v>
      </c>
      <c r="F31" s="152">
        <v>9034</v>
      </c>
      <c r="G31" s="152">
        <v>33544</v>
      </c>
      <c r="H31" s="152">
        <v>13772</v>
      </c>
    </row>
    <row r="32" spans="2:8" ht="16.5" customHeight="1" x14ac:dyDescent="0.2">
      <c r="B32" s="193" t="s">
        <v>17</v>
      </c>
      <c r="C32" s="194"/>
      <c r="D32" s="195">
        <v>946509.52800000005</v>
      </c>
      <c r="E32" s="195">
        <v>1151359.1569999999</v>
      </c>
      <c r="F32" s="195">
        <v>961046.98800000001</v>
      </c>
      <c r="G32" s="195">
        <v>1302121.503</v>
      </c>
      <c r="H32" s="195">
        <v>1229870.219</v>
      </c>
    </row>
    <row r="33" spans="2:8" ht="16.5" customHeight="1" thickBot="1" x14ac:dyDescent="0.25">
      <c r="B33" s="191" t="s">
        <v>160</v>
      </c>
      <c r="C33" s="192"/>
      <c r="D33" s="185">
        <v>70140.870999999999</v>
      </c>
      <c r="E33" s="185">
        <v>72790.074999999997</v>
      </c>
      <c r="F33" s="185">
        <v>63915.097000000002</v>
      </c>
      <c r="G33" s="185">
        <v>96112.638000000006</v>
      </c>
      <c r="H33" s="185">
        <v>106627.958</v>
      </c>
    </row>
    <row r="34" spans="2:8" ht="16.5" customHeight="1" x14ac:dyDescent="0.2">
      <c r="B34" s="157"/>
      <c r="C34" s="158"/>
      <c r="D34" s="159" t="s">
        <v>619</v>
      </c>
      <c r="E34" s="158"/>
      <c r="F34" s="158"/>
      <c r="G34" s="158"/>
      <c r="H34" s="158"/>
    </row>
    <row r="35" spans="2:8" ht="16.5" customHeight="1" x14ac:dyDescent="0.2">
      <c r="B35" s="157"/>
      <c r="C35" s="158"/>
      <c r="D35" s="159"/>
      <c r="E35" s="158"/>
      <c r="F35" s="158"/>
      <c r="G35" s="158"/>
      <c r="H35" s="158"/>
    </row>
    <row r="36" spans="2:8" ht="16.5" customHeight="1" x14ac:dyDescent="0.15">
      <c r="B36" s="157"/>
      <c r="C36" s="158"/>
      <c r="D36" s="158"/>
      <c r="E36" s="158"/>
      <c r="F36" s="158"/>
      <c r="G36" s="158"/>
      <c r="H36" s="158"/>
    </row>
    <row r="37" spans="2:8" ht="16.5" customHeight="1" thickBot="1" x14ac:dyDescent="0.25">
      <c r="B37" s="162"/>
      <c r="C37" s="120"/>
      <c r="D37" s="160" t="s">
        <v>18</v>
      </c>
      <c r="E37" s="196"/>
      <c r="F37" s="196"/>
      <c r="G37" s="123"/>
      <c r="H37" s="124" t="s">
        <v>21</v>
      </c>
    </row>
    <row r="38" spans="2:8" ht="16.5" customHeight="1" x14ac:dyDescent="0.2">
      <c r="B38" s="132"/>
      <c r="C38" s="126"/>
      <c r="D38" s="127" t="s">
        <v>308</v>
      </c>
      <c r="E38" s="128" t="s">
        <v>533</v>
      </c>
      <c r="F38" s="128" t="s">
        <v>535</v>
      </c>
      <c r="G38" s="128" t="s">
        <v>610</v>
      </c>
      <c r="H38" s="128" t="s">
        <v>628</v>
      </c>
    </row>
    <row r="39" spans="2:8" ht="16.5" customHeight="1" x14ac:dyDescent="0.2">
      <c r="B39" s="141" t="s">
        <v>13</v>
      </c>
      <c r="C39" s="130"/>
      <c r="D39" s="131">
        <v>2015</v>
      </c>
      <c r="E39" s="131">
        <v>2016</v>
      </c>
      <c r="F39" s="131">
        <v>2017</v>
      </c>
      <c r="G39" s="131">
        <v>2018</v>
      </c>
      <c r="H39" s="131">
        <v>2019</v>
      </c>
    </row>
    <row r="40" spans="2:8" ht="16.5" customHeight="1" x14ac:dyDescent="0.15">
      <c r="B40" s="132"/>
      <c r="C40" s="126"/>
      <c r="D40" s="164"/>
      <c r="E40" s="165"/>
      <c r="F40" s="165"/>
      <c r="G40" s="166"/>
      <c r="H40" s="166"/>
    </row>
    <row r="41" spans="2:8" ht="16.5" customHeight="1" x14ac:dyDescent="0.2">
      <c r="B41" s="136" t="s">
        <v>14</v>
      </c>
      <c r="C41" s="126"/>
      <c r="D41" s="168">
        <v>304422.70799999998</v>
      </c>
      <c r="E41" s="169">
        <v>284152.42800000001</v>
      </c>
      <c r="F41" s="169">
        <v>291966.23499999999</v>
      </c>
      <c r="G41" s="170">
        <v>283843.63299999997</v>
      </c>
      <c r="H41" s="170">
        <v>281995.03600000002</v>
      </c>
    </row>
    <row r="42" spans="2:8" ht="16.5" customHeight="1" x14ac:dyDescent="0.2">
      <c r="B42" s="136" t="s">
        <v>15</v>
      </c>
      <c r="C42" s="126"/>
      <c r="D42" s="168">
        <v>142547.70800000001</v>
      </c>
      <c r="E42" s="169">
        <v>131313.42800000001</v>
      </c>
      <c r="F42" s="169">
        <v>141200.23499999999</v>
      </c>
      <c r="G42" s="170">
        <v>145637.633</v>
      </c>
      <c r="H42" s="170">
        <v>147179.03599999999</v>
      </c>
    </row>
    <row r="43" spans="2:8" ht="16.5" customHeight="1" x14ac:dyDescent="0.2">
      <c r="B43" s="136" t="s">
        <v>227</v>
      </c>
      <c r="C43" s="126"/>
      <c r="D43" s="168">
        <v>76241</v>
      </c>
      <c r="E43" s="169">
        <v>71305</v>
      </c>
      <c r="F43" s="169">
        <v>69540</v>
      </c>
      <c r="G43" s="170">
        <v>61898</v>
      </c>
      <c r="H43" s="170">
        <v>57375</v>
      </c>
    </row>
    <row r="44" spans="2:8" ht="16.5" customHeight="1" x14ac:dyDescent="0.2">
      <c r="B44" s="136" t="s">
        <v>231</v>
      </c>
      <c r="C44" s="126"/>
      <c r="D44" s="168">
        <v>85590</v>
      </c>
      <c r="E44" s="169">
        <v>81093</v>
      </c>
      <c r="F44" s="169">
        <v>80769</v>
      </c>
      <c r="G44" s="170">
        <v>75874</v>
      </c>
      <c r="H44" s="170">
        <v>77000</v>
      </c>
    </row>
    <row r="45" spans="2:8" ht="16.5" customHeight="1" x14ac:dyDescent="0.2">
      <c r="B45" s="136" t="s">
        <v>232</v>
      </c>
      <c r="C45" s="126"/>
      <c r="D45" s="168">
        <v>72737.551000000007</v>
      </c>
      <c r="E45" s="169">
        <v>70958.047000000006</v>
      </c>
      <c r="F45" s="169">
        <v>70543.56</v>
      </c>
      <c r="G45" s="170">
        <v>65648.744999999995</v>
      </c>
      <c r="H45" s="170">
        <v>67343.304999999993</v>
      </c>
    </row>
    <row r="46" spans="2:8" ht="16.5" customHeight="1" x14ac:dyDescent="0.2">
      <c r="B46" s="136" t="s">
        <v>233</v>
      </c>
      <c r="C46" s="126"/>
      <c r="D46" s="168">
        <v>7800.1030000000001</v>
      </c>
      <c r="E46" s="169">
        <v>5578.41</v>
      </c>
      <c r="F46" s="169">
        <v>5648.79</v>
      </c>
      <c r="G46" s="170">
        <v>5425.759</v>
      </c>
      <c r="H46" s="170">
        <v>5028.4790000000003</v>
      </c>
    </row>
    <row r="47" spans="2:8" ht="16.5" customHeight="1" x14ac:dyDescent="0.2">
      <c r="B47" s="136" t="s">
        <v>757</v>
      </c>
      <c r="C47" s="126"/>
      <c r="D47" s="173">
        <v>5052.8050000000003</v>
      </c>
      <c r="E47" s="169">
        <v>4557.009</v>
      </c>
      <c r="F47" s="169">
        <v>4575.9530000000004</v>
      </c>
      <c r="G47" s="170">
        <v>4799.8029999999999</v>
      </c>
      <c r="H47" s="170">
        <v>4628.2939999999999</v>
      </c>
    </row>
    <row r="48" spans="2:8" ht="16.5" customHeight="1" x14ac:dyDescent="0.2">
      <c r="B48" s="136" t="s">
        <v>28</v>
      </c>
      <c r="C48" s="126"/>
      <c r="D48" s="173">
        <v>44</v>
      </c>
      <c r="E48" s="165">
        <v>441</v>
      </c>
      <c r="F48" s="165">
        <v>457</v>
      </c>
      <c r="G48" s="166">
        <v>434</v>
      </c>
      <c r="H48" s="166">
        <v>441</v>
      </c>
    </row>
    <row r="49" spans="2:8" ht="16.5" customHeight="1" x14ac:dyDescent="0.2">
      <c r="B49" s="136" t="s">
        <v>223</v>
      </c>
      <c r="C49" s="126"/>
      <c r="D49" s="168">
        <v>15924</v>
      </c>
      <c r="E49" s="169">
        <v>12764</v>
      </c>
      <c r="F49" s="169">
        <v>12181</v>
      </c>
      <c r="G49" s="170">
        <v>11245</v>
      </c>
      <c r="H49" s="170">
        <v>11262</v>
      </c>
    </row>
    <row r="50" spans="2:8" ht="16.5" customHeight="1" x14ac:dyDescent="0.2">
      <c r="B50" s="136" t="s">
        <v>234</v>
      </c>
      <c r="C50" s="126"/>
      <c r="D50" s="168">
        <v>55056.385000000002</v>
      </c>
      <c r="E50" s="169">
        <v>51653.362999999998</v>
      </c>
      <c r="F50" s="169">
        <v>55969.37</v>
      </c>
      <c r="G50" s="170">
        <v>56491.212</v>
      </c>
      <c r="H50" s="170">
        <v>57861.72</v>
      </c>
    </row>
    <row r="51" spans="2:8" ht="16.5" customHeight="1" x14ac:dyDescent="0.2">
      <c r="B51" s="136" t="s">
        <v>235</v>
      </c>
      <c r="C51" s="126"/>
      <c r="D51" s="168">
        <v>54626.385000000002</v>
      </c>
      <c r="E51" s="169">
        <v>51233.362999999998</v>
      </c>
      <c r="F51" s="169">
        <v>55624.37</v>
      </c>
      <c r="G51" s="170">
        <v>56161.212</v>
      </c>
      <c r="H51" s="170">
        <v>57554.720000000001</v>
      </c>
    </row>
    <row r="52" spans="2:8" ht="16.5" customHeight="1" x14ac:dyDescent="0.2">
      <c r="B52" s="136" t="s">
        <v>246</v>
      </c>
      <c r="C52" s="126"/>
      <c r="D52" s="168">
        <v>430</v>
      </c>
      <c r="E52" s="169">
        <v>420</v>
      </c>
      <c r="F52" s="169">
        <v>345</v>
      </c>
      <c r="G52" s="170">
        <v>330</v>
      </c>
      <c r="H52" s="170">
        <v>307</v>
      </c>
    </row>
    <row r="53" spans="2:8" ht="16.5" customHeight="1" x14ac:dyDescent="0.2">
      <c r="B53" s="136" t="s">
        <v>225</v>
      </c>
      <c r="C53" s="126"/>
      <c r="D53" s="173">
        <v>29766</v>
      </c>
      <c r="E53" s="165">
        <v>29164</v>
      </c>
      <c r="F53" s="165">
        <v>33315</v>
      </c>
      <c r="G53" s="166">
        <v>73016</v>
      </c>
      <c r="H53" s="166">
        <v>41500</v>
      </c>
    </row>
    <row r="54" spans="2:8" ht="16.5" customHeight="1" x14ac:dyDescent="0.2">
      <c r="B54" s="136" t="s">
        <v>226</v>
      </c>
      <c r="C54" s="126"/>
      <c r="D54" s="168">
        <v>830</v>
      </c>
      <c r="E54" s="169">
        <v>726</v>
      </c>
      <c r="F54" s="169">
        <v>728</v>
      </c>
      <c r="G54" s="170">
        <v>751</v>
      </c>
      <c r="H54" s="170">
        <v>857</v>
      </c>
    </row>
    <row r="55" spans="2:8" ht="16.5" customHeight="1" x14ac:dyDescent="0.2">
      <c r="B55" s="136" t="s">
        <v>236</v>
      </c>
      <c r="C55" s="126"/>
      <c r="D55" s="168">
        <v>27303</v>
      </c>
      <c r="E55" s="169">
        <v>26777</v>
      </c>
      <c r="F55" s="169">
        <v>30895</v>
      </c>
      <c r="G55" s="170">
        <v>70521</v>
      </c>
      <c r="H55" s="170">
        <v>38855</v>
      </c>
    </row>
    <row r="56" spans="2:8" ht="16.5" customHeight="1" x14ac:dyDescent="0.2">
      <c r="B56" s="136" t="s">
        <v>237</v>
      </c>
      <c r="C56" s="126"/>
      <c r="D56" s="168">
        <v>-8796.67</v>
      </c>
      <c r="E56" s="169">
        <v>-6603.9390000000003</v>
      </c>
      <c r="F56" s="169">
        <v>-6846.8</v>
      </c>
      <c r="G56" s="170">
        <v>-8317.9390000000003</v>
      </c>
      <c r="H56" s="170">
        <v>-9007.64</v>
      </c>
    </row>
    <row r="57" spans="2:8" ht="16.5" customHeight="1" x14ac:dyDescent="0.2">
      <c r="B57" s="141" t="s">
        <v>25</v>
      </c>
      <c r="C57" s="130"/>
      <c r="D57" s="151">
        <v>64021.086000000003</v>
      </c>
      <c r="E57" s="152">
        <v>51543.067999999999</v>
      </c>
      <c r="F57" s="152">
        <v>48696.44</v>
      </c>
      <c r="G57" s="152">
        <v>22164.149000000001</v>
      </c>
      <c r="H57" s="152">
        <v>49721.03</v>
      </c>
    </row>
    <row r="58" spans="2:8" ht="16.5" customHeight="1" x14ac:dyDescent="0.2">
      <c r="B58" s="193" t="s">
        <v>16</v>
      </c>
      <c r="C58" s="197"/>
      <c r="D58" s="198">
        <v>460393.50900000002</v>
      </c>
      <c r="E58" s="195">
        <v>422672.92099999997</v>
      </c>
      <c r="F58" s="195">
        <v>435281.245</v>
      </c>
      <c r="G58" s="195">
        <v>438442.05599999998</v>
      </c>
      <c r="H58" s="195">
        <v>433332.14600000001</v>
      </c>
    </row>
    <row r="59" spans="2:8" ht="16.5" customHeight="1" thickBot="1" x14ac:dyDescent="0.25">
      <c r="B59" s="191" t="s">
        <v>159</v>
      </c>
      <c r="C59" s="199"/>
      <c r="D59" s="184">
        <v>139241.079</v>
      </c>
      <c r="E59" s="185">
        <v>126433.005</v>
      </c>
      <c r="F59" s="185">
        <v>134306.15299999999</v>
      </c>
      <c r="G59" s="185">
        <v>137016.53200000001</v>
      </c>
      <c r="H59" s="185">
        <v>138059.93</v>
      </c>
    </row>
    <row r="60" spans="2:8" ht="16.5" customHeight="1" x14ac:dyDescent="0.15">
      <c r="B60" s="132"/>
      <c r="C60" s="126"/>
      <c r="D60" s="173"/>
      <c r="E60" s="165"/>
      <c r="F60" s="165"/>
      <c r="G60" s="166"/>
      <c r="H60" s="166"/>
    </row>
    <row r="61" spans="2:8" ht="16.5" customHeight="1" x14ac:dyDescent="0.2">
      <c r="B61" s="136" t="s">
        <v>26</v>
      </c>
      <c r="C61" s="126"/>
      <c r="D61" s="168">
        <v>64335</v>
      </c>
      <c r="E61" s="169">
        <v>57730</v>
      </c>
      <c r="F61" s="169">
        <v>57909</v>
      </c>
      <c r="G61" s="170">
        <v>32436</v>
      </c>
      <c r="H61" s="170">
        <v>62313</v>
      </c>
    </row>
    <row r="62" spans="2:8" ht="16.5" customHeight="1" x14ac:dyDescent="0.2">
      <c r="B62" s="136" t="s">
        <v>27</v>
      </c>
      <c r="C62" s="126"/>
      <c r="D62" s="168">
        <v>315952.489</v>
      </c>
      <c r="E62" s="169">
        <v>289359.44799999997</v>
      </c>
      <c r="F62" s="169">
        <v>298229.35600000003</v>
      </c>
      <c r="G62" s="170">
        <v>287631.989</v>
      </c>
      <c r="H62" s="170">
        <v>284799.98599999998</v>
      </c>
    </row>
    <row r="63" spans="2:8" ht="16.5" customHeight="1" x14ac:dyDescent="0.2">
      <c r="B63" s="136" t="s">
        <v>15</v>
      </c>
      <c r="C63" s="126"/>
      <c r="D63" s="168">
        <v>215255.489</v>
      </c>
      <c r="E63" s="169">
        <v>195570.448</v>
      </c>
      <c r="F63" s="169">
        <v>196304.356</v>
      </c>
      <c r="G63" s="170">
        <v>188591.989</v>
      </c>
      <c r="H63" s="170">
        <v>183994.986</v>
      </c>
    </row>
    <row r="64" spans="2:8" ht="16.5" customHeight="1" x14ac:dyDescent="0.2">
      <c r="B64" s="136" t="s">
        <v>227</v>
      </c>
      <c r="C64" s="126"/>
      <c r="D64" s="168">
        <v>98504</v>
      </c>
      <c r="E64" s="169">
        <v>91681</v>
      </c>
      <c r="F64" s="169">
        <v>99701</v>
      </c>
      <c r="G64" s="170">
        <v>96615</v>
      </c>
      <c r="H64" s="170">
        <v>98302</v>
      </c>
    </row>
    <row r="65" spans="1:9" ht="16.5" customHeight="1" x14ac:dyDescent="0.2">
      <c r="B65" s="136" t="s">
        <v>231</v>
      </c>
      <c r="C65" s="126"/>
      <c r="D65" s="173">
        <v>2193</v>
      </c>
      <c r="E65" s="165">
        <v>2108</v>
      </c>
      <c r="F65" s="165">
        <v>2224</v>
      </c>
      <c r="G65" s="166">
        <v>2425</v>
      </c>
      <c r="H65" s="166">
        <v>2503</v>
      </c>
    </row>
    <row r="66" spans="1:9" ht="16.5" customHeight="1" x14ac:dyDescent="0.2">
      <c r="B66" s="136" t="s">
        <v>232</v>
      </c>
      <c r="C66" s="126"/>
      <c r="D66" s="168">
        <v>48.064</v>
      </c>
      <c r="E66" s="169">
        <v>40.033000000000001</v>
      </c>
      <c r="F66" s="169">
        <v>33.677999999999997</v>
      </c>
      <c r="G66" s="170">
        <v>17.224</v>
      </c>
      <c r="H66" s="170">
        <v>33.052</v>
      </c>
    </row>
    <row r="67" spans="1:9" ht="16.5" customHeight="1" x14ac:dyDescent="0.2">
      <c r="B67" s="136" t="s">
        <v>758</v>
      </c>
      <c r="C67" s="126"/>
      <c r="D67" s="168">
        <v>2144.587</v>
      </c>
      <c r="E67" s="169">
        <v>2068.085</v>
      </c>
      <c r="F67" s="169">
        <v>2191.2710000000002</v>
      </c>
      <c r="G67" s="170">
        <v>2408.002</v>
      </c>
      <c r="H67" s="170">
        <v>2469.7269999999999</v>
      </c>
    </row>
    <row r="68" spans="1:9" ht="16.5" customHeight="1" x14ac:dyDescent="0.2">
      <c r="B68" s="136" t="s">
        <v>238</v>
      </c>
      <c r="C68" s="126"/>
      <c r="D68" s="168">
        <v>52760.02</v>
      </c>
      <c r="E68" s="169">
        <v>48763.472000000002</v>
      </c>
      <c r="F68" s="169">
        <v>48192.889000000003</v>
      </c>
      <c r="G68" s="170">
        <v>47656.067000000003</v>
      </c>
      <c r="H68" s="170">
        <v>47276.159</v>
      </c>
    </row>
    <row r="69" spans="1:9" ht="16.5" customHeight="1" x14ac:dyDescent="0.2">
      <c r="B69" s="136" t="s">
        <v>239</v>
      </c>
      <c r="C69" s="126"/>
      <c r="D69" s="168">
        <v>38963.281999999999</v>
      </c>
      <c r="E69" s="169">
        <v>37139.012999999999</v>
      </c>
      <c r="F69" s="169">
        <v>41224.701999999997</v>
      </c>
      <c r="G69" s="170">
        <v>40133.873</v>
      </c>
      <c r="H69" s="170">
        <v>40899.974000000002</v>
      </c>
    </row>
    <row r="70" spans="1:9" ht="16.5" customHeight="1" x14ac:dyDescent="0.2">
      <c r="B70" s="136" t="s">
        <v>240</v>
      </c>
      <c r="C70" s="126"/>
      <c r="D70" s="168">
        <v>876.62800000000004</v>
      </c>
      <c r="E70" s="169">
        <v>291.07600000000002</v>
      </c>
      <c r="F70" s="169">
        <v>-4357.4520000000002</v>
      </c>
      <c r="G70" s="170">
        <v>-3651.386</v>
      </c>
      <c r="H70" s="170">
        <v>-4401.3040000000001</v>
      </c>
    </row>
    <row r="71" spans="1:9" ht="16.5" customHeight="1" x14ac:dyDescent="0.2">
      <c r="B71" s="136" t="s">
        <v>241</v>
      </c>
      <c r="C71" s="126"/>
      <c r="D71" s="168">
        <v>6866.4319999999998</v>
      </c>
      <c r="E71" s="169">
        <v>7490.4120000000003</v>
      </c>
      <c r="F71" s="169">
        <v>7552.8680000000004</v>
      </c>
      <c r="G71" s="170">
        <v>7709.4</v>
      </c>
      <c r="H71" s="170">
        <v>7647.1059999999998</v>
      </c>
    </row>
    <row r="72" spans="1:9" ht="16.5" customHeight="1" x14ac:dyDescent="0.2">
      <c r="B72" s="136" t="s">
        <v>242</v>
      </c>
      <c r="C72" s="126"/>
      <c r="D72" s="168">
        <v>7800.1030000000001</v>
      </c>
      <c r="E72" s="169">
        <v>5578.41</v>
      </c>
      <c r="F72" s="169">
        <v>5648.79</v>
      </c>
      <c r="G72" s="170">
        <v>5425.759</v>
      </c>
      <c r="H72" s="170">
        <v>5028.4790000000003</v>
      </c>
    </row>
    <row r="73" spans="1:9" ht="16.5" customHeight="1" x14ac:dyDescent="0.2">
      <c r="B73" s="136" t="s">
        <v>243</v>
      </c>
      <c r="C73" s="126"/>
      <c r="D73" s="168">
        <v>1746.4259999999999</v>
      </c>
      <c r="E73" s="169">
        <v>1735.4380000000001</v>
      </c>
      <c r="F73" s="169">
        <v>1876.019</v>
      </c>
      <c r="G73" s="170">
        <v>1961.579</v>
      </c>
      <c r="H73" s="170">
        <v>1898.095</v>
      </c>
    </row>
    <row r="74" spans="1:9" ht="16.5" customHeight="1" x14ac:dyDescent="0.2">
      <c r="B74" s="136" t="s">
        <v>244</v>
      </c>
      <c r="C74" s="126"/>
      <c r="D74" s="168">
        <v>27346</v>
      </c>
      <c r="E74" s="169">
        <v>26820</v>
      </c>
      <c r="F74" s="169">
        <v>30950</v>
      </c>
      <c r="G74" s="170">
        <v>70718</v>
      </c>
      <c r="H74" s="170">
        <v>38943</v>
      </c>
    </row>
    <row r="75" spans="1:9" ht="16.5" customHeight="1" x14ac:dyDescent="0.2">
      <c r="B75" s="136" t="s">
        <v>226</v>
      </c>
      <c r="C75" s="126"/>
      <c r="D75" s="168">
        <v>27303</v>
      </c>
      <c r="E75" s="169">
        <v>26777</v>
      </c>
      <c r="F75" s="169">
        <v>30895</v>
      </c>
      <c r="G75" s="170">
        <v>70521</v>
      </c>
      <c r="H75" s="170">
        <v>38855</v>
      </c>
    </row>
    <row r="76" spans="1:9" ht="16.5" customHeight="1" x14ac:dyDescent="0.2">
      <c r="B76" s="141" t="s">
        <v>236</v>
      </c>
      <c r="C76" s="130"/>
      <c r="D76" s="151">
        <v>43</v>
      </c>
      <c r="E76" s="152">
        <v>43</v>
      </c>
      <c r="F76" s="152">
        <v>55</v>
      </c>
      <c r="G76" s="152">
        <v>197</v>
      </c>
      <c r="H76" s="152">
        <v>88</v>
      </c>
    </row>
    <row r="77" spans="1:9" ht="16.5" customHeight="1" x14ac:dyDescent="0.2">
      <c r="B77" s="193" t="s">
        <v>17</v>
      </c>
      <c r="C77" s="194"/>
      <c r="D77" s="198">
        <v>460393.50900000002</v>
      </c>
      <c r="E77" s="195">
        <v>422672.92099999997</v>
      </c>
      <c r="F77" s="195">
        <v>435281.245</v>
      </c>
      <c r="G77" s="195">
        <v>438442.05599999998</v>
      </c>
      <c r="H77" s="195">
        <v>433332.14600000001</v>
      </c>
    </row>
    <row r="78" spans="1:9" ht="16.5" customHeight="1" thickBot="1" x14ac:dyDescent="0.25">
      <c r="B78" s="191" t="s">
        <v>160</v>
      </c>
      <c r="C78" s="192"/>
      <c r="D78" s="184">
        <v>266817</v>
      </c>
      <c r="E78" s="185">
        <v>245148</v>
      </c>
      <c r="F78" s="185">
        <v>244682</v>
      </c>
      <c r="G78" s="185">
        <v>239515</v>
      </c>
      <c r="H78" s="185">
        <v>236717</v>
      </c>
    </row>
    <row r="79" spans="1:9" ht="16.5" customHeight="1" x14ac:dyDescent="0.2">
      <c r="B79" s="126"/>
      <c r="C79" s="158"/>
      <c r="D79" s="159" t="s">
        <v>619</v>
      </c>
      <c r="E79" s="166"/>
      <c r="F79" s="166"/>
      <c r="G79" s="166"/>
      <c r="H79" s="166"/>
      <c r="I79" s="11"/>
    </row>
    <row r="80" spans="1:9" ht="16.5" customHeight="1" x14ac:dyDescent="0.15">
      <c r="A80" s="108"/>
    </row>
    <row r="81" spans="1:1" ht="16.5" customHeight="1" x14ac:dyDescent="0.15">
      <c r="A81" s="108"/>
    </row>
  </sheetData>
  <mergeCells count="1">
    <mergeCell ref="B6:H6"/>
  </mergeCells>
  <phoneticPr fontId="2"/>
  <pageMargins left="0.78740157480314965" right="0.78740157480314965" top="0.98425196850393704" bottom="0.98425196850393704" header="0.51181102362204722" footer="0.51181102362204722"/>
  <pageSetup paperSize="9" scale="62" orientation="portrait" horizontalDpi="300" verticalDpi="3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T75"/>
  <sheetViews>
    <sheetView view="pageBreakPreview" zoomScale="75" zoomScaleNormal="75" workbookViewId="0">
      <selection activeCell="L19" sqref="L19"/>
    </sheetView>
  </sheetViews>
  <sheetFormatPr defaultColWidth="13.375" defaultRowHeight="17.25" x14ac:dyDescent="0.15"/>
  <cols>
    <col min="1" max="1" width="13.375" style="11"/>
    <col min="2" max="2" width="5.125" style="11" customWidth="1"/>
    <col min="3" max="3" width="28.75" style="11" customWidth="1"/>
    <col min="4" max="9" width="15.25" style="11" customWidth="1"/>
    <col min="10" max="20" width="13.375" style="11"/>
    <col min="21" max="16384" width="13.375" style="1"/>
  </cols>
  <sheetData>
    <row r="1" spans="1:9" x14ac:dyDescent="0.2">
      <c r="A1" s="45"/>
    </row>
    <row r="6" spans="1:9" x14ac:dyDescent="0.2">
      <c r="B6" s="451" t="s">
        <v>538</v>
      </c>
      <c r="C6" s="451"/>
      <c r="D6" s="451"/>
      <c r="E6" s="451"/>
      <c r="F6" s="451"/>
      <c r="G6" s="451"/>
      <c r="H6" s="451"/>
      <c r="I6" s="451"/>
    </row>
    <row r="7" spans="1:9" ht="18" thickBot="1" x14ac:dyDescent="0.25">
      <c r="B7" s="18"/>
      <c r="C7" s="18"/>
      <c r="D7" s="18"/>
      <c r="E7" s="18"/>
      <c r="F7" s="18"/>
      <c r="G7" s="18"/>
      <c r="H7" s="18"/>
      <c r="I7" s="46" t="s">
        <v>78</v>
      </c>
    </row>
    <row r="8" spans="1:9" x14ac:dyDescent="0.2">
      <c r="B8" s="47"/>
      <c r="C8" s="47"/>
      <c r="D8" s="71" t="s">
        <v>590</v>
      </c>
      <c r="E8" s="71" t="s">
        <v>591</v>
      </c>
      <c r="F8" s="71" t="s">
        <v>592</v>
      </c>
      <c r="G8" s="71" t="s">
        <v>593</v>
      </c>
      <c r="H8" s="71" t="s">
        <v>594</v>
      </c>
      <c r="I8" s="48"/>
    </row>
    <row r="9" spans="1:9" x14ac:dyDescent="0.2">
      <c r="B9" s="4"/>
      <c r="C9" s="4"/>
      <c r="D9" s="72" t="s">
        <v>595</v>
      </c>
      <c r="E9" s="50" t="s">
        <v>406</v>
      </c>
      <c r="F9" s="50" t="s">
        <v>215</v>
      </c>
      <c r="G9" s="50" t="s">
        <v>216</v>
      </c>
      <c r="H9" s="50" t="s">
        <v>101</v>
      </c>
      <c r="I9" s="64" t="s">
        <v>102</v>
      </c>
    </row>
    <row r="10" spans="1:9" x14ac:dyDescent="0.2">
      <c r="B10" s="31"/>
      <c r="C10" s="31"/>
      <c r="D10" s="73" t="s">
        <v>596</v>
      </c>
      <c r="E10" s="74" t="s">
        <v>407</v>
      </c>
      <c r="F10" s="74" t="s">
        <v>217</v>
      </c>
      <c r="G10" s="75"/>
      <c r="H10" s="75"/>
      <c r="I10" s="51" t="s">
        <v>105</v>
      </c>
    </row>
    <row r="11" spans="1:9" x14ac:dyDescent="0.15">
      <c r="B11" s="4"/>
      <c r="C11" s="4"/>
      <c r="D11" s="3"/>
      <c r="E11" s="4"/>
      <c r="F11" s="4"/>
      <c r="G11" s="4"/>
      <c r="H11" s="4"/>
      <c r="I11" s="10"/>
    </row>
    <row r="12" spans="1:9" x14ac:dyDescent="0.2">
      <c r="B12" s="52" t="s">
        <v>85</v>
      </c>
      <c r="C12" s="52" t="s">
        <v>552</v>
      </c>
      <c r="D12" s="13">
        <v>105</v>
      </c>
      <c r="E12" s="15">
        <v>2</v>
      </c>
      <c r="F12" s="15">
        <v>7010</v>
      </c>
      <c r="G12" s="15">
        <v>0</v>
      </c>
      <c r="H12" s="15">
        <v>0</v>
      </c>
      <c r="I12" s="13">
        <v>60851</v>
      </c>
    </row>
    <row r="13" spans="1:9" x14ac:dyDescent="0.2">
      <c r="B13" s="52" t="s">
        <v>86</v>
      </c>
      <c r="C13" s="52" t="s">
        <v>80</v>
      </c>
      <c r="D13" s="13">
        <v>3</v>
      </c>
      <c r="E13" s="15">
        <v>1</v>
      </c>
      <c r="F13" s="15">
        <v>8</v>
      </c>
      <c r="G13" s="15">
        <v>0</v>
      </c>
      <c r="H13" s="15">
        <v>51</v>
      </c>
      <c r="I13" s="13">
        <v>580688</v>
      </c>
    </row>
    <row r="14" spans="1:9" x14ac:dyDescent="0.2">
      <c r="B14" s="52">
        <v>11</v>
      </c>
      <c r="C14" s="52" t="s">
        <v>181</v>
      </c>
      <c r="D14" s="13">
        <v>72</v>
      </c>
      <c r="E14" s="15">
        <v>1</v>
      </c>
      <c r="F14" s="15">
        <v>40888</v>
      </c>
      <c r="G14" s="15">
        <v>0</v>
      </c>
      <c r="H14" s="15">
        <v>0</v>
      </c>
      <c r="I14" s="13">
        <v>95071</v>
      </c>
    </row>
    <row r="15" spans="1:9" x14ac:dyDescent="0.2">
      <c r="B15" s="52">
        <v>15</v>
      </c>
      <c r="C15" s="52" t="s">
        <v>81</v>
      </c>
      <c r="D15" s="13">
        <v>1345</v>
      </c>
      <c r="E15" s="15">
        <v>428</v>
      </c>
      <c r="F15" s="15">
        <v>1274</v>
      </c>
      <c r="G15" s="15">
        <v>188</v>
      </c>
      <c r="H15" s="15">
        <v>581</v>
      </c>
      <c r="I15" s="13">
        <v>30276</v>
      </c>
    </row>
    <row r="16" spans="1:9" x14ac:dyDescent="0.2">
      <c r="B16" s="52"/>
      <c r="C16" s="52"/>
      <c r="D16" s="13"/>
      <c r="E16" s="15"/>
      <c r="F16" s="15"/>
      <c r="G16" s="15"/>
      <c r="H16" s="15"/>
      <c r="I16" s="13"/>
    </row>
    <row r="17" spans="2:9" x14ac:dyDescent="0.2">
      <c r="B17" s="52">
        <v>16</v>
      </c>
      <c r="C17" s="52" t="s">
        <v>182</v>
      </c>
      <c r="D17" s="13">
        <v>945</v>
      </c>
      <c r="E17" s="15">
        <v>849</v>
      </c>
      <c r="F17" s="15">
        <v>1821</v>
      </c>
      <c r="G17" s="15">
        <v>4151</v>
      </c>
      <c r="H17" s="15">
        <v>716</v>
      </c>
      <c r="I17" s="13">
        <v>81771</v>
      </c>
    </row>
    <row r="18" spans="2:9" x14ac:dyDescent="0.2">
      <c r="B18" s="52">
        <v>20</v>
      </c>
      <c r="C18" s="52" t="s">
        <v>82</v>
      </c>
      <c r="D18" s="3">
        <v>124</v>
      </c>
      <c r="E18" s="4">
        <v>1182</v>
      </c>
      <c r="F18" s="4">
        <v>1756</v>
      </c>
      <c r="G18" s="4">
        <v>90</v>
      </c>
      <c r="H18" s="4">
        <v>3344</v>
      </c>
      <c r="I18" s="3">
        <v>268085</v>
      </c>
    </row>
    <row r="19" spans="2:9" x14ac:dyDescent="0.2">
      <c r="B19" s="52">
        <v>21</v>
      </c>
      <c r="C19" s="52" t="s">
        <v>183</v>
      </c>
      <c r="D19" s="13">
        <v>182</v>
      </c>
      <c r="E19" s="15">
        <v>556</v>
      </c>
      <c r="F19" s="15">
        <v>1538</v>
      </c>
      <c r="G19" s="15">
        <v>0</v>
      </c>
      <c r="H19" s="15">
        <v>0</v>
      </c>
      <c r="I19" s="13">
        <v>179089</v>
      </c>
    </row>
    <row r="20" spans="2:9" x14ac:dyDescent="0.2">
      <c r="B20" s="52">
        <v>22</v>
      </c>
      <c r="C20" s="52" t="s">
        <v>554</v>
      </c>
      <c r="D20" s="13">
        <v>413</v>
      </c>
      <c r="E20" s="15">
        <v>4972</v>
      </c>
      <c r="F20" s="15">
        <v>875</v>
      </c>
      <c r="G20" s="15">
        <v>455</v>
      </c>
      <c r="H20" s="15">
        <v>995</v>
      </c>
      <c r="I20" s="13">
        <v>69432</v>
      </c>
    </row>
    <row r="21" spans="2:9" x14ac:dyDescent="0.2">
      <c r="B21" s="52"/>
      <c r="C21" s="52"/>
      <c r="D21" s="13"/>
      <c r="E21" s="15"/>
      <c r="F21" s="15"/>
      <c r="G21" s="15"/>
      <c r="H21" s="15"/>
      <c r="I21" s="13"/>
    </row>
    <row r="22" spans="2:9" x14ac:dyDescent="0.2">
      <c r="B22" s="52">
        <v>25</v>
      </c>
      <c r="C22" s="52" t="s">
        <v>184</v>
      </c>
      <c r="D22" s="13">
        <v>25</v>
      </c>
      <c r="E22" s="15">
        <v>417</v>
      </c>
      <c r="F22" s="15">
        <v>440</v>
      </c>
      <c r="G22" s="15">
        <v>48</v>
      </c>
      <c r="H22" s="15">
        <v>591</v>
      </c>
      <c r="I22" s="13">
        <v>48115</v>
      </c>
    </row>
    <row r="23" spans="2:9" x14ac:dyDescent="0.2">
      <c r="B23" s="52">
        <v>26</v>
      </c>
      <c r="C23" s="52" t="s">
        <v>87</v>
      </c>
      <c r="D23" s="13">
        <v>0</v>
      </c>
      <c r="E23" s="15">
        <v>45</v>
      </c>
      <c r="F23" s="15">
        <v>8</v>
      </c>
      <c r="G23" s="15">
        <v>0</v>
      </c>
      <c r="H23" s="15">
        <v>6117</v>
      </c>
      <c r="I23" s="13">
        <v>503385</v>
      </c>
    </row>
    <row r="24" spans="2:9" x14ac:dyDescent="0.2">
      <c r="B24" s="52">
        <v>27</v>
      </c>
      <c r="C24" s="52" t="s">
        <v>88</v>
      </c>
      <c r="D24" s="13">
        <v>12</v>
      </c>
      <c r="E24" s="15">
        <v>127</v>
      </c>
      <c r="F24" s="15">
        <v>114</v>
      </c>
      <c r="G24" s="15">
        <v>9</v>
      </c>
      <c r="H24" s="15">
        <v>0</v>
      </c>
      <c r="I24" s="13">
        <v>31281</v>
      </c>
    </row>
    <row r="25" spans="2:9" x14ac:dyDescent="0.2">
      <c r="B25" s="52">
        <v>28</v>
      </c>
      <c r="C25" s="52" t="s">
        <v>89</v>
      </c>
      <c r="D25" s="3">
        <v>128</v>
      </c>
      <c r="E25" s="4">
        <v>305</v>
      </c>
      <c r="F25" s="4">
        <v>743</v>
      </c>
      <c r="G25" s="4">
        <v>4</v>
      </c>
      <c r="H25" s="4">
        <v>0</v>
      </c>
      <c r="I25" s="3">
        <v>68750</v>
      </c>
    </row>
    <row r="26" spans="2:9" x14ac:dyDescent="0.2">
      <c r="B26" s="52"/>
      <c r="C26" s="52"/>
      <c r="D26" s="3"/>
      <c r="E26" s="4"/>
      <c r="F26" s="4"/>
      <c r="G26" s="4"/>
      <c r="H26" s="4"/>
      <c r="I26" s="3"/>
    </row>
    <row r="27" spans="2:9" x14ac:dyDescent="0.2">
      <c r="B27" s="53" t="s">
        <v>603</v>
      </c>
      <c r="C27" s="52" t="s">
        <v>185</v>
      </c>
      <c r="D27" s="13">
        <v>0</v>
      </c>
      <c r="E27" s="15">
        <v>1724</v>
      </c>
      <c r="F27" s="15">
        <v>1</v>
      </c>
      <c r="G27" s="15">
        <v>0</v>
      </c>
      <c r="H27" s="15">
        <v>0</v>
      </c>
      <c r="I27" s="13">
        <v>32300</v>
      </c>
    </row>
    <row r="28" spans="2:9" x14ac:dyDescent="0.2">
      <c r="B28" s="52">
        <v>30</v>
      </c>
      <c r="C28" s="4" t="s">
        <v>186</v>
      </c>
      <c r="D28" s="13">
        <v>0</v>
      </c>
      <c r="E28" s="15">
        <v>2497</v>
      </c>
      <c r="F28" s="15">
        <v>2</v>
      </c>
      <c r="G28" s="15">
        <v>0</v>
      </c>
      <c r="H28" s="15">
        <v>0</v>
      </c>
      <c r="I28" s="13">
        <v>18124</v>
      </c>
    </row>
    <row r="29" spans="2:9" x14ac:dyDescent="0.2">
      <c r="B29" s="52">
        <v>31</v>
      </c>
      <c r="C29" s="4" t="s">
        <v>187</v>
      </c>
      <c r="D29" s="13">
        <v>0</v>
      </c>
      <c r="E29" s="15">
        <v>872</v>
      </c>
      <c r="F29" s="15">
        <v>210</v>
      </c>
      <c r="G29" s="15">
        <v>238</v>
      </c>
      <c r="H29" s="15">
        <v>0</v>
      </c>
      <c r="I29" s="13">
        <v>10288</v>
      </c>
    </row>
    <row r="30" spans="2:9" x14ac:dyDescent="0.2">
      <c r="B30" s="52">
        <v>32</v>
      </c>
      <c r="C30" s="4" t="s">
        <v>188</v>
      </c>
      <c r="D30" s="13">
        <v>0</v>
      </c>
      <c r="E30" s="15">
        <v>2494</v>
      </c>
      <c r="F30" s="15">
        <v>2</v>
      </c>
      <c r="G30" s="15">
        <v>346</v>
      </c>
      <c r="H30" s="15">
        <v>0</v>
      </c>
      <c r="I30" s="13">
        <v>14954</v>
      </c>
    </row>
    <row r="31" spans="2:9" x14ac:dyDescent="0.2">
      <c r="B31" s="52"/>
      <c r="C31" s="4"/>
      <c r="D31" s="13"/>
      <c r="E31" s="15"/>
      <c r="F31" s="15"/>
      <c r="G31" s="15"/>
      <c r="H31" s="15"/>
      <c r="I31" s="13"/>
    </row>
    <row r="32" spans="2:9" x14ac:dyDescent="0.2">
      <c r="B32" s="52">
        <v>33</v>
      </c>
      <c r="C32" s="4" t="s">
        <v>90</v>
      </c>
      <c r="D32" s="13">
        <v>0</v>
      </c>
      <c r="E32" s="15">
        <v>2022</v>
      </c>
      <c r="F32" s="15">
        <v>50</v>
      </c>
      <c r="G32" s="15">
        <v>0</v>
      </c>
      <c r="H32" s="15">
        <v>0</v>
      </c>
      <c r="I32" s="13">
        <v>18982</v>
      </c>
    </row>
    <row r="33" spans="2:9" x14ac:dyDescent="0.2">
      <c r="B33" s="52">
        <v>34</v>
      </c>
      <c r="C33" s="4" t="s">
        <v>555</v>
      </c>
      <c r="D33" s="3">
        <v>4</v>
      </c>
      <c r="E33" s="4">
        <v>281</v>
      </c>
      <c r="F33" s="4">
        <v>44</v>
      </c>
      <c r="G33" s="4">
        <v>0</v>
      </c>
      <c r="H33" s="4">
        <v>0</v>
      </c>
      <c r="I33" s="3">
        <v>1995</v>
      </c>
    </row>
    <row r="34" spans="2:9" x14ac:dyDescent="0.2">
      <c r="B34" s="52">
        <v>35</v>
      </c>
      <c r="C34" s="4" t="s">
        <v>91</v>
      </c>
      <c r="D34" s="13">
        <v>0</v>
      </c>
      <c r="E34" s="15">
        <v>15911</v>
      </c>
      <c r="F34" s="15">
        <v>6</v>
      </c>
      <c r="G34" s="15">
        <v>0</v>
      </c>
      <c r="H34" s="15">
        <v>0</v>
      </c>
      <c r="I34" s="13">
        <v>22743</v>
      </c>
    </row>
    <row r="35" spans="2:9" x14ac:dyDescent="0.2">
      <c r="B35" s="52">
        <v>39</v>
      </c>
      <c r="C35" s="4" t="s">
        <v>92</v>
      </c>
      <c r="D35" s="13">
        <v>2433</v>
      </c>
      <c r="E35" s="15">
        <v>1506</v>
      </c>
      <c r="F35" s="15">
        <v>1871</v>
      </c>
      <c r="G35" s="15">
        <v>1411</v>
      </c>
      <c r="H35" s="15">
        <v>0</v>
      </c>
      <c r="I35" s="13">
        <v>43668</v>
      </c>
    </row>
    <row r="36" spans="2:9" x14ac:dyDescent="0.2">
      <c r="B36" s="52"/>
      <c r="C36" s="4"/>
      <c r="D36" s="13"/>
      <c r="E36" s="15"/>
      <c r="F36" s="15"/>
      <c r="G36" s="15"/>
      <c r="H36" s="15"/>
      <c r="I36" s="13"/>
    </row>
    <row r="37" spans="2:9" x14ac:dyDescent="0.2">
      <c r="B37" s="52">
        <v>41</v>
      </c>
      <c r="C37" s="4" t="s">
        <v>93</v>
      </c>
      <c r="D37" s="13">
        <v>89</v>
      </c>
      <c r="E37" s="15">
        <v>283</v>
      </c>
      <c r="F37" s="15">
        <v>658</v>
      </c>
      <c r="G37" s="15">
        <v>0</v>
      </c>
      <c r="H37" s="15">
        <v>0</v>
      </c>
      <c r="I37" s="13">
        <v>25759</v>
      </c>
    </row>
    <row r="38" spans="2:9" x14ac:dyDescent="0.2">
      <c r="B38" s="52">
        <v>46</v>
      </c>
      <c r="C38" s="4" t="s">
        <v>153</v>
      </c>
      <c r="D38" s="13">
        <v>239</v>
      </c>
      <c r="E38" s="15">
        <v>1218</v>
      </c>
      <c r="F38" s="15">
        <v>12107</v>
      </c>
      <c r="G38" s="15">
        <v>0</v>
      </c>
      <c r="H38" s="15">
        <v>0</v>
      </c>
      <c r="I38" s="13">
        <v>137877</v>
      </c>
    </row>
    <row r="39" spans="2:9" x14ac:dyDescent="0.2">
      <c r="B39" s="52">
        <v>47</v>
      </c>
      <c r="C39" s="4" t="s">
        <v>189</v>
      </c>
      <c r="D39" s="13">
        <v>116</v>
      </c>
      <c r="E39" s="15">
        <v>196</v>
      </c>
      <c r="F39" s="15">
        <v>2855</v>
      </c>
      <c r="G39" s="15">
        <v>0</v>
      </c>
      <c r="H39" s="15">
        <v>618</v>
      </c>
      <c r="I39" s="13">
        <v>20503</v>
      </c>
    </row>
    <row r="40" spans="2:9" x14ac:dyDescent="0.2">
      <c r="B40" s="52">
        <v>48</v>
      </c>
      <c r="C40" s="4" t="s">
        <v>190</v>
      </c>
      <c r="D40" s="3">
        <v>2</v>
      </c>
      <c r="E40" s="4">
        <v>101</v>
      </c>
      <c r="F40" s="4">
        <v>6196</v>
      </c>
      <c r="G40" s="4">
        <v>0</v>
      </c>
      <c r="H40" s="4">
        <v>802</v>
      </c>
      <c r="I40" s="3">
        <v>27345</v>
      </c>
    </row>
    <row r="41" spans="2:9" x14ac:dyDescent="0.2">
      <c r="B41" s="52"/>
      <c r="C41" s="4"/>
      <c r="D41" s="3"/>
      <c r="E41" s="4"/>
      <c r="F41" s="4"/>
      <c r="G41" s="4"/>
      <c r="H41" s="4"/>
      <c r="I41" s="3"/>
    </row>
    <row r="42" spans="2:9" x14ac:dyDescent="0.2">
      <c r="B42" s="52">
        <v>51</v>
      </c>
      <c r="C42" s="4" t="s">
        <v>94</v>
      </c>
      <c r="D42" s="3">
        <v>1993</v>
      </c>
      <c r="E42" s="4">
        <v>6214</v>
      </c>
      <c r="F42" s="4">
        <v>24204</v>
      </c>
      <c r="G42" s="4">
        <v>2180</v>
      </c>
      <c r="H42" s="4">
        <v>0</v>
      </c>
      <c r="I42" s="3">
        <v>221181</v>
      </c>
    </row>
    <row r="43" spans="2:9" x14ac:dyDescent="0.2">
      <c r="B43" s="52">
        <v>53</v>
      </c>
      <c r="C43" s="4" t="s">
        <v>154</v>
      </c>
      <c r="D43" s="13">
        <v>1320</v>
      </c>
      <c r="E43" s="15">
        <v>2008</v>
      </c>
      <c r="F43" s="15">
        <v>2548</v>
      </c>
      <c r="G43" s="15">
        <v>0</v>
      </c>
      <c r="H43" s="15">
        <v>0</v>
      </c>
      <c r="I43" s="13">
        <v>112355</v>
      </c>
    </row>
    <row r="44" spans="2:9" x14ac:dyDescent="0.2">
      <c r="B44" s="52">
        <v>55</v>
      </c>
      <c r="C44" s="4" t="s">
        <v>95</v>
      </c>
      <c r="D44" s="13">
        <v>959</v>
      </c>
      <c r="E44" s="15">
        <v>1800</v>
      </c>
      <c r="F44" s="15">
        <v>4204</v>
      </c>
      <c r="G44" s="15">
        <v>0</v>
      </c>
      <c r="H44" s="15">
        <v>1943</v>
      </c>
      <c r="I44" s="13">
        <v>63107</v>
      </c>
    </row>
    <row r="45" spans="2:9" x14ac:dyDescent="0.2">
      <c r="B45" s="52">
        <v>57</v>
      </c>
      <c r="C45" s="4" t="s">
        <v>191</v>
      </c>
      <c r="D45" s="13">
        <v>1987</v>
      </c>
      <c r="E45" s="15">
        <v>3828</v>
      </c>
      <c r="F45" s="15">
        <v>13402</v>
      </c>
      <c r="G45" s="15">
        <v>489</v>
      </c>
      <c r="H45" s="15">
        <v>1641</v>
      </c>
      <c r="I45" s="13">
        <v>254949</v>
      </c>
    </row>
    <row r="46" spans="2:9" x14ac:dyDescent="0.2">
      <c r="B46" s="52"/>
      <c r="C46" s="4"/>
      <c r="D46" s="13"/>
      <c r="E46" s="15"/>
      <c r="F46" s="15"/>
      <c r="G46" s="15"/>
      <c r="H46" s="15"/>
      <c r="I46" s="13"/>
    </row>
    <row r="47" spans="2:9" x14ac:dyDescent="0.2">
      <c r="B47" s="52">
        <v>59</v>
      </c>
      <c r="C47" s="68" t="s">
        <v>192</v>
      </c>
      <c r="D47" s="13">
        <v>3639</v>
      </c>
      <c r="E47" s="15">
        <v>7371</v>
      </c>
      <c r="F47" s="15">
        <v>6483</v>
      </c>
      <c r="G47" s="15">
        <v>0</v>
      </c>
      <c r="H47" s="15">
        <v>1260</v>
      </c>
      <c r="I47" s="13">
        <v>131279</v>
      </c>
    </row>
    <row r="48" spans="2:9" x14ac:dyDescent="0.2">
      <c r="B48" s="52">
        <v>61</v>
      </c>
      <c r="C48" s="4" t="s">
        <v>96</v>
      </c>
      <c r="D48" s="13">
        <v>0</v>
      </c>
      <c r="E48" s="15">
        <v>0</v>
      </c>
      <c r="F48" s="15">
        <v>0</v>
      </c>
      <c r="G48" s="15">
        <v>0</v>
      </c>
      <c r="H48" s="15">
        <v>3623</v>
      </c>
      <c r="I48" s="13">
        <v>3623</v>
      </c>
    </row>
    <row r="49" spans="2:9" x14ac:dyDescent="0.2">
      <c r="B49" s="52">
        <v>63</v>
      </c>
      <c r="C49" s="4" t="s">
        <v>155</v>
      </c>
      <c r="D49" s="13">
        <v>0</v>
      </c>
      <c r="E49" s="15">
        <v>81</v>
      </c>
      <c r="F49" s="15">
        <v>133</v>
      </c>
      <c r="G49" s="15">
        <v>0</v>
      </c>
      <c r="H49" s="15">
        <v>266</v>
      </c>
      <c r="I49" s="13">
        <v>2429</v>
      </c>
    </row>
    <row r="50" spans="2:9" x14ac:dyDescent="0.2">
      <c r="B50" s="52">
        <v>64</v>
      </c>
      <c r="C50" s="4" t="s">
        <v>193</v>
      </c>
      <c r="D50" s="13">
        <v>1</v>
      </c>
      <c r="E50" s="15">
        <v>8</v>
      </c>
      <c r="F50" s="15">
        <v>22</v>
      </c>
      <c r="G50" s="15">
        <v>0</v>
      </c>
      <c r="H50" s="15">
        <v>0</v>
      </c>
      <c r="I50" s="13">
        <v>9390</v>
      </c>
    </row>
    <row r="51" spans="2:9" x14ac:dyDescent="0.2">
      <c r="B51" s="52"/>
      <c r="C51" s="4"/>
      <c r="D51" s="13"/>
      <c r="E51" s="15"/>
      <c r="F51" s="15"/>
      <c r="G51" s="15"/>
      <c r="H51" s="15"/>
      <c r="I51" s="13"/>
    </row>
    <row r="52" spans="2:9" x14ac:dyDescent="0.2">
      <c r="B52" s="69">
        <v>65</v>
      </c>
      <c r="C52" s="68" t="s">
        <v>553</v>
      </c>
      <c r="D52" s="13">
        <v>0</v>
      </c>
      <c r="E52" s="15">
        <v>492</v>
      </c>
      <c r="F52" s="15">
        <v>828</v>
      </c>
      <c r="G52" s="15">
        <v>0</v>
      </c>
      <c r="H52" s="15">
        <v>777</v>
      </c>
      <c r="I52" s="13">
        <v>8633</v>
      </c>
    </row>
    <row r="53" spans="2:9" x14ac:dyDescent="0.2">
      <c r="B53" s="52">
        <v>66</v>
      </c>
      <c r="C53" s="4" t="s">
        <v>156</v>
      </c>
      <c r="D53" s="13">
        <v>4060</v>
      </c>
      <c r="E53" s="15">
        <v>27252</v>
      </c>
      <c r="F53" s="15">
        <v>10972</v>
      </c>
      <c r="G53" s="15">
        <v>0</v>
      </c>
      <c r="H53" s="15">
        <v>826</v>
      </c>
      <c r="I53" s="13">
        <v>392121</v>
      </c>
    </row>
    <row r="54" spans="2:9" x14ac:dyDescent="0.2">
      <c r="B54" s="52">
        <v>67</v>
      </c>
      <c r="C54" s="4" t="s">
        <v>157</v>
      </c>
      <c r="D54" s="13">
        <v>134</v>
      </c>
      <c r="E54" s="15">
        <v>216</v>
      </c>
      <c r="F54" s="15">
        <v>4780</v>
      </c>
      <c r="G54" s="15">
        <v>0</v>
      </c>
      <c r="H54" s="15">
        <v>0</v>
      </c>
      <c r="I54" s="13">
        <v>15888</v>
      </c>
    </row>
    <row r="55" spans="2:9" x14ac:dyDescent="0.2">
      <c r="B55" s="52">
        <v>68</v>
      </c>
      <c r="C55" s="4" t="s">
        <v>97</v>
      </c>
      <c r="D55" s="13">
        <v>263</v>
      </c>
      <c r="E55" s="15">
        <v>371</v>
      </c>
      <c r="F55" s="15">
        <v>578</v>
      </c>
      <c r="G55" s="15">
        <v>0</v>
      </c>
      <c r="H55" s="15">
        <v>3</v>
      </c>
      <c r="I55" s="13">
        <v>9613</v>
      </c>
    </row>
    <row r="56" spans="2:9" x14ac:dyDescent="0.2">
      <c r="B56" s="52">
        <v>69</v>
      </c>
      <c r="C56" s="4" t="s">
        <v>98</v>
      </c>
      <c r="D56" s="13">
        <v>245</v>
      </c>
      <c r="E56" s="15">
        <v>772</v>
      </c>
      <c r="F56" s="15">
        <v>917</v>
      </c>
      <c r="G56" s="15">
        <v>3</v>
      </c>
      <c r="H56" s="15">
        <v>0</v>
      </c>
      <c r="I56" s="13">
        <v>31482</v>
      </c>
    </row>
    <row r="57" spans="2:9" x14ac:dyDescent="0.2">
      <c r="B57" s="76"/>
      <c r="C57" s="31"/>
      <c r="D57" s="13"/>
      <c r="E57" s="15"/>
      <c r="F57" s="15"/>
      <c r="G57" s="15"/>
      <c r="H57" s="15"/>
      <c r="I57" s="13"/>
    </row>
    <row r="58" spans="2:9" x14ac:dyDescent="0.2">
      <c r="B58" s="69"/>
      <c r="C58" s="4"/>
      <c r="D58" s="77"/>
      <c r="E58" s="78"/>
      <c r="F58" s="78"/>
      <c r="G58" s="78"/>
      <c r="H58" s="78"/>
      <c r="I58" s="77"/>
    </row>
    <row r="59" spans="2:9" x14ac:dyDescent="0.2">
      <c r="B59" s="52">
        <v>70</v>
      </c>
      <c r="C59" s="4" t="s">
        <v>99</v>
      </c>
      <c r="D59" s="13">
        <v>20838</v>
      </c>
      <c r="E59" s="15">
        <v>88403</v>
      </c>
      <c r="F59" s="15">
        <v>149548</v>
      </c>
      <c r="G59" s="15">
        <v>9612</v>
      </c>
      <c r="H59" s="15">
        <v>24154</v>
      </c>
      <c r="I59" s="13">
        <v>3647382</v>
      </c>
    </row>
    <row r="60" spans="2:9" x14ac:dyDescent="0.2">
      <c r="B60" s="79"/>
      <c r="C60" s="31"/>
      <c r="D60" s="33"/>
      <c r="E60" s="31"/>
      <c r="F60" s="31"/>
      <c r="G60" s="31"/>
      <c r="H60" s="31"/>
      <c r="I60" s="33"/>
    </row>
    <row r="61" spans="2:9" x14ac:dyDescent="0.2">
      <c r="B61" s="52"/>
      <c r="C61" s="4"/>
      <c r="D61" s="13"/>
      <c r="E61" s="15"/>
      <c r="F61" s="15"/>
      <c r="G61" s="15"/>
      <c r="H61" s="15"/>
      <c r="I61" s="13"/>
    </row>
    <row r="62" spans="2:9" x14ac:dyDescent="0.2">
      <c r="B62" s="52">
        <v>71</v>
      </c>
      <c r="C62" s="4" t="s">
        <v>597</v>
      </c>
      <c r="D62" s="13">
        <v>1927</v>
      </c>
      <c r="E62" s="15">
        <v>3411</v>
      </c>
      <c r="F62" s="15">
        <v>6797</v>
      </c>
      <c r="G62" s="15">
        <v>0</v>
      </c>
      <c r="H62" s="15">
        <v>0</v>
      </c>
      <c r="I62" s="13">
        <v>108521</v>
      </c>
    </row>
    <row r="63" spans="2:9" x14ac:dyDescent="0.2">
      <c r="B63" s="52">
        <v>91</v>
      </c>
      <c r="C63" s="4" t="s">
        <v>598</v>
      </c>
      <c r="D63" s="13">
        <v>25693</v>
      </c>
      <c r="E63" s="15">
        <v>80500</v>
      </c>
      <c r="F63" s="15">
        <v>83780</v>
      </c>
      <c r="G63" s="15">
        <v>0</v>
      </c>
      <c r="H63" s="15">
        <v>0</v>
      </c>
      <c r="I63" s="13">
        <v>1638410</v>
      </c>
    </row>
    <row r="64" spans="2:9" x14ac:dyDescent="0.2">
      <c r="B64" s="52">
        <v>92</v>
      </c>
      <c r="C64" s="4" t="s">
        <v>599</v>
      </c>
      <c r="D64" s="13">
        <v>-376</v>
      </c>
      <c r="E64" s="15">
        <v>17724</v>
      </c>
      <c r="F64" s="15">
        <v>29028</v>
      </c>
      <c r="G64" s="15">
        <v>0</v>
      </c>
      <c r="H64" s="15">
        <v>0</v>
      </c>
      <c r="I64" s="13">
        <v>811259</v>
      </c>
    </row>
    <row r="65" spans="1:9" x14ac:dyDescent="0.2">
      <c r="B65" s="52">
        <v>93</v>
      </c>
      <c r="C65" s="4" t="s">
        <v>600</v>
      </c>
      <c r="D65" s="13">
        <v>3178</v>
      </c>
      <c r="E65" s="15">
        <v>23144</v>
      </c>
      <c r="F65" s="15">
        <v>30651</v>
      </c>
      <c r="G65" s="15">
        <v>0</v>
      </c>
      <c r="H65" s="15">
        <v>0</v>
      </c>
      <c r="I65" s="13">
        <v>902625</v>
      </c>
    </row>
    <row r="66" spans="1:9" x14ac:dyDescent="0.2">
      <c r="B66" s="52">
        <v>94</v>
      </c>
      <c r="C66" s="4" t="s">
        <v>179</v>
      </c>
      <c r="D66" s="13">
        <v>1774</v>
      </c>
      <c r="E66" s="15">
        <v>10010</v>
      </c>
      <c r="F66" s="15">
        <v>14337</v>
      </c>
      <c r="G66" s="15">
        <v>0</v>
      </c>
      <c r="H66" s="15">
        <v>0</v>
      </c>
      <c r="I66" s="13">
        <v>266570</v>
      </c>
    </row>
    <row r="67" spans="1:9" x14ac:dyDescent="0.2">
      <c r="B67" s="52">
        <v>95</v>
      </c>
      <c r="C67" s="4" t="s">
        <v>608</v>
      </c>
      <c r="D67" s="13">
        <v>-1224</v>
      </c>
      <c r="E67" s="15">
        <v>-9</v>
      </c>
      <c r="F67" s="15">
        <v>-2</v>
      </c>
      <c r="G67" s="15">
        <v>0</v>
      </c>
      <c r="H67" s="15">
        <v>0</v>
      </c>
      <c r="I67" s="13">
        <v>-19125</v>
      </c>
    </row>
    <row r="68" spans="1:9" x14ac:dyDescent="0.2">
      <c r="B68" s="76"/>
      <c r="C68" s="31"/>
      <c r="D68" s="13"/>
      <c r="E68" s="15"/>
      <c r="F68" s="15"/>
      <c r="G68" s="15"/>
      <c r="H68" s="15"/>
      <c r="I68" s="13"/>
    </row>
    <row r="69" spans="1:9" x14ac:dyDescent="0.2">
      <c r="B69" s="69"/>
      <c r="C69" s="4"/>
      <c r="D69" s="77"/>
      <c r="E69" s="78"/>
      <c r="F69" s="78"/>
      <c r="G69" s="78"/>
      <c r="H69" s="78"/>
      <c r="I69" s="77"/>
    </row>
    <row r="70" spans="1:9" x14ac:dyDescent="0.2">
      <c r="A70" s="45"/>
      <c r="B70" s="52">
        <v>96</v>
      </c>
      <c r="C70" s="4" t="s">
        <v>601</v>
      </c>
      <c r="D70" s="3">
        <v>30972</v>
      </c>
      <c r="E70" s="4">
        <v>134780</v>
      </c>
      <c r="F70" s="4">
        <v>164591</v>
      </c>
      <c r="G70" s="4">
        <v>0</v>
      </c>
      <c r="H70" s="4">
        <v>0</v>
      </c>
      <c r="I70" s="3">
        <v>3708260</v>
      </c>
    </row>
    <row r="71" spans="1:9" x14ac:dyDescent="0.2">
      <c r="A71" s="45"/>
      <c r="B71" s="79"/>
      <c r="C71" s="31"/>
      <c r="D71" s="22"/>
      <c r="E71" s="23"/>
      <c r="F71" s="23"/>
      <c r="G71" s="23"/>
      <c r="H71" s="23"/>
      <c r="I71" s="22"/>
    </row>
    <row r="72" spans="1:9" x14ac:dyDescent="0.2">
      <c r="B72" s="52"/>
      <c r="C72" s="4"/>
      <c r="D72" s="65"/>
      <c r="E72" s="52"/>
      <c r="F72" s="4"/>
      <c r="G72" s="4"/>
      <c r="H72" s="4"/>
      <c r="I72" s="3"/>
    </row>
    <row r="73" spans="1:9" x14ac:dyDescent="0.2">
      <c r="B73" s="52">
        <v>97</v>
      </c>
      <c r="C73" s="4" t="s">
        <v>602</v>
      </c>
      <c r="D73" s="3">
        <v>51810</v>
      </c>
      <c r="E73" s="4">
        <v>223183</v>
      </c>
      <c r="F73" s="4">
        <v>314139</v>
      </c>
      <c r="G73" s="4">
        <v>9612</v>
      </c>
      <c r="H73" s="4">
        <v>24154</v>
      </c>
      <c r="I73" s="3">
        <v>7355642</v>
      </c>
    </row>
    <row r="74" spans="1:9" ht="18" thickBot="1" x14ac:dyDescent="0.2">
      <c r="B74" s="18"/>
      <c r="C74" s="18"/>
      <c r="D74" s="17"/>
      <c r="E74" s="18"/>
      <c r="F74" s="18"/>
      <c r="G74" s="18"/>
      <c r="H74" s="18"/>
      <c r="I74" s="17"/>
    </row>
    <row r="75" spans="1:9" x14ac:dyDescent="0.2">
      <c r="D75" s="45" t="s">
        <v>132</v>
      </c>
    </row>
  </sheetData>
  <mergeCells count="1">
    <mergeCell ref="B6:I6"/>
  </mergeCells>
  <phoneticPr fontId="2"/>
  <pageMargins left="0.59055118110236227" right="0.59055118110236227" top="0.98425196850393704" bottom="0.59055118110236227" header="0.51181102362204722" footer="0.51181102362204722"/>
  <pageSetup paperSize="9" scale="64" orientation="portrait" horizontalDpi="300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T74"/>
  <sheetViews>
    <sheetView view="pageBreakPreview" zoomScale="75" zoomScaleNormal="75" workbookViewId="0">
      <selection activeCell="L19" sqref="L19"/>
    </sheetView>
  </sheetViews>
  <sheetFormatPr defaultColWidth="13.375" defaultRowHeight="17.25" x14ac:dyDescent="0.15"/>
  <cols>
    <col min="1" max="1" width="13.375" style="11"/>
    <col min="2" max="2" width="5.125" style="11" customWidth="1"/>
    <col min="3" max="3" width="28.75" style="11" customWidth="1"/>
    <col min="4" max="4" width="12.625" style="11" customWidth="1"/>
    <col min="5" max="5" width="14.125" style="11" customWidth="1"/>
    <col min="6" max="9" width="12.625" style="11" customWidth="1"/>
    <col min="10" max="11" width="14.125" style="11" customWidth="1"/>
    <col min="12" max="12" width="13.375" style="111"/>
    <col min="13" max="20" width="13.375" style="11"/>
    <col min="21" max="16384" width="13.375" style="1"/>
  </cols>
  <sheetData>
    <row r="1" spans="1:11" x14ac:dyDescent="0.2">
      <c r="A1" s="45"/>
    </row>
    <row r="6" spans="1:11" x14ac:dyDescent="0.2">
      <c r="B6" s="451" t="s">
        <v>538</v>
      </c>
      <c r="C6" s="451"/>
      <c r="D6" s="451"/>
      <c r="E6" s="451"/>
      <c r="F6" s="451"/>
      <c r="G6" s="451"/>
      <c r="H6" s="451"/>
      <c r="I6" s="451"/>
      <c r="J6" s="451"/>
      <c r="K6" s="451"/>
    </row>
    <row r="7" spans="1:11" ht="18" thickBot="1" x14ac:dyDescent="0.25">
      <c r="B7" s="18"/>
      <c r="C7" s="18"/>
      <c r="D7" s="62"/>
      <c r="E7" s="18"/>
      <c r="F7" s="18"/>
      <c r="G7" s="18"/>
      <c r="H7" s="18"/>
      <c r="I7" s="18"/>
      <c r="J7" s="18"/>
      <c r="K7" s="46" t="s">
        <v>373</v>
      </c>
    </row>
    <row r="8" spans="1:11" x14ac:dyDescent="0.2">
      <c r="B8" s="47"/>
      <c r="C8" s="47"/>
      <c r="D8" s="48"/>
      <c r="E8" s="48"/>
      <c r="F8" s="48"/>
      <c r="G8" s="48"/>
      <c r="H8" s="47"/>
      <c r="I8" s="48"/>
      <c r="J8" s="63" t="s">
        <v>108</v>
      </c>
      <c r="K8" s="63" t="s">
        <v>108</v>
      </c>
    </row>
    <row r="9" spans="1:11" x14ac:dyDescent="0.2">
      <c r="B9" s="4"/>
      <c r="C9" s="4"/>
      <c r="D9" s="64" t="s">
        <v>103</v>
      </c>
      <c r="E9" s="64" t="s">
        <v>104</v>
      </c>
      <c r="F9" s="64" t="s">
        <v>109</v>
      </c>
      <c r="G9" s="452" t="s">
        <v>376</v>
      </c>
      <c r="H9" s="453"/>
      <c r="I9" s="50" t="s">
        <v>375</v>
      </c>
      <c r="J9" s="64" t="s">
        <v>110</v>
      </c>
      <c r="K9" s="65" t="s">
        <v>111</v>
      </c>
    </row>
    <row r="10" spans="1:11" x14ac:dyDescent="0.2">
      <c r="B10" s="31"/>
      <c r="C10" s="31"/>
      <c r="D10" s="66" t="s">
        <v>106</v>
      </c>
      <c r="E10" s="66" t="s">
        <v>107</v>
      </c>
      <c r="F10" s="66" t="s">
        <v>113</v>
      </c>
      <c r="G10" s="51" t="s">
        <v>114</v>
      </c>
      <c r="H10" s="51" t="s">
        <v>115</v>
      </c>
      <c r="I10" s="51" t="s">
        <v>116</v>
      </c>
      <c r="J10" s="66" t="s">
        <v>539</v>
      </c>
      <c r="K10" s="67" t="s">
        <v>540</v>
      </c>
    </row>
    <row r="11" spans="1:11" ht="22.5" customHeight="1" x14ac:dyDescent="0.15">
      <c r="B11" s="4"/>
      <c r="C11" s="4"/>
      <c r="D11" s="3"/>
      <c r="E11" s="32"/>
      <c r="F11" s="4"/>
      <c r="G11" s="4"/>
      <c r="H11" s="4"/>
      <c r="I11" s="4"/>
      <c r="J11" s="3"/>
      <c r="K11" s="3"/>
    </row>
    <row r="12" spans="1:11" ht="22.5" customHeight="1" x14ac:dyDescent="0.2">
      <c r="B12" s="52" t="s">
        <v>85</v>
      </c>
      <c r="C12" s="52" t="s">
        <v>552</v>
      </c>
      <c r="D12" s="13">
        <v>490</v>
      </c>
      <c r="E12" s="15">
        <v>25087</v>
      </c>
      <c r="F12" s="15">
        <v>0</v>
      </c>
      <c r="G12" s="15">
        <v>0</v>
      </c>
      <c r="H12" s="15">
        <v>2952</v>
      </c>
      <c r="I12" s="15">
        <v>2066</v>
      </c>
      <c r="J12" s="5">
        <v>30595</v>
      </c>
      <c r="K12" s="5">
        <v>91446</v>
      </c>
    </row>
    <row r="13" spans="1:11" ht="22.5" customHeight="1" x14ac:dyDescent="0.2">
      <c r="B13" s="52" t="s">
        <v>86</v>
      </c>
      <c r="C13" s="52" t="s">
        <v>80</v>
      </c>
      <c r="D13" s="13">
        <v>-39</v>
      </c>
      <c r="E13" s="15">
        <v>-39</v>
      </c>
      <c r="F13" s="15">
        <v>0</v>
      </c>
      <c r="G13" s="15">
        <v>0</v>
      </c>
      <c r="H13" s="15">
        <v>-39</v>
      </c>
      <c r="I13" s="15">
        <v>-14907</v>
      </c>
      <c r="J13" s="5">
        <v>-15024</v>
      </c>
      <c r="K13" s="5">
        <v>565664</v>
      </c>
    </row>
    <row r="14" spans="1:11" ht="22.5" customHeight="1" x14ac:dyDescent="0.2">
      <c r="B14" s="52">
        <v>11</v>
      </c>
      <c r="C14" s="52" t="s">
        <v>181</v>
      </c>
      <c r="D14" s="13">
        <v>6289</v>
      </c>
      <c r="E14" s="15">
        <v>199919</v>
      </c>
      <c r="F14" s="15">
        <v>0</v>
      </c>
      <c r="G14" s="15">
        <v>0</v>
      </c>
      <c r="H14" s="15">
        <v>0</v>
      </c>
      <c r="I14" s="15">
        <v>1523</v>
      </c>
      <c r="J14" s="5">
        <v>207731</v>
      </c>
      <c r="K14" s="5">
        <v>302802</v>
      </c>
    </row>
    <row r="15" spans="1:11" ht="22.5" customHeight="1" x14ac:dyDescent="0.2">
      <c r="B15" s="52">
        <v>15</v>
      </c>
      <c r="C15" s="52" t="s">
        <v>81</v>
      </c>
      <c r="D15" s="13">
        <v>797</v>
      </c>
      <c r="E15" s="15">
        <v>30621</v>
      </c>
      <c r="F15" s="15">
        <v>0</v>
      </c>
      <c r="G15" s="15">
        <v>5</v>
      </c>
      <c r="H15" s="15">
        <v>1227</v>
      </c>
      <c r="I15" s="15">
        <v>763</v>
      </c>
      <c r="J15" s="5">
        <v>33413</v>
      </c>
      <c r="K15" s="5">
        <v>63689</v>
      </c>
    </row>
    <row r="16" spans="1:11" ht="22.5" customHeight="1" x14ac:dyDescent="0.2">
      <c r="B16" s="52"/>
      <c r="C16" s="52"/>
      <c r="D16" s="13"/>
      <c r="E16" s="15"/>
      <c r="F16" s="15"/>
      <c r="G16" s="15"/>
      <c r="H16" s="15"/>
      <c r="I16" s="15"/>
      <c r="J16" s="5"/>
      <c r="K16" s="5"/>
    </row>
    <row r="17" spans="2:11" ht="22.5" customHeight="1" x14ac:dyDescent="0.2">
      <c r="B17" s="52">
        <v>16</v>
      </c>
      <c r="C17" s="52" t="s">
        <v>182</v>
      </c>
      <c r="D17" s="13">
        <v>519</v>
      </c>
      <c r="E17" s="15">
        <v>2045</v>
      </c>
      <c r="F17" s="15">
        <v>32</v>
      </c>
      <c r="G17" s="15">
        <v>162</v>
      </c>
      <c r="H17" s="15">
        <v>4185</v>
      </c>
      <c r="I17" s="15">
        <v>-1049</v>
      </c>
      <c r="J17" s="5">
        <v>5894</v>
      </c>
      <c r="K17" s="5">
        <v>87665</v>
      </c>
    </row>
    <row r="18" spans="2:11" ht="22.5" customHeight="1" x14ac:dyDescent="0.2">
      <c r="B18" s="52">
        <v>20</v>
      </c>
      <c r="C18" s="52" t="s">
        <v>82</v>
      </c>
      <c r="D18" s="13">
        <v>1249</v>
      </c>
      <c r="E18" s="15">
        <v>17124</v>
      </c>
      <c r="F18" s="15">
        <v>0</v>
      </c>
      <c r="G18" s="15">
        <v>0</v>
      </c>
      <c r="H18" s="15">
        <v>0</v>
      </c>
      <c r="I18" s="15">
        <v>-1991</v>
      </c>
      <c r="J18" s="5">
        <v>16382</v>
      </c>
      <c r="K18" s="5">
        <v>284467</v>
      </c>
    </row>
    <row r="19" spans="2:11" ht="22.5" customHeight="1" x14ac:dyDescent="0.2">
      <c r="B19" s="52">
        <v>21</v>
      </c>
      <c r="C19" s="52" t="s">
        <v>183</v>
      </c>
      <c r="D19" s="3">
        <v>115</v>
      </c>
      <c r="E19" s="4">
        <v>43353</v>
      </c>
      <c r="F19" s="4">
        <v>0</v>
      </c>
      <c r="G19" s="4">
        <v>0</v>
      </c>
      <c r="H19" s="4">
        <v>0</v>
      </c>
      <c r="I19" s="4">
        <v>-40537</v>
      </c>
      <c r="J19" s="3">
        <v>2931</v>
      </c>
      <c r="K19" s="3">
        <v>182020</v>
      </c>
    </row>
    <row r="20" spans="2:11" ht="22.5" customHeight="1" x14ac:dyDescent="0.2">
      <c r="B20" s="52">
        <v>22</v>
      </c>
      <c r="C20" s="52" t="s">
        <v>554</v>
      </c>
      <c r="D20" s="13">
        <v>183</v>
      </c>
      <c r="E20" s="15">
        <v>6208</v>
      </c>
      <c r="F20" s="15">
        <v>31</v>
      </c>
      <c r="G20" s="15">
        <v>0</v>
      </c>
      <c r="H20" s="15">
        <v>-4</v>
      </c>
      <c r="I20" s="15">
        <v>-1051</v>
      </c>
      <c r="J20" s="5">
        <v>5367</v>
      </c>
      <c r="K20" s="5">
        <v>74799</v>
      </c>
    </row>
    <row r="21" spans="2:11" ht="22.5" customHeight="1" x14ac:dyDescent="0.2">
      <c r="B21" s="52"/>
      <c r="C21" s="52"/>
      <c r="D21" s="13"/>
      <c r="E21" s="15"/>
      <c r="F21" s="15"/>
      <c r="G21" s="15"/>
      <c r="H21" s="15"/>
      <c r="I21" s="15"/>
      <c r="J21" s="5"/>
      <c r="K21" s="5"/>
    </row>
    <row r="22" spans="2:11" ht="22.5" customHeight="1" x14ac:dyDescent="0.2">
      <c r="B22" s="52">
        <v>25</v>
      </c>
      <c r="C22" s="52" t="s">
        <v>184</v>
      </c>
      <c r="D22" s="13">
        <v>85</v>
      </c>
      <c r="E22" s="15">
        <v>945</v>
      </c>
      <c r="F22" s="15">
        <v>0</v>
      </c>
      <c r="G22" s="15">
        <v>0</v>
      </c>
      <c r="H22" s="15">
        <v>0</v>
      </c>
      <c r="I22" s="15">
        <v>-156</v>
      </c>
      <c r="J22" s="5">
        <v>874</v>
      </c>
      <c r="K22" s="5">
        <v>48989</v>
      </c>
    </row>
    <row r="23" spans="2:11" ht="22.5" customHeight="1" x14ac:dyDescent="0.2">
      <c r="B23" s="52">
        <v>26</v>
      </c>
      <c r="C23" s="52" t="s">
        <v>87</v>
      </c>
      <c r="D23" s="13">
        <v>0</v>
      </c>
      <c r="E23" s="15">
        <v>-150</v>
      </c>
      <c r="F23" s="15">
        <v>0</v>
      </c>
      <c r="G23" s="15">
        <v>-147</v>
      </c>
      <c r="H23" s="15">
        <v>-583</v>
      </c>
      <c r="I23" s="15">
        <v>-7698</v>
      </c>
      <c r="J23" s="5">
        <v>-8578</v>
      </c>
      <c r="K23" s="5">
        <v>494807</v>
      </c>
    </row>
    <row r="24" spans="2:11" ht="22.5" customHeight="1" x14ac:dyDescent="0.2">
      <c r="B24" s="52">
        <v>27</v>
      </c>
      <c r="C24" s="52" t="s">
        <v>88</v>
      </c>
      <c r="D24" s="13">
        <v>9</v>
      </c>
      <c r="E24" s="15">
        <v>1141</v>
      </c>
      <c r="F24" s="15">
        <v>0</v>
      </c>
      <c r="G24" s="15">
        <v>0</v>
      </c>
      <c r="H24" s="15">
        <v>-641</v>
      </c>
      <c r="I24" s="15">
        <v>-363</v>
      </c>
      <c r="J24" s="5">
        <v>146</v>
      </c>
      <c r="K24" s="5">
        <v>31427</v>
      </c>
    </row>
    <row r="25" spans="2:11" ht="22.5" customHeight="1" x14ac:dyDescent="0.2">
      <c r="B25" s="52">
        <v>28</v>
      </c>
      <c r="C25" s="52" t="s">
        <v>89</v>
      </c>
      <c r="D25" s="13">
        <v>218</v>
      </c>
      <c r="E25" s="15">
        <v>1967</v>
      </c>
      <c r="F25" s="15">
        <v>2</v>
      </c>
      <c r="G25" s="15">
        <v>365</v>
      </c>
      <c r="H25" s="15">
        <v>5010</v>
      </c>
      <c r="I25" s="15">
        <v>-1127</v>
      </c>
      <c r="J25" s="5">
        <v>6435</v>
      </c>
      <c r="K25" s="5">
        <v>75185</v>
      </c>
    </row>
    <row r="26" spans="2:11" ht="22.5" customHeight="1" x14ac:dyDescent="0.2">
      <c r="B26" s="52"/>
      <c r="C26" s="52"/>
      <c r="D26" s="13"/>
      <c r="E26" s="15"/>
      <c r="F26" s="15"/>
      <c r="G26" s="15"/>
      <c r="H26" s="15"/>
      <c r="I26" s="15"/>
      <c r="J26" s="5"/>
      <c r="K26" s="5"/>
    </row>
    <row r="27" spans="2:11" ht="22.5" customHeight="1" x14ac:dyDescent="0.2">
      <c r="B27" s="53" t="s">
        <v>603</v>
      </c>
      <c r="C27" s="52" t="s">
        <v>185</v>
      </c>
      <c r="D27" s="13">
        <v>0</v>
      </c>
      <c r="E27" s="15">
        <v>95</v>
      </c>
      <c r="F27" s="15">
        <v>0</v>
      </c>
      <c r="G27" s="15">
        <v>2709</v>
      </c>
      <c r="H27" s="15">
        <v>36982</v>
      </c>
      <c r="I27" s="15">
        <v>2196</v>
      </c>
      <c r="J27" s="5">
        <v>41982</v>
      </c>
      <c r="K27" s="5">
        <v>74282</v>
      </c>
    </row>
    <row r="28" spans="2:11" ht="22.5" customHeight="1" x14ac:dyDescent="0.2">
      <c r="B28" s="52">
        <v>30</v>
      </c>
      <c r="C28" s="4" t="s">
        <v>186</v>
      </c>
      <c r="D28" s="3">
        <v>0</v>
      </c>
      <c r="E28" s="4">
        <v>55</v>
      </c>
      <c r="F28" s="4">
        <v>0</v>
      </c>
      <c r="G28" s="4">
        <v>441</v>
      </c>
      <c r="H28" s="4">
        <v>41172</v>
      </c>
      <c r="I28" s="4">
        <v>-1134</v>
      </c>
      <c r="J28" s="3">
        <v>40534</v>
      </c>
      <c r="K28" s="3">
        <v>58658</v>
      </c>
    </row>
    <row r="29" spans="2:11" ht="22.5" customHeight="1" x14ac:dyDescent="0.2">
      <c r="B29" s="52">
        <v>31</v>
      </c>
      <c r="C29" s="4" t="s">
        <v>187</v>
      </c>
      <c r="D29" s="3">
        <v>16</v>
      </c>
      <c r="E29" s="4">
        <v>804</v>
      </c>
      <c r="F29" s="4">
        <v>0</v>
      </c>
      <c r="G29" s="4">
        <v>3153</v>
      </c>
      <c r="H29" s="4">
        <v>15079</v>
      </c>
      <c r="I29" s="4">
        <v>-16</v>
      </c>
      <c r="J29" s="3">
        <v>19036</v>
      </c>
      <c r="K29" s="3">
        <v>29324</v>
      </c>
    </row>
    <row r="30" spans="2:11" ht="22.5" customHeight="1" x14ac:dyDescent="0.2">
      <c r="B30" s="52">
        <v>32</v>
      </c>
      <c r="C30" s="4" t="s">
        <v>188</v>
      </c>
      <c r="D30" s="13">
        <v>4</v>
      </c>
      <c r="E30" s="15">
        <v>982</v>
      </c>
      <c r="F30" s="15">
        <v>0</v>
      </c>
      <c r="G30" s="15">
        <v>0</v>
      </c>
      <c r="H30" s="15">
        <v>0</v>
      </c>
      <c r="I30" s="15">
        <v>451</v>
      </c>
      <c r="J30" s="5">
        <v>1437</v>
      </c>
      <c r="K30" s="5">
        <v>16391</v>
      </c>
    </row>
    <row r="31" spans="2:11" ht="22.5" customHeight="1" x14ac:dyDescent="0.2">
      <c r="B31" s="52"/>
      <c r="C31" s="4"/>
      <c r="D31" s="13"/>
      <c r="E31" s="15"/>
      <c r="F31" s="15"/>
      <c r="G31" s="15"/>
      <c r="H31" s="15"/>
      <c r="I31" s="15"/>
      <c r="J31" s="5"/>
      <c r="K31" s="5"/>
    </row>
    <row r="32" spans="2:11" ht="22.5" customHeight="1" x14ac:dyDescent="0.2">
      <c r="B32" s="52">
        <v>33</v>
      </c>
      <c r="C32" s="4" t="s">
        <v>90</v>
      </c>
      <c r="D32" s="13">
        <v>478</v>
      </c>
      <c r="E32" s="15">
        <v>22336</v>
      </c>
      <c r="F32" s="15">
        <v>0</v>
      </c>
      <c r="G32" s="15">
        <v>6314</v>
      </c>
      <c r="H32" s="15">
        <v>42746</v>
      </c>
      <c r="I32" s="15">
        <v>194</v>
      </c>
      <c r="J32" s="5">
        <v>72068</v>
      </c>
      <c r="K32" s="5">
        <v>91050</v>
      </c>
    </row>
    <row r="33" spans="2:11" ht="22.5" customHeight="1" x14ac:dyDescent="0.2">
      <c r="B33" s="52">
        <v>34</v>
      </c>
      <c r="C33" s="4" t="s">
        <v>555</v>
      </c>
      <c r="D33" s="13">
        <v>269</v>
      </c>
      <c r="E33" s="15">
        <v>23301</v>
      </c>
      <c r="F33" s="15">
        <v>0</v>
      </c>
      <c r="G33" s="15">
        <v>16234</v>
      </c>
      <c r="H33" s="15">
        <v>13608</v>
      </c>
      <c r="I33" s="15">
        <v>169</v>
      </c>
      <c r="J33" s="5">
        <v>53581</v>
      </c>
      <c r="K33" s="5">
        <v>55576</v>
      </c>
    </row>
    <row r="34" spans="2:11" ht="22.5" customHeight="1" x14ac:dyDescent="0.2">
      <c r="B34" s="52">
        <v>35</v>
      </c>
      <c r="C34" s="4" t="s">
        <v>91</v>
      </c>
      <c r="D34" s="13">
        <v>0</v>
      </c>
      <c r="E34" s="15">
        <v>44606</v>
      </c>
      <c r="F34" s="15">
        <v>0</v>
      </c>
      <c r="G34" s="15">
        <v>5816</v>
      </c>
      <c r="H34" s="15">
        <v>26759</v>
      </c>
      <c r="I34" s="15">
        <v>743</v>
      </c>
      <c r="J34" s="5">
        <v>77924</v>
      </c>
      <c r="K34" s="5">
        <v>100667</v>
      </c>
    </row>
    <row r="35" spans="2:11" ht="22.5" customHeight="1" x14ac:dyDescent="0.2">
      <c r="B35" s="52">
        <v>39</v>
      </c>
      <c r="C35" s="4" t="s">
        <v>92</v>
      </c>
      <c r="D35" s="13">
        <v>1585</v>
      </c>
      <c r="E35" s="15">
        <v>19281</v>
      </c>
      <c r="F35" s="15">
        <v>0</v>
      </c>
      <c r="G35" s="15">
        <v>5089</v>
      </c>
      <c r="H35" s="15">
        <v>10685</v>
      </c>
      <c r="I35" s="15">
        <v>-323</v>
      </c>
      <c r="J35" s="5">
        <v>36317</v>
      </c>
      <c r="K35" s="5">
        <v>79985</v>
      </c>
    </row>
    <row r="36" spans="2:11" ht="22.5" customHeight="1" x14ac:dyDescent="0.2">
      <c r="B36" s="52"/>
      <c r="C36" s="4"/>
      <c r="D36" s="13"/>
      <c r="E36" s="15"/>
      <c r="F36" s="15"/>
      <c r="G36" s="15"/>
      <c r="H36" s="15"/>
      <c r="I36" s="15"/>
      <c r="J36" s="5"/>
      <c r="K36" s="5"/>
    </row>
    <row r="37" spans="2:11" ht="22.5" customHeight="1" x14ac:dyDescent="0.2">
      <c r="B37" s="52">
        <v>41</v>
      </c>
      <c r="C37" s="4" t="s">
        <v>93</v>
      </c>
      <c r="D37" s="13">
        <v>0</v>
      </c>
      <c r="E37" s="15">
        <v>0</v>
      </c>
      <c r="F37" s="15">
        <v>0</v>
      </c>
      <c r="G37" s="15">
        <v>285054</v>
      </c>
      <c r="H37" s="15">
        <v>211053</v>
      </c>
      <c r="I37" s="15">
        <v>0</v>
      </c>
      <c r="J37" s="5">
        <v>496107</v>
      </c>
      <c r="K37" s="5">
        <v>521866</v>
      </c>
    </row>
    <row r="38" spans="2:11" ht="22.5" customHeight="1" x14ac:dyDescent="0.2">
      <c r="B38" s="52">
        <v>46</v>
      </c>
      <c r="C38" s="4" t="s">
        <v>153</v>
      </c>
      <c r="D38" s="3">
        <v>49</v>
      </c>
      <c r="E38" s="4">
        <v>53199</v>
      </c>
      <c r="F38" s="4">
        <v>0</v>
      </c>
      <c r="G38" s="4">
        <v>0</v>
      </c>
      <c r="H38" s="4">
        <v>0</v>
      </c>
      <c r="I38" s="4">
        <v>0</v>
      </c>
      <c r="J38" s="3">
        <v>53248</v>
      </c>
      <c r="K38" s="3">
        <v>191125</v>
      </c>
    </row>
    <row r="39" spans="2:11" ht="22.5" customHeight="1" x14ac:dyDescent="0.2">
      <c r="B39" s="52">
        <v>47</v>
      </c>
      <c r="C39" s="4" t="s">
        <v>189</v>
      </c>
      <c r="D39" s="13">
        <v>19</v>
      </c>
      <c r="E39" s="15">
        <v>31248</v>
      </c>
      <c r="F39" s="15">
        <v>-10598</v>
      </c>
      <c r="G39" s="15">
        <v>0</v>
      </c>
      <c r="H39" s="15">
        <v>0</v>
      </c>
      <c r="I39" s="15">
        <v>0</v>
      </c>
      <c r="J39" s="5">
        <v>20669</v>
      </c>
      <c r="K39" s="5">
        <v>41172</v>
      </c>
    </row>
    <row r="40" spans="2:11" ht="22.5" customHeight="1" x14ac:dyDescent="0.2">
      <c r="B40" s="52">
        <v>48</v>
      </c>
      <c r="C40" s="4" t="s">
        <v>190</v>
      </c>
      <c r="D40" s="13">
        <v>0</v>
      </c>
      <c r="E40" s="15">
        <v>1590</v>
      </c>
      <c r="F40" s="15">
        <v>26360</v>
      </c>
      <c r="G40" s="15">
        <v>0</v>
      </c>
      <c r="H40" s="15">
        <v>0</v>
      </c>
      <c r="I40" s="15">
        <v>0</v>
      </c>
      <c r="J40" s="5">
        <v>27950</v>
      </c>
      <c r="K40" s="5">
        <v>55295</v>
      </c>
    </row>
    <row r="41" spans="2:11" ht="22.5" customHeight="1" x14ac:dyDescent="0.2">
      <c r="B41" s="52"/>
      <c r="C41" s="4"/>
      <c r="D41" s="13"/>
      <c r="E41" s="15"/>
      <c r="F41" s="15"/>
      <c r="G41" s="15"/>
      <c r="H41" s="15"/>
      <c r="I41" s="15"/>
      <c r="J41" s="5"/>
      <c r="K41" s="5"/>
    </row>
    <row r="42" spans="2:11" ht="22.5" customHeight="1" x14ac:dyDescent="0.2">
      <c r="B42" s="52">
        <v>51</v>
      </c>
      <c r="C42" s="4" t="s">
        <v>94</v>
      </c>
      <c r="D42" s="13">
        <v>11990</v>
      </c>
      <c r="E42" s="15">
        <v>344069</v>
      </c>
      <c r="F42" s="15">
        <v>367</v>
      </c>
      <c r="G42" s="15">
        <v>7425</v>
      </c>
      <c r="H42" s="15">
        <v>38202</v>
      </c>
      <c r="I42" s="15">
        <v>488</v>
      </c>
      <c r="J42" s="5">
        <v>402541</v>
      </c>
      <c r="K42" s="5">
        <v>623722</v>
      </c>
    </row>
    <row r="43" spans="2:11" ht="22.5" customHeight="1" x14ac:dyDescent="0.2">
      <c r="B43" s="52">
        <v>53</v>
      </c>
      <c r="C43" s="4" t="s">
        <v>154</v>
      </c>
      <c r="D43" s="13">
        <v>2</v>
      </c>
      <c r="E43" s="15">
        <v>117744</v>
      </c>
      <c r="F43" s="15">
        <v>0</v>
      </c>
      <c r="G43" s="15">
        <v>0</v>
      </c>
      <c r="H43" s="15">
        <v>0</v>
      </c>
      <c r="I43" s="15">
        <v>0</v>
      </c>
      <c r="J43" s="5">
        <v>117746</v>
      </c>
      <c r="K43" s="5">
        <v>230101</v>
      </c>
    </row>
    <row r="44" spans="2:11" ht="22.5" customHeight="1" x14ac:dyDescent="0.2">
      <c r="B44" s="52">
        <v>55</v>
      </c>
      <c r="C44" s="4" t="s">
        <v>95</v>
      </c>
      <c r="D44" s="13">
        <v>0</v>
      </c>
      <c r="E44" s="15">
        <v>402806</v>
      </c>
      <c r="F44" s="15">
        <v>786</v>
      </c>
      <c r="G44" s="15">
        <v>0</v>
      </c>
      <c r="H44" s="15">
        <v>3638</v>
      </c>
      <c r="I44" s="15">
        <v>0</v>
      </c>
      <c r="J44" s="5">
        <v>407230</v>
      </c>
      <c r="K44" s="5">
        <v>470337</v>
      </c>
    </row>
    <row r="45" spans="2:11" ht="22.5" customHeight="1" x14ac:dyDescent="0.2">
      <c r="B45" s="52">
        <v>57</v>
      </c>
      <c r="C45" s="4" t="s">
        <v>191</v>
      </c>
      <c r="D45" s="13">
        <v>3000</v>
      </c>
      <c r="E45" s="15">
        <v>94265</v>
      </c>
      <c r="F45" s="15">
        <v>753</v>
      </c>
      <c r="G45" s="15">
        <v>1128</v>
      </c>
      <c r="H45" s="15">
        <v>4786</v>
      </c>
      <c r="I45" s="15">
        <v>-334</v>
      </c>
      <c r="J45" s="5">
        <v>103598</v>
      </c>
      <c r="K45" s="5">
        <v>358547</v>
      </c>
    </row>
    <row r="46" spans="2:11" ht="22.5" customHeight="1" x14ac:dyDescent="0.2">
      <c r="B46" s="52"/>
      <c r="C46" s="4"/>
      <c r="D46" s="13"/>
      <c r="E46" s="15"/>
      <c r="F46" s="15"/>
      <c r="G46" s="15"/>
      <c r="H46" s="15"/>
      <c r="I46" s="15"/>
      <c r="J46" s="5"/>
      <c r="K46" s="5"/>
    </row>
    <row r="47" spans="2:11" ht="22.5" customHeight="1" x14ac:dyDescent="0.2">
      <c r="B47" s="52">
        <v>59</v>
      </c>
      <c r="C47" s="68" t="s">
        <v>192</v>
      </c>
      <c r="D47" s="3">
        <v>1303</v>
      </c>
      <c r="E47" s="4">
        <v>96804</v>
      </c>
      <c r="F47" s="4">
        <v>311</v>
      </c>
      <c r="G47" s="4">
        <v>15782</v>
      </c>
      <c r="H47" s="4">
        <v>27826</v>
      </c>
      <c r="I47" s="4">
        <v>-196</v>
      </c>
      <c r="J47" s="3">
        <v>141830</v>
      </c>
      <c r="K47" s="3">
        <v>273109</v>
      </c>
    </row>
    <row r="48" spans="2:11" ht="22.5" customHeight="1" x14ac:dyDescent="0.2">
      <c r="B48" s="52">
        <v>61</v>
      </c>
      <c r="C48" s="4" t="s">
        <v>96</v>
      </c>
      <c r="D48" s="3">
        <v>0</v>
      </c>
      <c r="E48" s="4">
        <v>8938</v>
      </c>
      <c r="F48" s="4">
        <v>228993</v>
      </c>
      <c r="G48" s="4">
        <v>0</v>
      </c>
      <c r="H48" s="4">
        <v>0</v>
      </c>
      <c r="I48" s="4">
        <v>0</v>
      </c>
      <c r="J48" s="3">
        <v>237931</v>
      </c>
      <c r="K48" s="3">
        <v>241554</v>
      </c>
    </row>
    <row r="49" spans="1:11" ht="22.5" customHeight="1" x14ac:dyDescent="0.2">
      <c r="B49" s="52">
        <v>63</v>
      </c>
      <c r="C49" s="4" t="s">
        <v>155</v>
      </c>
      <c r="D49" s="3">
        <v>0</v>
      </c>
      <c r="E49" s="4">
        <v>39747</v>
      </c>
      <c r="F49" s="4">
        <v>151397</v>
      </c>
      <c r="G49" s="4">
        <v>18594</v>
      </c>
      <c r="H49" s="4">
        <v>78819</v>
      </c>
      <c r="I49" s="4">
        <v>0</v>
      </c>
      <c r="J49" s="3">
        <v>288557</v>
      </c>
      <c r="K49" s="3">
        <v>290986</v>
      </c>
    </row>
    <row r="50" spans="1:11" ht="22.5" customHeight="1" x14ac:dyDescent="0.2">
      <c r="B50" s="52">
        <v>64</v>
      </c>
      <c r="C50" s="4" t="s">
        <v>193</v>
      </c>
      <c r="D50" s="13">
        <v>5773</v>
      </c>
      <c r="E50" s="15">
        <v>113494</v>
      </c>
      <c r="F50" s="15">
        <v>461599</v>
      </c>
      <c r="G50" s="15">
        <v>0</v>
      </c>
      <c r="H50" s="15">
        <v>0</v>
      </c>
      <c r="I50" s="15">
        <v>0</v>
      </c>
      <c r="J50" s="5">
        <v>580866</v>
      </c>
      <c r="K50" s="5">
        <v>590256</v>
      </c>
    </row>
    <row r="51" spans="1:11" ht="22.5" customHeight="1" x14ac:dyDescent="0.2">
      <c r="B51" s="52"/>
      <c r="C51" s="4"/>
      <c r="D51" s="13"/>
      <c r="E51" s="15"/>
      <c r="F51" s="15"/>
      <c r="G51" s="15"/>
      <c r="H51" s="15"/>
      <c r="I51" s="15"/>
      <c r="J51" s="5"/>
      <c r="K51" s="5"/>
    </row>
    <row r="52" spans="1:11" ht="22.5" customHeight="1" x14ac:dyDescent="0.2">
      <c r="B52" s="69">
        <v>65</v>
      </c>
      <c r="C52" s="68" t="s">
        <v>553</v>
      </c>
      <c r="D52" s="13">
        <v>0</v>
      </c>
      <c r="E52" s="15">
        <v>26076</v>
      </c>
      <c r="F52" s="15">
        <v>0</v>
      </c>
      <c r="G52" s="15">
        <v>0</v>
      </c>
      <c r="H52" s="15">
        <v>0</v>
      </c>
      <c r="I52" s="15">
        <v>0</v>
      </c>
      <c r="J52" s="5">
        <v>26076</v>
      </c>
      <c r="K52" s="5">
        <v>34709</v>
      </c>
    </row>
    <row r="53" spans="1:11" ht="22.5" customHeight="1" x14ac:dyDescent="0.2">
      <c r="B53" s="52">
        <v>66</v>
      </c>
      <c r="C53" s="4" t="s">
        <v>156</v>
      </c>
      <c r="D53" s="13">
        <v>580</v>
      </c>
      <c r="E53" s="15">
        <v>37289</v>
      </c>
      <c r="F53" s="15">
        <v>0</v>
      </c>
      <c r="G53" s="15">
        <v>1724</v>
      </c>
      <c r="H53" s="15">
        <v>16884</v>
      </c>
      <c r="I53" s="15">
        <v>0</v>
      </c>
      <c r="J53" s="5">
        <v>56477</v>
      </c>
      <c r="K53" s="5">
        <v>448598</v>
      </c>
    </row>
    <row r="54" spans="1:11" ht="22.5" customHeight="1" x14ac:dyDescent="0.2">
      <c r="B54" s="52">
        <v>67</v>
      </c>
      <c r="C54" s="4" t="s">
        <v>157</v>
      </c>
      <c r="D54" s="13">
        <v>73538</v>
      </c>
      <c r="E54" s="15">
        <v>235742</v>
      </c>
      <c r="F54" s="15">
        <v>0</v>
      </c>
      <c r="G54" s="15">
        <v>0</v>
      </c>
      <c r="H54" s="15">
        <v>0</v>
      </c>
      <c r="I54" s="15">
        <v>0</v>
      </c>
      <c r="J54" s="5">
        <v>309280</v>
      </c>
      <c r="K54" s="5">
        <v>325168</v>
      </c>
    </row>
    <row r="55" spans="1:11" ht="22.5" customHeight="1" x14ac:dyDescent="0.2">
      <c r="B55" s="52">
        <v>68</v>
      </c>
      <c r="C55" s="4" t="s">
        <v>97</v>
      </c>
      <c r="D55" s="13">
        <v>0</v>
      </c>
      <c r="E55" s="15">
        <v>0</v>
      </c>
      <c r="F55" s="15">
        <v>0</v>
      </c>
      <c r="G55" s="15">
        <v>0</v>
      </c>
      <c r="H55" s="15">
        <v>0</v>
      </c>
      <c r="I55" s="15">
        <v>0</v>
      </c>
      <c r="J55" s="5">
        <v>0</v>
      </c>
      <c r="K55" s="5">
        <v>9613</v>
      </c>
    </row>
    <row r="56" spans="1:11" ht="22.5" customHeight="1" x14ac:dyDescent="0.2">
      <c r="B56" s="52">
        <v>69</v>
      </c>
      <c r="C56" s="4" t="s">
        <v>98</v>
      </c>
      <c r="D56" s="13">
        <v>0</v>
      </c>
      <c r="E56" s="15">
        <v>68</v>
      </c>
      <c r="F56" s="15">
        <v>0</v>
      </c>
      <c r="G56" s="15">
        <v>0</v>
      </c>
      <c r="H56" s="15">
        <v>0</v>
      </c>
      <c r="I56" s="15">
        <v>0</v>
      </c>
      <c r="J56" s="5">
        <v>68</v>
      </c>
      <c r="K56" s="5">
        <v>31550</v>
      </c>
    </row>
    <row r="57" spans="1:11" ht="22.5" customHeight="1" x14ac:dyDescent="0.15">
      <c r="B57" s="31"/>
      <c r="C57" s="56"/>
      <c r="D57" s="22"/>
      <c r="E57" s="23"/>
      <c r="F57" s="23"/>
      <c r="G57" s="23"/>
      <c r="H57" s="23"/>
      <c r="I57" s="23"/>
      <c r="J57" s="20"/>
      <c r="K57" s="20"/>
    </row>
    <row r="58" spans="1:11" x14ac:dyDescent="0.15">
      <c r="B58" s="4"/>
      <c r="C58" s="58"/>
      <c r="D58" s="13"/>
      <c r="E58" s="15"/>
      <c r="F58" s="15"/>
      <c r="G58" s="15"/>
      <c r="H58" s="15"/>
      <c r="I58" s="15"/>
      <c r="J58" s="5"/>
      <c r="K58" s="5"/>
    </row>
    <row r="59" spans="1:11" x14ac:dyDescent="0.2">
      <c r="A59" s="45"/>
      <c r="B59" s="4">
        <v>70</v>
      </c>
      <c r="C59" s="41" t="s">
        <v>99</v>
      </c>
      <c r="D59" s="13">
        <v>108521</v>
      </c>
      <c r="E59" s="15">
        <v>2042760</v>
      </c>
      <c r="F59" s="15">
        <v>860033</v>
      </c>
      <c r="G59" s="15">
        <v>369848</v>
      </c>
      <c r="H59" s="15">
        <v>580346</v>
      </c>
      <c r="I59" s="15">
        <v>-62289</v>
      </c>
      <c r="J59" s="5">
        <v>3899219</v>
      </c>
      <c r="K59" s="5">
        <v>7546601</v>
      </c>
    </row>
    <row r="60" spans="1:11" ht="18" thickBot="1" x14ac:dyDescent="0.25">
      <c r="A60" s="45"/>
      <c r="B60" s="18"/>
      <c r="C60" s="60"/>
      <c r="D60" s="61"/>
      <c r="E60" s="70"/>
      <c r="F60" s="70"/>
      <c r="G60" s="70"/>
      <c r="H60" s="70"/>
      <c r="I60" s="70"/>
      <c r="J60" s="24"/>
      <c r="K60" s="24"/>
    </row>
    <row r="61" spans="1:11" x14ac:dyDescent="0.15">
      <c r="C61" s="4"/>
      <c r="D61" s="15" t="s">
        <v>132</v>
      </c>
      <c r="E61" s="14"/>
    </row>
    <row r="62" spans="1:11" x14ac:dyDescent="0.15">
      <c r="C62" s="4"/>
      <c r="D62" s="4"/>
    </row>
    <row r="63" spans="1:11" x14ac:dyDescent="0.15">
      <c r="C63" s="4"/>
      <c r="D63" s="15"/>
      <c r="E63" s="14"/>
    </row>
    <row r="64" spans="1:11" x14ac:dyDescent="0.15">
      <c r="C64" s="4"/>
      <c r="D64" s="15"/>
      <c r="E64" s="14"/>
    </row>
    <row r="65" spans="4:5" x14ac:dyDescent="0.15">
      <c r="D65" s="15"/>
      <c r="E65" s="15"/>
    </row>
    <row r="66" spans="4:5" x14ac:dyDescent="0.15">
      <c r="D66" s="4"/>
    </row>
    <row r="67" spans="4:5" x14ac:dyDescent="0.15">
      <c r="D67" s="4"/>
      <c r="E67" s="4"/>
    </row>
    <row r="68" spans="4:5" x14ac:dyDescent="0.15">
      <c r="D68" s="4"/>
      <c r="E68" s="4"/>
    </row>
    <row r="69" spans="4:5" x14ac:dyDescent="0.15">
      <c r="D69" s="4"/>
      <c r="E69" s="4"/>
    </row>
    <row r="70" spans="4:5" x14ac:dyDescent="0.15">
      <c r="D70" s="4"/>
      <c r="E70" s="4"/>
    </row>
    <row r="71" spans="4:5" x14ac:dyDescent="0.15">
      <c r="D71" s="4"/>
      <c r="E71" s="4"/>
    </row>
    <row r="72" spans="4:5" x14ac:dyDescent="0.15">
      <c r="D72" s="4"/>
      <c r="E72" s="4"/>
    </row>
    <row r="73" spans="4:5" x14ac:dyDescent="0.15">
      <c r="D73" s="4"/>
      <c r="E73" s="4"/>
    </row>
    <row r="74" spans="4:5" x14ac:dyDescent="0.15">
      <c r="D74" s="4"/>
      <c r="E74" s="4"/>
    </row>
  </sheetData>
  <mergeCells count="2">
    <mergeCell ref="B6:K6"/>
    <mergeCell ref="G9:H9"/>
  </mergeCells>
  <phoneticPr fontId="2"/>
  <pageMargins left="0.59055118110236227" right="0.59055118110236227" top="0.98425196850393704" bottom="0.98425196850393704" header="0.51181102362204722" footer="0.51181102362204722"/>
  <pageSetup paperSize="9" scale="59" orientation="portrait" horizontalDpi="300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T61"/>
  <sheetViews>
    <sheetView tabSelected="1" view="pageBreakPreview" zoomScale="75" zoomScaleNormal="75" workbookViewId="0">
      <selection activeCell="K70" sqref="K70"/>
    </sheetView>
  </sheetViews>
  <sheetFormatPr defaultColWidth="13.375" defaultRowHeight="17.25" x14ac:dyDescent="0.15"/>
  <cols>
    <col min="1" max="1" width="13.375" style="11"/>
    <col min="2" max="2" width="5.125" style="11" customWidth="1"/>
    <col min="3" max="3" width="30.5" style="11" customWidth="1"/>
    <col min="4" max="5" width="15" style="11" customWidth="1"/>
    <col min="6" max="6" width="17.625" style="11" customWidth="1"/>
    <col min="7" max="7" width="15.75" style="11" customWidth="1"/>
    <col min="8" max="10" width="15" style="11" customWidth="1"/>
    <col min="11" max="11" width="14.625" style="11" bestFit="1" customWidth="1"/>
    <col min="12" max="20" width="13.375" style="11"/>
    <col min="21" max="16384" width="13.375" style="1"/>
  </cols>
  <sheetData>
    <row r="1" spans="1:12" x14ac:dyDescent="0.2">
      <c r="A1" s="45"/>
    </row>
    <row r="6" spans="1:12" x14ac:dyDescent="0.2">
      <c r="B6" s="451" t="s">
        <v>538</v>
      </c>
      <c r="C6" s="451"/>
      <c r="D6" s="451"/>
      <c r="E6" s="451"/>
      <c r="F6" s="451"/>
      <c r="G6" s="451"/>
      <c r="H6" s="451"/>
      <c r="I6" s="451"/>
      <c r="J6" s="451"/>
      <c r="K6" s="4"/>
    </row>
    <row r="7" spans="1:12" ht="18" thickBot="1" x14ac:dyDescent="0.25">
      <c r="B7" s="18"/>
      <c r="C7" s="18"/>
      <c r="D7" s="18"/>
      <c r="E7" s="18"/>
      <c r="F7" s="18"/>
      <c r="G7" s="18"/>
      <c r="H7" s="18"/>
      <c r="I7" s="18"/>
      <c r="J7" s="46" t="s">
        <v>117</v>
      </c>
      <c r="K7" s="4"/>
      <c r="L7" s="4"/>
    </row>
    <row r="8" spans="1:12" x14ac:dyDescent="0.2">
      <c r="B8" s="47"/>
      <c r="C8" s="47"/>
      <c r="D8" s="48"/>
      <c r="E8" s="48"/>
      <c r="F8" s="48"/>
      <c r="G8" s="118" t="s">
        <v>609</v>
      </c>
      <c r="H8" s="49" t="s">
        <v>408</v>
      </c>
      <c r="I8" s="48"/>
      <c r="J8" s="49" t="s">
        <v>118</v>
      </c>
      <c r="K8" s="4"/>
      <c r="L8" s="4"/>
    </row>
    <row r="9" spans="1:12" x14ac:dyDescent="0.2">
      <c r="B9" s="4"/>
      <c r="C9" s="4"/>
      <c r="D9" s="50" t="s">
        <v>112</v>
      </c>
      <c r="E9" s="50" t="s">
        <v>409</v>
      </c>
      <c r="F9" s="50" t="s">
        <v>410</v>
      </c>
      <c r="G9" s="50" t="s">
        <v>119</v>
      </c>
      <c r="H9" s="50" t="s">
        <v>120</v>
      </c>
      <c r="I9" s="50" t="s">
        <v>100</v>
      </c>
      <c r="J9" s="50" t="s">
        <v>121</v>
      </c>
      <c r="K9" s="4"/>
      <c r="L9" s="4"/>
    </row>
    <row r="10" spans="1:12" x14ac:dyDescent="0.2">
      <c r="B10" s="31"/>
      <c r="C10" s="31"/>
      <c r="D10" s="51" t="s">
        <v>541</v>
      </c>
      <c r="E10" s="51" t="s">
        <v>542</v>
      </c>
      <c r="F10" s="51" t="s">
        <v>543</v>
      </c>
      <c r="G10" s="51" t="s">
        <v>544</v>
      </c>
      <c r="H10" s="51" t="s">
        <v>547</v>
      </c>
      <c r="I10" s="51" t="s">
        <v>545</v>
      </c>
      <c r="J10" s="51" t="s">
        <v>546</v>
      </c>
      <c r="K10" s="4"/>
      <c r="L10" s="4"/>
    </row>
    <row r="11" spans="1:12" ht="22.5" customHeight="1" x14ac:dyDescent="0.15">
      <c r="B11" s="4"/>
      <c r="C11" s="4"/>
      <c r="D11" s="3"/>
      <c r="E11" s="3"/>
      <c r="F11" s="3"/>
      <c r="G11" s="3"/>
      <c r="H11" s="3"/>
      <c r="I11" s="3"/>
      <c r="J11" s="3"/>
      <c r="L11" s="4"/>
    </row>
    <row r="12" spans="1:12" ht="22.5" customHeight="1" x14ac:dyDescent="0.2">
      <c r="B12" s="52" t="s">
        <v>85</v>
      </c>
      <c r="C12" s="52" t="s">
        <v>552</v>
      </c>
      <c r="D12" s="13">
        <v>104718</v>
      </c>
      <c r="E12" s="5">
        <v>135313</v>
      </c>
      <c r="F12" s="5">
        <v>196164</v>
      </c>
      <c r="G12" s="13">
        <v>-53219</v>
      </c>
      <c r="H12" s="5">
        <v>82094</v>
      </c>
      <c r="I12" s="5">
        <v>142945</v>
      </c>
      <c r="J12" s="5">
        <v>81604</v>
      </c>
      <c r="K12" s="14"/>
      <c r="L12" s="4"/>
    </row>
    <row r="13" spans="1:12" ht="22.5" customHeight="1" x14ac:dyDescent="0.2">
      <c r="B13" s="52" t="s">
        <v>86</v>
      </c>
      <c r="C13" s="52" t="s">
        <v>80</v>
      </c>
      <c r="D13" s="13">
        <v>1926</v>
      </c>
      <c r="E13" s="5">
        <v>-13098</v>
      </c>
      <c r="F13" s="5">
        <v>567590</v>
      </c>
      <c r="G13" s="13">
        <v>-564219</v>
      </c>
      <c r="H13" s="5">
        <v>-577317</v>
      </c>
      <c r="I13" s="5">
        <v>3371</v>
      </c>
      <c r="J13" s="5">
        <v>-577278</v>
      </c>
      <c r="K13" s="14"/>
      <c r="L13" s="4"/>
    </row>
    <row r="14" spans="1:12" ht="22.5" customHeight="1" x14ac:dyDescent="0.2">
      <c r="B14" s="52">
        <v>11</v>
      </c>
      <c r="C14" s="52" t="s">
        <v>181</v>
      </c>
      <c r="D14" s="13">
        <v>139892</v>
      </c>
      <c r="E14" s="5">
        <v>347623</v>
      </c>
      <c r="F14" s="5">
        <v>442694</v>
      </c>
      <c r="G14" s="13">
        <v>-240843</v>
      </c>
      <c r="H14" s="5">
        <v>106780</v>
      </c>
      <c r="I14" s="5">
        <v>201851</v>
      </c>
      <c r="J14" s="5">
        <v>100491</v>
      </c>
      <c r="K14" s="14"/>
      <c r="L14" s="4"/>
    </row>
    <row r="15" spans="1:12" ht="22.5" customHeight="1" x14ac:dyDescent="0.2">
      <c r="B15" s="52">
        <v>15</v>
      </c>
      <c r="C15" s="52" t="s">
        <v>81</v>
      </c>
      <c r="D15" s="13">
        <v>60092</v>
      </c>
      <c r="E15" s="5">
        <v>93505</v>
      </c>
      <c r="F15" s="5">
        <v>123781</v>
      </c>
      <c r="G15" s="13">
        <v>-58508</v>
      </c>
      <c r="H15" s="5">
        <v>34997</v>
      </c>
      <c r="I15" s="5">
        <v>65273</v>
      </c>
      <c r="J15" s="5">
        <v>34200</v>
      </c>
      <c r="K15" s="14"/>
      <c r="L15" s="4"/>
    </row>
    <row r="16" spans="1:12" ht="22.5" customHeight="1" x14ac:dyDescent="0.2">
      <c r="B16" s="52"/>
      <c r="C16" s="52"/>
      <c r="D16" s="13"/>
      <c r="E16" s="5"/>
      <c r="F16" s="5"/>
      <c r="G16" s="13"/>
      <c r="H16" s="5"/>
      <c r="I16" s="5"/>
      <c r="J16" s="5"/>
      <c r="K16" s="14"/>
      <c r="L16" s="4"/>
    </row>
    <row r="17" spans="2:12" ht="22.5" customHeight="1" x14ac:dyDescent="0.2">
      <c r="B17" s="52">
        <v>16</v>
      </c>
      <c r="C17" s="52" t="s">
        <v>182</v>
      </c>
      <c r="D17" s="13">
        <v>57008</v>
      </c>
      <c r="E17" s="5">
        <v>62902</v>
      </c>
      <c r="F17" s="5">
        <v>144673</v>
      </c>
      <c r="G17" s="13">
        <v>-62410</v>
      </c>
      <c r="H17" s="5">
        <v>492</v>
      </c>
      <c r="I17" s="5">
        <v>82263</v>
      </c>
      <c r="J17" s="5">
        <v>-27</v>
      </c>
      <c r="K17" s="14"/>
      <c r="L17" s="4"/>
    </row>
    <row r="18" spans="2:12" ht="22.5" customHeight="1" x14ac:dyDescent="0.2">
      <c r="B18" s="52">
        <v>20</v>
      </c>
      <c r="C18" s="52" t="s">
        <v>82</v>
      </c>
      <c r="D18" s="13">
        <v>427337</v>
      </c>
      <c r="E18" s="5">
        <v>443719</v>
      </c>
      <c r="F18" s="5">
        <v>711804</v>
      </c>
      <c r="G18" s="13">
        <v>-222212</v>
      </c>
      <c r="H18" s="5">
        <v>221507</v>
      </c>
      <c r="I18" s="5">
        <v>489592</v>
      </c>
      <c r="J18" s="5">
        <v>220258</v>
      </c>
      <c r="K18" s="14"/>
      <c r="L18" s="4"/>
    </row>
    <row r="19" spans="2:12" ht="22.5" customHeight="1" x14ac:dyDescent="0.2">
      <c r="B19" s="52">
        <v>21</v>
      </c>
      <c r="C19" s="52" t="s">
        <v>183</v>
      </c>
      <c r="D19" s="3">
        <v>540891</v>
      </c>
      <c r="E19" s="3">
        <v>543822</v>
      </c>
      <c r="F19" s="3">
        <v>722911</v>
      </c>
      <c r="G19" s="3">
        <v>-109671</v>
      </c>
      <c r="H19" s="5">
        <v>434151</v>
      </c>
      <c r="I19" s="3">
        <v>613240</v>
      </c>
      <c r="J19" s="3">
        <v>434036</v>
      </c>
      <c r="K19" s="14"/>
      <c r="L19" s="4"/>
    </row>
    <row r="20" spans="2:12" ht="22.5" customHeight="1" x14ac:dyDescent="0.2">
      <c r="B20" s="52">
        <v>22</v>
      </c>
      <c r="C20" s="52" t="s">
        <v>554</v>
      </c>
      <c r="D20" s="13">
        <v>58331</v>
      </c>
      <c r="E20" s="5">
        <v>63698</v>
      </c>
      <c r="F20" s="5">
        <v>133130</v>
      </c>
      <c r="G20" s="13">
        <v>-65950</v>
      </c>
      <c r="H20" s="5">
        <v>-2252</v>
      </c>
      <c r="I20" s="5">
        <v>67180</v>
      </c>
      <c r="J20" s="5">
        <v>-2435</v>
      </c>
      <c r="K20" s="14"/>
      <c r="L20" s="4"/>
    </row>
    <row r="21" spans="2:12" ht="22.5" customHeight="1" x14ac:dyDescent="0.2">
      <c r="B21" s="52"/>
      <c r="C21" s="52"/>
      <c r="D21" s="13"/>
      <c r="E21" s="5"/>
      <c r="F21" s="5"/>
      <c r="G21" s="13"/>
      <c r="H21" s="5"/>
      <c r="I21" s="5"/>
      <c r="J21" s="5"/>
      <c r="K21" s="14"/>
      <c r="L21" s="4"/>
    </row>
    <row r="22" spans="2:12" ht="22.5" customHeight="1" x14ac:dyDescent="0.2">
      <c r="B22" s="52">
        <v>25</v>
      </c>
      <c r="C22" s="52" t="s">
        <v>184</v>
      </c>
      <c r="D22" s="13">
        <v>23976</v>
      </c>
      <c r="E22" s="5">
        <v>24850</v>
      </c>
      <c r="F22" s="5">
        <v>72965</v>
      </c>
      <c r="G22" s="13">
        <v>-29432</v>
      </c>
      <c r="H22" s="5">
        <v>-4582</v>
      </c>
      <c r="I22" s="5">
        <v>43533</v>
      </c>
      <c r="J22" s="5">
        <v>-4667</v>
      </c>
      <c r="K22" s="14"/>
      <c r="L22" s="4"/>
    </row>
    <row r="23" spans="2:12" ht="22.5" customHeight="1" x14ac:dyDescent="0.2">
      <c r="B23" s="52">
        <v>26</v>
      </c>
      <c r="C23" s="52" t="s">
        <v>87</v>
      </c>
      <c r="D23" s="13">
        <v>409050</v>
      </c>
      <c r="E23" s="5">
        <v>400472</v>
      </c>
      <c r="F23" s="5">
        <v>903857</v>
      </c>
      <c r="G23" s="13">
        <v>-75021</v>
      </c>
      <c r="H23" s="5">
        <v>325451</v>
      </c>
      <c r="I23" s="5">
        <v>828836</v>
      </c>
      <c r="J23" s="5">
        <v>325451</v>
      </c>
      <c r="K23" s="14"/>
      <c r="L23" s="4"/>
    </row>
    <row r="24" spans="2:12" ht="22.5" customHeight="1" x14ac:dyDescent="0.2">
      <c r="B24" s="52">
        <v>27</v>
      </c>
      <c r="C24" s="52" t="s">
        <v>88</v>
      </c>
      <c r="D24" s="13">
        <v>14792</v>
      </c>
      <c r="E24" s="5">
        <v>14938</v>
      </c>
      <c r="F24" s="5">
        <v>46219</v>
      </c>
      <c r="G24" s="13">
        <v>-31025</v>
      </c>
      <c r="H24" s="5">
        <v>-16087</v>
      </c>
      <c r="I24" s="5">
        <v>15194</v>
      </c>
      <c r="J24" s="5">
        <v>-16096</v>
      </c>
      <c r="K24" s="14"/>
      <c r="L24" s="4"/>
    </row>
    <row r="25" spans="2:12" ht="22.5" customHeight="1" x14ac:dyDescent="0.2">
      <c r="B25" s="52">
        <v>28</v>
      </c>
      <c r="C25" s="52" t="s">
        <v>89</v>
      </c>
      <c r="D25" s="13">
        <v>60226</v>
      </c>
      <c r="E25" s="5">
        <v>66661</v>
      </c>
      <c r="F25" s="5">
        <v>135411</v>
      </c>
      <c r="G25" s="13">
        <v>-64707</v>
      </c>
      <c r="H25" s="5">
        <v>1954</v>
      </c>
      <c r="I25" s="5">
        <v>70704</v>
      </c>
      <c r="J25" s="5">
        <v>1736</v>
      </c>
      <c r="K25" s="14"/>
      <c r="L25" s="4"/>
    </row>
    <row r="26" spans="2:12" ht="22.5" customHeight="1" x14ac:dyDescent="0.2">
      <c r="B26" s="52"/>
      <c r="C26" s="52"/>
      <c r="D26" s="13"/>
      <c r="E26" s="5"/>
      <c r="F26" s="5"/>
      <c r="G26" s="13"/>
      <c r="H26" s="5"/>
      <c r="I26" s="5"/>
      <c r="J26" s="5"/>
      <c r="K26" s="14"/>
      <c r="L26" s="4"/>
    </row>
    <row r="27" spans="2:12" ht="22.5" customHeight="1" x14ac:dyDescent="0.2">
      <c r="B27" s="53" t="s">
        <v>603</v>
      </c>
      <c r="C27" s="52" t="s">
        <v>185</v>
      </c>
      <c r="D27" s="13">
        <v>232335</v>
      </c>
      <c r="E27" s="5">
        <v>274317</v>
      </c>
      <c r="F27" s="5">
        <v>306617</v>
      </c>
      <c r="G27" s="13">
        <v>-56140</v>
      </c>
      <c r="H27" s="5">
        <v>218177</v>
      </c>
      <c r="I27" s="5">
        <v>250477</v>
      </c>
      <c r="J27" s="5">
        <v>218177</v>
      </c>
      <c r="K27" s="14"/>
      <c r="L27" s="4"/>
    </row>
    <row r="28" spans="2:12" ht="22.5" customHeight="1" x14ac:dyDescent="0.2">
      <c r="B28" s="52">
        <v>30</v>
      </c>
      <c r="C28" s="52" t="s">
        <v>186</v>
      </c>
      <c r="D28" s="3">
        <v>95520</v>
      </c>
      <c r="E28" s="3">
        <v>136054</v>
      </c>
      <c r="F28" s="3">
        <v>154178</v>
      </c>
      <c r="G28" s="3">
        <v>-49846</v>
      </c>
      <c r="H28" s="5">
        <v>86208</v>
      </c>
      <c r="I28" s="3">
        <v>104332</v>
      </c>
      <c r="J28" s="3">
        <v>86208</v>
      </c>
      <c r="K28" s="14"/>
      <c r="L28" s="4"/>
    </row>
    <row r="29" spans="2:12" ht="22.5" customHeight="1" x14ac:dyDescent="0.2">
      <c r="B29" s="52">
        <v>31</v>
      </c>
      <c r="C29" s="52" t="s">
        <v>187</v>
      </c>
      <c r="D29" s="3">
        <v>10125</v>
      </c>
      <c r="E29" s="3">
        <v>29161</v>
      </c>
      <c r="F29" s="3">
        <v>39449</v>
      </c>
      <c r="G29" s="3">
        <v>-26482</v>
      </c>
      <c r="H29" s="5">
        <v>2679</v>
      </c>
      <c r="I29" s="3">
        <v>12967</v>
      </c>
      <c r="J29" s="3">
        <v>2663</v>
      </c>
      <c r="K29" s="14"/>
      <c r="L29" s="4"/>
    </row>
    <row r="30" spans="2:12" ht="22.5" customHeight="1" x14ac:dyDescent="0.2">
      <c r="B30" s="52">
        <v>32</v>
      </c>
      <c r="C30" s="52" t="s">
        <v>188</v>
      </c>
      <c r="D30" s="13">
        <v>11895</v>
      </c>
      <c r="E30" s="5">
        <v>13332</v>
      </c>
      <c r="F30" s="5">
        <v>28286</v>
      </c>
      <c r="G30" s="13">
        <v>-14493</v>
      </c>
      <c r="H30" s="5">
        <v>-1161</v>
      </c>
      <c r="I30" s="5">
        <v>13793</v>
      </c>
      <c r="J30" s="5">
        <v>-1165</v>
      </c>
      <c r="K30" s="14"/>
      <c r="L30" s="4"/>
    </row>
    <row r="31" spans="2:12" ht="22.5" customHeight="1" x14ac:dyDescent="0.2">
      <c r="B31" s="52"/>
      <c r="C31" s="52"/>
      <c r="D31" s="13"/>
      <c r="E31" s="5"/>
      <c r="F31" s="5"/>
      <c r="G31" s="13"/>
      <c r="H31" s="5"/>
      <c r="I31" s="5"/>
      <c r="J31" s="5"/>
      <c r="K31" s="14"/>
      <c r="L31" s="4"/>
    </row>
    <row r="32" spans="2:12" ht="22.5" customHeight="1" x14ac:dyDescent="0.2">
      <c r="B32" s="52">
        <v>33</v>
      </c>
      <c r="C32" s="52" t="s">
        <v>90</v>
      </c>
      <c r="D32" s="13">
        <v>10277</v>
      </c>
      <c r="E32" s="5">
        <v>82345</v>
      </c>
      <c r="F32" s="5">
        <v>101327</v>
      </c>
      <c r="G32" s="13">
        <v>-83442</v>
      </c>
      <c r="H32" s="5">
        <v>-1097</v>
      </c>
      <c r="I32" s="5">
        <v>17885</v>
      </c>
      <c r="J32" s="5">
        <v>-1575</v>
      </c>
      <c r="K32" s="14"/>
      <c r="L32" s="4"/>
    </row>
    <row r="33" spans="2:12" ht="22.5" customHeight="1" x14ac:dyDescent="0.2">
      <c r="B33" s="52">
        <v>34</v>
      </c>
      <c r="C33" s="52" t="s">
        <v>555</v>
      </c>
      <c r="D33" s="13">
        <v>1945</v>
      </c>
      <c r="E33" s="5">
        <v>55526</v>
      </c>
      <c r="F33" s="5">
        <v>57521</v>
      </c>
      <c r="G33" s="13">
        <v>-55440</v>
      </c>
      <c r="H33" s="5">
        <v>86</v>
      </c>
      <c r="I33" s="5">
        <v>2081</v>
      </c>
      <c r="J33" s="5">
        <v>-183</v>
      </c>
      <c r="K33" s="14"/>
      <c r="L33" s="4"/>
    </row>
    <row r="34" spans="2:12" ht="22.5" customHeight="1" x14ac:dyDescent="0.2">
      <c r="B34" s="52">
        <v>35</v>
      </c>
      <c r="C34" s="52" t="s">
        <v>91</v>
      </c>
      <c r="D34" s="13">
        <v>10269</v>
      </c>
      <c r="E34" s="5">
        <v>88193</v>
      </c>
      <c r="F34" s="5">
        <v>110936</v>
      </c>
      <c r="G34" s="13">
        <v>-96033</v>
      </c>
      <c r="H34" s="5">
        <v>-7840</v>
      </c>
      <c r="I34" s="5">
        <v>14903</v>
      </c>
      <c r="J34" s="5">
        <v>-7840</v>
      </c>
      <c r="K34" s="14"/>
      <c r="L34" s="4"/>
    </row>
    <row r="35" spans="2:12" ht="22.5" customHeight="1" x14ac:dyDescent="0.2">
      <c r="B35" s="52">
        <v>39</v>
      </c>
      <c r="C35" s="52" t="s">
        <v>92</v>
      </c>
      <c r="D35" s="13">
        <v>20495</v>
      </c>
      <c r="E35" s="5">
        <v>56812</v>
      </c>
      <c r="F35" s="5">
        <v>100480</v>
      </c>
      <c r="G35" s="13">
        <v>-58540</v>
      </c>
      <c r="H35" s="5">
        <v>-1728</v>
      </c>
      <c r="I35" s="5">
        <v>41940</v>
      </c>
      <c r="J35" s="5">
        <v>-3313</v>
      </c>
      <c r="K35" s="14"/>
      <c r="L35" s="4"/>
    </row>
    <row r="36" spans="2:12" ht="22.5" customHeight="1" x14ac:dyDescent="0.2">
      <c r="B36" s="52"/>
      <c r="C36" s="52"/>
      <c r="D36" s="13"/>
      <c r="E36" s="5"/>
      <c r="F36" s="5"/>
      <c r="G36" s="13"/>
      <c r="H36" s="5"/>
      <c r="I36" s="5"/>
      <c r="J36" s="5"/>
      <c r="K36" s="14"/>
      <c r="L36" s="4"/>
    </row>
    <row r="37" spans="2:12" ht="22.5" customHeight="1" x14ac:dyDescent="0.2">
      <c r="B37" s="52">
        <v>41</v>
      </c>
      <c r="C37" s="52" t="s">
        <v>93</v>
      </c>
      <c r="D37" s="13">
        <v>0</v>
      </c>
      <c r="E37" s="5">
        <v>496107</v>
      </c>
      <c r="F37" s="5">
        <v>521866</v>
      </c>
      <c r="G37" s="13">
        <v>0</v>
      </c>
      <c r="H37" s="5">
        <v>496107</v>
      </c>
      <c r="I37" s="5">
        <v>521866</v>
      </c>
      <c r="J37" s="5">
        <v>496107</v>
      </c>
      <c r="K37" s="14"/>
      <c r="L37" s="4"/>
    </row>
    <row r="38" spans="2:12" ht="22.5" customHeight="1" x14ac:dyDescent="0.2">
      <c r="B38" s="52">
        <v>46</v>
      </c>
      <c r="C38" s="52" t="s">
        <v>153</v>
      </c>
      <c r="D38" s="3">
        <v>55202</v>
      </c>
      <c r="E38" s="3">
        <v>108450</v>
      </c>
      <c r="F38" s="3">
        <v>246327</v>
      </c>
      <c r="G38" s="3">
        <v>-19562</v>
      </c>
      <c r="H38" s="5">
        <v>88888</v>
      </c>
      <c r="I38" s="3">
        <v>226765</v>
      </c>
      <c r="J38" s="3">
        <v>88839</v>
      </c>
      <c r="K38" s="14"/>
      <c r="L38" s="4"/>
    </row>
    <row r="39" spans="2:12" ht="22.5" customHeight="1" x14ac:dyDescent="0.2">
      <c r="B39" s="52">
        <v>47</v>
      </c>
      <c r="C39" s="52" t="s">
        <v>189</v>
      </c>
      <c r="D39" s="13">
        <v>0</v>
      </c>
      <c r="E39" s="5">
        <v>20669</v>
      </c>
      <c r="F39" s="5">
        <v>41172</v>
      </c>
      <c r="G39" s="13">
        <v>0</v>
      </c>
      <c r="H39" s="5">
        <v>20669</v>
      </c>
      <c r="I39" s="5">
        <v>41172</v>
      </c>
      <c r="J39" s="5">
        <v>20650</v>
      </c>
      <c r="K39" s="14"/>
      <c r="L39" s="4"/>
    </row>
    <row r="40" spans="2:12" ht="22.5" customHeight="1" x14ac:dyDescent="0.2">
      <c r="B40" s="52">
        <v>48</v>
      </c>
      <c r="C40" s="52" t="s">
        <v>190</v>
      </c>
      <c r="D40" s="13">
        <v>0</v>
      </c>
      <c r="E40" s="5">
        <v>27950</v>
      </c>
      <c r="F40" s="5">
        <v>55295</v>
      </c>
      <c r="G40" s="13">
        <v>-1848</v>
      </c>
      <c r="H40" s="5">
        <v>26102</v>
      </c>
      <c r="I40" s="5">
        <v>53447</v>
      </c>
      <c r="J40" s="5">
        <v>26102</v>
      </c>
      <c r="K40" s="14"/>
      <c r="L40" s="4"/>
    </row>
    <row r="41" spans="2:12" ht="22.5" customHeight="1" x14ac:dyDescent="0.2">
      <c r="B41" s="52"/>
      <c r="C41" s="52"/>
      <c r="D41" s="13"/>
      <c r="E41" s="5"/>
      <c r="F41" s="5"/>
      <c r="G41" s="13"/>
      <c r="H41" s="5"/>
      <c r="I41" s="5"/>
      <c r="J41" s="5"/>
      <c r="K41" s="14"/>
      <c r="L41" s="4"/>
    </row>
    <row r="42" spans="2:12" ht="22.5" customHeight="1" x14ac:dyDescent="0.2">
      <c r="B42" s="52">
        <v>51</v>
      </c>
      <c r="C42" s="52" t="s">
        <v>94</v>
      </c>
      <c r="D42" s="13">
        <v>157399</v>
      </c>
      <c r="E42" s="5">
        <v>559940</v>
      </c>
      <c r="F42" s="5">
        <v>781121</v>
      </c>
      <c r="G42" s="13">
        <v>-256487</v>
      </c>
      <c r="H42" s="5">
        <v>303453</v>
      </c>
      <c r="I42" s="5">
        <v>524634</v>
      </c>
      <c r="J42" s="5">
        <v>291463</v>
      </c>
      <c r="K42" s="14"/>
      <c r="L42" s="4"/>
    </row>
    <row r="43" spans="2:12" ht="22.5" customHeight="1" x14ac:dyDescent="0.2">
      <c r="B43" s="52">
        <v>53</v>
      </c>
      <c r="C43" s="52" t="s">
        <v>154</v>
      </c>
      <c r="D43" s="13">
        <v>1646</v>
      </c>
      <c r="E43" s="5">
        <v>119392</v>
      </c>
      <c r="F43" s="5">
        <v>231747</v>
      </c>
      <c r="G43" s="13">
        <v>-34051</v>
      </c>
      <c r="H43" s="5">
        <v>85341</v>
      </c>
      <c r="I43" s="5">
        <v>197696</v>
      </c>
      <c r="J43" s="5">
        <v>85339</v>
      </c>
      <c r="K43" s="14"/>
      <c r="L43" s="4"/>
    </row>
    <row r="44" spans="2:12" ht="22.5" customHeight="1" x14ac:dyDescent="0.2">
      <c r="B44" s="52">
        <v>55</v>
      </c>
      <c r="C44" s="52" t="s">
        <v>95</v>
      </c>
      <c r="D44" s="13">
        <v>6496</v>
      </c>
      <c r="E44" s="5">
        <v>413726</v>
      </c>
      <c r="F44" s="5">
        <v>476833</v>
      </c>
      <c r="G44" s="13">
        <v>-7293</v>
      </c>
      <c r="H44" s="5">
        <v>406433</v>
      </c>
      <c r="I44" s="5">
        <v>469540</v>
      </c>
      <c r="J44" s="5">
        <v>406433</v>
      </c>
      <c r="K44" s="14"/>
      <c r="L44" s="4"/>
    </row>
    <row r="45" spans="2:12" ht="22.5" customHeight="1" x14ac:dyDescent="0.2">
      <c r="B45" s="52">
        <v>57</v>
      </c>
      <c r="C45" s="52" t="s">
        <v>191</v>
      </c>
      <c r="D45" s="13">
        <v>105874</v>
      </c>
      <c r="E45" s="5">
        <v>209472</v>
      </c>
      <c r="F45" s="5">
        <v>464421</v>
      </c>
      <c r="G45" s="13">
        <v>-134906</v>
      </c>
      <c r="H45" s="5">
        <v>74566</v>
      </c>
      <c r="I45" s="5">
        <v>329515</v>
      </c>
      <c r="J45" s="5">
        <v>71566</v>
      </c>
      <c r="K45" s="14"/>
      <c r="L45" s="4"/>
    </row>
    <row r="46" spans="2:12" ht="22.5" customHeight="1" x14ac:dyDescent="0.2">
      <c r="B46" s="52"/>
      <c r="C46" s="52"/>
      <c r="D46" s="13"/>
      <c r="E46" s="5"/>
      <c r="F46" s="5"/>
      <c r="G46" s="13"/>
      <c r="H46" s="5"/>
      <c r="I46" s="5"/>
      <c r="J46" s="5"/>
      <c r="K46" s="14"/>
      <c r="L46" s="4"/>
    </row>
    <row r="47" spans="2:12" ht="22.5" customHeight="1" x14ac:dyDescent="0.2">
      <c r="B47" s="52">
        <v>59</v>
      </c>
      <c r="C47" s="52" t="s">
        <v>192</v>
      </c>
      <c r="D47" s="3">
        <v>18232</v>
      </c>
      <c r="E47" s="3">
        <v>160062</v>
      </c>
      <c r="F47" s="3">
        <v>291341</v>
      </c>
      <c r="G47" s="3">
        <v>-133251</v>
      </c>
      <c r="H47" s="5">
        <v>26811</v>
      </c>
      <c r="I47" s="3">
        <v>158090</v>
      </c>
      <c r="J47" s="3">
        <v>25508</v>
      </c>
      <c r="K47" s="14"/>
      <c r="L47" s="4"/>
    </row>
    <row r="48" spans="2:12" ht="22.5" customHeight="1" x14ac:dyDescent="0.2">
      <c r="B48" s="52">
        <v>61</v>
      </c>
      <c r="C48" s="52" t="s">
        <v>96</v>
      </c>
      <c r="D48" s="3">
        <v>0</v>
      </c>
      <c r="E48" s="3">
        <v>237931</v>
      </c>
      <c r="F48" s="3">
        <v>241554</v>
      </c>
      <c r="G48" s="3">
        <v>0</v>
      </c>
      <c r="H48" s="5">
        <v>237931</v>
      </c>
      <c r="I48" s="3">
        <v>241554</v>
      </c>
      <c r="J48" s="3">
        <v>237931</v>
      </c>
      <c r="K48" s="14"/>
      <c r="L48" s="4"/>
    </row>
    <row r="49" spans="1:12" ht="22.5" customHeight="1" x14ac:dyDescent="0.2">
      <c r="B49" s="52">
        <v>63</v>
      </c>
      <c r="C49" s="52" t="s">
        <v>155</v>
      </c>
      <c r="D49" s="3">
        <v>25206</v>
      </c>
      <c r="E49" s="3">
        <v>313763</v>
      </c>
      <c r="F49" s="3">
        <v>316192</v>
      </c>
      <c r="G49" s="3">
        <v>-20322</v>
      </c>
      <c r="H49" s="5">
        <v>293441</v>
      </c>
      <c r="I49" s="3">
        <v>295870</v>
      </c>
      <c r="J49" s="3">
        <v>293441</v>
      </c>
      <c r="K49" s="14"/>
      <c r="L49" s="4"/>
    </row>
    <row r="50" spans="1:12" ht="22.5" customHeight="1" x14ac:dyDescent="0.2">
      <c r="B50" s="52">
        <v>64</v>
      </c>
      <c r="C50" s="52" t="s">
        <v>193</v>
      </c>
      <c r="D50" s="13">
        <v>0</v>
      </c>
      <c r="E50" s="5">
        <v>580866</v>
      </c>
      <c r="F50" s="5">
        <v>590256</v>
      </c>
      <c r="G50" s="13">
        <v>-21</v>
      </c>
      <c r="H50" s="5">
        <v>580845</v>
      </c>
      <c r="I50" s="5">
        <v>590235</v>
      </c>
      <c r="J50" s="5">
        <v>575072</v>
      </c>
      <c r="K50" s="14"/>
      <c r="L50" s="4"/>
    </row>
    <row r="51" spans="1:12" ht="22.5" customHeight="1" x14ac:dyDescent="0.2">
      <c r="B51" s="52"/>
      <c r="C51" s="52"/>
      <c r="D51" s="13"/>
      <c r="E51" s="5"/>
      <c r="F51" s="5"/>
      <c r="G51" s="13"/>
      <c r="H51" s="5"/>
      <c r="I51" s="5"/>
      <c r="J51" s="5"/>
      <c r="K51" s="14"/>
      <c r="L51" s="4"/>
    </row>
    <row r="52" spans="1:12" ht="22.5" customHeight="1" x14ac:dyDescent="0.2">
      <c r="B52" s="52">
        <v>65</v>
      </c>
      <c r="C52" s="54" t="s">
        <v>553</v>
      </c>
      <c r="D52" s="13">
        <v>17928</v>
      </c>
      <c r="E52" s="5">
        <v>44004</v>
      </c>
      <c r="F52" s="5">
        <v>52637</v>
      </c>
      <c r="G52" s="13">
        <v>-827</v>
      </c>
      <c r="H52" s="5">
        <v>43177</v>
      </c>
      <c r="I52" s="5">
        <v>51810</v>
      </c>
      <c r="J52" s="5">
        <v>43177</v>
      </c>
      <c r="K52" s="14"/>
      <c r="L52" s="4"/>
    </row>
    <row r="53" spans="1:12" ht="22.5" customHeight="1" x14ac:dyDescent="0.2">
      <c r="B53" s="52">
        <v>66</v>
      </c>
      <c r="C53" s="52" t="s">
        <v>156</v>
      </c>
      <c r="D53" s="13">
        <v>1673</v>
      </c>
      <c r="E53" s="5">
        <v>58150</v>
      </c>
      <c r="F53" s="5">
        <v>450271</v>
      </c>
      <c r="G53" s="13">
        <v>-227088</v>
      </c>
      <c r="H53" s="5">
        <v>-168938</v>
      </c>
      <c r="I53" s="5">
        <v>223183</v>
      </c>
      <c r="J53" s="5">
        <v>-169518</v>
      </c>
      <c r="K53" s="14"/>
      <c r="L53" s="4"/>
    </row>
    <row r="54" spans="1:12" ht="22.5" customHeight="1" x14ac:dyDescent="0.2">
      <c r="B54" s="52">
        <v>67</v>
      </c>
      <c r="C54" s="52" t="s">
        <v>157</v>
      </c>
      <c r="D54" s="13">
        <v>68575</v>
      </c>
      <c r="E54" s="5">
        <v>377855</v>
      </c>
      <c r="F54" s="5">
        <v>393743</v>
      </c>
      <c r="G54" s="13">
        <v>-79604</v>
      </c>
      <c r="H54" s="5">
        <v>298251</v>
      </c>
      <c r="I54" s="5">
        <v>314139</v>
      </c>
      <c r="J54" s="5">
        <v>224713</v>
      </c>
      <c r="K54" s="14"/>
      <c r="L54" s="4"/>
    </row>
    <row r="55" spans="1:12" ht="22.5" customHeight="1" x14ac:dyDescent="0.2">
      <c r="B55" s="52">
        <v>68</v>
      </c>
      <c r="C55" s="55" t="s">
        <v>97</v>
      </c>
      <c r="D55" s="13">
        <v>0</v>
      </c>
      <c r="E55" s="5">
        <v>0</v>
      </c>
      <c r="F55" s="5">
        <v>9613</v>
      </c>
      <c r="G55" s="13">
        <v>-1</v>
      </c>
      <c r="H55" s="5">
        <v>-1</v>
      </c>
      <c r="I55" s="5">
        <v>9612</v>
      </c>
      <c r="J55" s="5">
        <v>-1</v>
      </c>
      <c r="K55" s="14"/>
      <c r="L55" s="4"/>
    </row>
    <row r="56" spans="1:12" ht="22.5" customHeight="1" x14ac:dyDescent="0.2">
      <c r="B56" s="52">
        <v>69</v>
      </c>
      <c r="C56" s="52" t="s">
        <v>98</v>
      </c>
      <c r="D56" s="13">
        <v>0</v>
      </c>
      <c r="E56" s="5">
        <v>68</v>
      </c>
      <c r="F56" s="5">
        <v>31550</v>
      </c>
      <c r="G56" s="13">
        <v>-7396</v>
      </c>
      <c r="H56" s="5">
        <v>-7328</v>
      </c>
      <c r="I56" s="5">
        <v>24154</v>
      </c>
      <c r="J56" s="5">
        <v>-7328</v>
      </c>
      <c r="K56" s="14"/>
      <c r="L56" s="4"/>
    </row>
    <row r="57" spans="1:12" ht="22.5" customHeight="1" x14ac:dyDescent="0.15">
      <c r="B57" s="31"/>
      <c r="C57" s="56"/>
      <c r="D57" s="22"/>
      <c r="E57" s="20"/>
      <c r="F57" s="20"/>
      <c r="G57" s="22"/>
      <c r="H57" s="20"/>
      <c r="I57" s="20"/>
      <c r="J57" s="20"/>
      <c r="K57" s="57"/>
      <c r="L57" s="4"/>
    </row>
    <row r="58" spans="1:12" x14ac:dyDescent="0.15">
      <c r="B58" s="4"/>
      <c r="C58" s="58"/>
      <c r="D58" s="13"/>
      <c r="E58" s="5"/>
      <c r="F58" s="5"/>
      <c r="G58" s="13"/>
      <c r="H58" s="5"/>
      <c r="I58" s="5"/>
      <c r="J58" s="5"/>
      <c r="K58" s="59"/>
      <c r="L58" s="4"/>
    </row>
    <row r="59" spans="1:12" x14ac:dyDescent="0.2">
      <c r="A59" s="45"/>
      <c r="B59" s="4">
        <v>70</v>
      </c>
      <c r="C59" s="41" t="s">
        <v>99</v>
      </c>
      <c r="D59" s="13">
        <v>2749331</v>
      </c>
      <c r="E59" s="5">
        <v>6648550</v>
      </c>
      <c r="F59" s="5">
        <v>10295932</v>
      </c>
      <c r="G59" s="13">
        <v>-2940290</v>
      </c>
      <c r="H59" s="5">
        <v>3708260</v>
      </c>
      <c r="I59" s="5">
        <v>7355642</v>
      </c>
      <c r="J59" s="5">
        <v>3599739</v>
      </c>
      <c r="L59" s="4"/>
    </row>
    <row r="60" spans="1:12" ht="18" thickBot="1" x14ac:dyDescent="0.2">
      <c r="B60" s="18"/>
      <c r="C60" s="60"/>
      <c r="D60" s="61"/>
      <c r="E60" s="24"/>
      <c r="F60" s="24"/>
      <c r="G60" s="61"/>
      <c r="H60" s="24"/>
      <c r="I60" s="24"/>
      <c r="J60" s="24"/>
      <c r="L60" s="4"/>
    </row>
    <row r="61" spans="1:12" x14ac:dyDescent="0.15">
      <c r="D61" s="11" t="s">
        <v>132</v>
      </c>
    </row>
  </sheetData>
  <mergeCells count="1">
    <mergeCell ref="B6:J6"/>
  </mergeCells>
  <phoneticPr fontId="2"/>
  <pageMargins left="0.59055118110236227" right="0.59055118110236227" top="0.98425196850393704" bottom="0.59055118110236227" header="0.51181102362204722" footer="0.51181102362204722"/>
  <pageSetup paperSize="9" scale="62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M74"/>
  <sheetViews>
    <sheetView view="pageBreakPreview" zoomScale="75" zoomScaleNormal="75" workbookViewId="0">
      <selection activeCell="I12" sqref="I12"/>
    </sheetView>
  </sheetViews>
  <sheetFormatPr defaultColWidth="15.875" defaultRowHeight="17.25" customHeight="1" x14ac:dyDescent="0.15"/>
  <cols>
    <col min="1" max="1" width="13.375" style="109" customWidth="1"/>
    <col min="2" max="2" width="31.25" style="109" customWidth="1"/>
    <col min="3" max="3" width="15.625" style="109" customWidth="1"/>
    <col min="4" max="8" width="16.625" style="109" customWidth="1"/>
    <col min="9" max="13" width="15.875" style="109"/>
  </cols>
  <sheetData>
    <row r="1" spans="1:8" ht="17.25" customHeight="1" x14ac:dyDescent="0.15">
      <c r="A1" s="108"/>
    </row>
    <row r="2" spans="1:8" ht="17.25" customHeight="1" x14ac:dyDescent="0.15">
      <c r="A2" s="108"/>
    </row>
    <row r="6" spans="1:8" ht="17.25" customHeight="1" x14ac:dyDescent="0.2">
      <c r="B6" s="430" t="s">
        <v>380</v>
      </c>
      <c r="C6" s="430"/>
      <c r="D6" s="430"/>
      <c r="E6" s="430"/>
      <c r="F6" s="430"/>
      <c r="G6" s="430"/>
      <c r="H6" s="430"/>
    </row>
    <row r="7" spans="1:8" ht="17.25" customHeight="1" thickBot="1" x14ac:dyDescent="0.25">
      <c r="B7" s="103"/>
      <c r="C7" s="103"/>
      <c r="D7" s="107" t="s">
        <v>747</v>
      </c>
      <c r="E7" s="103"/>
      <c r="F7" s="103"/>
      <c r="G7" s="103"/>
      <c r="H7" s="36" t="s">
        <v>21</v>
      </c>
    </row>
    <row r="8" spans="1:8" ht="17.25" customHeight="1" x14ac:dyDescent="0.2">
      <c r="B8" s="189"/>
      <c r="C8" s="189"/>
      <c r="D8" s="127" t="s">
        <v>308</v>
      </c>
      <c r="E8" s="128" t="s">
        <v>533</v>
      </c>
      <c r="F8" s="128" t="s">
        <v>535</v>
      </c>
      <c r="G8" s="128" t="s">
        <v>610</v>
      </c>
      <c r="H8" s="128" t="s">
        <v>628</v>
      </c>
    </row>
    <row r="9" spans="1:8" ht="17.25" customHeight="1" x14ac:dyDescent="0.2">
      <c r="B9" s="141" t="s">
        <v>13</v>
      </c>
      <c r="C9" s="200"/>
      <c r="D9" s="131">
        <v>2015</v>
      </c>
      <c r="E9" s="131">
        <v>2016</v>
      </c>
      <c r="F9" s="131">
        <v>2017</v>
      </c>
      <c r="G9" s="131">
        <v>2018</v>
      </c>
      <c r="H9" s="131">
        <v>2019</v>
      </c>
    </row>
    <row r="10" spans="1:8" ht="17.25" customHeight="1" x14ac:dyDescent="0.15">
      <c r="B10" s="132"/>
      <c r="C10" s="163"/>
      <c r="D10" s="165"/>
      <c r="E10" s="165"/>
      <c r="F10" s="166"/>
      <c r="G10" s="166"/>
      <c r="H10" s="166"/>
    </row>
    <row r="11" spans="1:8" ht="17.25" customHeight="1" x14ac:dyDescent="0.2">
      <c r="B11" s="136" t="s">
        <v>14</v>
      </c>
      <c r="C11" s="201"/>
      <c r="D11" s="169">
        <v>16329.567999999999</v>
      </c>
      <c r="E11" s="169">
        <v>14046.567999999999</v>
      </c>
      <c r="F11" s="170">
        <v>12362.567999999999</v>
      </c>
      <c r="G11" s="170">
        <v>9190.5679999999993</v>
      </c>
      <c r="H11" s="170">
        <v>7071.5680000000002</v>
      </c>
    </row>
    <row r="12" spans="1:8" ht="17.25" customHeight="1" x14ac:dyDescent="0.2">
      <c r="B12" s="136" t="s">
        <v>15</v>
      </c>
      <c r="C12" s="201"/>
      <c r="D12" s="169">
        <v>11685.567999999999</v>
      </c>
      <c r="E12" s="169">
        <v>9539.5679999999993</v>
      </c>
      <c r="F12" s="170">
        <v>7458.5680000000002</v>
      </c>
      <c r="G12" s="170">
        <v>4012.5680000000002</v>
      </c>
      <c r="H12" s="170">
        <v>1722.568</v>
      </c>
    </row>
    <row r="13" spans="1:8" ht="17.25" customHeight="1" x14ac:dyDescent="0.2">
      <c r="B13" s="136" t="s">
        <v>19</v>
      </c>
      <c r="C13" s="201"/>
      <c r="D13" s="169">
        <v>4644</v>
      </c>
      <c r="E13" s="169">
        <v>4507</v>
      </c>
      <c r="F13" s="170">
        <v>4904</v>
      </c>
      <c r="G13" s="170">
        <v>5178</v>
      </c>
      <c r="H13" s="170">
        <v>5349</v>
      </c>
    </row>
    <row r="14" spans="1:8" ht="17.25" customHeight="1" x14ac:dyDescent="0.2">
      <c r="B14" s="136"/>
      <c r="C14" s="201"/>
      <c r="D14" s="158"/>
      <c r="E14" s="158"/>
      <c r="F14" s="158"/>
      <c r="G14" s="158"/>
      <c r="H14" s="158"/>
    </row>
    <row r="15" spans="1:8" ht="17.25" customHeight="1" x14ac:dyDescent="0.2">
      <c r="B15" s="136" t="s">
        <v>265</v>
      </c>
      <c r="C15" s="201"/>
      <c r="D15" s="169">
        <v>171364.05799999999</v>
      </c>
      <c r="E15" s="169">
        <v>174416.50899999999</v>
      </c>
      <c r="F15" s="170">
        <v>168687.095</v>
      </c>
      <c r="G15" s="170">
        <v>167695.36499999999</v>
      </c>
      <c r="H15" s="170">
        <v>169181.304</v>
      </c>
    </row>
    <row r="16" spans="1:8" ht="17.25" customHeight="1" x14ac:dyDescent="0.2">
      <c r="B16" s="136" t="s">
        <v>245</v>
      </c>
      <c r="C16" s="201"/>
      <c r="D16" s="169">
        <v>46748.057999999997</v>
      </c>
      <c r="E16" s="169">
        <v>46212.508999999998</v>
      </c>
      <c r="F16" s="170">
        <v>45337.095000000001</v>
      </c>
      <c r="G16" s="170">
        <v>46586.364999999998</v>
      </c>
      <c r="H16" s="170">
        <v>45183.303999999996</v>
      </c>
    </row>
    <row r="17" spans="2:8" ht="17.25" customHeight="1" x14ac:dyDescent="0.2">
      <c r="B17" s="136" t="s">
        <v>246</v>
      </c>
      <c r="C17" s="201"/>
      <c r="D17" s="169">
        <v>23942</v>
      </c>
      <c r="E17" s="169">
        <v>22640</v>
      </c>
      <c r="F17" s="170">
        <v>16910</v>
      </c>
      <c r="G17" s="170">
        <v>17052</v>
      </c>
      <c r="H17" s="170">
        <v>15684</v>
      </c>
    </row>
    <row r="18" spans="2:8" ht="17.25" customHeight="1" x14ac:dyDescent="0.2">
      <c r="B18" s="136" t="s">
        <v>247</v>
      </c>
      <c r="C18" s="201"/>
      <c r="D18" s="169">
        <v>100674</v>
      </c>
      <c r="E18" s="169">
        <v>105564</v>
      </c>
      <c r="F18" s="170">
        <v>106440</v>
      </c>
      <c r="G18" s="170">
        <v>104057</v>
      </c>
      <c r="H18" s="170">
        <v>108314</v>
      </c>
    </row>
    <row r="19" spans="2:8" ht="17.25" customHeight="1" x14ac:dyDescent="0.2">
      <c r="B19" s="136"/>
      <c r="C19" s="201"/>
      <c r="D19" s="158"/>
      <c r="E19" s="158"/>
      <c r="F19" s="158"/>
      <c r="G19" s="158"/>
      <c r="H19" s="158"/>
    </row>
    <row r="20" spans="2:8" ht="17.25" customHeight="1" x14ac:dyDescent="0.2">
      <c r="B20" s="136" t="s">
        <v>381</v>
      </c>
      <c r="C20" s="201"/>
      <c r="D20" s="169">
        <v>40398</v>
      </c>
      <c r="E20" s="169">
        <v>32667</v>
      </c>
      <c r="F20" s="170">
        <v>33750</v>
      </c>
      <c r="G20" s="170">
        <v>30940</v>
      </c>
      <c r="H20" s="170">
        <v>31590</v>
      </c>
    </row>
    <row r="21" spans="2:8" ht="17.25" customHeight="1" x14ac:dyDescent="0.2">
      <c r="B21" s="136" t="s">
        <v>226</v>
      </c>
      <c r="C21" s="201"/>
      <c r="D21" s="169">
        <v>136</v>
      </c>
      <c r="E21" s="169">
        <v>135</v>
      </c>
      <c r="F21" s="170">
        <v>157</v>
      </c>
      <c r="G21" s="170">
        <v>360</v>
      </c>
      <c r="H21" s="170">
        <v>198</v>
      </c>
    </row>
    <row r="22" spans="2:8" ht="17.25" customHeight="1" x14ac:dyDescent="0.2">
      <c r="B22" s="136"/>
      <c r="C22" s="201"/>
      <c r="D22" s="158"/>
      <c r="E22" s="158"/>
      <c r="F22" s="158"/>
      <c r="G22" s="158"/>
      <c r="H22" s="158"/>
    </row>
    <row r="23" spans="2:8" ht="17.25" customHeight="1" x14ac:dyDescent="0.2">
      <c r="B23" s="136" t="s">
        <v>382</v>
      </c>
      <c r="C23" s="201"/>
      <c r="D23" s="165">
        <v>724799.174</v>
      </c>
      <c r="E23" s="165">
        <v>721837.62899999996</v>
      </c>
      <c r="F23" s="166">
        <v>730463.48699999996</v>
      </c>
      <c r="G23" s="166">
        <v>732453.24899999995</v>
      </c>
      <c r="H23" s="166">
        <v>740414.772</v>
      </c>
    </row>
    <row r="24" spans="2:8" ht="17.25" customHeight="1" x14ac:dyDescent="0.2">
      <c r="B24" s="136"/>
      <c r="C24" s="201"/>
      <c r="D24" s="158"/>
      <c r="E24" s="158"/>
      <c r="F24" s="158"/>
      <c r="G24" s="158"/>
      <c r="H24" s="158"/>
    </row>
    <row r="25" spans="2:8" ht="17.25" customHeight="1" x14ac:dyDescent="0.2">
      <c r="B25" s="179" t="s">
        <v>383</v>
      </c>
      <c r="C25" s="201"/>
      <c r="D25" s="165">
        <v>-180621.47700000001</v>
      </c>
      <c r="E25" s="165">
        <v>-167220.78400000001</v>
      </c>
      <c r="F25" s="166">
        <v>-177190.53</v>
      </c>
      <c r="G25" s="166">
        <v>-206506.11799999999</v>
      </c>
      <c r="H25" s="166">
        <v>-204119.54</v>
      </c>
    </row>
    <row r="26" spans="2:8" ht="17.25" customHeight="1" x14ac:dyDescent="0.2">
      <c r="B26" s="141"/>
      <c r="C26" s="202"/>
      <c r="D26" s="152"/>
      <c r="E26" s="152"/>
      <c r="F26" s="152"/>
      <c r="G26" s="152"/>
      <c r="H26" s="152"/>
    </row>
    <row r="27" spans="2:8" ht="17.25" customHeight="1" x14ac:dyDescent="0.2">
      <c r="B27" s="193" t="s">
        <v>16</v>
      </c>
      <c r="C27" s="203"/>
      <c r="D27" s="195">
        <v>772269</v>
      </c>
      <c r="E27" s="195">
        <v>775747</v>
      </c>
      <c r="F27" s="195">
        <v>768073</v>
      </c>
      <c r="G27" s="195">
        <v>733773</v>
      </c>
      <c r="H27" s="195">
        <v>744138</v>
      </c>
    </row>
    <row r="28" spans="2:8" ht="17.25" customHeight="1" thickBot="1" x14ac:dyDescent="0.25">
      <c r="B28" s="144" t="s">
        <v>159</v>
      </c>
      <c r="C28" s="204"/>
      <c r="D28" s="205">
        <v>21701</v>
      </c>
      <c r="E28" s="205">
        <v>19555</v>
      </c>
      <c r="F28" s="205">
        <v>17474</v>
      </c>
      <c r="G28" s="155">
        <v>14028</v>
      </c>
      <c r="H28" s="155">
        <v>11738</v>
      </c>
    </row>
    <row r="29" spans="2:8" ht="17.25" customHeight="1" x14ac:dyDescent="0.15">
      <c r="B29" s="132"/>
      <c r="C29" s="201"/>
      <c r="D29" s="165"/>
      <c r="E29" s="165"/>
      <c r="F29" s="166"/>
      <c r="G29" s="169"/>
      <c r="H29" s="169"/>
    </row>
    <row r="30" spans="2:8" ht="17.25" customHeight="1" x14ac:dyDescent="0.2">
      <c r="B30" s="136" t="s">
        <v>759</v>
      </c>
      <c r="C30" s="201"/>
      <c r="D30" s="169">
        <v>85880.379000000001</v>
      </c>
      <c r="E30" s="169">
        <v>85878.501999999993</v>
      </c>
      <c r="F30" s="170">
        <v>86338.932000000001</v>
      </c>
      <c r="G30" s="169">
        <v>85313.370999999999</v>
      </c>
      <c r="H30" s="169">
        <v>86587.983999999997</v>
      </c>
    </row>
    <row r="31" spans="2:8" ht="17.25" customHeight="1" x14ac:dyDescent="0.2">
      <c r="B31" s="136"/>
      <c r="C31" s="201"/>
      <c r="D31" s="169"/>
      <c r="E31" s="169"/>
      <c r="F31" s="170"/>
      <c r="G31" s="169"/>
      <c r="H31" s="169"/>
    </row>
    <row r="32" spans="2:8" ht="17.25" customHeight="1" x14ac:dyDescent="0.2">
      <c r="B32" s="136" t="s">
        <v>748</v>
      </c>
      <c r="C32" s="201"/>
      <c r="D32" s="169">
        <v>8001.2749999999996</v>
      </c>
      <c r="E32" s="169">
        <v>8453.5570000000007</v>
      </c>
      <c r="F32" s="170">
        <v>7838.8940000000002</v>
      </c>
      <c r="G32" s="170">
        <v>7117.67</v>
      </c>
      <c r="H32" s="170">
        <v>7308.2110000000002</v>
      </c>
    </row>
    <row r="33" spans="2:8" ht="17.25" customHeight="1" x14ac:dyDescent="0.2">
      <c r="B33" s="136"/>
      <c r="C33" s="201"/>
      <c r="D33" s="169"/>
      <c r="E33" s="169"/>
      <c r="F33" s="170"/>
      <c r="G33" s="169"/>
      <c r="H33" s="169"/>
    </row>
    <row r="34" spans="2:8" ht="17.25" customHeight="1" x14ac:dyDescent="0.2">
      <c r="B34" s="136" t="s">
        <v>27</v>
      </c>
      <c r="C34" s="201"/>
      <c r="D34" s="169">
        <v>9547.2980000000007</v>
      </c>
      <c r="E34" s="169">
        <v>9278.5529999999999</v>
      </c>
      <c r="F34" s="170">
        <v>8921.7990000000009</v>
      </c>
      <c r="G34" s="169">
        <v>10211.968999999999</v>
      </c>
      <c r="H34" s="169">
        <v>12387.737999999999</v>
      </c>
    </row>
    <row r="35" spans="2:8" ht="17.25" customHeight="1" x14ac:dyDescent="0.2">
      <c r="B35" s="136" t="s">
        <v>15</v>
      </c>
      <c r="C35" s="201"/>
      <c r="D35" s="169">
        <v>4347.607</v>
      </c>
      <c r="E35" s="169">
        <v>4031.607</v>
      </c>
      <c r="F35" s="170">
        <v>3963.607</v>
      </c>
      <c r="G35" s="169">
        <v>5220.607</v>
      </c>
      <c r="H35" s="169">
        <v>7346.607</v>
      </c>
    </row>
    <row r="36" spans="2:8" ht="17.25" customHeight="1" x14ac:dyDescent="0.2">
      <c r="B36" s="136" t="s">
        <v>227</v>
      </c>
      <c r="C36" s="201"/>
      <c r="D36" s="169">
        <v>5190</v>
      </c>
      <c r="E36" s="169">
        <v>5239</v>
      </c>
      <c r="F36" s="170">
        <v>4948</v>
      </c>
      <c r="G36" s="169">
        <v>4977</v>
      </c>
      <c r="H36" s="169">
        <v>5027</v>
      </c>
    </row>
    <row r="37" spans="2:8" ht="17.25" customHeight="1" x14ac:dyDescent="0.2">
      <c r="B37" s="136" t="s">
        <v>248</v>
      </c>
      <c r="C37" s="201"/>
      <c r="D37" s="169">
        <v>9.6920000000000002</v>
      </c>
      <c r="E37" s="169">
        <v>7.9470000000000001</v>
      </c>
      <c r="F37" s="170">
        <v>10.193</v>
      </c>
      <c r="G37" s="169">
        <v>14.363</v>
      </c>
      <c r="H37" s="169">
        <v>14.131</v>
      </c>
    </row>
    <row r="38" spans="2:8" ht="17.25" customHeight="1" x14ac:dyDescent="0.2">
      <c r="B38" s="136" t="s">
        <v>28</v>
      </c>
      <c r="C38" s="201"/>
      <c r="D38" s="206" t="s">
        <v>705</v>
      </c>
      <c r="E38" s="207" t="s">
        <v>704</v>
      </c>
      <c r="F38" s="208" t="s">
        <v>704</v>
      </c>
      <c r="G38" s="207" t="s">
        <v>704</v>
      </c>
      <c r="H38" s="207" t="s">
        <v>704</v>
      </c>
    </row>
    <row r="39" spans="2:8" ht="17.25" customHeight="1" x14ac:dyDescent="0.2">
      <c r="B39" s="136"/>
      <c r="C39" s="201"/>
      <c r="D39" s="169"/>
      <c r="E39" s="169"/>
      <c r="F39" s="170"/>
      <c r="G39" s="169"/>
      <c r="H39" s="169"/>
    </row>
    <row r="40" spans="2:8" ht="17.25" customHeight="1" x14ac:dyDescent="0.2">
      <c r="B40" s="136" t="s">
        <v>760</v>
      </c>
      <c r="C40" s="201"/>
      <c r="D40" s="169">
        <v>108902</v>
      </c>
      <c r="E40" s="169">
        <v>113079</v>
      </c>
      <c r="F40" s="170">
        <v>113009</v>
      </c>
      <c r="G40" s="169">
        <v>113972</v>
      </c>
      <c r="H40" s="169">
        <v>115156</v>
      </c>
    </row>
    <row r="41" spans="2:8" ht="17.25" customHeight="1" x14ac:dyDescent="0.2">
      <c r="B41" s="136"/>
      <c r="C41" s="201"/>
      <c r="D41" s="169"/>
      <c r="E41" s="169"/>
      <c r="F41" s="170"/>
      <c r="G41" s="169"/>
      <c r="H41" s="169"/>
    </row>
    <row r="42" spans="2:8" ht="17.25" customHeight="1" x14ac:dyDescent="0.2">
      <c r="B42" s="136" t="s">
        <v>384</v>
      </c>
      <c r="C42" s="201"/>
      <c r="D42" s="169">
        <v>144534.92000000001</v>
      </c>
      <c r="E42" s="169">
        <v>144266.42499999999</v>
      </c>
      <c r="F42" s="170">
        <v>140199.783</v>
      </c>
      <c r="G42" s="169">
        <v>140394.39300000001</v>
      </c>
      <c r="H42" s="169">
        <v>140222.592</v>
      </c>
    </row>
    <row r="43" spans="2:8" ht="17.25" customHeight="1" x14ac:dyDescent="0.2">
      <c r="B43" s="136" t="s">
        <v>239</v>
      </c>
      <c r="C43" s="201"/>
      <c r="D43" s="165">
        <v>34468.21</v>
      </c>
      <c r="E43" s="165">
        <v>34508.962</v>
      </c>
      <c r="F43" s="166">
        <v>35284.911</v>
      </c>
      <c r="G43" s="169">
        <v>35601.129000000001</v>
      </c>
      <c r="H43" s="169">
        <v>36316.071000000004</v>
      </c>
    </row>
    <row r="44" spans="2:8" ht="17.25" customHeight="1" x14ac:dyDescent="0.2">
      <c r="B44" s="136" t="s">
        <v>240</v>
      </c>
      <c r="C44" s="201"/>
      <c r="D44" s="169">
        <v>23942.239000000001</v>
      </c>
      <c r="E44" s="169">
        <v>22640.233</v>
      </c>
      <c r="F44" s="170">
        <v>16909.530999999999</v>
      </c>
      <c r="G44" s="169">
        <v>17051.519</v>
      </c>
      <c r="H44" s="169">
        <v>15684.335999999999</v>
      </c>
    </row>
    <row r="45" spans="2:8" ht="17.25" customHeight="1" x14ac:dyDescent="0.2">
      <c r="B45" s="136" t="s">
        <v>241</v>
      </c>
      <c r="C45" s="201"/>
      <c r="D45" s="169">
        <v>86124.471999999994</v>
      </c>
      <c r="E45" s="169">
        <v>87117.23</v>
      </c>
      <c r="F45" s="170">
        <v>88005.341</v>
      </c>
      <c r="G45" s="169">
        <v>87741.745999999999</v>
      </c>
      <c r="H45" s="169">
        <v>88222.184999999998</v>
      </c>
    </row>
    <row r="46" spans="2:8" ht="17.25" customHeight="1" x14ac:dyDescent="0.2">
      <c r="B46" s="136"/>
      <c r="C46" s="201"/>
      <c r="D46" s="169"/>
      <c r="E46" s="169"/>
      <c r="F46" s="170"/>
      <c r="G46" s="169"/>
      <c r="H46" s="169"/>
    </row>
    <row r="47" spans="2:8" ht="17.25" customHeight="1" x14ac:dyDescent="0.2">
      <c r="B47" s="136" t="s">
        <v>249</v>
      </c>
      <c r="C47" s="201"/>
      <c r="D47" s="169">
        <v>431406</v>
      </c>
      <c r="E47" s="169">
        <v>431698</v>
      </c>
      <c r="F47" s="170">
        <v>427442</v>
      </c>
      <c r="G47" s="169">
        <v>390999</v>
      </c>
      <c r="H47" s="169">
        <v>397092</v>
      </c>
    </row>
    <row r="48" spans="2:8" ht="17.25" customHeight="1" x14ac:dyDescent="0.2">
      <c r="B48" s="136" t="s">
        <v>250</v>
      </c>
      <c r="C48" s="201"/>
      <c r="D48" s="169">
        <v>125</v>
      </c>
      <c r="E48" s="169">
        <v>127</v>
      </c>
      <c r="F48" s="169">
        <v>122</v>
      </c>
      <c r="G48" s="169">
        <v>156</v>
      </c>
      <c r="H48" s="169">
        <v>130</v>
      </c>
    </row>
    <row r="49" spans="2:8" ht="17.25" customHeight="1" x14ac:dyDescent="0.2">
      <c r="B49" s="141"/>
      <c r="C49" s="202"/>
      <c r="D49" s="190"/>
      <c r="E49" s="190"/>
      <c r="F49" s="190"/>
      <c r="G49" s="152"/>
      <c r="H49" s="152"/>
    </row>
    <row r="50" spans="2:8" ht="17.25" customHeight="1" x14ac:dyDescent="0.2">
      <c r="B50" s="193" t="s">
        <v>17</v>
      </c>
      <c r="C50" s="203"/>
      <c r="D50" s="209">
        <v>772269.32299999997</v>
      </c>
      <c r="E50" s="209">
        <v>775746.92200000002</v>
      </c>
      <c r="F50" s="209">
        <v>768072.62</v>
      </c>
      <c r="G50" s="195">
        <v>733773.06499999994</v>
      </c>
      <c r="H50" s="195">
        <v>744138.103</v>
      </c>
    </row>
    <row r="51" spans="2:8" ht="17.25" customHeight="1" thickBot="1" x14ac:dyDescent="0.25">
      <c r="B51" s="144" t="s">
        <v>160</v>
      </c>
      <c r="C51" s="210"/>
      <c r="D51" s="155">
        <v>3776</v>
      </c>
      <c r="E51" s="155">
        <v>3460</v>
      </c>
      <c r="F51" s="155">
        <v>3392</v>
      </c>
      <c r="G51" s="155">
        <v>4649</v>
      </c>
      <c r="H51" s="155">
        <v>6775</v>
      </c>
    </row>
    <row r="52" spans="2:8" ht="17.25" customHeight="1" x14ac:dyDescent="0.2">
      <c r="B52" s="189"/>
      <c r="C52" s="158"/>
      <c r="D52" s="159" t="str">
        <f>'Ｄ02A-D02B'!D79</f>
        <v>資料：県調査統計課「令和元年度　県民経済計算年報」</v>
      </c>
      <c r="E52" s="158"/>
      <c r="F52" s="158"/>
      <c r="G52" s="158"/>
      <c r="H52" s="158"/>
    </row>
    <row r="53" spans="2:8" ht="17.25" customHeight="1" x14ac:dyDescent="0.2">
      <c r="B53" s="111"/>
      <c r="C53" s="40"/>
      <c r="D53" s="111"/>
      <c r="E53" s="111"/>
      <c r="F53" s="111"/>
      <c r="G53" s="111"/>
      <c r="H53" s="111"/>
    </row>
    <row r="54" spans="2:8" ht="17.25" customHeight="1" x14ac:dyDescent="0.15">
      <c r="B54" s="111"/>
      <c r="C54" s="111"/>
      <c r="D54" s="111"/>
      <c r="E54" s="111"/>
      <c r="F54" s="111"/>
      <c r="G54" s="111"/>
      <c r="H54" s="113"/>
    </row>
    <row r="55" spans="2:8" ht="17.25" customHeight="1" x14ac:dyDescent="0.15">
      <c r="B55" s="111"/>
      <c r="C55" s="111"/>
      <c r="D55" s="114"/>
      <c r="E55" s="114"/>
      <c r="F55" s="114"/>
      <c r="G55" s="114"/>
      <c r="H55" s="114"/>
    </row>
    <row r="56" spans="2:8" ht="17.25" customHeight="1" x14ac:dyDescent="0.15">
      <c r="B56" s="111"/>
      <c r="C56" s="111"/>
      <c r="D56" s="114"/>
      <c r="E56" s="114"/>
      <c r="F56" s="115"/>
      <c r="G56" s="115"/>
      <c r="H56" s="115"/>
    </row>
    <row r="57" spans="2:8" ht="17.25" customHeight="1" x14ac:dyDescent="0.15">
      <c r="B57" s="111"/>
      <c r="C57" s="111"/>
      <c r="D57" s="111"/>
      <c r="E57" s="111"/>
      <c r="F57" s="111"/>
      <c r="G57" s="111"/>
      <c r="H57" s="111"/>
    </row>
    <row r="58" spans="2:8" ht="17.25" customHeight="1" x14ac:dyDescent="0.15">
      <c r="B58" s="113"/>
      <c r="C58" s="111"/>
      <c r="D58" s="116"/>
      <c r="E58" s="116"/>
      <c r="F58" s="116"/>
      <c r="G58" s="116"/>
      <c r="H58" s="116"/>
    </row>
    <row r="59" spans="2:8" ht="17.25" customHeight="1" x14ac:dyDescent="0.15">
      <c r="B59" s="113"/>
      <c r="C59" s="111"/>
      <c r="D59" s="117"/>
      <c r="E59" s="117"/>
      <c r="F59" s="117"/>
      <c r="G59" s="117"/>
      <c r="H59" s="117"/>
    </row>
    <row r="60" spans="2:8" ht="17.25" customHeight="1" x14ac:dyDescent="0.15">
      <c r="B60" s="113"/>
      <c r="C60" s="111"/>
      <c r="D60" s="117"/>
      <c r="E60" s="117"/>
      <c r="F60" s="117"/>
      <c r="G60" s="117"/>
      <c r="H60" s="117"/>
    </row>
    <row r="61" spans="2:8" ht="17.25" customHeight="1" x14ac:dyDescent="0.15">
      <c r="B61" s="113"/>
      <c r="C61" s="111"/>
      <c r="D61" s="117"/>
      <c r="E61" s="117"/>
      <c r="F61" s="117"/>
      <c r="G61" s="117"/>
      <c r="H61" s="117"/>
    </row>
    <row r="62" spans="2:8" ht="17.25" customHeight="1" x14ac:dyDescent="0.15">
      <c r="B62" s="113"/>
      <c r="C62" s="111"/>
      <c r="D62" s="117"/>
      <c r="E62" s="117"/>
      <c r="F62" s="117"/>
      <c r="G62" s="117"/>
      <c r="H62" s="117"/>
    </row>
    <row r="63" spans="2:8" ht="17.25" customHeight="1" x14ac:dyDescent="0.15">
      <c r="B63" s="113"/>
      <c r="C63" s="111"/>
      <c r="D63" s="117"/>
      <c r="E63" s="117"/>
      <c r="F63" s="117"/>
      <c r="G63" s="117"/>
      <c r="H63" s="117"/>
    </row>
    <row r="64" spans="2:8" ht="17.25" customHeight="1" x14ac:dyDescent="0.15">
      <c r="B64" s="113"/>
      <c r="C64" s="111"/>
      <c r="D64" s="117"/>
      <c r="E64" s="117"/>
      <c r="F64" s="117"/>
      <c r="G64" s="117"/>
      <c r="H64" s="117"/>
    </row>
    <row r="65" spans="1:8" ht="17.25" customHeight="1" x14ac:dyDescent="0.15">
      <c r="B65" s="113"/>
      <c r="C65" s="111"/>
      <c r="D65" s="117"/>
      <c r="E65" s="117"/>
      <c r="F65" s="117"/>
      <c r="G65" s="117"/>
      <c r="H65" s="117"/>
    </row>
    <row r="66" spans="1:8" ht="17.25" customHeight="1" x14ac:dyDescent="0.15">
      <c r="B66" s="113"/>
      <c r="C66" s="111"/>
      <c r="D66" s="111"/>
      <c r="E66" s="111"/>
      <c r="F66" s="111"/>
      <c r="G66" s="111"/>
      <c r="H66" s="111"/>
    </row>
    <row r="67" spans="1:8" ht="17.25" customHeight="1" x14ac:dyDescent="0.15">
      <c r="B67" s="113"/>
      <c r="C67" s="111"/>
      <c r="D67" s="111"/>
      <c r="E67" s="111"/>
      <c r="F67" s="111"/>
      <c r="G67" s="111"/>
      <c r="H67" s="111"/>
    </row>
    <row r="68" spans="1:8" ht="17.25" customHeight="1" x14ac:dyDescent="0.15">
      <c r="B68" s="113"/>
      <c r="C68" s="111"/>
      <c r="D68" s="111"/>
      <c r="E68" s="111"/>
      <c r="F68" s="111"/>
      <c r="G68" s="111"/>
      <c r="H68" s="111"/>
    </row>
    <row r="69" spans="1:8" ht="17.25" customHeight="1" x14ac:dyDescent="0.15">
      <c r="B69" s="113"/>
      <c r="C69" s="111"/>
      <c r="D69" s="117"/>
      <c r="E69" s="117"/>
      <c r="F69" s="117"/>
      <c r="G69" s="117"/>
      <c r="H69" s="117"/>
    </row>
    <row r="70" spans="1:8" ht="17.25" customHeight="1" x14ac:dyDescent="0.15">
      <c r="A70" s="108"/>
      <c r="C70" s="27"/>
    </row>
    <row r="71" spans="1:8" ht="17.25" customHeight="1" x14ac:dyDescent="0.15">
      <c r="A71" s="108"/>
    </row>
    <row r="73" spans="1:8" ht="17.25" customHeight="1" x14ac:dyDescent="0.15">
      <c r="A73" s="27"/>
      <c r="C73" s="27"/>
    </row>
    <row r="74" spans="1:8" ht="17.25" customHeight="1" x14ac:dyDescent="0.15">
      <c r="A74" s="27"/>
      <c r="C74" s="27"/>
    </row>
  </sheetData>
  <mergeCells count="1">
    <mergeCell ref="B6:H6"/>
  </mergeCells>
  <phoneticPr fontId="2"/>
  <pageMargins left="0.78740157480314965" right="0.78740157480314965" top="0.98425196850393704" bottom="0.98425196850393704" header="0.51181102362204722" footer="0.51181102362204722"/>
  <pageSetup paperSize="9" scale="64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M86"/>
  <sheetViews>
    <sheetView view="pageBreakPreview" zoomScale="75" zoomScaleNormal="75" workbookViewId="0">
      <selection activeCell="E91" sqref="E91"/>
    </sheetView>
  </sheetViews>
  <sheetFormatPr defaultColWidth="15.875" defaultRowHeight="18" customHeight="1" x14ac:dyDescent="0.15"/>
  <cols>
    <col min="1" max="1" width="13.375" style="109" customWidth="1"/>
    <col min="2" max="2" width="31.25" style="109" customWidth="1"/>
    <col min="3" max="3" width="15.625" style="109" customWidth="1"/>
    <col min="4" max="8" width="16.625" style="109" customWidth="1"/>
    <col min="9" max="9" width="6.875" style="111" customWidth="1"/>
    <col min="10" max="13" width="15.875" style="109"/>
  </cols>
  <sheetData>
    <row r="1" spans="1:8" ht="18" customHeight="1" x14ac:dyDescent="0.15">
      <c r="A1" s="108"/>
    </row>
    <row r="6" spans="1:8" ht="18" customHeight="1" x14ac:dyDescent="0.2">
      <c r="B6" s="430" t="s">
        <v>380</v>
      </c>
      <c r="C6" s="430"/>
      <c r="D6" s="430"/>
      <c r="E6" s="430"/>
      <c r="F6" s="430"/>
      <c r="G6" s="430"/>
      <c r="H6" s="430"/>
    </row>
    <row r="7" spans="1:8" ht="18" customHeight="1" thickBot="1" x14ac:dyDescent="0.25">
      <c r="B7" s="110"/>
      <c r="C7" s="110"/>
      <c r="D7" s="26" t="s">
        <v>29</v>
      </c>
      <c r="E7" s="110"/>
      <c r="F7" s="110"/>
      <c r="G7" s="110"/>
      <c r="H7" s="36" t="s">
        <v>21</v>
      </c>
    </row>
    <row r="8" spans="1:8" ht="18" customHeight="1" x14ac:dyDescent="0.2">
      <c r="A8" s="27"/>
      <c r="B8" s="189"/>
      <c r="C8" s="211"/>
      <c r="D8" s="127" t="s">
        <v>308</v>
      </c>
      <c r="E8" s="128" t="s">
        <v>533</v>
      </c>
      <c r="F8" s="128" t="s">
        <v>535</v>
      </c>
      <c r="G8" s="128" t="s">
        <v>610</v>
      </c>
      <c r="H8" s="128" t="s">
        <v>628</v>
      </c>
    </row>
    <row r="9" spans="1:8" ht="18" customHeight="1" x14ac:dyDescent="0.2">
      <c r="A9" s="27"/>
      <c r="B9" s="141" t="s">
        <v>13</v>
      </c>
      <c r="C9" s="212"/>
      <c r="D9" s="131">
        <v>2015</v>
      </c>
      <c r="E9" s="131">
        <v>2016</v>
      </c>
      <c r="F9" s="131">
        <v>2017</v>
      </c>
      <c r="G9" s="131">
        <v>2018</v>
      </c>
      <c r="H9" s="131">
        <v>2019</v>
      </c>
    </row>
    <row r="10" spans="1:8" ht="18" customHeight="1" x14ac:dyDescent="0.15">
      <c r="A10" s="27"/>
      <c r="B10" s="132"/>
      <c r="C10" s="211"/>
      <c r="D10" s="173"/>
      <c r="E10" s="165"/>
      <c r="F10" s="165"/>
      <c r="G10" s="166"/>
      <c r="H10" s="166"/>
    </row>
    <row r="11" spans="1:8" ht="18" customHeight="1" x14ac:dyDescent="0.2">
      <c r="A11" s="27"/>
      <c r="B11" s="136" t="s">
        <v>385</v>
      </c>
      <c r="C11" s="211"/>
      <c r="D11" s="168">
        <v>12639.33</v>
      </c>
      <c r="E11" s="169">
        <v>9232.35</v>
      </c>
      <c r="F11" s="169">
        <v>9643.9590000000007</v>
      </c>
      <c r="G11" s="170">
        <v>11979.710999999999</v>
      </c>
      <c r="H11" s="170">
        <v>11384.159</v>
      </c>
    </row>
    <row r="12" spans="1:8" ht="18" customHeight="1" x14ac:dyDescent="0.2">
      <c r="A12" s="27"/>
      <c r="B12" s="136" t="s">
        <v>386</v>
      </c>
      <c r="C12" s="211"/>
      <c r="D12" s="168">
        <v>2952.9279999999999</v>
      </c>
      <c r="E12" s="169">
        <v>2810.384</v>
      </c>
      <c r="F12" s="169">
        <v>2711.0819999999999</v>
      </c>
      <c r="G12" s="170">
        <v>2466.701</v>
      </c>
      <c r="H12" s="170">
        <v>1881.0239999999999</v>
      </c>
    </row>
    <row r="13" spans="1:8" ht="18" customHeight="1" x14ac:dyDescent="0.2">
      <c r="A13" s="27"/>
      <c r="B13" s="136" t="s">
        <v>387</v>
      </c>
      <c r="C13" s="211"/>
      <c r="D13" s="168">
        <v>9501.402</v>
      </c>
      <c r="E13" s="169">
        <v>6251.9660000000003</v>
      </c>
      <c r="F13" s="169">
        <v>6766.8770000000004</v>
      </c>
      <c r="G13" s="170">
        <v>9353.01</v>
      </c>
      <c r="H13" s="170">
        <v>9351.1350000000002</v>
      </c>
    </row>
    <row r="14" spans="1:8" ht="18" customHeight="1" x14ac:dyDescent="0.2">
      <c r="A14" s="27"/>
      <c r="B14" s="136" t="s">
        <v>388</v>
      </c>
      <c r="C14" s="211"/>
      <c r="D14" s="168">
        <v>185</v>
      </c>
      <c r="E14" s="169">
        <v>170</v>
      </c>
      <c r="F14" s="169">
        <v>166</v>
      </c>
      <c r="G14" s="170">
        <v>160</v>
      </c>
      <c r="H14" s="170">
        <v>152</v>
      </c>
    </row>
    <row r="15" spans="1:8" ht="18" customHeight="1" x14ac:dyDescent="0.2">
      <c r="A15" s="27"/>
      <c r="B15" s="136" t="s">
        <v>223</v>
      </c>
      <c r="C15" s="211"/>
      <c r="D15" s="168">
        <v>141656</v>
      </c>
      <c r="E15" s="169">
        <v>146621</v>
      </c>
      <c r="F15" s="169">
        <v>143710</v>
      </c>
      <c r="G15" s="170">
        <v>145399</v>
      </c>
      <c r="H15" s="170">
        <v>146952</v>
      </c>
    </row>
    <row r="16" spans="1:8" ht="18" customHeight="1" x14ac:dyDescent="0.2">
      <c r="A16" s="27"/>
      <c r="B16" s="136" t="s">
        <v>251</v>
      </c>
      <c r="C16" s="211"/>
      <c r="D16" s="168">
        <v>500914.44099999999</v>
      </c>
      <c r="E16" s="169">
        <v>503312.36900000001</v>
      </c>
      <c r="F16" s="169">
        <v>505098.027</v>
      </c>
      <c r="G16" s="170">
        <v>511174.61800000002</v>
      </c>
      <c r="H16" s="170">
        <v>517479.95600000001</v>
      </c>
    </row>
    <row r="17" spans="1:8" ht="18" customHeight="1" x14ac:dyDescent="0.2">
      <c r="A17" s="27"/>
      <c r="B17" s="136" t="s">
        <v>239</v>
      </c>
      <c r="C17" s="211"/>
      <c r="D17" s="168">
        <v>221905.54699999999</v>
      </c>
      <c r="E17" s="169">
        <v>223011.693</v>
      </c>
      <c r="F17" s="169">
        <v>232773.92199999999</v>
      </c>
      <c r="G17" s="170">
        <v>235054.43799999999</v>
      </c>
      <c r="H17" s="170">
        <v>240403.69099999999</v>
      </c>
    </row>
    <row r="18" spans="1:8" ht="18" customHeight="1" x14ac:dyDescent="0.2">
      <c r="A18" s="27"/>
      <c r="B18" s="136" t="s">
        <v>389</v>
      </c>
      <c r="C18" s="211"/>
      <c r="D18" s="168">
        <v>34116.815000000002</v>
      </c>
      <c r="E18" s="169">
        <v>32341.505000000001</v>
      </c>
      <c r="F18" s="169">
        <v>20072.780999999999</v>
      </c>
      <c r="G18" s="170">
        <v>21159.763999999999</v>
      </c>
      <c r="H18" s="170">
        <v>18781.830999999998</v>
      </c>
    </row>
    <row r="19" spans="1:8" ht="18" customHeight="1" x14ac:dyDescent="0.2">
      <c r="A19" s="27"/>
      <c r="B19" s="136" t="s">
        <v>390</v>
      </c>
      <c r="C19" s="211"/>
      <c r="D19" s="173">
        <v>238838.402</v>
      </c>
      <c r="E19" s="165">
        <v>244116.198</v>
      </c>
      <c r="F19" s="165">
        <v>248478.552</v>
      </c>
      <c r="G19" s="166">
        <v>251496.236</v>
      </c>
      <c r="H19" s="166">
        <v>255164.05100000001</v>
      </c>
    </row>
    <row r="20" spans="1:8" ht="18" customHeight="1" x14ac:dyDescent="0.2">
      <c r="A20" s="27"/>
      <c r="B20" s="136" t="s">
        <v>242</v>
      </c>
      <c r="C20" s="211"/>
      <c r="D20" s="168">
        <v>7800.1030000000001</v>
      </c>
      <c r="E20" s="169">
        <v>5578.41</v>
      </c>
      <c r="F20" s="169">
        <v>5648.79</v>
      </c>
      <c r="G20" s="170">
        <v>5425.759</v>
      </c>
      <c r="H20" s="170">
        <v>5028.4790000000003</v>
      </c>
    </row>
    <row r="21" spans="1:8" ht="18" customHeight="1" x14ac:dyDescent="0.2">
      <c r="A21" s="27"/>
      <c r="B21" s="136" t="s">
        <v>243</v>
      </c>
      <c r="C21" s="211"/>
      <c r="D21" s="168">
        <v>1746.4259999999999</v>
      </c>
      <c r="E21" s="169">
        <v>1735.4380000000001</v>
      </c>
      <c r="F21" s="169">
        <v>1876.019</v>
      </c>
      <c r="G21" s="170">
        <v>1961.579</v>
      </c>
      <c r="H21" s="170">
        <v>1898.095</v>
      </c>
    </row>
    <row r="22" spans="1:8" ht="18" customHeight="1" x14ac:dyDescent="0.2">
      <c r="A22" s="27"/>
      <c r="B22" s="136" t="s">
        <v>391</v>
      </c>
      <c r="C22" s="211"/>
      <c r="D22" s="168">
        <v>85851</v>
      </c>
      <c r="E22" s="169">
        <v>85526</v>
      </c>
      <c r="F22" s="169">
        <v>85525</v>
      </c>
      <c r="G22" s="170">
        <v>113540</v>
      </c>
      <c r="H22" s="170">
        <v>86108</v>
      </c>
    </row>
    <row r="23" spans="1:8" ht="18" customHeight="1" x14ac:dyDescent="0.2">
      <c r="A23" s="27"/>
      <c r="B23" s="136" t="s">
        <v>226</v>
      </c>
      <c r="C23" s="211"/>
      <c r="D23" s="173">
        <v>20873</v>
      </c>
      <c r="E23" s="165">
        <v>20374</v>
      </c>
      <c r="F23" s="165">
        <v>22309</v>
      </c>
      <c r="G23" s="166">
        <v>50592</v>
      </c>
      <c r="H23" s="166">
        <v>27240</v>
      </c>
    </row>
    <row r="24" spans="1:8" ht="18" customHeight="1" x14ac:dyDescent="0.2">
      <c r="A24" s="27"/>
      <c r="B24" s="136" t="s">
        <v>392</v>
      </c>
      <c r="C24" s="211"/>
      <c r="D24" s="173">
        <v>1915614.172</v>
      </c>
      <c r="E24" s="165">
        <v>1895609.615</v>
      </c>
      <c r="F24" s="165">
        <v>1923284.0049999999</v>
      </c>
      <c r="G24" s="166">
        <v>1918341.7560000001</v>
      </c>
      <c r="H24" s="166">
        <v>1932375.311</v>
      </c>
    </row>
    <row r="25" spans="1:8" ht="18" customHeight="1" x14ac:dyDescent="0.2">
      <c r="A25" s="27"/>
      <c r="B25" s="141" t="s">
        <v>393</v>
      </c>
      <c r="C25" s="212"/>
      <c r="D25" s="151">
        <v>75344.964000000007</v>
      </c>
      <c r="E25" s="152">
        <v>107199.405</v>
      </c>
      <c r="F25" s="152">
        <v>97209.656000000003</v>
      </c>
      <c r="G25" s="152">
        <v>35974.196000000004</v>
      </c>
      <c r="H25" s="152">
        <v>26008.063999999998</v>
      </c>
    </row>
    <row r="26" spans="1:8" ht="18" customHeight="1" x14ac:dyDescent="0.2">
      <c r="A26" s="27"/>
      <c r="B26" s="193" t="s">
        <v>394</v>
      </c>
      <c r="C26" s="213"/>
      <c r="D26" s="198">
        <v>2732019.906</v>
      </c>
      <c r="E26" s="195">
        <v>2747500.7379999999</v>
      </c>
      <c r="F26" s="195">
        <v>2764470.6469999999</v>
      </c>
      <c r="G26" s="195">
        <v>2736409.281</v>
      </c>
      <c r="H26" s="195">
        <v>2720307.49</v>
      </c>
    </row>
    <row r="27" spans="1:8" ht="18" customHeight="1" x14ac:dyDescent="0.2">
      <c r="A27" s="27"/>
      <c r="B27" s="136" t="s">
        <v>159</v>
      </c>
      <c r="C27" s="211"/>
      <c r="D27" s="168">
        <v>8731</v>
      </c>
      <c r="E27" s="169">
        <v>8546</v>
      </c>
      <c r="F27" s="169">
        <v>8616</v>
      </c>
      <c r="G27" s="170">
        <v>8756</v>
      </c>
      <c r="H27" s="170">
        <v>9248</v>
      </c>
    </row>
    <row r="28" spans="1:8" ht="18" customHeight="1" x14ac:dyDescent="0.2">
      <c r="A28" s="27"/>
      <c r="B28" s="136" t="s">
        <v>161</v>
      </c>
      <c r="C28" s="211"/>
      <c r="D28" s="168">
        <v>1999755.8060000001</v>
      </c>
      <c r="E28" s="169">
        <v>2009412.9580000001</v>
      </c>
      <c r="F28" s="169">
        <v>2027340.4620000001</v>
      </c>
      <c r="G28" s="170">
        <v>1962633.8910000001</v>
      </c>
      <c r="H28" s="170">
        <v>1967391.0160000001</v>
      </c>
    </row>
    <row r="29" spans="1:8" ht="18" customHeight="1" thickBot="1" x14ac:dyDescent="0.25">
      <c r="A29" s="27"/>
      <c r="B29" s="136" t="s">
        <v>162</v>
      </c>
      <c r="C29" s="211"/>
      <c r="D29" s="214">
        <v>3.7843551074111659</v>
      </c>
      <c r="E29" s="215">
        <v>5.3524526585266425</v>
      </c>
      <c r="F29" s="215">
        <v>4.8111834312231814</v>
      </c>
      <c r="G29" s="216">
        <v>1.8407563990775657</v>
      </c>
      <c r="H29" s="216">
        <v>1.3280374298456226</v>
      </c>
    </row>
    <row r="30" spans="1:8" ht="18" customHeight="1" x14ac:dyDescent="0.2">
      <c r="A30" s="27"/>
      <c r="B30" s="217"/>
      <c r="C30" s="218"/>
      <c r="D30" s="219"/>
      <c r="E30" s="220"/>
      <c r="F30" s="220"/>
      <c r="G30" s="220"/>
      <c r="H30" s="220"/>
    </row>
    <row r="31" spans="1:8" ht="18" customHeight="1" x14ac:dyDescent="0.2">
      <c r="A31" s="27"/>
      <c r="B31" s="136" t="s">
        <v>252</v>
      </c>
      <c r="C31" s="211"/>
      <c r="D31" s="168">
        <v>297158.94</v>
      </c>
      <c r="E31" s="169">
        <v>281949.201</v>
      </c>
      <c r="F31" s="169">
        <v>281940.98100000003</v>
      </c>
      <c r="G31" s="170">
        <v>261672.42800000001</v>
      </c>
      <c r="H31" s="170">
        <v>255995.05900000001</v>
      </c>
    </row>
    <row r="32" spans="1:8" ht="18" customHeight="1" x14ac:dyDescent="0.2">
      <c r="A32" s="27"/>
      <c r="B32" s="136" t="s">
        <v>253</v>
      </c>
      <c r="C32" s="211"/>
      <c r="D32" s="168">
        <v>155904</v>
      </c>
      <c r="E32" s="169">
        <v>153251</v>
      </c>
      <c r="F32" s="169">
        <v>149893</v>
      </c>
      <c r="G32" s="170">
        <v>145346</v>
      </c>
      <c r="H32" s="170">
        <v>144457</v>
      </c>
    </row>
    <row r="33" spans="1:8" ht="18" customHeight="1" x14ac:dyDescent="0.2">
      <c r="A33" s="27"/>
      <c r="B33" s="136" t="s">
        <v>254</v>
      </c>
      <c r="C33" s="211"/>
      <c r="D33" s="168">
        <v>141254.94</v>
      </c>
      <c r="E33" s="169">
        <v>128698.201</v>
      </c>
      <c r="F33" s="169">
        <v>132047.981</v>
      </c>
      <c r="G33" s="170">
        <v>116326.428</v>
      </c>
      <c r="H33" s="170">
        <v>111538.05899999999</v>
      </c>
    </row>
    <row r="34" spans="1:8" ht="18" customHeight="1" x14ac:dyDescent="0.2">
      <c r="A34" s="27"/>
      <c r="B34" s="136" t="s">
        <v>749</v>
      </c>
      <c r="C34" s="211"/>
      <c r="D34" s="168">
        <v>1573085.605</v>
      </c>
      <c r="E34" s="169">
        <v>1619339.872</v>
      </c>
      <c r="F34" s="169">
        <v>1632060.3689999999</v>
      </c>
      <c r="G34" s="170">
        <v>1620311.12</v>
      </c>
      <c r="H34" s="170">
        <v>1619826.5009999999</v>
      </c>
    </row>
    <row r="35" spans="1:8" ht="18" customHeight="1" x14ac:dyDescent="0.2">
      <c r="A35" s="27"/>
      <c r="B35" s="136" t="s">
        <v>255</v>
      </c>
      <c r="C35" s="211"/>
      <c r="D35" s="168">
        <v>1316612</v>
      </c>
      <c r="E35" s="169">
        <v>1363075</v>
      </c>
      <c r="F35" s="169">
        <v>1373387</v>
      </c>
      <c r="G35" s="170">
        <v>1359049</v>
      </c>
      <c r="H35" s="170">
        <v>1354789</v>
      </c>
    </row>
    <row r="36" spans="1:8" ht="18" customHeight="1" x14ac:dyDescent="0.2">
      <c r="A36" s="27"/>
      <c r="B36" s="136" t="s">
        <v>256</v>
      </c>
      <c r="C36" s="211"/>
      <c r="D36" s="168">
        <v>256473.60500000001</v>
      </c>
      <c r="E36" s="169">
        <v>256264.872</v>
      </c>
      <c r="F36" s="169">
        <v>258673.36900000001</v>
      </c>
      <c r="G36" s="170">
        <v>261262.12</v>
      </c>
      <c r="H36" s="170">
        <v>265037.50099999999</v>
      </c>
    </row>
    <row r="37" spans="1:8" ht="18" customHeight="1" x14ac:dyDescent="0.2">
      <c r="A37" s="27"/>
      <c r="B37" s="136" t="s">
        <v>257</v>
      </c>
      <c r="C37" s="211"/>
      <c r="D37" s="168">
        <v>222803</v>
      </c>
      <c r="E37" s="169">
        <v>223794</v>
      </c>
      <c r="F37" s="169">
        <v>233898</v>
      </c>
      <c r="G37" s="170">
        <v>236121</v>
      </c>
      <c r="H37" s="170">
        <v>241547</v>
      </c>
    </row>
    <row r="38" spans="1:8" ht="18" customHeight="1" x14ac:dyDescent="0.2">
      <c r="A38" s="27"/>
      <c r="B38" s="136" t="s">
        <v>258</v>
      </c>
      <c r="C38" s="211"/>
      <c r="D38" s="168">
        <v>33670.605000000003</v>
      </c>
      <c r="E38" s="169">
        <v>32470.871999999999</v>
      </c>
      <c r="F38" s="169">
        <v>24775.368999999999</v>
      </c>
      <c r="G38" s="170">
        <v>25141.119999999999</v>
      </c>
      <c r="H38" s="170">
        <v>23490.501</v>
      </c>
    </row>
    <row r="39" spans="1:8" ht="18" customHeight="1" x14ac:dyDescent="0.2">
      <c r="A39" s="27"/>
      <c r="B39" s="136" t="s">
        <v>30</v>
      </c>
      <c r="C39" s="211"/>
      <c r="D39" s="168">
        <v>128389.799</v>
      </c>
      <c r="E39" s="169">
        <v>118915.91800000001</v>
      </c>
      <c r="F39" s="169">
        <v>121933.577</v>
      </c>
      <c r="G39" s="170">
        <v>113863.82799999999</v>
      </c>
      <c r="H39" s="170">
        <v>111241.92200000001</v>
      </c>
    </row>
    <row r="40" spans="1:8" ht="18" customHeight="1" x14ac:dyDescent="0.2">
      <c r="A40" s="27"/>
      <c r="B40" s="136" t="s">
        <v>15</v>
      </c>
      <c r="C40" s="211"/>
      <c r="D40" s="168">
        <v>13456.799000000001</v>
      </c>
      <c r="E40" s="169">
        <v>12681.918</v>
      </c>
      <c r="F40" s="169">
        <v>12918.576999999999</v>
      </c>
      <c r="G40" s="170">
        <v>14559.828</v>
      </c>
      <c r="H40" s="170">
        <v>14554.922</v>
      </c>
    </row>
    <row r="41" spans="1:8" ht="18" customHeight="1" x14ac:dyDescent="0.2">
      <c r="A41" s="27"/>
      <c r="B41" s="136" t="s">
        <v>20</v>
      </c>
      <c r="C41" s="211"/>
      <c r="D41" s="168">
        <v>40593</v>
      </c>
      <c r="E41" s="169">
        <v>35690</v>
      </c>
      <c r="F41" s="169">
        <v>38257</v>
      </c>
      <c r="G41" s="170">
        <v>29595</v>
      </c>
      <c r="H41" s="170">
        <v>28293</v>
      </c>
    </row>
    <row r="42" spans="1:8" ht="18" customHeight="1" x14ac:dyDescent="0.2">
      <c r="A42" s="27"/>
      <c r="B42" s="136" t="s">
        <v>231</v>
      </c>
      <c r="C42" s="211"/>
      <c r="D42" s="168">
        <v>72254</v>
      </c>
      <c r="E42" s="169">
        <v>68566</v>
      </c>
      <c r="F42" s="169">
        <v>68764</v>
      </c>
      <c r="G42" s="170">
        <v>67751</v>
      </c>
      <c r="H42" s="170">
        <v>66467</v>
      </c>
    </row>
    <row r="43" spans="1:8" ht="18" customHeight="1" x14ac:dyDescent="0.2">
      <c r="A43" s="27"/>
      <c r="B43" s="136" t="s">
        <v>232</v>
      </c>
      <c r="C43" s="211"/>
      <c r="D43" s="168">
        <v>61545.322999999997</v>
      </c>
      <c r="E43" s="169">
        <v>60498.266000000003</v>
      </c>
      <c r="F43" s="169">
        <v>60730.249000000003</v>
      </c>
      <c r="G43" s="170">
        <v>59933.247000000003</v>
      </c>
      <c r="H43" s="170">
        <v>59280.232000000004</v>
      </c>
    </row>
    <row r="44" spans="1:8" ht="18" customHeight="1" x14ac:dyDescent="0.2">
      <c r="A44" s="27"/>
      <c r="B44" s="136" t="s">
        <v>233</v>
      </c>
      <c r="C44" s="211"/>
      <c r="D44" s="168">
        <v>7800.1030000000001</v>
      </c>
      <c r="E44" s="169">
        <v>5578.41</v>
      </c>
      <c r="F44" s="169">
        <v>5648.79</v>
      </c>
      <c r="G44" s="170">
        <v>5425.759</v>
      </c>
      <c r="H44" s="170">
        <v>5028.4790000000003</v>
      </c>
    </row>
    <row r="45" spans="1:8" ht="18" customHeight="1" x14ac:dyDescent="0.2">
      <c r="A45" s="27"/>
      <c r="B45" s="136" t="s">
        <v>757</v>
      </c>
      <c r="C45" s="211"/>
      <c r="D45" s="221">
        <v>2908.2190000000001</v>
      </c>
      <c r="E45" s="169">
        <v>2488.924</v>
      </c>
      <c r="F45" s="169">
        <v>2384.6819999999998</v>
      </c>
      <c r="G45" s="170">
        <v>2391.8009999999999</v>
      </c>
      <c r="H45" s="170">
        <v>2158.5680000000002</v>
      </c>
    </row>
    <row r="46" spans="1:8" ht="18" customHeight="1" x14ac:dyDescent="0.2">
      <c r="A46" s="27"/>
      <c r="B46" s="136" t="s">
        <v>28</v>
      </c>
      <c r="C46" s="211"/>
      <c r="D46" s="168">
        <v>2086</v>
      </c>
      <c r="E46" s="169">
        <v>1978</v>
      </c>
      <c r="F46" s="169">
        <v>1994</v>
      </c>
      <c r="G46" s="170">
        <v>1958</v>
      </c>
      <c r="H46" s="170">
        <v>1927</v>
      </c>
    </row>
    <row r="47" spans="1:8" ht="18" customHeight="1" x14ac:dyDescent="0.2">
      <c r="A47" s="27"/>
      <c r="B47" s="136" t="s">
        <v>259</v>
      </c>
      <c r="C47" s="211"/>
      <c r="D47" s="168">
        <v>699875.23199999996</v>
      </c>
      <c r="E47" s="169">
        <v>696577.68700000003</v>
      </c>
      <c r="F47" s="169">
        <v>696229.52099999995</v>
      </c>
      <c r="G47" s="170">
        <v>696101.84400000004</v>
      </c>
      <c r="H47" s="170">
        <v>697924.64899999998</v>
      </c>
    </row>
    <row r="48" spans="1:8" ht="18" customHeight="1" x14ac:dyDescent="0.2">
      <c r="A48" s="27"/>
      <c r="B48" s="136" t="s">
        <v>245</v>
      </c>
      <c r="C48" s="211"/>
      <c r="D48" s="168">
        <v>499306.84700000001</v>
      </c>
      <c r="E48" s="169">
        <v>497111.32299999997</v>
      </c>
      <c r="F48" s="169">
        <v>500111.15100000001</v>
      </c>
      <c r="G48" s="170">
        <v>501989.63199999998</v>
      </c>
      <c r="H48" s="170">
        <v>500467.929</v>
      </c>
    </row>
    <row r="49" spans="1:8" ht="18" customHeight="1" x14ac:dyDescent="0.2">
      <c r="A49" s="27"/>
      <c r="B49" s="136" t="s">
        <v>260</v>
      </c>
      <c r="C49" s="211"/>
      <c r="D49" s="168">
        <v>54626.385000000002</v>
      </c>
      <c r="E49" s="169">
        <v>51233.362999999998</v>
      </c>
      <c r="F49" s="169">
        <v>55624.37</v>
      </c>
      <c r="G49" s="170">
        <v>56161.212</v>
      </c>
      <c r="H49" s="170">
        <v>57554.720000000001</v>
      </c>
    </row>
    <row r="50" spans="1:8" ht="18" customHeight="1" x14ac:dyDescent="0.2">
      <c r="A50" s="27"/>
      <c r="B50" s="136" t="s">
        <v>261</v>
      </c>
      <c r="C50" s="211"/>
      <c r="D50" s="168">
        <v>33671</v>
      </c>
      <c r="E50" s="169">
        <v>32471</v>
      </c>
      <c r="F50" s="169">
        <v>24775</v>
      </c>
      <c r="G50" s="170">
        <v>25141</v>
      </c>
      <c r="H50" s="170">
        <v>23491</v>
      </c>
    </row>
    <row r="51" spans="1:8" ht="18" customHeight="1" x14ac:dyDescent="0.2">
      <c r="A51" s="27"/>
      <c r="B51" s="136" t="s">
        <v>262</v>
      </c>
      <c r="C51" s="211"/>
      <c r="D51" s="168">
        <v>112271</v>
      </c>
      <c r="E51" s="169">
        <v>115762</v>
      </c>
      <c r="F51" s="169">
        <v>115719</v>
      </c>
      <c r="G51" s="170">
        <v>112810</v>
      </c>
      <c r="H51" s="170">
        <v>116411</v>
      </c>
    </row>
    <row r="52" spans="1:8" ht="18" customHeight="1" x14ac:dyDescent="0.2">
      <c r="A52" s="27"/>
      <c r="B52" s="136" t="s">
        <v>249</v>
      </c>
      <c r="C52" s="211"/>
      <c r="D52" s="173">
        <v>42307</v>
      </c>
      <c r="E52" s="165">
        <v>37322</v>
      </c>
      <c r="F52" s="165">
        <v>39153</v>
      </c>
      <c r="G52" s="165">
        <v>52778</v>
      </c>
      <c r="H52" s="165">
        <v>44327</v>
      </c>
    </row>
    <row r="53" spans="1:8" ht="18" customHeight="1" x14ac:dyDescent="0.2">
      <c r="A53" s="27"/>
      <c r="B53" s="179" t="s">
        <v>263</v>
      </c>
      <c r="C53" s="211"/>
      <c r="D53" s="173">
        <v>20766</v>
      </c>
      <c r="E53" s="165">
        <v>20433</v>
      </c>
      <c r="F53" s="165">
        <v>21246</v>
      </c>
      <c r="G53" s="165">
        <v>34156</v>
      </c>
      <c r="H53" s="165">
        <v>23979</v>
      </c>
    </row>
    <row r="54" spans="1:8" ht="18" customHeight="1" x14ac:dyDescent="0.2">
      <c r="A54" s="27"/>
      <c r="B54" s="141" t="s">
        <v>264</v>
      </c>
      <c r="C54" s="212"/>
      <c r="D54" s="151">
        <v>-8796.67</v>
      </c>
      <c r="E54" s="152">
        <v>-6603.9390000000003</v>
      </c>
      <c r="F54" s="152">
        <v>-6846.8</v>
      </c>
      <c r="G54" s="152">
        <v>-8317.9390000000003</v>
      </c>
      <c r="H54" s="152">
        <v>-9007.64</v>
      </c>
    </row>
    <row r="55" spans="1:8" ht="18" customHeight="1" x14ac:dyDescent="0.2">
      <c r="A55" s="27"/>
      <c r="B55" s="193" t="s">
        <v>17</v>
      </c>
      <c r="C55" s="222"/>
      <c r="D55" s="198">
        <v>2732019.906</v>
      </c>
      <c r="E55" s="195">
        <v>2747500.7379999999</v>
      </c>
      <c r="F55" s="195">
        <v>2764470.6469999999</v>
      </c>
      <c r="G55" s="195">
        <v>2736409.281</v>
      </c>
      <c r="H55" s="195">
        <v>2720307.49</v>
      </c>
    </row>
    <row r="56" spans="1:8" ht="18" customHeight="1" thickBot="1" x14ac:dyDescent="0.25">
      <c r="A56" s="27"/>
      <c r="B56" s="191" t="s">
        <v>160</v>
      </c>
      <c r="C56" s="223"/>
      <c r="D56" s="184">
        <v>10272</v>
      </c>
      <c r="E56" s="185">
        <v>8807</v>
      </c>
      <c r="F56" s="185">
        <v>8028</v>
      </c>
      <c r="G56" s="185">
        <v>8584</v>
      </c>
      <c r="H56" s="185">
        <v>8025</v>
      </c>
    </row>
    <row r="57" spans="1:8" ht="18" customHeight="1" x14ac:dyDescent="0.2">
      <c r="B57" s="132"/>
      <c r="C57" s="159"/>
      <c r="D57" s="159" t="str">
        <f>'Ｄ02A-D02B'!D79</f>
        <v>資料：県調査統計課「令和元年度　県民経済計算年報」</v>
      </c>
      <c r="E57" s="166"/>
      <c r="F57" s="166"/>
      <c r="G57" s="166"/>
      <c r="H57" s="166"/>
    </row>
    <row r="58" spans="1:8" ht="18" customHeight="1" x14ac:dyDescent="0.2">
      <c r="B58" s="132"/>
      <c r="C58" s="159"/>
      <c r="D58" s="159"/>
      <c r="E58" s="166"/>
      <c r="F58" s="166"/>
      <c r="G58" s="166"/>
      <c r="H58" s="166"/>
    </row>
    <row r="59" spans="1:8" ht="18" customHeight="1" x14ac:dyDescent="0.15">
      <c r="B59" s="132"/>
      <c r="C59" s="158"/>
      <c r="D59" s="166"/>
      <c r="E59" s="166"/>
      <c r="F59" s="166"/>
      <c r="G59" s="166"/>
      <c r="H59" s="166"/>
    </row>
    <row r="60" spans="1:8" ht="18" customHeight="1" thickBot="1" x14ac:dyDescent="0.25">
      <c r="B60" s="224"/>
      <c r="C60" s="225"/>
      <c r="D60" s="226" t="s">
        <v>31</v>
      </c>
      <c r="E60" s="175"/>
      <c r="F60" s="175"/>
      <c r="G60" s="175"/>
      <c r="H60" s="227" t="s">
        <v>21</v>
      </c>
    </row>
    <row r="61" spans="1:8" ht="18" customHeight="1" x14ac:dyDescent="0.2">
      <c r="B61" s="132"/>
      <c r="C61" s="189"/>
      <c r="D61" s="127" t="s">
        <v>308</v>
      </c>
      <c r="E61" s="128" t="s">
        <v>533</v>
      </c>
      <c r="F61" s="128" t="s">
        <v>535</v>
      </c>
      <c r="G61" s="128" t="s">
        <v>610</v>
      </c>
      <c r="H61" s="128" t="s">
        <v>628</v>
      </c>
    </row>
    <row r="62" spans="1:8" ht="18" customHeight="1" x14ac:dyDescent="0.2">
      <c r="B62" s="141" t="s">
        <v>13</v>
      </c>
      <c r="C62" s="200"/>
      <c r="D62" s="131">
        <v>2015</v>
      </c>
      <c r="E62" s="131">
        <v>2016</v>
      </c>
      <c r="F62" s="131">
        <v>2017</v>
      </c>
      <c r="G62" s="131">
        <v>2018</v>
      </c>
      <c r="H62" s="131">
        <v>2019</v>
      </c>
    </row>
    <row r="63" spans="1:8" ht="18" customHeight="1" x14ac:dyDescent="0.15">
      <c r="B63" s="132"/>
      <c r="C63" s="189"/>
      <c r="D63" s="173"/>
      <c r="E63" s="165"/>
      <c r="F63" s="165"/>
      <c r="G63" s="166"/>
      <c r="H63" s="166"/>
    </row>
    <row r="64" spans="1:8" ht="18" customHeight="1" x14ac:dyDescent="0.2">
      <c r="B64" s="136" t="s">
        <v>14</v>
      </c>
      <c r="C64" s="189"/>
      <c r="D64" s="168">
        <v>509</v>
      </c>
      <c r="E64" s="169">
        <v>403</v>
      </c>
      <c r="F64" s="169">
        <v>366</v>
      </c>
      <c r="G64" s="170">
        <v>401</v>
      </c>
      <c r="H64" s="170">
        <v>351</v>
      </c>
    </row>
    <row r="65" spans="2:8" ht="18" customHeight="1" x14ac:dyDescent="0.2">
      <c r="B65" s="136" t="s">
        <v>15</v>
      </c>
      <c r="C65" s="189"/>
      <c r="D65" s="168">
        <v>274</v>
      </c>
      <c r="E65" s="169">
        <v>195</v>
      </c>
      <c r="F65" s="169">
        <v>190</v>
      </c>
      <c r="G65" s="170">
        <v>219</v>
      </c>
      <c r="H65" s="170">
        <v>168</v>
      </c>
    </row>
    <row r="66" spans="2:8" ht="18" customHeight="1" x14ac:dyDescent="0.2">
      <c r="B66" s="136" t="s">
        <v>19</v>
      </c>
      <c r="C66" s="189"/>
      <c r="D66" s="168">
        <v>235</v>
      </c>
      <c r="E66" s="169">
        <v>208</v>
      </c>
      <c r="F66" s="169">
        <v>176</v>
      </c>
      <c r="G66" s="170">
        <v>182</v>
      </c>
      <c r="H66" s="170">
        <v>183</v>
      </c>
    </row>
    <row r="67" spans="2:8" ht="18" customHeight="1" x14ac:dyDescent="0.2">
      <c r="B67" s="136" t="s">
        <v>265</v>
      </c>
      <c r="C67" s="189"/>
      <c r="D67" s="168">
        <v>5753</v>
      </c>
      <c r="E67" s="169">
        <v>4849</v>
      </c>
      <c r="F67" s="169">
        <v>4360</v>
      </c>
      <c r="G67" s="170">
        <v>4443</v>
      </c>
      <c r="H67" s="170">
        <v>4325</v>
      </c>
    </row>
    <row r="68" spans="2:8" ht="18" customHeight="1" x14ac:dyDescent="0.2">
      <c r="B68" s="136" t="s">
        <v>266</v>
      </c>
      <c r="C68" s="189"/>
      <c r="D68" s="168">
        <v>1429</v>
      </c>
      <c r="E68" s="169">
        <v>1406</v>
      </c>
      <c r="F68" s="169">
        <v>1122</v>
      </c>
      <c r="G68" s="170">
        <v>1086</v>
      </c>
      <c r="H68" s="170">
        <v>1005</v>
      </c>
    </row>
    <row r="69" spans="2:8" ht="18" customHeight="1" x14ac:dyDescent="0.2">
      <c r="B69" s="136" t="s">
        <v>267</v>
      </c>
      <c r="C69" s="189"/>
      <c r="D69" s="168">
        <v>4324</v>
      </c>
      <c r="E69" s="169">
        <v>3443</v>
      </c>
      <c r="F69" s="169">
        <v>3238</v>
      </c>
      <c r="G69" s="170">
        <v>3357</v>
      </c>
      <c r="H69" s="170">
        <v>3320</v>
      </c>
    </row>
    <row r="70" spans="2:8" ht="18" customHeight="1" x14ac:dyDescent="0.2">
      <c r="B70" s="136" t="s">
        <v>268</v>
      </c>
      <c r="C70" s="228"/>
      <c r="D70" s="168">
        <v>242</v>
      </c>
      <c r="E70" s="169">
        <v>251</v>
      </c>
      <c r="F70" s="169">
        <v>425</v>
      </c>
      <c r="G70" s="169">
        <v>1072</v>
      </c>
      <c r="H70" s="169">
        <v>614</v>
      </c>
    </row>
    <row r="71" spans="2:8" ht="18" customHeight="1" x14ac:dyDescent="0.2">
      <c r="B71" s="136" t="s">
        <v>269</v>
      </c>
      <c r="C71" s="228"/>
      <c r="D71" s="168">
        <v>45945.546999999999</v>
      </c>
      <c r="E71" s="169">
        <v>50788.152000000002</v>
      </c>
      <c r="F71" s="169">
        <v>47697.671000000002</v>
      </c>
      <c r="G71" s="169">
        <v>44956.945</v>
      </c>
      <c r="H71" s="169">
        <v>45805.118000000002</v>
      </c>
    </row>
    <row r="72" spans="2:8" ht="18" customHeight="1" x14ac:dyDescent="0.2">
      <c r="B72" s="136" t="s">
        <v>270</v>
      </c>
      <c r="C72" s="189"/>
      <c r="D72" s="168">
        <v>30923.075000000001</v>
      </c>
      <c r="E72" s="169">
        <v>35242.506000000001</v>
      </c>
      <c r="F72" s="169">
        <v>37969.197999999997</v>
      </c>
      <c r="G72" s="169">
        <v>40353.175000000003</v>
      </c>
      <c r="H72" s="169">
        <v>35561.322</v>
      </c>
    </row>
    <row r="73" spans="2:8" ht="18" customHeight="1" x14ac:dyDescent="0.2">
      <c r="B73" s="193" t="s">
        <v>16</v>
      </c>
      <c r="C73" s="229"/>
      <c r="D73" s="198">
        <v>83372.622000000003</v>
      </c>
      <c r="E73" s="195">
        <v>91533.657999999996</v>
      </c>
      <c r="F73" s="195">
        <v>90817.869000000006</v>
      </c>
      <c r="G73" s="195">
        <v>91226.12</v>
      </c>
      <c r="H73" s="195">
        <v>86656.44</v>
      </c>
    </row>
    <row r="74" spans="2:8" ht="18" customHeight="1" thickBot="1" x14ac:dyDescent="0.25">
      <c r="B74" s="191" t="s">
        <v>159</v>
      </c>
      <c r="C74" s="230"/>
      <c r="D74" s="184">
        <v>1196.789</v>
      </c>
      <c r="E74" s="185">
        <v>1147.797</v>
      </c>
      <c r="F74" s="185">
        <v>1073.52</v>
      </c>
      <c r="G74" s="185">
        <v>1144.3789999999999</v>
      </c>
      <c r="H74" s="185">
        <v>1102.415</v>
      </c>
    </row>
    <row r="75" spans="2:8" ht="18" customHeight="1" x14ac:dyDescent="0.15">
      <c r="B75" s="132"/>
      <c r="C75" s="189"/>
      <c r="D75" s="173"/>
      <c r="E75" s="165"/>
      <c r="F75" s="165"/>
      <c r="G75" s="166"/>
      <c r="H75" s="166"/>
    </row>
    <row r="76" spans="2:8" ht="18" customHeight="1" x14ac:dyDescent="0.2">
      <c r="B76" s="136" t="s">
        <v>32</v>
      </c>
      <c r="C76" s="189"/>
      <c r="D76" s="168">
        <v>2856</v>
      </c>
      <c r="E76" s="169">
        <v>2965</v>
      </c>
      <c r="F76" s="169">
        <v>3290</v>
      </c>
      <c r="G76" s="170">
        <v>3256</v>
      </c>
      <c r="H76" s="170">
        <v>3250</v>
      </c>
    </row>
    <row r="77" spans="2:8" ht="18" customHeight="1" x14ac:dyDescent="0.2">
      <c r="B77" s="136" t="s">
        <v>15</v>
      </c>
      <c r="C77" s="189"/>
      <c r="D77" s="168">
        <v>1254</v>
      </c>
      <c r="E77" s="169">
        <v>1169</v>
      </c>
      <c r="F77" s="169">
        <v>1188</v>
      </c>
      <c r="G77" s="170">
        <v>1289</v>
      </c>
      <c r="H77" s="170">
        <v>1238</v>
      </c>
    </row>
    <row r="78" spans="2:8" ht="18" customHeight="1" x14ac:dyDescent="0.2">
      <c r="B78" s="136" t="s">
        <v>271</v>
      </c>
      <c r="C78" s="189"/>
      <c r="D78" s="168">
        <v>1206</v>
      </c>
      <c r="E78" s="169">
        <v>1332</v>
      </c>
      <c r="F78" s="169">
        <v>1598</v>
      </c>
      <c r="G78" s="170">
        <v>1709</v>
      </c>
      <c r="H78" s="170">
        <v>1524</v>
      </c>
    </row>
    <row r="79" spans="2:8" ht="18" customHeight="1" x14ac:dyDescent="0.2">
      <c r="B79" s="136" t="s">
        <v>272</v>
      </c>
      <c r="C79" s="189"/>
      <c r="D79" s="168">
        <v>17</v>
      </c>
      <c r="E79" s="169">
        <v>16</v>
      </c>
      <c r="F79" s="169">
        <v>19</v>
      </c>
      <c r="G79" s="170">
        <v>-251</v>
      </c>
      <c r="H79" s="170">
        <v>-8</v>
      </c>
    </row>
    <row r="80" spans="2:8" ht="18" customHeight="1" x14ac:dyDescent="0.2">
      <c r="B80" s="136" t="s">
        <v>28</v>
      </c>
      <c r="C80" s="189"/>
      <c r="D80" s="173">
        <v>379</v>
      </c>
      <c r="E80" s="165">
        <v>448</v>
      </c>
      <c r="F80" s="165">
        <v>485</v>
      </c>
      <c r="G80" s="166">
        <v>509</v>
      </c>
      <c r="H80" s="166">
        <v>496</v>
      </c>
    </row>
    <row r="81" spans="2:8" ht="18" customHeight="1" x14ac:dyDescent="0.2">
      <c r="B81" s="136" t="s">
        <v>273</v>
      </c>
      <c r="C81" s="189"/>
      <c r="D81" s="168">
        <v>1428.6220000000001</v>
      </c>
      <c r="E81" s="169">
        <v>1405.6579999999999</v>
      </c>
      <c r="F81" s="169">
        <v>1121.8689999999999</v>
      </c>
      <c r="G81" s="170">
        <v>1086.1199999999999</v>
      </c>
      <c r="H81" s="170">
        <v>1005.44</v>
      </c>
    </row>
    <row r="82" spans="2:8" ht="18" customHeight="1" x14ac:dyDescent="0.2">
      <c r="B82" s="136" t="s">
        <v>274</v>
      </c>
      <c r="C82" s="189"/>
      <c r="D82" s="168">
        <v>79088</v>
      </c>
      <c r="E82" s="169">
        <v>87163</v>
      </c>
      <c r="F82" s="169">
        <v>86406</v>
      </c>
      <c r="G82" s="170">
        <v>86884</v>
      </c>
      <c r="H82" s="170">
        <v>82401</v>
      </c>
    </row>
    <row r="83" spans="2:8" ht="18" customHeight="1" x14ac:dyDescent="0.2">
      <c r="B83" s="141" t="s">
        <v>250</v>
      </c>
      <c r="C83" s="200"/>
      <c r="D83" s="151">
        <v>222</v>
      </c>
      <c r="E83" s="152">
        <v>220</v>
      </c>
      <c r="F83" s="152">
        <v>437</v>
      </c>
      <c r="G83" s="152">
        <v>2468</v>
      </c>
      <c r="H83" s="152">
        <v>886</v>
      </c>
    </row>
    <row r="84" spans="2:8" ht="18" customHeight="1" x14ac:dyDescent="0.2">
      <c r="B84" s="193" t="s">
        <v>17</v>
      </c>
      <c r="C84" s="203"/>
      <c r="D84" s="198">
        <v>83372.622000000003</v>
      </c>
      <c r="E84" s="195">
        <v>91533.657999999996</v>
      </c>
      <c r="F84" s="195">
        <v>90817.869000000006</v>
      </c>
      <c r="G84" s="195">
        <v>91226.12</v>
      </c>
      <c r="H84" s="195">
        <v>86656.44</v>
      </c>
    </row>
    <row r="85" spans="2:8" ht="18" customHeight="1" thickBot="1" x14ac:dyDescent="0.25">
      <c r="B85" s="191" t="s">
        <v>160</v>
      </c>
      <c r="C85" s="204"/>
      <c r="D85" s="184">
        <v>1071.239</v>
      </c>
      <c r="E85" s="185">
        <v>903.7</v>
      </c>
      <c r="F85" s="185">
        <v>822.97299999999996</v>
      </c>
      <c r="G85" s="185">
        <v>825.32799999999997</v>
      </c>
      <c r="H85" s="185">
        <v>748.90899999999999</v>
      </c>
    </row>
    <row r="86" spans="2:8" ht="18" customHeight="1" x14ac:dyDescent="0.2">
      <c r="B86" s="104"/>
      <c r="D86" s="25" t="str">
        <f>'Ｄ02A-D02B'!D79</f>
        <v>資料：県調査統計課「令和元年度　県民経済計算年報」</v>
      </c>
    </row>
  </sheetData>
  <mergeCells count="1">
    <mergeCell ref="B6:H6"/>
  </mergeCells>
  <phoneticPr fontId="2"/>
  <pageMargins left="0.78740157480314965" right="0.78740157480314965" top="0.98425196850393704" bottom="0.98425196850393704" header="0.51181102362204722" footer="0.51181102362204722"/>
  <pageSetup paperSize="9" scale="50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N80"/>
  <sheetViews>
    <sheetView view="pageBreakPreview" topLeftCell="A64" zoomScale="75" zoomScaleNormal="75" zoomScaleSheetLayoutView="75" workbookViewId="0">
      <selection activeCell="I12" sqref="I12"/>
    </sheetView>
  </sheetViews>
  <sheetFormatPr defaultColWidth="17.125" defaultRowHeight="17.25" x14ac:dyDescent="0.15"/>
  <cols>
    <col min="1" max="1" width="13.375" style="9" customWidth="1"/>
    <col min="2" max="2" width="55.625" style="105" customWidth="1"/>
    <col min="3" max="7" width="20" style="9" customWidth="1"/>
    <col min="8" max="8" width="12.25" style="9" customWidth="1"/>
    <col min="9" max="14" width="17.125" style="9"/>
    <col min="15" max="16384" width="17.125" style="2"/>
  </cols>
  <sheetData>
    <row r="1" spans="1:7" x14ac:dyDescent="0.2">
      <c r="A1" s="12"/>
    </row>
    <row r="6" spans="1:7" x14ac:dyDescent="0.2">
      <c r="B6" s="430" t="s">
        <v>395</v>
      </c>
      <c r="C6" s="430"/>
      <c r="D6" s="430"/>
      <c r="E6" s="430"/>
      <c r="F6" s="430"/>
      <c r="G6" s="430"/>
    </row>
    <row r="7" spans="1:7" ht="18" thickBot="1" x14ac:dyDescent="0.25">
      <c r="B7" s="106"/>
      <c r="C7" s="26" t="s">
        <v>170</v>
      </c>
      <c r="D7" s="16"/>
      <c r="E7" s="16"/>
      <c r="F7" s="16"/>
      <c r="G7" s="93" t="s">
        <v>35</v>
      </c>
    </row>
    <row r="8" spans="1:7" x14ac:dyDescent="0.2">
      <c r="B8" s="231" t="s">
        <v>33</v>
      </c>
      <c r="C8" s="127" t="s">
        <v>308</v>
      </c>
      <c r="D8" s="128" t="s">
        <v>533</v>
      </c>
      <c r="E8" s="128" t="s">
        <v>535</v>
      </c>
      <c r="F8" s="128" t="s">
        <v>610</v>
      </c>
      <c r="G8" s="128" t="s">
        <v>622</v>
      </c>
    </row>
    <row r="9" spans="1:7" x14ac:dyDescent="0.2">
      <c r="B9" s="232" t="s">
        <v>34</v>
      </c>
      <c r="C9" s="131">
        <v>2015</v>
      </c>
      <c r="D9" s="131">
        <v>2016</v>
      </c>
      <c r="E9" s="131">
        <v>2017</v>
      </c>
      <c r="F9" s="131">
        <v>2018</v>
      </c>
      <c r="G9" s="131">
        <v>2019</v>
      </c>
    </row>
    <row r="10" spans="1:7" x14ac:dyDescent="0.15">
      <c r="B10" s="233"/>
      <c r="C10" s="234"/>
      <c r="D10" s="235"/>
      <c r="E10" s="235"/>
      <c r="F10" s="235"/>
      <c r="G10" s="236"/>
    </row>
    <row r="11" spans="1:7" x14ac:dyDescent="0.2">
      <c r="B11" s="237" t="s">
        <v>659</v>
      </c>
      <c r="C11" s="238">
        <v>70372.596999999994</v>
      </c>
      <c r="D11" s="239">
        <v>77006.384999999995</v>
      </c>
      <c r="E11" s="239">
        <v>81002.58</v>
      </c>
      <c r="F11" s="239">
        <v>74669.755000000005</v>
      </c>
      <c r="G11" s="239">
        <v>72235.088000000003</v>
      </c>
    </row>
    <row r="12" spans="1:7" x14ac:dyDescent="0.2">
      <c r="B12" s="237" t="s">
        <v>396</v>
      </c>
      <c r="C12" s="240">
        <v>57194.684999999998</v>
      </c>
      <c r="D12" s="241">
        <v>64278.521999999997</v>
      </c>
      <c r="E12" s="241">
        <v>68095.843999999997</v>
      </c>
      <c r="F12" s="241">
        <v>63115.326999999997</v>
      </c>
      <c r="G12" s="242">
        <v>60317.334000000003</v>
      </c>
    </row>
    <row r="13" spans="1:7" x14ac:dyDescent="0.2">
      <c r="B13" s="237" t="s">
        <v>397</v>
      </c>
      <c r="C13" s="240">
        <v>2411.5859999999998</v>
      </c>
      <c r="D13" s="241">
        <v>2262.8389999999999</v>
      </c>
      <c r="E13" s="241">
        <v>2508.4929999999999</v>
      </c>
      <c r="F13" s="241">
        <v>2692.7440000000001</v>
      </c>
      <c r="G13" s="242">
        <v>2865.1120000000001</v>
      </c>
    </row>
    <row r="14" spans="1:7" x14ac:dyDescent="0.2">
      <c r="B14" s="237" t="s">
        <v>398</v>
      </c>
      <c r="C14" s="240">
        <v>10766.325999999999</v>
      </c>
      <c r="D14" s="241">
        <v>10465.023999999999</v>
      </c>
      <c r="E14" s="241">
        <v>10398.243</v>
      </c>
      <c r="F14" s="241">
        <v>8861.6839999999993</v>
      </c>
      <c r="G14" s="242">
        <v>9052.643</v>
      </c>
    </row>
    <row r="15" spans="1:7" x14ac:dyDescent="0.2">
      <c r="B15" s="237"/>
      <c r="C15" s="234"/>
      <c r="D15" s="241"/>
      <c r="E15" s="241"/>
      <c r="F15" s="241"/>
      <c r="G15" s="242"/>
    </row>
    <row r="16" spans="1:7" x14ac:dyDescent="0.2">
      <c r="B16" s="237" t="s">
        <v>658</v>
      </c>
      <c r="C16" s="240">
        <v>1463.356</v>
      </c>
      <c r="D16" s="241">
        <v>1211.325</v>
      </c>
      <c r="E16" s="241">
        <v>1290.6210000000001</v>
      </c>
      <c r="F16" s="241">
        <v>1326.662</v>
      </c>
      <c r="G16" s="242">
        <v>1291.5340000000001</v>
      </c>
    </row>
    <row r="17" spans="2:7" x14ac:dyDescent="0.2">
      <c r="B17" s="237"/>
      <c r="C17" s="240"/>
      <c r="D17" s="241"/>
      <c r="E17" s="241"/>
      <c r="F17" s="241"/>
      <c r="G17" s="242"/>
    </row>
    <row r="18" spans="2:7" x14ac:dyDescent="0.2">
      <c r="B18" s="237" t="s">
        <v>657</v>
      </c>
      <c r="C18" s="238">
        <v>844577.37800000003</v>
      </c>
      <c r="D18" s="239">
        <v>1057952.3330000001</v>
      </c>
      <c r="E18" s="239">
        <v>934220.25199999998</v>
      </c>
      <c r="F18" s="241">
        <v>1024152.706</v>
      </c>
      <c r="G18" s="242">
        <v>967214.30200000003</v>
      </c>
    </row>
    <row r="19" spans="2:7" x14ac:dyDescent="0.2">
      <c r="B19" s="237" t="s">
        <v>275</v>
      </c>
      <c r="C19" s="240">
        <v>100971.667</v>
      </c>
      <c r="D19" s="241">
        <v>76466.081999999995</v>
      </c>
      <c r="E19" s="241">
        <v>79334.001999999993</v>
      </c>
      <c r="F19" s="241">
        <v>83519.877999999997</v>
      </c>
      <c r="G19" s="242">
        <v>83796.013000000006</v>
      </c>
    </row>
    <row r="20" spans="2:7" x14ac:dyDescent="0.2">
      <c r="B20" s="237" t="s">
        <v>276</v>
      </c>
      <c r="C20" s="240">
        <v>28674.401999999998</v>
      </c>
      <c r="D20" s="241">
        <v>30286.435000000001</v>
      </c>
      <c r="E20" s="241">
        <v>27065.585999999999</v>
      </c>
      <c r="F20" s="241">
        <v>29435.037</v>
      </c>
      <c r="G20" s="242">
        <v>28401.039000000001</v>
      </c>
    </row>
    <row r="21" spans="2:7" x14ac:dyDescent="0.2">
      <c r="B21" s="237" t="s">
        <v>277</v>
      </c>
      <c r="C21" s="240">
        <v>13842.231</v>
      </c>
      <c r="D21" s="241">
        <v>10309.358</v>
      </c>
      <c r="E21" s="241">
        <v>12054.745000000001</v>
      </c>
      <c r="F21" s="241">
        <v>13016.618</v>
      </c>
      <c r="G21" s="242">
        <v>12841.438</v>
      </c>
    </row>
    <row r="22" spans="2:7" x14ac:dyDescent="0.2">
      <c r="B22" s="237" t="s">
        <v>278</v>
      </c>
      <c r="C22" s="240">
        <v>187147.74900000001</v>
      </c>
      <c r="D22" s="241">
        <v>197234.56700000001</v>
      </c>
      <c r="E22" s="241">
        <v>200406.83600000001</v>
      </c>
      <c r="F22" s="241">
        <v>196668.02600000001</v>
      </c>
      <c r="G22" s="242">
        <v>195305.23</v>
      </c>
    </row>
    <row r="23" spans="2:7" x14ac:dyDescent="0.2">
      <c r="B23" s="237" t="s">
        <v>279</v>
      </c>
      <c r="C23" s="240">
        <v>47285.442000000003</v>
      </c>
      <c r="D23" s="241">
        <v>169467.86199999999</v>
      </c>
      <c r="E23" s="241">
        <v>84533.06</v>
      </c>
      <c r="F23" s="241">
        <v>101445.853</v>
      </c>
      <c r="G23" s="242">
        <v>31463.297999999999</v>
      </c>
    </row>
    <row r="24" spans="2:7" x14ac:dyDescent="0.2">
      <c r="B24" s="237" t="s">
        <v>280</v>
      </c>
      <c r="C24" s="240">
        <v>19587.888999999999</v>
      </c>
      <c r="D24" s="241">
        <v>23471.485000000001</v>
      </c>
      <c r="E24" s="241">
        <v>24819.738000000001</v>
      </c>
      <c r="F24" s="241">
        <v>24890.48</v>
      </c>
      <c r="G24" s="242">
        <v>35697.129000000001</v>
      </c>
    </row>
    <row r="25" spans="2:7" x14ac:dyDescent="0.2">
      <c r="B25" s="237" t="s">
        <v>281</v>
      </c>
      <c r="C25" s="240">
        <v>95269.1</v>
      </c>
      <c r="D25" s="241">
        <v>166850.83100000001</v>
      </c>
      <c r="E25" s="241">
        <v>107787.692</v>
      </c>
      <c r="F25" s="241">
        <v>149380.954</v>
      </c>
      <c r="G25" s="242">
        <v>144285.68299999999</v>
      </c>
    </row>
    <row r="26" spans="2:7" x14ac:dyDescent="0.2">
      <c r="B26" s="237" t="s">
        <v>282</v>
      </c>
      <c r="C26" s="240">
        <v>36274.017999999996</v>
      </c>
      <c r="D26" s="241">
        <v>40157.506999999998</v>
      </c>
      <c r="E26" s="241">
        <v>31498.253000000001</v>
      </c>
      <c r="F26" s="241">
        <v>49529.557000000001</v>
      </c>
      <c r="G26" s="242">
        <v>46713.127999999997</v>
      </c>
    </row>
    <row r="27" spans="2:7" x14ac:dyDescent="0.2">
      <c r="B27" s="136" t="s">
        <v>761</v>
      </c>
      <c r="C27" s="240">
        <v>212621.266</v>
      </c>
      <c r="D27" s="241">
        <v>243489.26500000001</v>
      </c>
      <c r="E27" s="241">
        <v>267758.19300000003</v>
      </c>
      <c r="F27" s="241">
        <v>279981.17599999998</v>
      </c>
      <c r="G27" s="242">
        <v>283792.011</v>
      </c>
    </row>
    <row r="28" spans="2:7" x14ac:dyDescent="0.2">
      <c r="B28" s="237" t="s">
        <v>283</v>
      </c>
      <c r="C28" s="240">
        <v>9325.8410000000003</v>
      </c>
      <c r="D28" s="241">
        <v>9068.8799999999992</v>
      </c>
      <c r="E28" s="241">
        <v>9479.2070000000003</v>
      </c>
      <c r="F28" s="241">
        <v>9858.0910000000003</v>
      </c>
      <c r="G28" s="242">
        <v>9480.7469999999994</v>
      </c>
    </row>
    <row r="29" spans="2:7" x14ac:dyDescent="0.2">
      <c r="B29" s="237" t="s">
        <v>284</v>
      </c>
      <c r="C29" s="240">
        <v>8111.58</v>
      </c>
      <c r="D29" s="241">
        <v>9509.31</v>
      </c>
      <c r="E29" s="241">
        <v>9294.8870000000006</v>
      </c>
      <c r="F29" s="241">
        <v>8946.0570000000007</v>
      </c>
      <c r="G29" s="242">
        <v>8673.3529999999992</v>
      </c>
    </row>
    <row r="30" spans="2:7" x14ac:dyDescent="0.2">
      <c r="B30" s="237" t="s">
        <v>285</v>
      </c>
      <c r="C30" s="240">
        <v>2405.0839999999998</v>
      </c>
      <c r="D30" s="241">
        <v>2666.8890000000001</v>
      </c>
      <c r="E30" s="241">
        <v>3186.3719999999998</v>
      </c>
      <c r="F30" s="241">
        <v>943.46400000000006</v>
      </c>
      <c r="G30" s="242">
        <v>872.26300000000003</v>
      </c>
    </row>
    <row r="31" spans="2:7" x14ac:dyDescent="0.2">
      <c r="B31" s="237" t="s">
        <v>286</v>
      </c>
      <c r="C31" s="240">
        <v>11460.858</v>
      </c>
      <c r="D31" s="241">
        <v>13431.120999999999</v>
      </c>
      <c r="E31" s="241">
        <v>12161.331</v>
      </c>
      <c r="F31" s="241">
        <v>12811.236999999999</v>
      </c>
      <c r="G31" s="242">
        <v>13559.153</v>
      </c>
    </row>
    <row r="32" spans="2:7" x14ac:dyDescent="0.2">
      <c r="B32" s="237" t="s">
        <v>287</v>
      </c>
      <c r="C32" s="240">
        <v>6902.1909999999998</v>
      </c>
      <c r="D32" s="241">
        <v>8175.9440000000004</v>
      </c>
      <c r="E32" s="241">
        <v>7929.3029999999999</v>
      </c>
      <c r="F32" s="241">
        <v>8591.76</v>
      </c>
      <c r="G32" s="242">
        <v>8573.991</v>
      </c>
    </row>
    <row r="33" spans="2:7" x14ac:dyDescent="0.2">
      <c r="B33" s="237" t="s">
        <v>288</v>
      </c>
      <c r="C33" s="240">
        <v>64698.06</v>
      </c>
      <c r="D33" s="241">
        <v>57366.8</v>
      </c>
      <c r="E33" s="241">
        <v>56911.048000000003</v>
      </c>
      <c r="F33" s="241">
        <v>55134.517</v>
      </c>
      <c r="G33" s="242">
        <v>63759.826000000001</v>
      </c>
    </row>
    <row r="34" spans="2:7" x14ac:dyDescent="0.2">
      <c r="B34" s="237"/>
      <c r="C34" s="240"/>
      <c r="D34" s="241"/>
      <c r="E34" s="241"/>
      <c r="F34" s="241"/>
      <c r="G34" s="242"/>
    </row>
    <row r="35" spans="2:7" x14ac:dyDescent="0.2">
      <c r="B35" s="237" t="s">
        <v>656</v>
      </c>
      <c r="C35" s="240">
        <v>130052.273</v>
      </c>
      <c r="D35" s="241">
        <v>132588.995</v>
      </c>
      <c r="E35" s="241">
        <v>121972.08900000001</v>
      </c>
      <c r="F35" s="241">
        <v>114008.533</v>
      </c>
      <c r="G35" s="242">
        <v>115251.01700000001</v>
      </c>
    </row>
    <row r="36" spans="2:7" x14ac:dyDescent="0.2">
      <c r="B36" s="237" t="s">
        <v>289</v>
      </c>
      <c r="C36" s="240">
        <v>62512.500999999997</v>
      </c>
      <c r="D36" s="241">
        <v>64934.707000000002</v>
      </c>
      <c r="E36" s="241">
        <v>53848.565000000002</v>
      </c>
      <c r="F36" s="241">
        <v>46516.95</v>
      </c>
      <c r="G36" s="242">
        <v>45934.04</v>
      </c>
    </row>
    <row r="37" spans="2:7" x14ac:dyDescent="0.2">
      <c r="B37" s="136" t="s">
        <v>762</v>
      </c>
      <c r="C37" s="240">
        <v>67539.771999999997</v>
      </c>
      <c r="D37" s="241">
        <v>67654.286999999997</v>
      </c>
      <c r="E37" s="241">
        <v>68123.524000000005</v>
      </c>
      <c r="F37" s="241">
        <v>67491.582999999999</v>
      </c>
      <c r="G37" s="242">
        <v>69316.976999999999</v>
      </c>
    </row>
    <row r="38" spans="2:7" x14ac:dyDescent="0.2">
      <c r="B38" s="237"/>
      <c r="C38" s="240"/>
      <c r="D38" s="241"/>
      <c r="E38" s="241"/>
      <c r="F38" s="241"/>
      <c r="G38" s="242"/>
    </row>
    <row r="39" spans="2:7" x14ac:dyDescent="0.2">
      <c r="B39" s="237" t="s">
        <v>290</v>
      </c>
      <c r="C39" s="240">
        <v>281766.00199999998</v>
      </c>
      <c r="D39" s="241">
        <v>244921.155</v>
      </c>
      <c r="E39" s="241">
        <v>206755.47099999999</v>
      </c>
      <c r="F39" s="241">
        <v>247186.72099999999</v>
      </c>
      <c r="G39" s="242">
        <v>280199.424</v>
      </c>
    </row>
    <row r="40" spans="2:7" x14ac:dyDescent="0.2">
      <c r="B40" s="237"/>
      <c r="C40" s="240"/>
      <c r="D40" s="241"/>
      <c r="E40" s="241"/>
      <c r="F40" s="241"/>
      <c r="G40" s="242"/>
    </row>
    <row r="41" spans="2:7" x14ac:dyDescent="0.2">
      <c r="B41" s="237" t="s">
        <v>291</v>
      </c>
      <c r="C41" s="240">
        <v>362357.74200000003</v>
      </c>
      <c r="D41" s="241">
        <v>344440.98100000003</v>
      </c>
      <c r="E41" s="241">
        <v>358624.37699999998</v>
      </c>
      <c r="F41" s="241">
        <v>357682.68400000001</v>
      </c>
      <c r="G41" s="242">
        <v>361585.353</v>
      </c>
    </row>
    <row r="42" spans="2:7" x14ac:dyDescent="0.2">
      <c r="B42" s="237" t="s">
        <v>292</v>
      </c>
      <c r="C42" s="240">
        <v>116548.463</v>
      </c>
      <c r="D42" s="241">
        <v>102275.353</v>
      </c>
      <c r="E42" s="241">
        <v>105830.787</v>
      </c>
      <c r="F42" s="241">
        <v>107548.73299999999</v>
      </c>
      <c r="G42" s="242">
        <v>110832.13</v>
      </c>
    </row>
    <row r="43" spans="2:7" x14ac:dyDescent="0.2">
      <c r="B43" s="237" t="s">
        <v>293</v>
      </c>
      <c r="C43" s="240">
        <v>245809.27900000001</v>
      </c>
      <c r="D43" s="241">
        <v>242165.628</v>
      </c>
      <c r="E43" s="241">
        <v>252793.59</v>
      </c>
      <c r="F43" s="241">
        <v>250133.95</v>
      </c>
      <c r="G43" s="242">
        <v>250753.223</v>
      </c>
    </row>
    <row r="44" spans="2:7" x14ac:dyDescent="0.2">
      <c r="B44" s="237"/>
      <c r="C44" s="240"/>
      <c r="D44" s="241"/>
      <c r="E44" s="241"/>
      <c r="F44" s="241"/>
      <c r="G44" s="242"/>
    </row>
    <row r="45" spans="2:7" x14ac:dyDescent="0.2">
      <c r="B45" s="237" t="s">
        <v>294</v>
      </c>
      <c r="C45" s="240">
        <v>173632.041</v>
      </c>
      <c r="D45" s="239">
        <v>174162.53200000001</v>
      </c>
      <c r="E45" s="239">
        <v>178510.348</v>
      </c>
      <c r="F45" s="241">
        <v>175572.19899999999</v>
      </c>
      <c r="G45" s="242">
        <v>185285.527</v>
      </c>
    </row>
    <row r="46" spans="2:7" x14ac:dyDescent="0.2">
      <c r="B46" s="237"/>
      <c r="C46" s="234"/>
      <c r="D46" s="239"/>
      <c r="E46" s="239"/>
      <c r="F46" s="241"/>
      <c r="G46" s="242"/>
    </row>
    <row r="47" spans="2:7" x14ac:dyDescent="0.2">
      <c r="B47" s="237" t="s">
        <v>295</v>
      </c>
      <c r="C47" s="240">
        <v>92585.61</v>
      </c>
      <c r="D47" s="241">
        <v>101616.71</v>
      </c>
      <c r="E47" s="241">
        <v>101938.13400000001</v>
      </c>
      <c r="F47" s="241">
        <v>97080.501000000004</v>
      </c>
      <c r="G47" s="242">
        <v>90171.774000000005</v>
      </c>
    </row>
    <row r="48" spans="2:7" x14ac:dyDescent="0.2">
      <c r="B48" s="237"/>
      <c r="C48" s="234"/>
      <c r="D48" s="241"/>
      <c r="E48" s="241"/>
      <c r="F48" s="241"/>
      <c r="G48" s="242"/>
    </row>
    <row r="49" spans="2:7" x14ac:dyDescent="0.2">
      <c r="B49" s="237" t="s">
        <v>296</v>
      </c>
      <c r="C49" s="240">
        <v>75133.985000000001</v>
      </c>
      <c r="D49" s="241">
        <v>73949.895000000004</v>
      </c>
      <c r="E49" s="241">
        <v>72632.947</v>
      </c>
      <c r="F49" s="241">
        <v>74687.297000000006</v>
      </c>
      <c r="G49" s="242">
        <v>72827.426999999996</v>
      </c>
    </row>
    <row r="50" spans="2:7" x14ac:dyDescent="0.2">
      <c r="B50" s="237" t="s">
        <v>604</v>
      </c>
      <c r="C50" s="240">
        <v>61023.351000000002</v>
      </c>
      <c r="D50" s="241">
        <v>61272.254999999997</v>
      </c>
      <c r="E50" s="241">
        <v>59860.482000000004</v>
      </c>
      <c r="F50" s="241">
        <v>61363.54</v>
      </c>
      <c r="G50" s="242">
        <v>59347.15</v>
      </c>
    </row>
    <row r="51" spans="2:7" x14ac:dyDescent="0.2">
      <c r="B51" s="136" t="s">
        <v>763</v>
      </c>
      <c r="C51" s="240">
        <v>14110.634</v>
      </c>
      <c r="D51" s="241">
        <v>12677.641</v>
      </c>
      <c r="E51" s="241">
        <v>12772.465</v>
      </c>
      <c r="F51" s="241">
        <v>13323.758</v>
      </c>
      <c r="G51" s="242">
        <v>13480.277</v>
      </c>
    </row>
    <row r="52" spans="2:7" x14ac:dyDescent="0.2">
      <c r="B52" s="237"/>
      <c r="C52" s="240"/>
      <c r="D52" s="241"/>
      <c r="E52" s="241"/>
      <c r="F52" s="241"/>
      <c r="G52" s="242"/>
    </row>
    <row r="53" spans="2:7" x14ac:dyDescent="0.2">
      <c r="B53" s="237" t="s">
        <v>298</v>
      </c>
      <c r="C53" s="240">
        <v>119942.66</v>
      </c>
      <c r="D53" s="239">
        <v>115709.43</v>
      </c>
      <c r="E53" s="239">
        <v>117540.16899999999</v>
      </c>
      <c r="F53" s="241">
        <v>93755.073000000004</v>
      </c>
      <c r="G53" s="242">
        <v>120047.715</v>
      </c>
    </row>
    <row r="54" spans="2:7" x14ac:dyDescent="0.2">
      <c r="B54" s="237"/>
      <c r="C54" s="240"/>
      <c r="D54" s="241"/>
      <c r="E54" s="241"/>
      <c r="F54" s="241"/>
      <c r="G54" s="242"/>
    </row>
    <row r="55" spans="2:7" x14ac:dyDescent="0.2">
      <c r="B55" s="237" t="s">
        <v>299</v>
      </c>
      <c r="C55" s="238">
        <v>368836.49300000002</v>
      </c>
      <c r="D55" s="241">
        <v>364021.87699999998</v>
      </c>
      <c r="E55" s="241">
        <v>369976.99300000002</v>
      </c>
      <c r="F55" s="241">
        <v>377295.49200000003</v>
      </c>
      <c r="G55" s="242">
        <v>376738.59899999999</v>
      </c>
    </row>
    <row r="56" spans="2:7" x14ac:dyDescent="0.2">
      <c r="B56" s="237" t="s">
        <v>300</v>
      </c>
      <c r="C56" s="234">
        <v>326124.18699999998</v>
      </c>
      <c r="D56" s="241">
        <v>322051.60100000002</v>
      </c>
      <c r="E56" s="241">
        <v>321079.34700000001</v>
      </c>
      <c r="F56" s="241">
        <v>322799.01699999999</v>
      </c>
      <c r="G56" s="242">
        <v>325706.26199999999</v>
      </c>
    </row>
    <row r="57" spans="2:7" x14ac:dyDescent="0.2">
      <c r="B57" s="237" t="s">
        <v>301</v>
      </c>
      <c r="C57" s="238">
        <v>42712.305999999997</v>
      </c>
      <c r="D57" s="241">
        <v>41970.275999999998</v>
      </c>
      <c r="E57" s="241">
        <v>48897.646000000001</v>
      </c>
      <c r="F57" s="241">
        <v>54496.474999999999</v>
      </c>
      <c r="G57" s="242">
        <v>51032.337</v>
      </c>
    </row>
    <row r="58" spans="2:7" x14ac:dyDescent="0.2">
      <c r="B58" s="237"/>
      <c r="C58" s="234"/>
      <c r="D58" s="241"/>
      <c r="E58" s="241"/>
      <c r="F58" s="241"/>
      <c r="G58" s="242"/>
    </row>
    <row r="59" spans="2:7" x14ac:dyDescent="0.2">
      <c r="B59" s="136" t="s">
        <v>764</v>
      </c>
      <c r="C59" s="240">
        <v>155425.03400000001</v>
      </c>
      <c r="D59" s="239">
        <v>164420.20000000001</v>
      </c>
      <c r="E59" s="239">
        <v>167444.35399999999</v>
      </c>
      <c r="F59" s="241">
        <v>172137.454</v>
      </c>
      <c r="G59" s="242">
        <v>177696.44399999999</v>
      </c>
    </row>
    <row r="60" spans="2:7" x14ac:dyDescent="0.2">
      <c r="B60" s="237"/>
      <c r="C60" s="240"/>
      <c r="D60" s="241"/>
      <c r="E60" s="241"/>
      <c r="F60" s="241"/>
      <c r="G60" s="242"/>
    </row>
    <row r="61" spans="2:7" x14ac:dyDescent="0.2">
      <c r="B61" s="237" t="s">
        <v>302</v>
      </c>
      <c r="C61" s="240">
        <v>206129.51199999999</v>
      </c>
      <c r="D61" s="241">
        <v>204071.91800000001</v>
      </c>
      <c r="E61" s="241">
        <v>207058.01800000001</v>
      </c>
      <c r="F61" s="241">
        <v>210569.08199999999</v>
      </c>
      <c r="G61" s="242">
        <v>210040.98300000001</v>
      </c>
    </row>
    <row r="62" spans="2:7" x14ac:dyDescent="0.2">
      <c r="B62" s="237"/>
      <c r="C62" s="240"/>
      <c r="D62" s="241"/>
      <c r="E62" s="241"/>
      <c r="F62" s="241"/>
      <c r="G62" s="242"/>
    </row>
    <row r="63" spans="2:7" x14ac:dyDescent="0.2">
      <c r="B63" s="237" t="s">
        <v>303</v>
      </c>
      <c r="C63" s="240">
        <v>143025.41099999999</v>
      </c>
      <c r="D63" s="241">
        <v>146011.76300000001</v>
      </c>
      <c r="E63" s="241">
        <v>144205.321</v>
      </c>
      <c r="F63" s="241">
        <v>142114.84400000001</v>
      </c>
      <c r="G63" s="242">
        <v>141204.85200000001</v>
      </c>
    </row>
    <row r="64" spans="2:7" x14ac:dyDescent="0.2">
      <c r="B64" s="237"/>
      <c r="C64" s="238"/>
      <c r="D64" s="239"/>
      <c r="E64" s="239"/>
      <c r="F64" s="241"/>
      <c r="G64" s="242"/>
    </row>
    <row r="65" spans="1:7" x14ac:dyDescent="0.2">
      <c r="B65" s="237" t="s">
        <v>304</v>
      </c>
      <c r="C65" s="240">
        <v>375252.511</v>
      </c>
      <c r="D65" s="241">
        <v>380465.79200000002</v>
      </c>
      <c r="E65" s="241">
        <v>380135.88900000002</v>
      </c>
      <c r="F65" s="241">
        <v>380289.46500000003</v>
      </c>
      <c r="G65" s="242">
        <v>391799.24300000002</v>
      </c>
    </row>
    <row r="66" spans="1:7" x14ac:dyDescent="0.2">
      <c r="B66" s="237"/>
      <c r="C66" s="240"/>
      <c r="D66" s="241"/>
      <c r="E66" s="241"/>
      <c r="F66" s="241"/>
      <c r="G66" s="242"/>
    </row>
    <row r="67" spans="1:7" x14ac:dyDescent="0.2">
      <c r="B67" s="237" t="s">
        <v>399</v>
      </c>
      <c r="C67" s="240">
        <v>169609.85399999999</v>
      </c>
      <c r="D67" s="241">
        <v>168490.33799999999</v>
      </c>
      <c r="E67" s="241">
        <v>170222.83799999999</v>
      </c>
      <c r="F67" s="241">
        <v>166274.21</v>
      </c>
      <c r="G67" s="242">
        <v>165957.071</v>
      </c>
    </row>
    <row r="68" spans="1:7" x14ac:dyDescent="0.15">
      <c r="B68" s="243"/>
      <c r="C68" s="244"/>
      <c r="D68" s="245"/>
      <c r="E68" s="245"/>
      <c r="F68" s="245"/>
      <c r="G68" s="245"/>
    </row>
    <row r="69" spans="1:7" x14ac:dyDescent="0.15">
      <c r="B69" s="246"/>
      <c r="C69" s="235"/>
      <c r="D69" s="235"/>
      <c r="E69" s="235"/>
      <c r="F69" s="235"/>
      <c r="G69" s="247"/>
    </row>
    <row r="70" spans="1:7" x14ac:dyDescent="0.2">
      <c r="B70" s="248" t="s">
        <v>305</v>
      </c>
      <c r="C70" s="239">
        <v>3570162.4580000001</v>
      </c>
      <c r="D70" s="239">
        <v>3751041.628</v>
      </c>
      <c r="E70" s="239">
        <v>3613530.4019999998</v>
      </c>
      <c r="F70" s="239">
        <v>3708802.676</v>
      </c>
      <c r="G70" s="239">
        <v>3729546.3530000001</v>
      </c>
    </row>
    <row r="71" spans="1:7" x14ac:dyDescent="0.15">
      <c r="B71" s="249"/>
      <c r="C71" s="245"/>
      <c r="D71" s="245"/>
      <c r="E71" s="245"/>
      <c r="F71" s="245"/>
      <c r="G71" s="245"/>
    </row>
    <row r="72" spans="1:7" x14ac:dyDescent="0.15">
      <c r="B72" s="250"/>
      <c r="C72" s="235"/>
      <c r="D72" s="235"/>
      <c r="E72" s="235"/>
      <c r="F72" s="235"/>
      <c r="G72" s="235"/>
    </row>
    <row r="73" spans="1:7" x14ac:dyDescent="0.2">
      <c r="B73" s="248" t="s">
        <v>306</v>
      </c>
      <c r="C73" s="241">
        <v>61648</v>
      </c>
      <c r="D73" s="241">
        <v>56521</v>
      </c>
      <c r="E73" s="241">
        <v>59582</v>
      </c>
      <c r="F73" s="241">
        <v>65523</v>
      </c>
      <c r="G73" s="241">
        <v>64871</v>
      </c>
    </row>
    <row r="74" spans="1:7" x14ac:dyDescent="0.2">
      <c r="B74" s="251" t="s">
        <v>307</v>
      </c>
      <c r="C74" s="241">
        <v>40925.995999999999</v>
      </c>
      <c r="D74" s="241">
        <v>39866.163999999997</v>
      </c>
      <c r="E74" s="241">
        <v>42074.658000000003</v>
      </c>
      <c r="F74" s="241">
        <v>46471.326999999997</v>
      </c>
      <c r="G74" s="241">
        <v>49866.822</v>
      </c>
    </row>
    <row r="75" spans="1:7" x14ac:dyDescent="0.15">
      <c r="B75" s="249"/>
      <c r="C75" s="245"/>
      <c r="D75" s="245"/>
      <c r="E75" s="245"/>
      <c r="F75" s="245"/>
      <c r="G75" s="245"/>
    </row>
    <row r="76" spans="1:7" x14ac:dyDescent="0.15">
      <c r="B76" s="250"/>
      <c r="C76" s="235"/>
      <c r="D76" s="235"/>
      <c r="E76" s="235"/>
      <c r="F76" s="235"/>
      <c r="G76" s="235"/>
    </row>
    <row r="77" spans="1:7" x14ac:dyDescent="0.2">
      <c r="B77" s="248" t="s">
        <v>400</v>
      </c>
      <c r="C77" s="239">
        <v>3590884.4619999998</v>
      </c>
      <c r="D77" s="239">
        <v>3767696.4640000002</v>
      </c>
      <c r="E77" s="239">
        <v>3631037.7429999998</v>
      </c>
      <c r="F77" s="239">
        <v>3727854.3489999999</v>
      </c>
      <c r="G77" s="239">
        <v>3744550.531</v>
      </c>
    </row>
    <row r="78" spans="1:7" ht="18" thickBot="1" x14ac:dyDescent="0.2">
      <c r="B78" s="252"/>
      <c r="C78" s="253"/>
      <c r="D78" s="253"/>
      <c r="E78" s="253"/>
      <c r="F78" s="253"/>
      <c r="G78" s="253"/>
    </row>
    <row r="79" spans="1:7" x14ac:dyDescent="0.2">
      <c r="B79" s="233"/>
      <c r="C79" s="159" t="s">
        <v>619</v>
      </c>
      <c r="D79" s="132"/>
      <c r="E79" s="132"/>
      <c r="F79" s="132"/>
      <c r="G79" s="132"/>
    </row>
    <row r="80" spans="1:7" x14ac:dyDescent="0.2">
      <c r="A80" s="12"/>
    </row>
  </sheetData>
  <mergeCells count="1">
    <mergeCell ref="B6:G6"/>
  </mergeCells>
  <phoneticPr fontId="2"/>
  <pageMargins left="0.78740157480314965" right="0.78740157480314965" top="0.98425196850393704" bottom="0.98425196850393704" header="0.51181102362204722" footer="0.51181102362204722"/>
  <pageSetup paperSize="9" scale="53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N83"/>
  <sheetViews>
    <sheetView view="pageBreakPreview" topLeftCell="A64" zoomScale="75" zoomScaleNormal="75" zoomScaleSheetLayoutView="75" workbookViewId="0">
      <selection activeCell="I24" sqref="I24"/>
    </sheetView>
  </sheetViews>
  <sheetFormatPr defaultColWidth="17.125" defaultRowHeight="17.25" x14ac:dyDescent="0.15"/>
  <cols>
    <col min="1" max="1" width="13.375" style="9" customWidth="1"/>
    <col min="2" max="2" width="55.625" style="9" customWidth="1"/>
    <col min="3" max="7" width="20" style="9" customWidth="1"/>
    <col min="8" max="14" width="17.125" style="9"/>
    <col min="15" max="16384" width="17.125" style="2"/>
  </cols>
  <sheetData>
    <row r="1" spans="1:7" x14ac:dyDescent="0.2">
      <c r="A1" s="12"/>
    </row>
    <row r="6" spans="1:7" x14ac:dyDescent="0.2">
      <c r="B6" s="430" t="s">
        <v>401</v>
      </c>
      <c r="C6" s="430"/>
      <c r="D6" s="430"/>
      <c r="E6" s="430"/>
      <c r="F6" s="430"/>
      <c r="G6" s="430"/>
    </row>
    <row r="7" spans="1:7" ht="18" thickBot="1" x14ac:dyDescent="0.25">
      <c r="B7" s="16"/>
      <c r="C7" s="26" t="s">
        <v>171</v>
      </c>
      <c r="D7" s="16"/>
      <c r="E7" s="16"/>
      <c r="F7" s="16"/>
      <c r="G7" s="93" t="s">
        <v>35</v>
      </c>
    </row>
    <row r="8" spans="1:7" x14ac:dyDescent="0.2">
      <c r="B8" s="254" t="s">
        <v>33</v>
      </c>
      <c r="C8" s="127" t="s">
        <v>308</v>
      </c>
      <c r="D8" s="128" t="s">
        <v>533</v>
      </c>
      <c r="E8" s="128" t="s">
        <v>535</v>
      </c>
      <c r="F8" s="128" t="s">
        <v>610</v>
      </c>
      <c r="G8" s="128" t="s">
        <v>622</v>
      </c>
    </row>
    <row r="9" spans="1:7" x14ac:dyDescent="0.2">
      <c r="B9" s="255" t="s">
        <v>34</v>
      </c>
      <c r="C9" s="131">
        <v>2015</v>
      </c>
      <c r="D9" s="131">
        <v>2016</v>
      </c>
      <c r="E9" s="131">
        <v>2017</v>
      </c>
      <c r="F9" s="131">
        <v>2018</v>
      </c>
      <c r="G9" s="131">
        <v>2019</v>
      </c>
    </row>
    <row r="10" spans="1:7" x14ac:dyDescent="0.15">
      <c r="B10" s="256"/>
      <c r="C10" s="257"/>
      <c r="D10" s="258"/>
      <c r="E10" s="258"/>
      <c r="F10" s="258"/>
      <c r="G10" s="258"/>
    </row>
    <row r="11" spans="1:7" x14ac:dyDescent="0.2">
      <c r="B11" s="248" t="s">
        <v>709</v>
      </c>
      <c r="C11" s="259">
        <v>69417.676000000007</v>
      </c>
      <c r="D11" s="260">
        <v>65563.251000000004</v>
      </c>
      <c r="E11" s="260">
        <v>68417.107999999993</v>
      </c>
      <c r="F11" s="260">
        <v>64500.18</v>
      </c>
      <c r="G11" s="260">
        <v>64549.936000000002</v>
      </c>
    </row>
    <row r="12" spans="1:7" x14ac:dyDescent="0.2">
      <c r="B12" s="248" t="s">
        <v>710</v>
      </c>
      <c r="C12" s="261">
        <v>56247.046999999999</v>
      </c>
      <c r="D12" s="262">
        <v>54543.716</v>
      </c>
      <c r="E12" s="262">
        <v>58681.891000000003</v>
      </c>
      <c r="F12" s="262">
        <v>54697.315000000002</v>
      </c>
      <c r="G12" s="262">
        <v>54584.139000000003</v>
      </c>
    </row>
    <row r="13" spans="1:7" x14ac:dyDescent="0.2">
      <c r="B13" s="248" t="s">
        <v>711</v>
      </c>
      <c r="C13" s="261">
        <v>2463.152</v>
      </c>
      <c r="D13" s="262">
        <v>2099.471</v>
      </c>
      <c r="E13" s="262">
        <v>2213.7040000000002</v>
      </c>
      <c r="F13" s="262">
        <v>2312.4160000000002</v>
      </c>
      <c r="G13" s="262">
        <v>2565.7040000000002</v>
      </c>
    </row>
    <row r="14" spans="1:7" x14ac:dyDescent="0.2">
      <c r="B14" s="248" t="s">
        <v>712</v>
      </c>
      <c r="C14" s="261">
        <v>10707.477999999999</v>
      </c>
      <c r="D14" s="262">
        <v>8898.07</v>
      </c>
      <c r="E14" s="262">
        <v>7496.9049999999997</v>
      </c>
      <c r="F14" s="262">
        <v>7406.4110000000001</v>
      </c>
      <c r="G14" s="262">
        <v>7317.1909999999998</v>
      </c>
    </row>
    <row r="15" spans="1:7" x14ac:dyDescent="0.15">
      <c r="B15" s="250"/>
      <c r="C15" s="263"/>
      <c r="D15" s="264"/>
      <c r="E15" s="264"/>
      <c r="F15" s="264"/>
      <c r="G15" s="264"/>
    </row>
    <row r="16" spans="1:7" x14ac:dyDescent="0.2">
      <c r="B16" s="248" t="s">
        <v>658</v>
      </c>
      <c r="C16" s="261">
        <v>1503.6949999999999</v>
      </c>
      <c r="D16" s="262">
        <v>1280.9680000000001</v>
      </c>
      <c r="E16" s="262">
        <v>1343.96</v>
      </c>
      <c r="F16" s="262">
        <v>1322.2619999999999</v>
      </c>
      <c r="G16" s="262">
        <v>1287.549</v>
      </c>
    </row>
    <row r="17" spans="2:7" x14ac:dyDescent="0.15">
      <c r="B17" s="250"/>
      <c r="C17" s="263"/>
      <c r="D17" s="264"/>
      <c r="E17" s="264"/>
      <c r="F17" s="264"/>
      <c r="G17" s="264"/>
    </row>
    <row r="18" spans="2:7" x14ac:dyDescent="0.2">
      <c r="B18" s="248" t="s">
        <v>713</v>
      </c>
      <c r="C18" s="259">
        <v>823182.74199999997</v>
      </c>
      <c r="D18" s="260">
        <v>1041233.094</v>
      </c>
      <c r="E18" s="260">
        <v>929813.99699999997</v>
      </c>
      <c r="F18" s="260">
        <v>1038087.472</v>
      </c>
      <c r="G18" s="260">
        <v>968753.53500000003</v>
      </c>
    </row>
    <row r="19" spans="2:7" x14ac:dyDescent="0.2">
      <c r="B19" s="248" t="s">
        <v>765</v>
      </c>
      <c r="C19" s="261">
        <v>99694.160999999993</v>
      </c>
      <c r="D19" s="262">
        <v>75358.960999999996</v>
      </c>
      <c r="E19" s="262">
        <v>80069.430999999997</v>
      </c>
      <c r="F19" s="262">
        <v>84857.868000000002</v>
      </c>
      <c r="G19" s="262">
        <v>83703.010999999999</v>
      </c>
    </row>
    <row r="20" spans="2:7" x14ac:dyDescent="0.2">
      <c r="B20" s="248" t="s">
        <v>714</v>
      </c>
      <c r="C20" s="261">
        <v>28507.403999999999</v>
      </c>
      <c r="D20" s="262">
        <v>29655.531999999999</v>
      </c>
      <c r="E20" s="262">
        <v>27309.629000000001</v>
      </c>
      <c r="F20" s="262">
        <v>30252.526999999998</v>
      </c>
      <c r="G20" s="262">
        <v>28056.523000000001</v>
      </c>
    </row>
    <row r="21" spans="2:7" x14ac:dyDescent="0.2">
      <c r="B21" s="248" t="s">
        <v>715</v>
      </c>
      <c r="C21" s="261">
        <v>13803.9</v>
      </c>
      <c r="D21" s="262">
        <v>9948.2790000000005</v>
      </c>
      <c r="E21" s="262">
        <v>12175.905000000001</v>
      </c>
      <c r="F21" s="262">
        <v>13161.523999999999</v>
      </c>
      <c r="G21" s="262">
        <v>11843.187</v>
      </c>
    </row>
    <row r="22" spans="2:7" x14ac:dyDescent="0.2">
      <c r="B22" s="248" t="s">
        <v>716</v>
      </c>
      <c r="C22" s="261">
        <v>188031.23499999999</v>
      </c>
      <c r="D22" s="262">
        <v>207053.98499999999</v>
      </c>
      <c r="E22" s="262">
        <v>208520.23199999999</v>
      </c>
      <c r="F22" s="262">
        <v>212731.45</v>
      </c>
      <c r="G22" s="262">
        <v>218621.97899999999</v>
      </c>
    </row>
    <row r="23" spans="2:7" x14ac:dyDescent="0.2">
      <c r="B23" s="248" t="s">
        <v>717</v>
      </c>
      <c r="C23" s="261">
        <v>32867.78</v>
      </c>
      <c r="D23" s="262">
        <v>117344.57399999999</v>
      </c>
      <c r="E23" s="262">
        <v>61902.332000000002</v>
      </c>
      <c r="F23" s="262">
        <v>85519.150999999998</v>
      </c>
      <c r="G23" s="262">
        <v>16424.577000000001</v>
      </c>
    </row>
    <row r="24" spans="2:7" x14ac:dyDescent="0.2">
      <c r="B24" s="248" t="s">
        <v>718</v>
      </c>
      <c r="C24" s="261">
        <v>19303.023000000001</v>
      </c>
      <c r="D24" s="262">
        <v>23266.181</v>
      </c>
      <c r="E24" s="262">
        <v>24814.054</v>
      </c>
      <c r="F24" s="262">
        <v>23484.499</v>
      </c>
      <c r="G24" s="262">
        <v>32884.385999999999</v>
      </c>
    </row>
    <row r="25" spans="2:7" x14ac:dyDescent="0.2">
      <c r="B25" s="248" t="s">
        <v>719</v>
      </c>
      <c r="C25" s="261">
        <v>90545.993000000002</v>
      </c>
      <c r="D25" s="262">
        <v>161510.514</v>
      </c>
      <c r="E25" s="262">
        <v>103360.499</v>
      </c>
      <c r="F25" s="262">
        <v>136550.601</v>
      </c>
      <c r="G25" s="262">
        <v>132872.65400000001</v>
      </c>
    </row>
    <row r="26" spans="2:7" x14ac:dyDescent="0.2">
      <c r="B26" s="248" t="s">
        <v>720</v>
      </c>
      <c r="C26" s="261">
        <v>35508.932000000001</v>
      </c>
      <c r="D26" s="262">
        <v>37860.891000000003</v>
      </c>
      <c r="E26" s="262">
        <v>30581.132000000001</v>
      </c>
      <c r="F26" s="262">
        <v>47244.474000000002</v>
      </c>
      <c r="G26" s="262">
        <v>42824.336000000003</v>
      </c>
    </row>
    <row r="27" spans="2:7" x14ac:dyDescent="0.2">
      <c r="B27" s="136" t="s">
        <v>766</v>
      </c>
      <c r="C27" s="261">
        <v>211470.41099999999</v>
      </c>
      <c r="D27" s="262">
        <v>242941.44099999999</v>
      </c>
      <c r="E27" s="262">
        <v>269126.52100000001</v>
      </c>
      <c r="F27" s="262">
        <v>283047.85700000002</v>
      </c>
      <c r="G27" s="262">
        <v>286490.82</v>
      </c>
    </row>
    <row r="28" spans="2:7" x14ac:dyDescent="0.2">
      <c r="B28" s="248" t="s">
        <v>721</v>
      </c>
      <c r="C28" s="261">
        <v>9493.4879999999994</v>
      </c>
      <c r="D28" s="262">
        <v>9772.9740000000002</v>
      </c>
      <c r="E28" s="262">
        <v>9793.8870000000006</v>
      </c>
      <c r="F28" s="262">
        <v>10636.126</v>
      </c>
      <c r="G28" s="262">
        <v>10715.735000000001</v>
      </c>
    </row>
    <row r="29" spans="2:7" x14ac:dyDescent="0.2">
      <c r="B29" s="248" t="s">
        <v>722</v>
      </c>
      <c r="C29" s="261">
        <v>8094.2060000000001</v>
      </c>
      <c r="D29" s="262">
        <v>9914.0529999999999</v>
      </c>
      <c r="E29" s="262">
        <v>10040.807000000001</v>
      </c>
      <c r="F29" s="262">
        <v>9705.3919999999998</v>
      </c>
      <c r="G29" s="262">
        <v>9614.4850000000006</v>
      </c>
    </row>
    <row r="30" spans="2:7" x14ac:dyDescent="0.2">
      <c r="B30" s="248" t="s">
        <v>723</v>
      </c>
      <c r="C30" s="261">
        <v>2390.875</v>
      </c>
      <c r="D30" s="262">
        <v>2728.6930000000002</v>
      </c>
      <c r="E30" s="262">
        <v>3286.9360000000001</v>
      </c>
      <c r="F30" s="262">
        <v>998.11</v>
      </c>
      <c r="G30" s="262">
        <v>936.32899999999995</v>
      </c>
    </row>
    <row r="31" spans="2:7" x14ac:dyDescent="0.2">
      <c r="B31" s="248" t="s">
        <v>724</v>
      </c>
      <c r="C31" s="261">
        <v>11484.391</v>
      </c>
      <c r="D31" s="262">
        <v>13893.085999999999</v>
      </c>
      <c r="E31" s="262">
        <v>12627.855</v>
      </c>
      <c r="F31" s="262">
        <v>13448.91</v>
      </c>
      <c r="G31" s="262">
        <v>14397.691999999999</v>
      </c>
    </row>
    <row r="32" spans="2:7" x14ac:dyDescent="0.2">
      <c r="B32" s="248" t="s">
        <v>725</v>
      </c>
      <c r="C32" s="261">
        <v>6896.8180000000002</v>
      </c>
      <c r="D32" s="262">
        <v>7914.0069999999996</v>
      </c>
      <c r="E32" s="262">
        <v>7662.6329999999998</v>
      </c>
      <c r="F32" s="262">
        <v>8323.9950000000008</v>
      </c>
      <c r="G32" s="262">
        <v>8229.5220000000008</v>
      </c>
    </row>
    <row r="33" spans="2:7" x14ac:dyDescent="0.15">
      <c r="B33" s="250" t="s">
        <v>726</v>
      </c>
      <c r="C33" s="261">
        <v>65090.125</v>
      </c>
      <c r="D33" s="262">
        <v>57058.661</v>
      </c>
      <c r="E33" s="262">
        <v>58606.900999999998</v>
      </c>
      <c r="F33" s="262">
        <v>58395.826999999997</v>
      </c>
      <c r="G33" s="262">
        <v>66066.077000000005</v>
      </c>
    </row>
    <row r="34" spans="2:7" x14ac:dyDescent="0.2">
      <c r="B34" s="248"/>
      <c r="C34" s="261"/>
      <c r="D34" s="262"/>
      <c r="E34" s="262"/>
      <c r="F34" s="262"/>
      <c r="G34" s="262"/>
    </row>
    <row r="35" spans="2:7" x14ac:dyDescent="0.2">
      <c r="B35" s="248" t="s">
        <v>727</v>
      </c>
      <c r="C35" s="261">
        <v>137633.478</v>
      </c>
      <c r="D35" s="262">
        <v>134698.986</v>
      </c>
      <c r="E35" s="262">
        <v>122238.318</v>
      </c>
      <c r="F35" s="262">
        <v>112659.63400000001</v>
      </c>
      <c r="G35" s="262">
        <v>113579.976</v>
      </c>
    </row>
    <row r="36" spans="2:7" x14ac:dyDescent="0.2">
      <c r="B36" s="248" t="s">
        <v>728</v>
      </c>
      <c r="C36" s="261">
        <v>65788.824999999997</v>
      </c>
      <c r="D36" s="262">
        <v>65310.199000000001</v>
      </c>
      <c r="E36" s="262">
        <v>53603.906999999999</v>
      </c>
      <c r="F36" s="262">
        <v>45185.51</v>
      </c>
      <c r="G36" s="262">
        <v>44045.404000000002</v>
      </c>
    </row>
    <row r="37" spans="2:7" x14ac:dyDescent="0.2">
      <c r="B37" s="136" t="s">
        <v>729</v>
      </c>
      <c r="C37" s="261">
        <v>71844.653000000006</v>
      </c>
      <c r="D37" s="262">
        <v>69378.841</v>
      </c>
      <c r="E37" s="262">
        <v>68736.380999999994</v>
      </c>
      <c r="F37" s="262">
        <v>67625.475000000006</v>
      </c>
      <c r="G37" s="262">
        <v>69734.713000000003</v>
      </c>
    </row>
    <row r="38" spans="2:7" x14ac:dyDescent="0.2">
      <c r="B38" s="248"/>
      <c r="C38" s="132"/>
      <c r="D38" s="132"/>
      <c r="E38" s="132"/>
      <c r="F38" s="132"/>
      <c r="G38" s="132"/>
    </row>
    <row r="39" spans="2:7" x14ac:dyDescent="0.2">
      <c r="B39" s="248" t="s">
        <v>660</v>
      </c>
      <c r="C39" s="261">
        <v>281977.37900000002</v>
      </c>
      <c r="D39" s="262">
        <v>243302.929</v>
      </c>
      <c r="E39" s="262">
        <v>203562.10800000001</v>
      </c>
      <c r="F39" s="262">
        <v>241717.978</v>
      </c>
      <c r="G39" s="262">
        <v>266850.15100000001</v>
      </c>
    </row>
    <row r="40" spans="2:7" x14ac:dyDescent="0.2">
      <c r="B40" s="248"/>
      <c r="C40" s="132"/>
      <c r="D40" s="132"/>
      <c r="E40" s="132"/>
      <c r="F40" s="132"/>
      <c r="G40" s="132"/>
    </row>
    <row r="41" spans="2:7" x14ac:dyDescent="0.2">
      <c r="B41" s="248" t="s">
        <v>291</v>
      </c>
      <c r="C41" s="261">
        <v>362720.462</v>
      </c>
      <c r="D41" s="262">
        <v>340222.04399999999</v>
      </c>
      <c r="E41" s="262">
        <v>354812.652</v>
      </c>
      <c r="F41" s="262">
        <v>352067.76</v>
      </c>
      <c r="G41" s="262">
        <v>352089.75900000002</v>
      </c>
    </row>
    <row r="42" spans="2:7" x14ac:dyDescent="0.2">
      <c r="B42" s="248" t="s">
        <v>663</v>
      </c>
      <c r="C42" s="261">
        <v>116665.128</v>
      </c>
      <c r="D42" s="262">
        <v>102365.05100000001</v>
      </c>
      <c r="E42" s="262">
        <v>107979.997</v>
      </c>
      <c r="F42" s="262">
        <v>109403.724</v>
      </c>
      <c r="G42" s="262">
        <v>110994.182</v>
      </c>
    </row>
    <row r="43" spans="2:7" x14ac:dyDescent="0.15">
      <c r="B43" s="250" t="s">
        <v>293</v>
      </c>
      <c r="C43" s="261">
        <v>246055.334</v>
      </c>
      <c r="D43" s="262">
        <v>237856.99299999999</v>
      </c>
      <c r="E43" s="262">
        <v>246855.505</v>
      </c>
      <c r="F43" s="262">
        <v>242783.68100000001</v>
      </c>
      <c r="G43" s="262">
        <v>241287.82800000001</v>
      </c>
    </row>
    <row r="44" spans="2:7" x14ac:dyDescent="0.2">
      <c r="B44" s="248"/>
      <c r="C44" s="132"/>
      <c r="D44" s="132"/>
      <c r="E44" s="132"/>
      <c r="F44" s="132"/>
      <c r="G44" s="132"/>
    </row>
    <row r="45" spans="2:7" x14ac:dyDescent="0.15">
      <c r="B45" s="250" t="s">
        <v>294</v>
      </c>
      <c r="C45" s="261">
        <v>174501.34400000001</v>
      </c>
      <c r="D45" s="262">
        <v>172306.788</v>
      </c>
      <c r="E45" s="262">
        <v>176750.48</v>
      </c>
      <c r="F45" s="262">
        <v>170019.264</v>
      </c>
      <c r="G45" s="262">
        <v>175731.06</v>
      </c>
    </row>
    <row r="46" spans="2:7" x14ac:dyDescent="0.2">
      <c r="B46" s="248"/>
      <c r="C46" s="132"/>
      <c r="D46" s="132"/>
      <c r="E46" s="132"/>
      <c r="F46" s="132"/>
      <c r="G46" s="132"/>
    </row>
    <row r="47" spans="2:7" x14ac:dyDescent="0.2">
      <c r="B47" s="248" t="s">
        <v>295</v>
      </c>
      <c r="C47" s="263">
        <v>91642.221999999994</v>
      </c>
      <c r="D47" s="264">
        <v>96565.979000000007</v>
      </c>
      <c r="E47" s="264">
        <v>97160.524999999994</v>
      </c>
      <c r="F47" s="264">
        <v>91969.83</v>
      </c>
      <c r="G47" s="264">
        <v>82398.887000000002</v>
      </c>
    </row>
    <row r="48" spans="2:7" x14ac:dyDescent="0.2">
      <c r="B48" s="248"/>
      <c r="C48" s="132"/>
      <c r="D48" s="132"/>
      <c r="E48" s="132"/>
      <c r="F48" s="132"/>
      <c r="G48" s="132"/>
    </row>
    <row r="49" spans="2:7" x14ac:dyDescent="0.2">
      <c r="B49" s="248" t="s">
        <v>296</v>
      </c>
      <c r="C49" s="259">
        <v>75292.076000000001</v>
      </c>
      <c r="D49" s="260">
        <v>74032.915999999997</v>
      </c>
      <c r="E49" s="260">
        <v>74726.426000000007</v>
      </c>
      <c r="F49" s="260">
        <v>78919.062999999995</v>
      </c>
      <c r="G49" s="260">
        <v>78228.731</v>
      </c>
    </row>
    <row r="50" spans="2:7" x14ac:dyDescent="0.2">
      <c r="B50" s="248" t="s">
        <v>297</v>
      </c>
      <c r="C50" s="263">
        <v>61207.345000000001</v>
      </c>
      <c r="D50" s="264">
        <v>61599.118999999999</v>
      </c>
      <c r="E50" s="264">
        <v>62192.345000000001</v>
      </c>
      <c r="F50" s="264">
        <v>65974.569000000003</v>
      </c>
      <c r="G50" s="264">
        <v>65404.54</v>
      </c>
    </row>
    <row r="51" spans="2:7" x14ac:dyDescent="0.2">
      <c r="B51" s="136" t="s">
        <v>763</v>
      </c>
      <c r="C51" s="261">
        <v>14084.731</v>
      </c>
      <c r="D51" s="262">
        <v>12440.642</v>
      </c>
      <c r="E51" s="262">
        <v>12541.377</v>
      </c>
      <c r="F51" s="262">
        <v>12968.279</v>
      </c>
      <c r="G51" s="262">
        <v>12848.438</v>
      </c>
    </row>
    <row r="52" spans="2:7" x14ac:dyDescent="0.2">
      <c r="B52" s="248"/>
      <c r="C52" s="132"/>
      <c r="D52" s="132"/>
      <c r="E52" s="132"/>
      <c r="F52" s="132"/>
      <c r="G52" s="132"/>
    </row>
    <row r="53" spans="2:7" x14ac:dyDescent="0.2">
      <c r="B53" s="248" t="s">
        <v>298</v>
      </c>
      <c r="C53" s="261">
        <v>120062.72199999999</v>
      </c>
      <c r="D53" s="262">
        <v>117295.823</v>
      </c>
      <c r="E53" s="262">
        <v>121029.818</v>
      </c>
      <c r="F53" s="262">
        <v>95247.709000000003</v>
      </c>
      <c r="G53" s="262">
        <v>120312.056</v>
      </c>
    </row>
    <row r="54" spans="2:7" x14ac:dyDescent="0.2">
      <c r="B54" s="248"/>
      <c r="C54" s="132"/>
      <c r="D54" s="132"/>
      <c r="E54" s="132"/>
      <c r="F54" s="132"/>
      <c r="G54" s="132"/>
    </row>
    <row r="55" spans="2:7" x14ac:dyDescent="0.2">
      <c r="B55" s="248" t="s">
        <v>299</v>
      </c>
      <c r="C55" s="261">
        <v>368586.40700000001</v>
      </c>
      <c r="D55" s="262">
        <v>364273.89899999998</v>
      </c>
      <c r="E55" s="262">
        <v>370100.21799999999</v>
      </c>
      <c r="F55" s="262">
        <v>379567.00799999997</v>
      </c>
      <c r="G55" s="262">
        <v>380264.25300000003</v>
      </c>
    </row>
    <row r="56" spans="2:7" x14ac:dyDescent="0.2">
      <c r="B56" s="248" t="s">
        <v>300</v>
      </c>
      <c r="C56" s="261">
        <v>326064.56699999998</v>
      </c>
      <c r="D56" s="262">
        <v>323310.40299999999</v>
      </c>
      <c r="E56" s="262">
        <v>323038.44199999998</v>
      </c>
      <c r="F56" s="262">
        <v>327431.027</v>
      </c>
      <c r="G56" s="262">
        <v>332407.79800000001</v>
      </c>
    </row>
    <row r="57" spans="2:7" x14ac:dyDescent="0.2">
      <c r="B57" s="248" t="s">
        <v>301</v>
      </c>
      <c r="C57" s="259">
        <v>42521.84</v>
      </c>
      <c r="D57" s="260">
        <v>40968.033000000003</v>
      </c>
      <c r="E57" s="260">
        <v>46915.718999999997</v>
      </c>
      <c r="F57" s="260">
        <v>51806.790999999997</v>
      </c>
      <c r="G57" s="260">
        <v>47801.445</v>
      </c>
    </row>
    <row r="58" spans="2:7" x14ac:dyDescent="0.2">
      <c r="B58" s="248"/>
      <c r="C58" s="132"/>
      <c r="D58" s="132"/>
      <c r="E58" s="132"/>
      <c r="F58" s="132"/>
      <c r="G58" s="132"/>
    </row>
    <row r="59" spans="2:7" x14ac:dyDescent="0.2">
      <c r="B59" s="136" t="s">
        <v>764</v>
      </c>
      <c r="C59" s="259">
        <v>155791.66</v>
      </c>
      <c r="D59" s="260">
        <v>163979.39000000001</v>
      </c>
      <c r="E59" s="260">
        <v>164839.272</v>
      </c>
      <c r="F59" s="260">
        <v>165212.32</v>
      </c>
      <c r="G59" s="260">
        <v>169332.33100000001</v>
      </c>
    </row>
    <row r="60" spans="2:7" x14ac:dyDescent="0.2">
      <c r="B60" s="248"/>
      <c r="C60" s="132"/>
      <c r="D60" s="132"/>
      <c r="E60" s="132"/>
      <c r="F60" s="132"/>
      <c r="G60" s="132"/>
    </row>
    <row r="61" spans="2:7" x14ac:dyDescent="0.15">
      <c r="B61" s="250" t="s">
        <v>661</v>
      </c>
      <c r="C61" s="265">
        <v>206081.73800000001</v>
      </c>
      <c r="D61" s="265">
        <v>204238.152</v>
      </c>
      <c r="E61" s="265">
        <v>205241.416</v>
      </c>
      <c r="F61" s="265">
        <v>206759.31700000001</v>
      </c>
      <c r="G61" s="265">
        <v>204817.88699999999</v>
      </c>
    </row>
    <row r="62" spans="2:7" x14ac:dyDescent="0.2">
      <c r="B62" s="248"/>
      <c r="C62" s="132"/>
      <c r="D62" s="132"/>
      <c r="E62" s="132"/>
      <c r="F62" s="132"/>
      <c r="G62" s="132"/>
    </row>
    <row r="63" spans="2:7" x14ac:dyDescent="0.2">
      <c r="B63" s="248" t="s">
        <v>662</v>
      </c>
      <c r="C63" s="259">
        <v>143225.516</v>
      </c>
      <c r="D63" s="260">
        <v>145484.56299999999</v>
      </c>
      <c r="E63" s="260">
        <v>142788.81099999999</v>
      </c>
      <c r="F63" s="260">
        <v>140144.682</v>
      </c>
      <c r="G63" s="260">
        <v>139466.12100000001</v>
      </c>
    </row>
    <row r="64" spans="2:7" x14ac:dyDescent="0.2">
      <c r="B64" s="248"/>
      <c r="C64" s="132"/>
      <c r="D64" s="132"/>
      <c r="E64" s="132"/>
      <c r="F64" s="132"/>
      <c r="G64" s="132"/>
    </row>
    <row r="65" spans="1:7" x14ac:dyDescent="0.2">
      <c r="B65" s="248" t="s">
        <v>304</v>
      </c>
      <c r="C65" s="265">
        <v>373797.50300000003</v>
      </c>
      <c r="D65" s="265">
        <v>377808.20500000002</v>
      </c>
      <c r="E65" s="265">
        <v>374815.44</v>
      </c>
      <c r="F65" s="265">
        <v>376890.391</v>
      </c>
      <c r="G65" s="265">
        <v>389007.59399999998</v>
      </c>
    </row>
    <row r="66" spans="1:7" x14ac:dyDescent="0.2">
      <c r="B66" s="248"/>
      <c r="C66" s="132"/>
      <c r="D66" s="132"/>
      <c r="E66" s="132"/>
      <c r="F66" s="132"/>
      <c r="G66" s="132"/>
    </row>
    <row r="67" spans="1:7" x14ac:dyDescent="0.2">
      <c r="B67" s="248" t="s">
        <v>310</v>
      </c>
      <c r="C67" s="261">
        <v>169392.147</v>
      </c>
      <c r="D67" s="262">
        <v>168160.83900000001</v>
      </c>
      <c r="E67" s="262">
        <v>168230.185</v>
      </c>
      <c r="F67" s="262">
        <v>163980.29300000001</v>
      </c>
      <c r="G67" s="262">
        <v>162409.64799999999</v>
      </c>
    </row>
    <row r="68" spans="1:7" x14ac:dyDescent="0.15">
      <c r="B68" s="249"/>
      <c r="C68" s="266"/>
      <c r="D68" s="267"/>
      <c r="E68" s="267"/>
      <c r="F68" s="267"/>
      <c r="G68" s="267"/>
    </row>
    <row r="69" spans="1:7" x14ac:dyDescent="0.15">
      <c r="B69" s="250"/>
      <c r="C69" s="263"/>
      <c r="D69" s="264"/>
      <c r="E69" s="264"/>
      <c r="F69" s="264"/>
      <c r="G69" s="264"/>
    </row>
    <row r="70" spans="1:7" x14ac:dyDescent="0.2">
      <c r="B70" s="248" t="s">
        <v>305</v>
      </c>
      <c r="C70" s="259">
        <v>3554808.77</v>
      </c>
      <c r="D70" s="260">
        <v>3715641.69</v>
      </c>
      <c r="E70" s="260">
        <v>3581157.7250000001</v>
      </c>
      <c r="F70" s="260">
        <v>3684077.8709999998</v>
      </c>
      <c r="G70" s="260">
        <v>3675179.7609999999</v>
      </c>
    </row>
    <row r="71" spans="1:7" x14ac:dyDescent="0.15">
      <c r="B71" s="249"/>
      <c r="C71" s="266"/>
      <c r="D71" s="267"/>
      <c r="E71" s="267"/>
      <c r="F71" s="267"/>
      <c r="G71" s="267"/>
    </row>
    <row r="72" spans="1:7" x14ac:dyDescent="0.2">
      <c r="A72" s="12"/>
      <c r="B72" s="250"/>
      <c r="C72" s="263"/>
      <c r="D72" s="264"/>
      <c r="E72" s="264"/>
      <c r="F72" s="264"/>
      <c r="G72" s="264"/>
    </row>
    <row r="73" spans="1:7" x14ac:dyDescent="0.2">
      <c r="B73" s="248" t="s">
        <v>306</v>
      </c>
      <c r="C73" s="261">
        <v>63883.938000000002</v>
      </c>
      <c r="D73" s="262">
        <v>64506.949000000001</v>
      </c>
      <c r="E73" s="262">
        <v>62432.74</v>
      </c>
      <c r="F73" s="262">
        <v>64693.072999999997</v>
      </c>
      <c r="G73" s="262">
        <v>64863.381999999998</v>
      </c>
    </row>
    <row r="74" spans="1:7" x14ac:dyDescent="0.2">
      <c r="B74" s="251" t="s">
        <v>307</v>
      </c>
      <c r="C74" s="261">
        <v>40994.150999999998</v>
      </c>
      <c r="D74" s="262">
        <v>39387.976000000002</v>
      </c>
      <c r="E74" s="262">
        <v>41002.053</v>
      </c>
      <c r="F74" s="262">
        <v>44306.02</v>
      </c>
      <c r="G74" s="262">
        <v>44863.798999999999</v>
      </c>
    </row>
    <row r="75" spans="1:7" x14ac:dyDescent="0.15">
      <c r="B75" s="249"/>
      <c r="C75" s="266"/>
      <c r="D75" s="267"/>
      <c r="E75" s="267"/>
      <c r="F75" s="267"/>
      <c r="G75" s="267"/>
    </row>
    <row r="76" spans="1:7" x14ac:dyDescent="0.15">
      <c r="B76" s="250"/>
      <c r="C76" s="257"/>
      <c r="D76" s="258"/>
      <c r="E76" s="258"/>
      <c r="F76" s="258"/>
      <c r="G76" s="258"/>
    </row>
    <row r="77" spans="1:7" x14ac:dyDescent="0.2">
      <c r="B77" s="248" t="s">
        <v>402</v>
      </c>
      <c r="C77" s="260">
        <v>3577698.557</v>
      </c>
      <c r="D77" s="260">
        <v>3740829.6129999999</v>
      </c>
      <c r="E77" s="260">
        <v>3602606.0159999998</v>
      </c>
      <c r="F77" s="260">
        <v>3704419.7450000001</v>
      </c>
      <c r="G77" s="260">
        <v>3695108.2790000001</v>
      </c>
    </row>
    <row r="78" spans="1:7" x14ac:dyDescent="0.15">
      <c r="B78" s="250"/>
      <c r="C78" s="264"/>
      <c r="D78" s="264"/>
      <c r="E78" s="264"/>
      <c r="F78" s="264"/>
      <c r="G78" s="264"/>
    </row>
    <row r="79" spans="1:7" x14ac:dyDescent="0.15">
      <c r="B79" s="268"/>
      <c r="C79" s="257"/>
      <c r="D79" s="258"/>
      <c r="E79" s="258"/>
      <c r="F79" s="258"/>
      <c r="G79" s="258"/>
    </row>
    <row r="80" spans="1:7" x14ac:dyDescent="0.15">
      <c r="B80" s="269" t="s">
        <v>311</v>
      </c>
      <c r="C80" s="263">
        <v>0</v>
      </c>
      <c r="D80" s="264">
        <v>68.95</v>
      </c>
      <c r="E80" s="264">
        <v>17.605</v>
      </c>
      <c r="F80" s="270">
        <v>-45.177999999999997</v>
      </c>
      <c r="G80" s="270">
        <v>-71.064999999999998</v>
      </c>
    </row>
    <row r="81" spans="2:7" ht="18" thickBot="1" x14ac:dyDescent="0.2">
      <c r="B81" s="271"/>
      <c r="C81" s="272"/>
      <c r="D81" s="273"/>
      <c r="E81" s="273"/>
      <c r="F81" s="273"/>
      <c r="G81" s="273"/>
    </row>
    <row r="82" spans="2:7" x14ac:dyDescent="0.2">
      <c r="B82" s="105"/>
      <c r="C82" s="25" t="s">
        <v>605</v>
      </c>
    </row>
    <row r="83" spans="2:7" x14ac:dyDescent="0.15">
      <c r="C83" s="9" t="str">
        <f>D03A!C79</f>
        <v>資料：県調査統計課「令和元年度　県民経済計算年報」</v>
      </c>
    </row>
  </sheetData>
  <mergeCells count="1">
    <mergeCell ref="B6:G6"/>
  </mergeCells>
  <phoneticPr fontId="2"/>
  <pageMargins left="0.78740157480314965" right="0.78740157480314965" top="0.98425196850393704" bottom="0.98425196850393704" header="0.51181102362204722" footer="0.51181102362204722"/>
  <pageSetup paperSize="9" scale="53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N96"/>
  <sheetViews>
    <sheetView view="pageBreakPreview" topLeftCell="A58" zoomScale="75" zoomScaleNormal="75" zoomScaleSheetLayoutView="75" workbookViewId="0">
      <selection activeCell="I70" sqref="I70"/>
    </sheetView>
  </sheetViews>
  <sheetFormatPr defaultColWidth="17.125" defaultRowHeight="17.25" x14ac:dyDescent="0.15"/>
  <cols>
    <col min="1" max="1" width="13.375" style="9" customWidth="1"/>
    <col min="2" max="2" width="55.625" style="9" customWidth="1"/>
    <col min="3" max="7" width="20" style="9" customWidth="1"/>
    <col min="8" max="14" width="17.125" style="9"/>
    <col min="15" max="16384" width="17.125" style="2"/>
  </cols>
  <sheetData>
    <row r="1" spans="1:7" x14ac:dyDescent="0.2">
      <c r="A1" s="12"/>
    </row>
    <row r="6" spans="1:7" x14ac:dyDescent="0.2">
      <c r="B6" s="430" t="s">
        <v>403</v>
      </c>
      <c r="C6" s="430"/>
      <c r="D6" s="430"/>
      <c r="E6" s="430"/>
      <c r="F6" s="430"/>
      <c r="G6" s="430"/>
    </row>
    <row r="7" spans="1:7" ht="18" thickBot="1" x14ac:dyDescent="0.25">
      <c r="B7" s="16"/>
      <c r="C7" s="26" t="s">
        <v>172</v>
      </c>
      <c r="D7" s="16"/>
      <c r="E7" s="16"/>
      <c r="F7" s="16"/>
      <c r="G7" s="93" t="s">
        <v>150</v>
      </c>
    </row>
    <row r="8" spans="1:7" x14ac:dyDescent="0.2">
      <c r="B8" s="274" t="s">
        <v>33</v>
      </c>
      <c r="C8" s="127" t="s">
        <v>308</v>
      </c>
      <c r="D8" s="128" t="s">
        <v>533</v>
      </c>
      <c r="E8" s="128" t="s">
        <v>535</v>
      </c>
      <c r="F8" s="128" t="s">
        <v>610</v>
      </c>
      <c r="G8" s="128" t="s">
        <v>622</v>
      </c>
    </row>
    <row r="9" spans="1:7" x14ac:dyDescent="0.2">
      <c r="B9" s="275" t="s">
        <v>34</v>
      </c>
      <c r="C9" s="131">
        <v>2015</v>
      </c>
      <c r="D9" s="131">
        <v>2016</v>
      </c>
      <c r="E9" s="131">
        <v>2017</v>
      </c>
      <c r="F9" s="131">
        <v>2018</v>
      </c>
      <c r="G9" s="131">
        <v>2019</v>
      </c>
    </row>
    <row r="10" spans="1:7" x14ac:dyDescent="0.15">
      <c r="B10" s="276"/>
      <c r="C10" s="277"/>
      <c r="D10" s="277"/>
      <c r="E10" s="277"/>
      <c r="F10" s="277"/>
      <c r="G10" s="277"/>
    </row>
    <row r="11" spans="1:7" x14ac:dyDescent="0.2">
      <c r="B11" s="237" t="s">
        <v>667</v>
      </c>
      <c r="C11" s="278">
        <v>101.37561605210249</v>
      </c>
      <c r="D11" s="279">
        <v>117.4535793727769</v>
      </c>
      <c r="E11" s="279">
        <v>118.39521144702844</v>
      </c>
      <c r="F11" s="279">
        <v>115.7667374532008</v>
      </c>
      <c r="G11" s="279">
        <v>111.90574731533964</v>
      </c>
    </row>
    <row r="12" spans="1:7" x14ac:dyDescent="0.2">
      <c r="B12" s="237" t="s">
        <v>669</v>
      </c>
      <c r="C12" s="280">
        <v>101.68477914085065</v>
      </c>
      <c r="D12" s="281">
        <v>117.84771333838219</v>
      </c>
      <c r="E12" s="281">
        <v>116.04234618085773</v>
      </c>
      <c r="F12" s="281">
        <v>115.39017274356063</v>
      </c>
      <c r="G12" s="281">
        <v>110.50340844911921</v>
      </c>
    </row>
    <row r="13" spans="1:7" x14ac:dyDescent="0.2">
      <c r="B13" s="237" t="s">
        <v>670</v>
      </c>
      <c r="C13" s="278">
        <v>97.906516081454456</v>
      </c>
      <c r="D13" s="279">
        <v>107.78139729763916</v>
      </c>
      <c r="E13" s="279">
        <v>113.31654234496436</v>
      </c>
      <c r="F13" s="279">
        <v>116.44718697552415</v>
      </c>
      <c r="G13" s="279">
        <v>111.66961183470137</v>
      </c>
    </row>
    <row r="14" spans="1:7" x14ac:dyDescent="0.2">
      <c r="B14" s="237" t="s">
        <v>671</v>
      </c>
      <c r="C14" s="282">
        <v>100.54959602272888</v>
      </c>
      <c r="D14" s="283">
        <v>117.6100397596431</v>
      </c>
      <c r="E14" s="283">
        <v>138.70046537030339</v>
      </c>
      <c r="F14" s="283">
        <v>119.64882727107671</v>
      </c>
      <c r="G14" s="283">
        <v>123.71746495208198</v>
      </c>
    </row>
    <row r="15" spans="1:7" x14ac:dyDescent="0.2">
      <c r="B15" s="237"/>
      <c r="C15" s="282"/>
      <c r="D15" s="283"/>
      <c r="E15" s="283"/>
      <c r="F15" s="283"/>
      <c r="G15" s="283"/>
    </row>
    <row r="16" spans="1:7" x14ac:dyDescent="0.2">
      <c r="B16" s="237" t="s">
        <v>668</v>
      </c>
      <c r="C16" s="282">
        <v>97.317345387558248</v>
      </c>
      <c r="D16" s="283">
        <v>94.563195135666589</v>
      </c>
      <c r="E16" s="283">
        <v>96.031199170449497</v>
      </c>
      <c r="F16" s="283">
        <v>100.33271035668947</v>
      </c>
      <c r="G16" s="283">
        <v>100.3095537555763</v>
      </c>
    </row>
    <row r="17" spans="2:7" x14ac:dyDescent="0.2">
      <c r="B17" s="237"/>
      <c r="C17" s="280"/>
      <c r="D17" s="281"/>
      <c r="E17" s="281"/>
      <c r="F17" s="281"/>
      <c r="G17" s="281"/>
    </row>
    <row r="18" spans="2:7" x14ac:dyDescent="0.2">
      <c r="B18" s="237" t="s">
        <v>666</v>
      </c>
      <c r="C18" s="282">
        <v>102.59901414806995</v>
      </c>
      <c r="D18" s="283">
        <v>101.60571528095892</v>
      </c>
      <c r="E18" s="283">
        <v>100.47388567008122</v>
      </c>
      <c r="F18" s="283">
        <v>98.657650097246901</v>
      </c>
      <c r="G18" s="283">
        <v>99.84111200884314</v>
      </c>
    </row>
    <row r="19" spans="2:7" x14ac:dyDescent="0.2">
      <c r="B19" s="237" t="s">
        <v>275</v>
      </c>
      <c r="C19" s="280">
        <v>101.28142568728762</v>
      </c>
      <c r="D19" s="281">
        <v>101.46912930718901</v>
      </c>
      <c r="E19" s="281">
        <v>99.081510793502957</v>
      </c>
      <c r="F19" s="281">
        <v>98.423257728139575</v>
      </c>
      <c r="G19" s="281">
        <v>100.11110854783215</v>
      </c>
    </row>
    <row r="20" spans="2:7" x14ac:dyDescent="0.2">
      <c r="B20" s="237" t="s">
        <v>276</v>
      </c>
      <c r="C20" s="278">
        <v>100.58580652640052</v>
      </c>
      <c r="D20" s="279">
        <v>102.12743593745883</v>
      </c>
      <c r="E20" s="279">
        <v>99.106385152677277</v>
      </c>
      <c r="F20" s="279">
        <v>97.297779806674228</v>
      </c>
      <c r="G20" s="279">
        <v>101.22793394069549</v>
      </c>
    </row>
    <row r="21" spans="2:7" x14ac:dyDescent="0.2">
      <c r="B21" s="237" t="s">
        <v>277</v>
      </c>
      <c r="C21" s="282">
        <v>100.27767760943154</v>
      </c>
      <c r="D21" s="283">
        <v>103.62955652517169</v>
      </c>
      <c r="E21" s="283">
        <v>99.004919170598797</v>
      </c>
      <c r="F21" s="283">
        <v>98.899015117092233</v>
      </c>
      <c r="G21" s="283">
        <v>108.42889949311625</v>
      </c>
    </row>
    <row r="22" spans="2:7" x14ac:dyDescent="0.2">
      <c r="B22" s="237" t="s">
        <v>278</v>
      </c>
      <c r="C22" s="282">
        <v>99.53013842288189</v>
      </c>
      <c r="D22" s="283">
        <v>95.257556674698279</v>
      </c>
      <c r="E22" s="283">
        <v>96.109060458581553</v>
      </c>
      <c r="F22" s="283">
        <v>92.448965731866537</v>
      </c>
      <c r="G22" s="283">
        <v>89.334672996946864</v>
      </c>
    </row>
    <row r="23" spans="2:7" x14ac:dyDescent="0.2">
      <c r="B23" s="237" t="s">
        <v>279</v>
      </c>
      <c r="C23" s="282">
        <v>143.86563996974451</v>
      </c>
      <c r="D23" s="283">
        <v>144.41900169153209</v>
      </c>
      <c r="E23" s="283">
        <v>136.55876578692389</v>
      </c>
      <c r="F23" s="283">
        <v>118.62354985391725</v>
      </c>
      <c r="G23" s="283">
        <v>191.56230398281613</v>
      </c>
    </row>
    <row r="24" spans="2:7" x14ac:dyDescent="0.2">
      <c r="B24" s="237" t="s">
        <v>280</v>
      </c>
      <c r="C24" s="282">
        <v>101.47575819490689</v>
      </c>
      <c r="D24" s="283">
        <v>100.88241414504537</v>
      </c>
      <c r="E24" s="283">
        <v>100.02290517578487</v>
      </c>
      <c r="F24" s="283">
        <v>105.98684651910743</v>
      </c>
      <c r="G24" s="283">
        <v>108.553429392308</v>
      </c>
    </row>
    <row r="25" spans="2:7" x14ac:dyDescent="0.2">
      <c r="B25" s="237" t="s">
        <v>281</v>
      </c>
      <c r="C25" s="282">
        <v>105.2162524428565</v>
      </c>
      <c r="D25" s="283">
        <v>103.30648247431955</v>
      </c>
      <c r="E25" s="283">
        <v>104.28325465805418</v>
      </c>
      <c r="F25" s="283">
        <v>109.39604302189959</v>
      </c>
      <c r="G25" s="283">
        <v>108.58944844439723</v>
      </c>
    </row>
    <row r="26" spans="2:7" x14ac:dyDescent="0.2">
      <c r="B26" s="237" t="s">
        <v>282</v>
      </c>
      <c r="C26" s="282">
        <v>102.15463079289503</v>
      </c>
      <c r="D26" s="283">
        <v>106.06593077826032</v>
      </c>
      <c r="E26" s="283">
        <v>102.99897435607626</v>
      </c>
      <c r="F26" s="283">
        <v>104.8367204842191</v>
      </c>
      <c r="G26" s="283">
        <v>109.08080138342122</v>
      </c>
    </row>
    <row r="27" spans="2:7" x14ac:dyDescent="0.2">
      <c r="B27" s="136" t="s">
        <v>761</v>
      </c>
      <c r="C27" s="282">
        <v>100.54421563401625</v>
      </c>
      <c r="D27" s="283">
        <v>100.2254961541972</v>
      </c>
      <c r="E27" s="283">
        <v>99.491566923013309</v>
      </c>
      <c r="F27" s="283">
        <v>98.916550343639869</v>
      </c>
      <c r="G27" s="283">
        <v>99.057977010077863</v>
      </c>
    </row>
    <row r="28" spans="2:7" x14ac:dyDescent="0.2">
      <c r="B28" s="237" t="s">
        <v>283</v>
      </c>
      <c r="C28" s="282">
        <v>98.234084896655887</v>
      </c>
      <c r="D28" s="283">
        <v>92.795494086469702</v>
      </c>
      <c r="E28" s="283">
        <v>96.786974496441943</v>
      </c>
      <c r="F28" s="283">
        <v>92.684974790429138</v>
      </c>
      <c r="G28" s="283">
        <v>88.475002996981956</v>
      </c>
    </row>
    <row r="29" spans="2:7" x14ac:dyDescent="0.2">
      <c r="B29" s="237" t="s">
        <v>284</v>
      </c>
      <c r="C29" s="282">
        <v>100.21464424418858</v>
      </c>
      <c r="D29" s="283">
        <v>95.917483617985425</v>
      </c>
      <c r="E29" s="283">
        <v>92.57111495865648</v>
      </c>
      <c r="F29" s="283">
        <v>92.176154950945531</v>
      </c>
      <c r="G29" s="283">
        <v>90.211315761961316</v>
      </c>
    </row>
    <row r="30" spans="2:7" x14ac:dyDescent="0.2">
      <c r="B30" s="237" t="s">
        <v>285</v>
      </c>
      <c r="C30" s="282">
        <v>100.59428037599744</v>
      </c>
      <c r="D30" s="283">
        <v>97.73501266214879</v>
      </c>
      <c r="E30" s="283">
        <v>96.940492774862435</v>
      </c>
      <c r="F30" s="283">
        <v>94.525075441620316</v>
      </c>
      <c r="G30" s="283">
        <v>93.157778277998347</v>
      </c>
    </row>
    <row r="31" spans="2:7" x14ac:dyDescent="0.2">
      <c r="B31" s="237" t="s">
        <v>286</v>
      </c>
      <c r="C31" s="282">
        <v>99.795087311828013</v>
      </c>
      <c r="D31" s="283">
        <v>96.674855474466597</v>
      </c>
      <c r="E31" s="283">
        <v>96.305597600435604</v>
      </c>
      <c r="F31" s="283">
        <v>95.258552200724381</v>
      </c>
      <c r="G31" s="283">
        <v>94.175880136041215</v>
      </c>
    </row>
    <row r="32" spans="2:7" x14ac:dyDescent="0.2">
      <c r="B32" s="237" t="s">
        <v>287</v>
      </c>
      <c r="C32" s="282">
        <v>100.07790719706828</v>
      </c>
      <c r="D32" s="283">
        <v>103.30978872506947</v>
      </c>
      <c r="E32" s="283">
        <v>103.48013515688189</v>
      </c>
      <c r="F32" s="283">
        <v>103.21678971869717</v>
      </c>
      <c r="G32" s="283">
        <v>104.18576959839724</v>
      </c>
    </row>
    <row r="33" spans="2:7" x14ac:dyDescent="0.2">
      <c r="B33" s="237" t="s">
        <v>288</v>
      </c>
      <c r="C33" s="282">
        <v>99.397658227192963</v>
      </c>
      <c r="D33" s="283">
        <v>100.54003905389679</v>
      </c>
      <c r="E33" s="283">
        <v>97.106393778659651</v>
      </c>
      <c r="F33" s="283">
        <v>94.415166323285803</v>
      </c>
      <c r="G33" s="283">
        <v>96.509176029867049</v>
      </c>
    </row>
    <row r="34" spans="2:7" x14ac:dyDescent="0.2">
      <c r="B34" s="237"/>
      <c r="C34" s="282"/>
      <c r="D34" s="283"/>
      <c r="E34" s="283"/>
      <c r="F34" s="283"/>
      <c r="G34" s="283"/>
    </row>
    <row r="35" spans="2:7" x14ac:dyDescent="0.2">
      <c r="B35" s="237" t="s">
        <v>665</v>
      </c>
      <c r="C35" s="282">
        <v>94.491743752872026</v>
      </c>
      <c r="D35" s="283">
        <v>98.433551058912755</v>
      </c>
      <c r="E35" s="283">
        <v>99.782204662081682</v>
      </c>
      <c r="F35" s="283">
        <v>101.1973219947633</v>
      </c>
      <c r="G35" s="283">
        <v>101.47124588493193</v>
      </c>
    </row>
    <row r="36" spans="2:7" x14ac:dyDescent="0.2">
      <c r="B36" s="237" t="s">
        <v>289</v>
      </c>
      <c r="C36" s="282">
        <v>95.019939039783068</v>
      </c>
      <c r="D36" s="283">
        <v>99.425064985805307</v>
      </c>
      <c r="E36" s="283">
        <v>100.45641693333305</v>
      </c>
      <c r="F36" s="283">
        <v>102.94660828398037</v>
      </c>
      <c r="G36" s="283">
        <v>104.28793001690526</v>
      </c>
    </row>
    <row r="37" spans="2:7" x14ac:dyDescent="0.2">
      <c r="B37" s="136" t="s">
        <v>672</v>
      </c>
      <c r="C37" s="282">
        <v>94.00807035793359</v>
      </c>
      <c r="D37" s="283">
        <v>97.514294915633101</v>
      </c>
      <c r="E37" s="283">
        <v>99.10839474797028</v>
      </c>
      <c r="F37" s="283">
        <v>99.802009629042786</v>
      </c>
      <c r="G37" s="283">
        <v>99.400964191688232</v>
      </c>
    </row>
    <row r="38" spans="2:7" x14ac:dyDescent="0.2">
      <c r="B38" s="237"/>
      <c r="C38" s="282"/>
      <c r="D38" s="283"/>
      <c r="E38" s="283"/>
      <c r="F38" s="283"/>
      <c r="G38" s="283"/>
    </row>
    <row r="39" spans="2:7" x14ac:dyDescent="0.2">
      <c r="B39" s="237" t="s">
        <v>660</v>
      </c>
      <c r="C39" s="282">
        <v>99.925037481259366</v>
      </c>
      <c r="D39" s="283">
        <v>100.66510776082922</v>
      </c>
      <c r="E39" s="283">
        <v>101.56874166134362</v>
      </c>
      <c r="F39" s="283">
        <v>102.2624477862139</v>
      </c>
      <c r="G39" s="283">
        <v>105.0025355184459</v>
      </c>
    </row>
    <row r="40" spans="2:7" x14ac:dyDescent="0.2">
      <c r="B40" s="237"/>
      <c r="C40" s="282"/>
      <c r="D40" s="283"/>
      <c r="E40" s="283"/>
      <c r="F40" s="283"/>
      <c r="G40" s="283"/>
    </row>
    <row r="41" spans="2:7" x14ac:dyDescent="0.2">
      <c r="B41" s="237" t="s">
        <v>291</v>
      </c>
      <c r="C41" s="282">
        <v>99.9</v>
      </c>
      <c r="D41" s="283">
        <v>101.2400537997115</v>
      </c>
      <c r="E41" s="283">
        <v>101.07429211384354</v>
      </c>
      <c r="F41" s="283">
        <v>101.59484192169175</v>
      </c>
      <c r="G41" s="283">
        <v>102.69692399761989</v>
      </c>
    </row>
    <row r="42" spans="2:7" x14ac:dyDescent="0.2">
      <c r="B42" s="237" t="s">
        <v>292</v>
      </c>
      <c r="C42" s="282">
        <v>99.9</v>
      </c>
      <c r="D42" s="283">
        <v>99.912373963866912</v>
      </c>
      <c r="E42" s="283">
        <v>98.009622563224426</v>
      </c>
      <c r="F42" s="283">
        <v>98.304453603977052</v>
      </c>
      <c r="G42" s="283">
        <v>99.853999485027359</v>
      </c>
    </row>
    <row r="43" spans="2:7" x14ac:dyDescent="0.2">
      <c r="B43" s="237" t="s">
        <v>293</v>
      </c>
      <c r="C43" s="282">
        <v>99.90000000000002</v>
      </c>
      <c r="D43" s="283">
        <v>101.81143920379417</v>
      </c>
      <c r="E43" s="283">
        <v>102.40549015038263</v>
      </c>
      <c r="F43" s="283">
        <v>103.02749732197964</v>
      </c>
      <c r="G43" s="283">
        <v>103.92286464053025</v>
      </c>
    </row>
    <row r="44" spans="2:7" x14ac:dyDescent="0.2">
      <c r="B44" s="237"/>
      <c r="C44" s="282"/>
      <c r="D44" s="283"/>
      <c r="E44" s="283"/>
      <c r="F44" s="283"/>
      <c r="G44" s="283"/>
    </row>
    <row r="45" spans="2:7" x14ac:dyDescent="0.2">
      <c r="B45" s="237" t="s">
        <v>294</v>
      </c>
      <c r="C45" s="280">
        <v>99.50183588986809</v>
      </c>
      <c r="D45" s="281">
        <v>101.07699963794951</v>
      </c>
      <c r="E45" s="281">
        <v>100.99567933783931</v>
      </c>
      <c r="F45" s="281">
        <v>103.26606266300018</v>
      </c>
      <c r="G45" s="281">
        <v>105.4369823483343</v>
      </c>
    </row>
    <row r="46" spans="2:7" x14ac:dyDescent="0.2">
      <c r="B46" s="237"/>
      <c r="C46" s="278"/>
      <c r="D46" s="279"/>
      <c r="E46" s="279"/>
      <c r="F46" s="279"/>
      <c r="G46" s="279"/>
    </row>
    <row r="47" spans="2:7" x14ac:dyDescent="0.2">
      <c r="B47" s="237" t="s">
        <v>295</v>
      </c>
      <c r="C47" s="280">
        <v>101.02942503925382</v>
      </c>
      <c r="D47" s="281">
        <v>105.23034191188681</v>
      </c>
      <c r="E47" s="281">
        <v>104.91723236944937</v>
      </c>
      <c r="F47" s="281">
        <v>105.55689921833374</v>
      </c>
      <c r="G47" s="281">
        <v>109.43324228272577</v>
      </c>
    </row>
    <row r="48" spans="2:7" x14ac:dyDescent="0.2">
      <c r="B48" s="237"/>
      <c r="C48" s="282"/>
      <c r="D48" s="283"/>
      <c r="E48" s="283"/>
      <c r="F48" s="283"/>
      <c r="G48" s="283"/>
    </row>
    <row r="49" spans="2:7" x14ac:dyDescent="0.2">
      <c r="B49" s="237" t="s">
        <v>296</v>
      </c>
      <c r="C49" s="282">
        <v>99.790030197571895</v>
      </c>
      <c r="D49" s="283">
        <v>99.887860136753858</v>
      </c>
      <c r="E49" s="283">
        <v>97.198476238555457</v>
      </c>
      <c r="F49" s="283">
        <v>94.637840445409424</v>
      </c>
      <c r="G49" s="283">
        <v>93.095498964271599</v>
      </c>
    </row>
    <row r="50" spans="2:7" x14ac:dyDescent="0.2">
      <c r="B50" s="237" t="s">
        <v>297</v>
      </c>
      <c r="C50" s="282">
        <v>99.69939248629872</v>
      </c>
      <c r="D50" s="283">
        <v>99.469367882828848</v>
      </c>
      <c r="E50" s="283">
        <v>96.250561937728193</v>
      </c>
      <c r="F50" s="283">
        <v>93.01089840013131</v>
      </c>
      <c r="G50" s="283">
        <v>90.738579144799104</v>
      </c>
    </row>
    <row r="51" spans="2:7" x14ac:dyDescent="0.2">
      <c r="B51" s="136" t="s">
        <v>763</v>
      </c>
      <c r="C51" s="282">
        <v>100.18391019226816</v>
      </c>
      <c r="D51" s="283">
        <v>101.90503916085267</v>
      </c>
      <c r="E51" s="283">
        <v>101.84260938364429</v>
      </c>
      <c r="F51" s="283">
        <v>102.74114253096063</v>
      </c>
      <c r="G51" s="283">
        <v>104.91763889680121</v>
      </c>
    </row>
    <row r="52" spans="2:7" x14ac:dyDescent="0.2">
      <c r="B52" s="237"/>
      <c r="C52" s="278"/>
      <c r="D52" s="279"/>
      <c r="E52" s="279"/>
      <c r="F52" s="279"/>
      <c r="G52" s="279"/>
    </row>
    <row r="53" spans="2:7" x14ac:dyDescent="0.2">
      <c r="B53" s="237" t="s">
        <v>298</v>
      </c>
      <c r="C53" s="278">
        <v>99.90000000000002</v>
      </c>
      <c r="D53" s="279">
        <v>98.647527888639857</v>
      </c>
      <c r="E53" s="279">
        <v>97.116703550227385</v>
      </c>
      <c r="F53" s="279">
        <v>98.432889513676187</v>
      </c>
      <c r="G53" s="279">
        <v>99.780286392811476</v>
      </c>
    </row>
    <row r="54" spans="2:7" x14ac:dyDescent="0.2">
      <c r="B54" s="237"/>
      <c r="C54" s="278"/>
      <c r="D54" s="279"/>
      <c r="E54" s="279"/>
      <c r="F54" s="279"/>
      <c r="G54" s="279"/>
    </row>
    <row r="55" spans="2:7" x14ac:dyDescent="0.2">
      <c r="B55" s="237" t="s">
        <v>299</v>
      </c>
      <c r="C55" s="282">
        <v>100.0678500368402</v>
      </c>
      <c r="D55" s="283">
        <v>99.930815229313566</v>
      </c>
      <c r="E55" s="283">
        <v>99.966704952251519</v>
      </c>
      <c r="F55" s="283">
        <v>99.401550555736662</v>
      </c>
      <c r="G55" s="283">
        <v>99.072841101925007</v>
      </c>
    </row>
    <row r="56" spans="2:7" x14ac:dyDescent="0.2">
      <c r="B56" s="237" t="s">
        <v>300</v>
      </c>
      <c r="C56" s="282">
        <v>100.01828479747745</v>
      </c>
      <c r="D56" s="283">
        <v>99.610652116127014</v>
      </c>
      <c r="E56" s="283">
        <v>99.393541173377983</v>
      </c>
      <c r="F56" s="283">
        <v>98.585347639731651</v>
      </c>
      <c r="G56" s="283">
        <v>97.983941468572084</v>
      </c>
    </row>
    <row r="57" spans="2:7" x14ac:dyDescent="0.2">
      <c r="B57" s="237" t="s">
        <v>301</v>
      </c>
      <c r="C57" s="282">
        <v>100.44792456753015</v>
      </c>
      <c r="D57" s="283">
        <v>102.44640182076196</v>
      </c>
      <c r="E57" s="283">
        <v>104.22444074968919</v>
      </c>
      <c r="F57" s="283">
        <v>105.19175941151278</v>
      </c>
      <c r="G57" s="283">
        <v>106.75898495899739</v>
      </c>
    </row>
    <row r="58" spans="2:7" x14ac:dyDescent="0.2">
      <c r="B58" s="237"/>
      <c r="C58" s="280"/>
      <c r="D58" s="281"/>
      <c r="E58" s="281"/>
      <c r="F58" s="281"/>
      <c r="G58" s="281"/>
    </row>
    <row r="59" spans="2:7" x14ac:dyDescent="0.2">
      <c r="B59" s="136" t="s">
        <v>764</v>
      </c>
      <c r="C59" s="282">
        <v>99.76466860814071</v>
      </c>
      <c r="D59" s="283">
        <v>100.26882026567779</v>
      </c>
      <c r="E59" s="283">
        <v>101.58037688731866</v>
      </c>
      <c r="F59" s="283">
        <v>104.19165681862519</v>
      </c>
      <c r="G59" s="283">
        <v>104.9394661080308</v>
      </c>
    </row>
    <row r="60" spans="2:7" x14ac:dyDescent="0.2">
      <c r="B60" s="237"/>
      <c r="C60" s="282"/>
      <c r="D60" s="283"/>
      <c r="E60" s="283"/>
      <c r="F60" s="283"/>
      <c r="G60" s="283"/>
    </row>
    <row r="61" spans="2:7" x14ac:dyDescent="0.2">
      <c r="B61" s="237" t="s">
        <v>661</v>
      </c>
      <c r="C61" s="282">
        <v>100.02318167876822</v>
      </c>
      <c r="D61" s="283">
        <v>99.918607935844619</v>
      </c>
      <c r="E61" s="283">
        <v>100.88510506226649</v>
      </c>
      <c r="F61" s="283">
        <v>101.84260890979327</v>
      </c>
      <c r="G61" s="283">
        <v>102.55011693443284</v>
      </c>
    </row>
    <row r="62" spans="2:7" x14ac:dyDescent="0.2">
      <c r="B62" s="237"/>
      <c r="C62" s="282"/>
      <c r="D62" s="283"/>
      <c r="E62" s="283"/>
      <c r="F62" s="283"/>
      <c r="G62" s="283"/>
    </row>
    <row r="63" spans="2:7" x14ac:dyDescent="0.2">
      <c r="B63" s="237" t="s">
        <v>662</v>
      </c>
      <c r="C63" s="280">
        <v>99.860286653389167</v>
      </c>
      <c r="D63" s="281">
        <v>100.36237575554902</v>
      </c>
      <c r="E63" s="281">
        <v>100.99203151866611</v>
      </c>
      <c r="F63" s="281">
        <v>101.40580595842867</v>
      </c>
      <c r="G63" s="281">
        <v>101.24670485808112</v>
      </c>
    </row>
    <row r="64" spans="2:7" x14ac:dyDescent="0.2">
      <c r="B64" s="237"/>
      <c r="C64" s="278"/>
      <c r="D64" s="279"/>
      <c r="E64" s="279"/>
      <c r="F64" s="279"/>
      <c r="G64" s="279"/>
    </row>
    <row r="65" spans="1:7" x14ac:dyDescent="0.2">
      <c r="B65" s="237" t="s">
        <v>304</v>
      </c>
      <c r="C65" s="282">
        <v>100.38925013768517</v>
      </c>
      <c r="D65" s="283">
        <v>100.70342199957084</v>
      </c>
      <c r="E65" s="283">
        <v>101.41948493453145</v>
      </c>
      <c r="F65" s="283">
        <v>100.90187343094001</v>
      </c>
      <c r="G65" s="283">
        <v>100.7176335028967</v>
      </c>
    </row>
    <row r="66" spans="1:7" x14ac:dyDescent="0.2">
      <c r="B66" s="237"/>
      <c r="C66" s="282"/>
      <c r="D66" s="283"/>
      <c r="E66" s="283"/>
      <c r="F66" s="283"/>
      <c r="G66" s="283"/>
    </row>
    <row r="67" spans="1:7" x14ac:dyDescent="0.2">
      <c r="B67" s="237" t="s">
        <v>404</v>
      </c>
      <c r="C67" s="282">
        <v>100.12852209908651</v>
      </c>
      <c r="D67" s="283">
        <v>100.19594253326056</v>
      </c>
      <c r="E67" s="283">
        <v>101.18447978457181</v>
      </c>
      <c r="F67" s="283">
        <v>101.39889753741443</v>
      </c>
      <c r="G67" s="283">
        <v>102.18424380288951</v>
      </c>
    </row>
    <row r="68" spans="1:7" x14ac:dyDescent="0.15">
      <c r="B68" s="249"/>
      <c r="C68" s="284"/>
      <c r="D68" s="284"/>
      <c r="E68" s="284"/>
      <c r="F68" s="284"/>
      <c r="G68" s="284"/>
    </row>
    <row r="69" spans="1:7" x14ac:dyDescent="0.15">
      <c r="B69" s="250"/>
      <c r="C69" s="281"/>
      <c r="D69" s="281"/>
      <c r="E69" s="281"/>
      <c r="F69" s="281"/>
      <c r="G69" s="281"/>
    </row>
    <row r="70" spans="1:7" x14ac:dyDescent="0.2">
      <c r="B70" s="248" t="s">
        <v>664</v>
      </c>
      <c r="C70" s="279">
        <v>100.43191318562312</v>
      </c>
      <c r="D70" s="279">
        <v>100.9527274347823</v>
      </c>
      <c r="E70" s="279">
        <v>100.90397238794155</v>
      </c>
      <c r="F70" s="279">
        <v>100.67112602571501</v>
      </c>
      <c r="G70" s="279">
        <v>101.47929067961519</v>
      </c>
    </row>
    <row r="71" spans="1:7" x14ac:dyDescent="0.15">
      <c r="B71" s="249"/>
      <c r="C71" s="284"/>
      <c r="D71" s="284"/>
      <c r="E71" s="284"/>
      <c r="F71" s="284"/>
      <c r="G71" s="284"/>
    </row>
    <row r="72" spans="1:7" x14ac:dyDescent="0.2">
      <c r="A72" s="12"/>
      <c r="B72" s="250"/>
      <c r="C72" s="281"/>
      <c r="D72" s="281"/>
      <c r="E72" s="281"/>
      <c r="F72" s="281"/>
      <c r="G72" s="281"/>
    </row>
    <row r="73" spans="1:7" x14ac:dyDescent="0.2">
      <c r="B73" s="248" t="s">
        <v>306</v>
      </c>
      <c r="C73" s="283">
        <v>96.499999999999986</v>
      </c>
      <c r="D73" s="283">
        <v>87.620017239510901</v>
      </c>
      <c r="E73" s="283">
        <v>95.433902415589458</v>
      </c>
      <c r="F73" s="283">
        <v>101.28286839144991</v>
      </c>
      <c r="G73" s="283">
        <v>100.01174424355675</v>
      </c>
    </row>
    <row r="74" spans="1:7" x14ac:dyDescent="0.2">
      <c r="B74" s="251" t="s">
        <v>307</v>
      </c>
      <c r="C74" s="283">
        <v>99.833745573795099</v>
      </c>
      <c r="D74" s="283">
        <v>101.21404566490413</v>
      </c>
      <c r="E74" s="283">
        <v>102.61597993623654</v>
      </c>
      <c r="F74" s="283">
        <v>104.88716157256732</v>
      </c>
      <c r="G74" s="283">
        <v>111.15158019505471</v>
      </c>
    </row>
    <row r="75" spans="1:7" x14ac:dyDescent="0.15">
      <c r="B75" s="249"/>
      <c r="C75" s="284"/>
      <c r="D75" s="284"/>
      <c r="E75" s="284"/>
      <c r="F75" s="284"/>
      <c r="G75" s="284"/>
    </row>
    <row r="76" spans="1:7" x14ac:dyDescent="0.15">
      <c r="B76" s="250"/>
      <c r="C76" s="281"/>
      <c r="D76" s="281"/>
      <c r="E76" s="281"/>
      <c r="F76" s="281"/>
      <c r="G76" s="281"/>
    </row>
    <row r="77" spans="1:7" x14ac:dyDescent="0.2">
      <c r="B77" s="248" t="s">
        <v>405</v>
      </c>
      <c r="C77" s="279">
        <v>100.36855828842374</v>
      </c>
      <c r="D77" s="279">
        <v>100.71820567914106</v>
      </c>
      <c r="E77" s="279">
        <v>100.78919888883331</v>
      </c>
      <c r="F77" s="279">
        <v>100.63261199887985</v>
      </c>
      <c r="G77" s="279">
        <v>101.33804608936885</v>
      </c>
    </row>
    <row r="78" spans="1:7" ht="18" thickBot="1" x14ac:dyDescent="0.2">
      <c r="B78" s="252"/>
      <c r="C78" s="224"/>
      <c r="D78" s="224"/>
      <c r="E78" s="224"/>
      <c r="F78" s="224"/>
      <c r="G78" s="224"/>
    </row>
    <row r="79" spans="1:7" x14ac:dyDescent="0.2">
      <c r="B79" s="105"/>
      <c r="C79" s="25" t="str">
        <f>D03A!C79</f>
        <v>資料：県調査統計課「令和元年度　県民経済計算年報」</v>
      </c>
      <c r="G79" s="100"/>
    </row>
    <row r="80" spans="1:7" x14ac:dyDescent="0.15">
      <c r="G80" s="100"/>
    </row>
    <row r="81" spans="7:7" x14ac:dyDescent="0.15">
      <c r="G81" s="100"/>
    </row>
    <row r="82" spans="7:7" x14ac:dyDescent="0.15">
      <c r="G82" s="100"/>
    </row>
    <row r="83" spans="7:7" x14ac:dyDescent="0.15">
      <c r="G83" s="100"/>
    </row>
    <row r="84" spans="7:7" x14ac:dyDescent="0.15">
      <c r="G84" s="100"/>
    </row>
    <row r="85" spans="7:7" x14ac:dyDescent="0.15">
      <c r="G85" s="100"/>
    </row>
    <row r="86" spans="7:7" x14ac:dyDescent="0.15">
      <c r="G86" s="100"/>
    </row>
    <row r="87" spans="7:7" x14ac:dyDescent="0.15">
      <c r="G87" s="100"/>
    </row>
    <row r="88" spans="7:7" x14ac:dyDescent="0.15">
      <c r="G88" s="100"/>
    </row>
    <row r="89" spans="7:7" x14ac:dyDescent="0.15">
      <c r="G89" s="100"/>
    </row>
    <row r="90" spans="7:7" x14ac:dyDescent="0.15">
      <c r="G90" s="100"/>
    </row>
    <row r="91" spans="7:7" x14ac:dyDescent="0.15">
      <c r="G91" s="100"/>
    </row>
    <row r="92" spans="7:7" x14ac:dyDescent="0.15">
      <c r="G92" s="100"/>
    </row>
    <row r="93" spans="7:7" x14ac:dyDescent="0.15">
      <c r="G93" s="100"/>
    </row>
    <row r="94" spans="7:7" x14ac:dyDescent="0.15">
      <c r="G94" s="100"/>
    </row>
    <row r="95" spans="7:7" x14ac:dyDescent="0.15">
      <c r="G95" s="100"/>
    </row>
    <row r="96" spans="7:7" x14ac:dyDescent="0.15">
      <c r="G96" s="100"/>
    </row>
  </sheetData>
  <mergeCells count="1">
    <mergeCell ref="B6:G6"/>
  </mergeCells>
  <phoneticPr fontId="2"/>
  <pageMargins left="0.78740157480314965" right="0.78740157480314965" top="0.98425196850393704" bottom="0.98425196850393704" header="0.51181102362204722" footer="0.51181102362204722"/>
  <pageSetup paperSize="9" scale="53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N80"/>
  <sheetViews>
    <sheetView view="pageBreakPreview" topLeftCell="A64" zoomScale="70" zoomScaleNormal="75" zoomScaleSheetLayoutView="70" workbookViewId="0">
      <selection activeCell="I83" sqref="I83"/>
    </sheetView>
  </sheetViews>
  <sheetFormatPr defaultColWidth="15.875" defaultRowHeight="17.25" x14ac:dyDescent="0.15"/>
  <cols>
    <col min="1" max="1" width="13.375" style="29" customWidth="1"/>
    <col min="2" max="2" width="63.5" style="29" customWidth="1"/>
    <col min="3" max="7" width="20" style="29" customWidth="1"/>
    <col min="8" max="14" width="15.875" style="29"/>
    <col min="15" max="16384" width="15.875" style="7"/>
  </cols>
  <sheetData>
    <row r="1" spans="1:7" x14ac:dyDescent="0.2">
      <c r="A1" s="101"/>
      <c r="B1" s="102"/>
    </row>
    <row r="2" spans="1:7" x14ac:dyDescent="0.15">
      <c r="B2" s="102"/>
    </row>
    <row r="3" spans="1:7" x14ac:dyDescent="0.15">
      <c r="B3" s="102"/>
    </row>
    <row r="4" spans="1:7" x14ac:dyDescent="0.15">
      <c r="B4" s="102"/>
    </row>
    <row r="5" spans="1:7" x14ac:dyDescent="0.15">
      <c r="B5" s="102"/>
    </row>
    <row r="6" spans="1:7" x14ac:dyDescent="0.2">
      <c r="B6" s="431" t="s">
        <v>36</v>
      </c>
      <c r="C6" s="431"/>
      <c r="D6" s="431"/>
      <c r="E6" s="431"/>
      <c r="F6" s="431"/>
      <c r="G6" s="431"/>
    </row>
    <row r="7" spans="1:7" ht="18" thickBot="1" x14ac:dyDescent="0.25">
      <c r="B7" s="103"/>
      <c r="C7" s="103"/>
      <c r="D7" s="103"/>
      <c r="E7" s="103"/>
      <c r="F7" s="103"/>
      <c r="G7" s="36" t="s">
        <v>21</v>
      </c>
    </row>
    <row r="8" spans="1:7" x14ac:dyDescent="0.2">
      <c r="B8" s="228"/>
      <c r="C8" s="127" t="s">
        <v>308</v>
      </c>
      <c r="D8" s="128" t="s">
        <v>533</v>
      </c>
      <c r="E8" s="128" t="s">
        <v>535</v>
      </c>
      <c r="F8" s="128" t="s">
        <v>610</v>
      </c>
      <c r="G8" s="128" t="s">
        <v>628</v>
      </c>
    </row>
    <row r="9" spans="1:7" x14ac:dyDescent="0.2">
      <c r="B9" s="285" t="s">
        <v>37</v>
      </c>
      <c r="C9" s="131">
        <v>2015</v>
      </c>
      <c r="D9" s="131">
        <v>2016</v>
      </c>
      <c r="E9" s="131">
        <v>2017</v>
      </c>
      <c r="F9" s="131">
        <v>2018</v>
      </c>
      <c r="G9" s="131">
        <v>2019</v>
      </c>
    </row>
    <row r="10" spans="1:7" x14ac:dyDescent="0.15">
      <c r="B10" s="286"/>
      <c r="C10" s="173"/>
      <c r="D10" s="165"/>
      <c r="E10" s="165"/>
      <c r="F10" s="165"/>
      <c r="G10" s="166"/>
    </row>
    <row r="11" spans="1:7" ht="18" x14ac:dyDescent="0.15">
      <c r="B11" s="287" t="s">
        <v>750</v>
      </c>
      <c r="C11" s="168">
        <v>1573085.605</v>
      </c>
      <c r="D11" s="169">
        <v>1619339.872</v>
      </c>
      <c r="E11" s="169">
        <v>1632060.3689999999</v>
      </c>
      <c r="F11" s="169">
        <v>1620311.12</v>
      </c>
      <c r="G11" s="169">
        <v>1619826.5009999999</v>
      </c>
    </row>
    <row r="12" spans="1:7" ht="18" x14ac:dyDescent="0.15">
      <c r="B12" s="287" t="s">
        <v>325</v>
      </c>
      <c r="C12" s="168">
        <v>1316612</v>
      </c>
      <c r="D12" s="169">
        <v>1363075</v>
      </c>
      <c r="E12" s="169">
        <v>1373387</v>
      </c>
      <c r="F12" s="169">
        <v>1359049</v>
      </c>
      <c r="G12" s="169">
        <v>1354789</v>
      </c>
    </row>
    <row r="13" spans="1:7" ht="18" x14ac:dyDescent="0.15">
      <c r="B13" s="287" t="s">
        <v>324</v>
      </c>
      <c r="C13" s="168">
        <v>256473.60500000001</v>
      </c>
      <c r="D13" s="169">
        <v>256264.872</v>
      </c>
      <c r="E13" s="169">
        <v>258673.36900000001</v>
      </c>
      <c r="F13" s="169">
        <v>261262.12</v>
      </c>
      <c r="G13" s="169">
        <v>265037.50099999999</v>
      </c>
    </row>
    <row r="14" spans="1:7" ht="18" x14ac:dyDescent="0.15">
      <c r="B14" s="287" t="s">
        <v>323</v>
      </c>
      <c r="C14" s="168">
        <v>222803</v>
      </c>
      <c r="D14" s="169">
        <v>223794</v>
      </c>
      <c r="E14" s="169">
        <v>233898</v>
      </c>
      <c r="F14" s="169">
        <v>236121</v>
      </c>
      <c r="G14" s="169">
        <v>241547</v>
      </c>
    </row>
    <row r="15" spans="1:7" ht="18" x14ac:dyDescent="0.15">
      <c r="B15" s="287" t="s">
        <v>322</v>
      </c>
      <c r="C15" s="168">
        <v>33670.605000000003</v>
      </c>
      <c r="D15" s="169">
        <v>32470.871999999999</v>
      </c>
      <c r="E15" s="169">
        <v>24775.368999999999</v>
      </c>
      <c r="F15" s="169">
        <v>25141.119999999999</v>
      </c>
      <c r="G15" s="169">
        <v>23490.501</v>
      </c>
    </row>
    <row r="16" spans="1:7" x14ac:dyDescent="0.15">
      <c r="B16" s="286"/>
      <c r="C16" s="168"/>
      <c r="D16" s="169"/>
      <c r="E16" s="169"/>
      <c r="F16" s="169"/>
      <c r="G16" s="169"/>
    </row>
    <row r="17" spans="2:7" ht="18" x14ac:dyDescent="0.15">
      <c r="B17" s="287" t="s">
        <v>38</v>
      </c>
      <c r="C17" s="168">
        <v>121001.602</v>
      </c>
      <c r="D17" s="169">
        <v>113899.519</v>
      </c>
      <c r="E17" s="169">
        <v>118705.726</v>
      </c>
      <c r="F17" s="169">
        <v>115273.52800000001</v>
      </c>
      <c r="G17" s="169">
        <v>117576.067</v>
      </c>
    </row>
    <row r="18" spans="2:7" ht="18" x14ac:dyDescent="0.15">
      <c r="B18" s="287" t="s">
        <v>39</v>
      </c>
      <c r="C18" s="168">
        <v>140793.098</v>
      </c>
      <c r="D18" s="169">
        <v>131159.47099999999</v>
      </c>
      <c r="E18" s="169">
        <v>134145.37599999999</v>
      </c>
      <c r="F18" s="169">
        <v>127331.79700000001</v>
      </c>
      <c r="G18" s="169">
        <v>126879.66</v>
      </c>
    </row>
    <row r="19" spans="2:7" ht="18" x14ac:dyDescent="0.15">
      <c r="B19" s="287" t="s">
        <v>40</v>
      </c>
      <c r="C19" s="168">
        <v>19791.495999999999</v>
      </c>
      <c r="D19" s="169">
        <v>17259.952000000001</v>
      </c>
      <c r="E19" s="169">
        <v>15439.65</v>
      </c>
      <c r="F19" s="169">
        <v>12058.269</v>
      </c>
      <c r="G19" s="169">
        <v>9303.5920000000006</v>
      </c>
    </row>
    <row r="20" spans="2:7" ht="18" x14ac:dyDescent="0.15">
      <c r="B20" s="288"/>
      <c r="C20" s="168"/>
      <c r="D20" s="169"/>
      <c r="E20" s="169"/>
      <c r="F20" s="169"/>
      <c r="G20" s="169"/>
    </row>
    <row r="21" spans="2:7" ht="18" x14ac:dyDescent="0.15">
      <c r="B21" s="287" t="s">
        <v>673</v>
      </c>
      <c r="C21" s="168">
        <v>-6782.27</v>
      </c>
      <c r="D21" s="169">
        <v>-4768.0150000000003</v>
      </c>
      <c r="E21" s="169">
        <v>-3440.7689999999998</v>
      </c>
      <c r="F21" s="169">
        <v>1021.401</v>
      </c>
      <c r="G21" s="169">
        <v>5316.17</v>
      </c>
    </row>
    <row r="22" spans="2:7" ht="18" x14ac:dyDescent="0.15">
      <c r="B22" s="287" t="s">
        <v>39</v>
      </c>
      <c r="C22" s="168">
        <v>9547.2980000000007</v>
      </c>
      <c r="D22" s="169">
        <v>9278.5529999999999</v>
      </c>
      <c r="E22" s="169">
        <v>8921.7990000000009</v>
      </c>
      <c r="F22" s="169">
        <v>10211.968999999999</v>
      </c>
      <c r="G22" s="169">
        <v>12387.737999999999</v>
      </c>
    </row>
    <row r="23" spans="2:7" ht="18" x14ac:dyDescent="0.15">
      <c r="B23" s="287" t="s">
        <v>40</v>
      </c>
      <c r="C23" s="168">
        <v>16329.567999999999</v>
      </c>
      <c r="D23" s="169">
        <v>14046.567999999999</v>
      </c>
      <c r="E23" s="169">
        <v>12362.567999999999</v>
      </c>
      <c r="F23" s="169">
        <v>9190.5679999999993</v>
      </c>
      <c r="G23" s="169">
        <v>7071.5680000000002</v>
      </c>
    </row>
    <row r="24" spans="2:7" ht="18" x14ac:dyDescent="0.15">
      <c r="B24" s="287"/>
      <c r="C24" s="168"/>
      <c r="D24" s="169"/>
      <c r="E24" s="169"/>
      <c r="F24" s="169"/>
      <c r="G24" s="169"/>
    </row>
    <row r="25" spans="2:7" ht="18" x14ac:dyDescent="0.15">
      <c r="B25" s="287" t="s">
        <v>674</v>
      </c>
      <c r="C25" s="173">
        <v>125436.872</v>
      </c>
      <c r="D25" s="165">
        <v>116105.534</v>
      </c>
      <c r="E25" s="165">
        <v>119222.495</v>
      </c>
      <c r="F25" s="165">
        <v>111397.12699999999</v>
      </c>
      <c r="G25" s="166">
        <v>109360.898</v>
      </c>
    </row>
    <row r="26" spans="2:7" ht="18" x14ac:dyDescent="0.15">
      <c r="B26" s="287" t="s">
        <v>41</v>
      </c>
      <c r="C26" s="173">
        <v>10503.871999999999</v>
      </c>
      <c r="D26" s="165">
        <v>9871.5339999999997</v>
      </c>
      <c r="E26" s="165">
        <v>10207.495000000001</v>
      </c>
      <c r="F26" s="165">
        <v>12093.127</v>
      </c>
      <c r="G26" s="166">
        <v>12673.897999999999</v>
      </c>
    </row>
    <row r="27" spans="2:7" ht="18" x14ac:dyDescent="0.15">
      <c r="B27" s="287" t="s">
        <v>39</v>
      </c>
      <c r="C27" s="173">
        <v>13456.799000000001</v>
      </c>
      <c r="D27" s="165">
        <v>12681.918</v>
      </c>
      <c r="E27" s="165">
        <v>12918.576999999999</v>
      </c>
      <c r="F27" s="165">
        <v>14559.828</v>
      </c>
      <c r="G27" s="166">
        <v>14554.922</v>
      </c>
    </row>
    <row r="28" spans="2:7" ht="18" x14ac:dyDescent="0.15">
      <c r="B28" s="287" t="s">
        <v>321</v>
      </c>
      <c r="C28" s="173">
        <v>2952.9279999999999</v>
      </c>
      <c r="D28" s="165">
        <v>2810.384</v>
      </c>
      <c r="E28" s="165">
        <v>2711.0819999999999</v>
      </c>
      <c r="F28" s="165">
        <v>2466.701</v>
      </c>
      <c r="G28" s="166">
        <v>1881.0239999999999</v>
      </c>
    </row>
    <row r="29" spans="2:7" ht="18" x14ac:dyDescent="0.15">
      <c r="B29" s="288"/>
      <c r="C29" s="173"/>
      <c r="D29" s="165"/>
      <c r="E29" s="165"/>
      <c r="F29" s="165"/>
      <c r="G29" s="166"/>
    </row>
    <row r="30" spans="2:7" ht="18" x14ac:dyDescent="0.15">
      <c r="B30" s="287" t="s">
        <v>320</v>
      </c>
      <c r="C30" s="173">
        <v>40593</v>
      </c>
      <c r="D30" s="165">
        <v>35690</v>
      </c>
      <c r="E30" s="165">
        <v>38257</v>
      </c>
      <c r="F30" s="165">
        <v>29595</v>
      </c>
      <c r="G30" s="166">
        <v>28293</v>
      </c>
    </row>
    <row r="31" spans="2:7" ht="18" x14ac:dyDescent="0.15">
      <c r="B31" s="287" t="s">
        <v>319</v>
      </c>
      <c r="C31" s="173">
        <v>72254</v>
      </c>
      <c r="D31" s="165">
        <v>68566</v>
      </c>
      <c r="E31" s="165">
        <v>68764</v>
      </c>
      <c r="F31" s="165">
        <v>67751</v>
      </c>
      <c r="G31" s="166">
        <v>66467</v>
      </c>
    </row>
    <row r="32" spans="2:7" ht="18" x14ac:dyDescent="0.15">
      <c r="B32" s="287" t="s">
        <v>318</v>
      </c>
      <c r="C32" s="173">
        <v>2086</v>
      </c>
      <c r="D32" s="165">
        <v>1978</v>
      </c>
      <c r="E32" s="165">
        <v>1994</v>
      </c>
      <c r="F32" s="165">
        <v>1958</v>
      </c>
      <c r="G32" s="166">
        <v>1927</v>
      </c>
    </row>
    <row r="33" spans="2:7" ht="18" x14ac:dyDescent="0.15">
      <c r="B33" s="287"/>
      <c r="C33" s="173"/>
      <c r="D33" s="165"/>
      <c r="E33" s="165"/>
      <c r="F33" s="165"/>
      <c r="G33" s="166"/>
    </row>
    <row r="34" spans="2:7" ht="18" x14ac:dyDescent="0.15">
      <c r="B34" s="287" t="s">
        <v>317</v>
      </c>
      <c r="C34" s="168">
        <v>2347</v>
      </c>
      <c r="D34" s="169">
        <v>2562</v>
      </c>
      <c r="E34" s="169">
        <v>2924</v>
      </c>
      <c r="F34" s="169">
        <v>2855</v>
      </c>
      <c r="G34" s="169">
        <v>2899</v>
      </c>
    </row>
    <row r="35" spans="2:7" ht="18" x14ac:dyDescent="0.15">
      <c r="B35" s="287" t="s">
        <v>39</v>
      </c>
      <c r="C35" s="168">
        <v>2856</v>
      </c>
      <c r="D35" s="169">
        <v>2965</v>
      </c>
      <c r="E35" s="169">
        <v>3290</v>
      </c>
      <c r="F35" s="169">
        <v>3256</v>
      </c>
      <c r="G35" s="169">
        <v>3250</v>
      </c>
    </row>
    <row r="36" spans="2:7" ht="18" x14ac:dyDescent="0.15">
      <c r="B36" s="287" t="s">
        <v>40</v>
      </c>
      <c r="C36" s="168">
        <v>509</v>
      </c>
      <c r="D36" s="169">
        <v>403</v>
      </c>
      <c r="E36" s="169">
        <v>366</v>
      </c>
      <c r="F36" s="169">
        <v>401</v>
      </c>
      <c r="G36" s="169">
        <v>351</v>
      </c>
    </row>
    <row r="37" spans="2:7" ht="18" x14ac:dyDescent="0.15">
      <c r="B37" s="288"/>
      <c r="C37" s="168"/>
      <c r="D37" s="169"/>
      <c r="E37" s="169"/>
      <c r="F37" s="169"/>
      <c r="G37" s="169"/>
    </row>
    <row r="38" spans="2:7" ht="18" x14ac:dyDescent="0.15">
      <c r="B38" s="287" t="s">
        <v>675</v>
      </c>
      <c r="C38" s="168">
        <v>1009080.52</v>
      </c>
      <c r="D38" s="169">
        <v>1120713.8729999999</v>
      </c>
      <c r="E38" s="169">
        <v>966622.37899999996</v>
      </c>
      <c r="F38" s="169">
        <v>1048806.7660000001</v>
      </c>
      <c r="G38" s="169">
        <v>1043510.736</v>
      </c>
    </row>
    <row r="39" spans="2:7" ht="18" x14ac:dyDescent="0.15">
      <c r="B39" s="287" t="s">
        <v>42</v>
      </c>
      <c r="C39" s="168">
        <v>699244.755</v>
      </c>
      <c r="D39" s="169">
        <v>828785.73300000001</v>
      </c>
      <c r="E39" s="169">
        <v>674936.63699999999</v>
      </c>
      <c r="F39" s="169">
        <v>783793.2</v>
      </c>
      <c r="G39" s="169">
        <v>784342.99199999997</v>
      </c>
    </row>
    <row r="40" spans="2:7" ht="18" x14ac:dyDescent="0.15">
      <c r="B40" s="287" t="s">
        <v>43</v>
      </c>
      <c r="C40" s="168">
        <v>636503.446</v>
      </c>
      <c r="D40" s="169">
        <v>776448.28399999999</v>
      </c>
      <c r="E40" s="169">
        <v>620593.53799999994</v>
      </c>
      <c r="F40" s="169">
        <v>752379.424</v>
      </c>
      <c r="G40" s="169">
        <v>727331.47199999995</v>
      </c>
    </row>
    <row r="41" spans="2:7" ht="18" x14ac:dyDescent="0.15">
      <c r="B41" s="287" t="s">
        <v>44</v>
      </c>
      <c r="C41" s="168">
        <v>62741.309000000001</v>
      </c>
      <c r="D41" s="169">
        <v>52337.449000000001</v>
      </c>
      <c r="E41" s="169">
        <v>54343.099000000002</v>
      </c>
      <c r="F41" s="169">
        <v>31413.775000000001</v>
      </c>
      <c r="G41" s="169">
        <v>57011.519999999997</v>
      </c>
    </row>
    <row r="42" spans="2:7" ht="18" x14ac:dyDescent="0.15">
      <c r="B42" s="288"/>
      <c r="C42" s="168"/>
      <c r="D42" s="169"/>
      <c r="E42" s="169"/>
      <c r="F42" s="169"/>
      <c r="G42" s="169"/>
    </row>
    <row r="43" spans="2:7" ht="18" x14ac:dyDescent="0.15">
      <c r="B43" s="287" t="s">
        <v>676</v>
      </c>
      <c r="C43" s="168">
        <v>22363.226999999999</v>
      </c>
      <c r="D43" s="169">
        <v>16400.905999999999</v>
      </c>
      <c r="E43" s="169">
        <v>16677.637999999999</v>
      </c>
      <c r="F43" s="169">
        <v>12854.147999999999</v>
      </c>
      <c r="G43" s="169">
        <v>12675.82</v>
      </c>
    </row>
    <row r="44" spans="2:7" ht="18" x14ac:dyDescent="0.15">
      <c r="B44" s="287" t="s">
        <v>43</v>
      </c>
      <c r="C44" s="168">
        <v>9239.7559999999994</v>
      </c>
      <c r="D44" s="169">
        <v>5801.3339999999998</v>
      </c>
      <c r="E44" s="169">
        <v>6848.6170000000002</v>
      </c>
      <c r="F44" s="169">
        <v>8043.5680000000002</v>
      </c>
      <c r="G44" s="169">
        <v>4569.3890000000001</v>
      </c>
    </row>
    <row r="45" spans="2:7" ht="18" x14ac:dyDescent="0.15">
      <c r="B45" s="287" t="s">
        <v>44</v>
      </c>
      <c r="C45" s="168">
        <v>13123.471</v>
      </c>
      <c r="D45" s="169">
        <v>10599.571</v>
      </c>
      <c r="E45" s="169">
        <v>9829.0210000000006</v>
      </c>
      <c r="F45" s="169">
        <v>4810.58</v>
      </c>
      <c r="G45" s="169">
        <v>8106.43</v>
      </c>
    </row>
    <row r="46" spans="2:7" ht="18" x14ac:dyDescent="0.15">
      <c r="B46" s="288"/>
      <c r="C46" s="168"/>
      <c r="D46" s="169"/>
      <c r="E46" s="169"/>
      <c r="F46" s="169"/>
      <c r="G46" s="169"/>
    </row>
    <row r="47" spans="2:7" ht="18" x14ac:dyDescent="0.15">
      <c r="B47" s="287" t="s">
        <v>677</v>
      </c>
      <c r="C47" s="168">
        <v>287472.538</v>
      </c>
      <c r="D47" s="169">
        <v>275527.23499999999</v>
      </c>
      <c r="E47" s="169">
        <v>275008.10399999999</v>
      </c>
      <c r="F47" s="169">
        <v>252159.41800000001</v>
      </c>
      <c r="G47" s="169">
        <v>246491.924</v>
      </c>
    </row>
    <row r="48" spans="2:7" ht="18" x14ac:dyDescent="0.15">
      <c r="B48" s="287" t="s">
        <v>45</v>
      </c>
      <c r="C48" s="168">
        <v>27218</v>
      </c>
      <c r="D48" s="169">
        <v>31799</v>
      </c>
      <c r="E48" s="169">
        <v>34429</v>
      </c>
      <c r="F48" s="169">
        <v>28672</v>
      </c>
      <c r="G48" s="169">
        <v>22765</v>
      </c>
    </row>
    <row r="49" spans="2:7" ht="18" x14ac:dyDescent="0.15">
      <c r="B49" s="287" t="s">
        <v>316</v>
      </c>
      <c r="C49" s="168">
        <v>109744.94</v>
      </c>
      <c r="D49" s="169">
        <v>95519.201000000001</v>
      </c>
      <c r="E49" s="169">
        <v>95954.981</v>
      </c>
      <c r="F49" s="169">
        <v>82317.428</v>
      </c>
      <c r="G49" s="169">
        <v>83014.058999999994</v>
      </c>
    </row>
    <row r="50" spans="2:7" ht="18" x14ac:dyDescent="0.15">
      <c r="B50" s="287" t="s">
        <v>315</v>
      </c>
      <c r="C50" s="168">
        <v>150509.598</v>
      </c>
      <c r="D50" s="169">
        <v>148209.03400000001</v>
      </c>
      <c r="E50" s="169">
        <v>144624.12299999999</v>
      </c>
      <c r="F50" s="169">
        <v>141169.99</v>
      </c>
      <c r="G50" s="169">
        <v>140712.86499999999</v>
      </c>
    </row>
    <row r="51" spans="2:7" ht="18" x14ac:dyDescent="0.15">
      <c r="B51" s="288"/>
      <c r="C51" s="168"/>
      <c r="D51" s="169"/>
      <c r="E51" s="169"/>
      <c r="F51" s="169"/>
      <c r="G51" s="169"/>
    </row>
    <row r="52" spans="2:7" ht="18" x14ac:dyDescent="0.15">
      <c r="B52" s="287" t="s">
        <v>314</v>
      </c>
      <c r="C52" s="168">
        <v>2703167.727</v>
      </c>
      <c r="D52" s="169">
        <v>2853953.264</v>
      </c>
      <c r="E52" s="169">
        <v>2717388.4739999999</v>
      </c>
      <c r="F52" s="169">
        <v>2784391.4130000002</v>
      </c>
      <c r="G52" s="169">
        <v>2780913.304</v>
      </c>
    </row>
    <row r="53" spans="2:7" ht="18" x14ac:dyDescent="0.15">
      <c r="B53" s="289"/>
      <c r="C53" s="290"/>
      <c r="D53" s="190"/>
      <c r="E53" s="190"/>
      <c r="F53" s="190"/>
      <c r="G53" s="190"/>
    </row>
    <row r="54" spans="2:7" ht="18" x14ac:dyDescent="0.15">
      <c r="B54" s="288"/>
      <c r="C54" s="173"/>
      <c r="D54" s="165"/>
      <c r="E54" s="165"/>
      <c r="F54" s="165"/>
      <c r="G54" s="166"/>
    </row>
    <row r="55" spans="2:7" ht="18" x14ac:dyDescent="0.15">
      <c r="B55" s="287" t="s">
        <v>767</v>
      </c>
      <c r="C55" s="168">
        <v>77879.104000000007</v>
      </c>
      <c r="D55" s="169">
        <v>77424.944000000003</v>
      </c>
      <c r="E55" s="169">
        <v>78500.038</v>
      </c>
      <c r="F55" s="169">
        <v>78195.702000000005</v>
      </c>
      <c r="G55" s="169">
        <v>79279.773000000001</v>
      </c>
    </row>
    <row r="56" spans="2:7" ht="18" x14ac:dyDescent="0.15">
      <c r="B56" s="287" t="s">
        <v>678</v>
      </c>
      <c r="C56" s="168">
        <v>2781046.8319999999</v>
      </c>
      <c r="D56" s="169">
        <v>2931378.2080000001</v>
      </c>
      <c r="E56" s="169">
        <v>2795888.5120000001</v>
      </c>
      <c r="F56" s="169">
        <v>2862587.1150000002</v>
      </c>
      <c r="G56" s="169">
        <v>2860193.077</v>
      </c>
    </row>
    <row r="57" spans="2:7" ht="18" x14ac:dyDescent="0.15">
      <c r="B57" s="289"/>
      <c r="C57" s="151"/>
      <c r="D57" s="152"/>
      <c r="E57" s="152"/>
      <c r="F57" s="152"/>
      <c r="G57" s="152"/>
    </row>
    <row r="58" spans="2:7" ht="18" x14ac:dyDescent="0.15">
      <c r="B58" s="288"/>
      <c r="C58" s="173"/>
      <c r="D58" s="165"/>
      <c r="E58" s="165"/>
      <c r="F58" s="165"/>
      <c r="G58" s="166"/>
    </row>
    <row r="59" spans="2:7" ht="18" x14ac:dyDescent="0.15">
      <c r="B59" s="287" t="s">
        <v>46</v>
      </c>
      <c r="C59" s="168">
        <v>465818.23700000002</v>
      </c>
      <c r="D59" s="169">
        <v>471092.54</v>
      </c>
      <c r="E59" s="169">
        <v>452367.40399999998</v>
      </c>
      <c r="F59" s="169">
        <v>410080.74</v>
      </c>
      <c r="G59" s="169">
        <v>416663.21899999998</v>
      </c>
    </row>
    <row r="60" spans="2:7" ht="18" x14ac:dyDescent="0.15">
      <c r="B60" s="287" t="s">
        <v>47</v>
      </c>
      <c r="C60" s="168">
        <v>-95545.039000000004</v>
      </c>
      <c r="D60" s="169">
        <v>-92776.351999999999</v>
      </c>
      <c r="E60" s="169">
        <v>-109638.648</v>
      </c>
      <c r="F60" s="169">
        <v>-97870.634000000005</v>
      </c>
      <c r="G60" s="169">
        <v>-105215.20299999999</v>
      </c>
    </row>
    <row r="61" spans="2:7" ht="18" x14ac:dyDescent="0.15">
      <c r="B61" s="287" t="s">
        <v>679</v>
      </c>
      <c r="C61" s="168">
        <v>473080.86300000001</v>
      </c>
      <c r="D61" s="169">
        <v>481959.91600000003</v>
      </c>
      <c r="E61" s="169">
        <v>478213.68800000002</v>
      </c>
      <c r="F61" s="169">
        <v>446730.02799999999</v>
      </c>
      <c r="G61" s="169">
        <v>451699.28899999999</v>
      </c>
    </row>
    <row r="62" spans="2:7" ht="18" x14ac:dyDescent="0.15">
      <c r="B62" s="287" t="s">
        <v>313</v>
      </c>
      <c r="C62" s="168">
        <v>13760.790999999999</v>
      </c>
      <c r="D62" s="169">
        <v>-1559.682</v>
      </c>
      <c r="E62" s="169">
        <v>1049.4939999999999</v>
      </c>
      <c r="F62" s="169">
        <v>-21233.774000000001</v>
      </c>
      <c r="G62" s="169">
        <v>-8288.3070000000007</v>
      </c>
    </row>
    <row r="63" spans="2:7" ht="18" x14ac:dyDescent="0.15">
      <c r="B63" s="287" t="s">
        <v>312</v>
      </c>
      <c r="C63" s="168">
        <v>74521.622000000003</v>
      </c>
      <c r="D63" s="169">
        <v>83468.657999999996</v>
      </c>
      <c r="E63" s="169">
        <v>82742.869000000006</v>
      </c>
      <c r="F63" s="169">
        <v>82455.12</v>
      </c>
      <c r="G63" s="169">
        <v>78467.44</v>
      </c>
    </row>
    <row r="64" spans="2:7" ht="18" x14ac:dyDescent="0.15">
      <c r="B64" s="288"/>
      <c r="C64" s="168"/>
      <c r="D64" s="169"/>
      <c r="E64" s="169"/>
      <c r="F64" s="169"/>
      <c r="G64" s="169"/>
    </row>
    <row r="65" spans="1:7" ht="18" x14ac:dyDescent="0.15">
      <c r="B65" s="287" t="s">
        <v>48</v>
      </c>
      <c r="C65" s="168">
        <v>3246865.068</v>
      </c>
      <c r="D65" s="169">
        <v>3402470.7480000001</v>
      </c>
      <c r="E65" s="169">
        <v>3248255.915</v>
      </c>
      <c r="F65" s="169">
        <v>3272667.855</v>
      </c>
      <c r="G65" s="169">
        <v>3276856.2960000001</v>
      </c>
    </row>
    <row r="66" spans="1:7" ht="18" x14ac:dyDescent="0.15">
      <c r="B66" s="287" t="s">
        <v>47</v>
      </c>
      <c r="C66" s="168">
        <v>626062.94299999997</v>
      </c>
      <c r="D66" s="169">
        <v>752410.28599999996</v>
      </c>
      <c r="E66" s="169">
        <v>581975.62800000003</v>
      </c>
      <c r="F66" s="169">
        <v>698776.71299999999</v>
      </c>
      <c r="G66" s="169">
        <v>691803.60900000005</v>
      </c>
    </row>
    <row r="67" spans="1:7" ht="18" x14ac:dyDescent="0.15">
      <c r="B67" s="287" t="s">
        <v>679</v>
      </c>
      <c r="C67" s="168">
        <v>544177.69700000004</v>
      </c>
      <c r="D67" s="169">
        <v>554616.84499999997</v>
      </c>
      <c r="E67" s="169">
        <v>553272.95700000005</v>
      </c>
      <c r="F67" s="169">
        <v>525947.13100000005</v>
      </c>
      <c r="G67" s="169">
        <v>536295.23199999996</v>
      </c>
    </row>
    <row r="68" spans="1:7" ht="18" x14ac:dyDescent="0.15">
      <c r="B68" s="287" t="s">
        <v>313</v>
      </c>
      <c r="C68" s="168">
        <v>1999755.8060000001</v>
      </c>
      <c r="D68" s="169">
        <v>2009412.9580000001</v>
      </c>
      <c r="E68" s="169">
        <v>2027340.4620000001</v>
      </c>
      <c r="F68" s="169">
        <v>1962633.8910000001</v>
      </c>
      <c r="G68" s="169">
        <v>1967391.0160000001</v>
      </c>
    </row>
    <row r="69" spans="1:7" ht="18" x14ac:dyDescent="0.15">
      <c r="B69" s="287" t="s">
        <v>312</v>
      </c>
      <c r="C69" s="168">
        <v>76868.622000000003</v>
      </c>
      <c r="D69" s="169">
        <v>86030.657999999996</v>
      </c>
      <c r="E69" s="169">
        <v>85666.869000000006</v>
      </c>
      <c r="F69" s="169">
        <v>85310.12</v>
      </c>
      <c r="G69" s="169">
        <v>81366.44</v>
      </c>
    </row>
    <row r="70" spans="1:7" ht="18" x14ac:dyDescent="0.15">
      <c r="B70" s="289"/>
      <c r="C70" s="290"/>
      <c r="D70" s="190"/>
      <c r="E70" s="190"/>
      <c r="F70" s="190"/>
      <c r="G70" s="190"/>
    </row>
    <row r="71" spans="1:7" ht="18" x14ac:dyDescent="0.15">
      <c r="B71" s="287" t="s">
        <v>49</v>
      </c>
      <c r="C71" s="173"/>
      <c r="D71" s="165"/>
      <c r="E71" s="165"/>
      <c r="F71" s="165"/>
      <c r="G71" s="166"/>
    </row>
    <row r="72" spans="1:7" ht="18" x14ac:dyDescent="0.15">
      <c r="B72" s="287" t="s">
        <v>680</v>
      </c>
      <c r="C72" s="168">
        <v>3824876.3817700758</v>
      </c>
      <c r="D72" s="169">
        <v>3960580.6087058475</v>
      </c>
      <c r="E72" s="169">
        <v>3818950.4260740466</v>
      </c>
      <c r="F72" s="169">
        <v>3894981.1691048583</v>
      </c>
      <c r="G72" s="169">
        <v>3908331.2442264692</v>
      </c>
    </row>
    <row r="73" spans="1:7" ht="18" thickBot="1" x14ac:dyDescent="0.2">
      <c r="B73" s="225"/>
      <c r="C73" s="174"/>
      <c r="D73" s="175"/>
      <c r="E73" s="175"/>
      <c r="F73" s="175"/>
      <c r="G73" s="175"/>
    </row>
    <row r="74" spans="1:7" x14ac:dyDescent="0.15">
      <c r="B74" s="9" t="s">
        <v>681</v>
      </c>
      <c r="D74" s="104"/>
      <c r="E74" s="104"/>
      <c r="F74" s="104"/>
      <c r="G74" s="104"/>
    </row>
    <row r="75" spans="1:7" x14ac:dyDescent="0.2">
      <c r="A75" s="101"/>
      <c r="B75" s="9" t="s">
        <v>682</v>
      </c>
    </row>
    <row r="76" spans="1:7" x14ac:dyDescent="0.15">
      <c r="B76" s="9" t="s">
        <v>683</v>
      </c>
    </row>
    <row r="77" spans="1:7" x14ac:dyDescent="0.15">
      <c r="B77" s="9" t="s">
        <v>684</v>
      </c>
    </row>
    <row r="78" spans="1:7" x14ac:dyDescent="0.15">
      <c r="B78" s="9" t="s">
        <v>686</v>
      </c>
    </row>
    <row r="79" spans="1:7" x14ac:dyDescent="0.15">
      <c r="B79" s="9" t="s">
        <v>687</v>
      </c>
    </row>
    <row r="80" spans="1:7" x14ac:dyDescent="0.2">
      <c r="B80" s="12" t="s">
        <v>685</v>
      </c>
    </row>
  </sheetData>
  <mergeCells count="1">
    <mergeCell ref="B6:G6"/>
  </mergeCells>
  <phoneticPr fontId="2"/>
  <pageMargins left="0.78740157480314965" right="0.78740157480314965" top="0.98425196850393704" bottom="0.98425196850393704" header="0.51181102362204722" footer="0.51181102362204722"/>
  <pageSetup paperSize="9" scale="53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N68"/>
  <sheetViews>
    <sheetView view="pageBreakPreview" topLeftCell="A64" zoomScale="85" zoomScaleNormal="65" zoomScaleSheetLayoutView="85" workbookViewId="0">
      <selection activeCell="G77" sqref="G77"/>
    </sheetView>
  </sheetViews>
  <sheetFormatPr defaultColWidth="18.375" defaultRowHeight="17.25" x14ac:dyDescent="0.15"/>
  <cols>
    <col min="1" max="1" width="13.375" style="9" customWidth="1"/>
    <col min="2" max="2" width="52.625" style="9" customWidth="1"/>
    <col min="3" max="7" width="20" style="9" customWidth="1"/>
    <col min="8" max="8" width="9.25" style="9" customWidth="1"/>
    <col min="9" max="14" width="18.375" style="9"/>
    <col min="15" max="16384" width="18.375" style="2"/>
  </cols>
  <sheetData>
    <row r="1" spans="1:7" x14ac:dyDescent="0.2">
      <c r="A1" s="12"/>
    </row>
    <row r="6" spans="1:7" x14ac:dyDescent="0.2">
      <c r="B6" s="430" t="s">
        <v>751</v>
      </c>
      <c r="C6" s="430"/>
      <c r="D6" s="430"/>
      <c r="E6" s="430"/>
      <c r="F6" s="430"/>
      <c r="G6" s="430"/>
    </row>
    <row r="7" spans="1:7" ht="18" thickBot="1" x14ac:dyDescent="0.25">
      <c r="B7" s="16"/>
      <c r="C7" s="16"/>
      <c r="D7" s="16"/>
      <c r="E7" s="16"/>
      <c r="F7" s="16"/>
      <c r="G7" s="93" t="s">
        <v>53</v>
      </c>
    </row>
    <row r="8" spans="1:7" x14ac:dyDescent="0.2">
      <c r="B8" s="291"/>
      <c r="C8" s="127" t="s">
        <v>308</v>
      </c>
      <c r="D8" s="128" t="s">
        <v>533</v>
      </c>
      <c r="E8" s="128" t="s">
        <v>535</v>
      </c>
      <c r="F8" s="128" t="s">
        <v>610</v>
      </c>
      <c r="G8" s="127" t="s">
        <v>629</v>
      </c>
    </row>
    <row r="9" spans="1:7" x14ac:dyDescent="0.2">
      <c r="B9" s="292" t="s">
        <v>37</v>
      </c>
      <c r="C9" s="131" t="s">
        <v>309</v>
      </c>
      <c r="D9" s="131" t="s">
        <v>534</v>
      </c>
      <c r="E9" s="131" t="s">
        <v>536</v>
      </c>
      <c r="F9" s="131">
        <v>2018</v>
      </c>
      <c r="G9" s="131">
        <v>2019</v>
      </c>
    </row>
    <row r="10" spans="1:7" x14ac:dyDescent="0.15">
      <c r="B10" s="250"/>
      <c r="C10" s="293"/>
      <c r="D10" s="293"/>
      <c r="E10" s="293"/>
      <c r="F10" s="293"/>
      <c r="G10" s="293"/>
    </row>
    <row r="11" spans="1:7" x14ac:dyDescent="0.15">
      <c r="B11" s="294" t="s">
        <v>50</v>
      </c>
      <c r="C11" s="295">
        <v>1961559.7180000001</v>
      </c>
      <c r="D11" s="295">
        <v>1946397.767</v>
      </c>
      <c r="E11" s="295">
        <v>1970981.676</v>
      </c>
      <c r="F11" s="295">
        <v>1963298.7009999999</v>
      </c>
      <c r="G11" s="295">
        <v>1978180.429</v>
      </c>
    </row>
    <row r="12" spans="1:7" x14ac:dyDescent="0.15">
      <c r="B12" s="250"/>
      <c r="C12" s="295"/>
      <c r="D12" s="295"/>
      <c r="E12" s="295"/>
      <c r="F12" s="295"/>
      <c r="G12" s="295"/>
    </row>
    <row r="13" spans="1:7" x14ac:dyDescent="0.15">
      <c r="B13" s="294" t="s">
        <v>51</v>
      </c>
      <c r="C13" s="295">
        <v>1915614.172</v>
      </c>
      <c r="D13" s="295">
        <v>1895609.615</v>
      </c>
      <c r="E13" s="295">
        <v>1923284.0049999999</v>
      </c>
      <c r="F13" s="295">
        <v>1918341.7560000001</v>
      </c>
      <c r="G13" s="295">
        <v>1932375.311</v>
      </c>
    </row>
    <row r="14" spans="1:7" x14ac:dyDescent="0.15">
      <c r="B14" s="294"/>
      <c r="C14" s="295"/>
      <c r="D14" s="295"/>
      <c r="E14" s="295"/>
      <c r="F14" s="295"/>
      <c r="G14" s="295"/>
    </row>
    <row r="15" spans="1:7" ht="18" customHeight="1" x14ac:dyDescent="0.15">
      <c r="B15" s="296" t="s">
        <v>630</v>
      </c>
      <c r="C15" s="295">
        <v>329385.32500000001</v>
      </c>
      <c r="D15" s="295">
        <v>329432.424</v>
      </c>
      <c r="E15" s="295">
        <v>331936.08</v>
      </c>
      <c r="F15" s="295">
        <v>330552.67</v>
      </c>
      <c r="G15" s="295">
        <v>330162.26699999999</v>
      </c>
    </row>
    <row r="16" spans="1:7" x14ac:dyDescent="0.15">
      <c r="B16" s="296" t="s">
        <v>631</v>
      </c>
      <c r="C16" s="295">
        <v>51827.1</v>
      </c>
      <c r="D16" s="295">
        <v>51729.258999999998</v>
      </c>
      <c r="E16" s="295">
        <v>51934.082000000002</v>
      </c>
      <c r="F16" s="295">
        <v>50679.98</v>
      </c>
      <c r="G16" s="295">
        <v>52287.046000000002</v>
      </c>
    </row>
    <row r="17" spans="2:7" x14ac:dyDescent="0.15">
      <c r="B17" s="296" t="s">
        <v>632</v>
      </c>
      <c r="C17" s="295">
        <v>79264.289999999994</v>
      </c>
      <c r="D17" s="295">
        <v>71077.782999999996</v>
      </c>
      <c r="E17" s="295">
        <v>71165.716</v>
      </c>
      <c r="F17" s="295">
        <v>73128.010999999999</v>
      </c>
      <c r="G17" s="295">
        <v>70120.407999999996</v>
      </c>
    </row>
    <row r="18" spans="2:7" x14ac:dyDescent="0.15">
      <c r="B18" s="296" t="s">
        <v>633</v>
      </c>
      <c r="C18" s="295">
        <v>467874.22600000002</v>
      </c>
      <c r="D18" s="295">
        <v>460607.745</v>
      </c>
      <c r="E18" s="295">
        <v>463736.473</v>
      </c>
      <c r="F18" s="295">
        <v>466571.85499999998</v>
      </c>
      <c r="G18" s="295">
        <v>469990.32900000003</v>
      </c>
    </row>
    <row r="19" spans="2:7" x14ac:dyDescent="0.15">
      <c r="B19" s="296" t="s">
        <v>634</v>
      </c>
      <c r="C19" s="295">
        <v>73689.846999999994</v>
      </c>
      <c r="D19" s="295">
        <v>72717.736000000004</v>
      </c>
      <c r="E19" s="295">
        <v>73693.619000000006</v>
      </c>
      <c r="F19" s="295">
        <v>74304.452999999994</v>
      </c>
      <c r="G19" s="295">
        <v>74431.415999999997</v>
      </c>
    </row>
    <row r="20" spans="2:7" x14ac:dyDescent="0.15">
      <c r="B20" s="296" t="s">
        <v>635</v>
      </c>
      <c r="C20" s="295">
        <v>78703.085999999996</v>
      </c>
      <c r="D20" s="295">
        <v>76178.163</v>
      </c>
      <c r="E20" s="295">
        <v>77429.062000000005</v>
      </c>
      <c r="F20" s="295">
        <v>77721.629000000001</v>
      </c>
      <c r="G20" s="295">
        <v>78499.100999999995</v>
      </c>
    </row>
    <row r="21" spans="2:7" x14ac:dyDescent="0.15">
      <c r="B21" s="296" t="s">
        <v>636</v>
      </c>
      <c r="C21" s="295">
        <v>208975.61</v>
      </c>
      <c r="D21" s="295">
        <v>216422.67600000001</v>
      </c>
      <c r="E21" s="295">
        <v>222186.427</v>
      </c>
      <c r="F21" s="295">
        <v>230593.08100000001</v>
      </c>
      <c r="G21" s="295">
        <v>223251.97700000001</v>
      </c>
    </row>
    <row r="22" spans="2:7" x14ac:dyDescent="0.15">
      <c r="B22" s="296" t="s">
        <v>637</v>
      </c>
      <c r="C22" s="295">
        <v>107379.045</v>
      </c>
      <c r="D22" s="295">
        <v>107602.329</v>
      </c>
      <c r="E22" s="295">
        <v>109655.192</v>
      </c>
      <c r="F22" s="295">
        <v>111860.351</v>
      </c>
      <c r="G22" s="295">
        <v>108657.592</v>
      </c>
    </row>
    <row r="23" spans="2:7" x14ac:dyDescent="0.15">
      <c r="B23" s="296" t="s">
        <v>638</v>
      </c>
      <c r="C23" s="295">
        <v>125462.928</v>
      </c>
      <c r="D23" s="295">
        <v>117779.253</v>
      </c>
      <c r="E23" s="295">
        <v>115241.65399999999</v>
      </c>
      <c r="F23" s="295">
        <v>112943.901</v>
      </c>
      <c r="G23" s="295">
        <v>107741.644</v>
      </c>
    </row>
    <row r="24" spans="2:7" x14ac:dyDescent="0.15">
      <c r="B24" s="296" t="s">
        <v>639</v>
      </c>
      <c r="C24" s="295">
        <v>26307.471000000001</v>
      </c>
      <c r="D24" s="295">
        <v>28388.645</v>
      </c>
      <c r="E24" s="295">
        <v>30408.186000000002</v>
      </c>
      <c r="F24" s="295">
        <v>33032.527999999998</v>
      </c>
      <c r="G24" s="295">
        <v>34628.71</v>
      </c>
    </row>
    <row r="25" spans="2:7" x14ac:dyDescent="0.15">
      <c r="B25" s="296" t="s">
        <v>640</v>
      </c>
      <c r="C25" s="295">
        <v>113921.58</v>
      </c>
      <c r="D25" s="295">
        <v>113735.25599999999</v>
      </c>
      <c r="E25" s="295">
        <v>111223.336</v>
      </c>
      <c r="F25" s="295">
        <v>107947.476</v>
      </c>
      <c r="G25" s="295">
        <v>103805.326</v>
      </c>
    </row>
    <row r="26" spans="2:7" x14ac:dyDescent="0.15">
      <c r="B26" s="296" t="s">
        <v>641</v>
      </c>
      <c r="C26" s="295">
        <v>113633.47199999999</v>
      </c>
      <c r="D26" s="295">
        <v>105647.008</v>
      </c>
      <c r="E26" s="295">
        <v>105783.13</v>
      </c>
      <c r="F26" s="295">
        <v>81588.028999999995</v>
      </c>
      <c r="G26" s="295">
        <v>100991.603</v>
      </c>
    </row>
    <row r="27" spans="2:7" x14ac:dyDescent="0.15">
      <c r="B27" s="297" t="s">
        <v>642</v>
      </c>
      <c r="C27" s="295">
        <v>139190.19099999999</v>
      </c>
      <c r="D27" s="295">
        <v>144291.33799999999</v>
      </c>
      <c r="E27" s="295">
        <v>158891.04800000001</v>
      </c>
      <c r="F27" s="295">
        <v>167417.791</v>
      </c>
      <c r="G27" s="295">
        <v>177807.891</v>
      </c>
    </row>
    <row r="28" spans="2:7" x14ac:dyDescent="0.15">
      <c r="B28" s="250" t="s">
        <v>158</v>
      </c>
      <c r="C28" s="295"/>
      <c r="D28" s="295"/>
      <c r="E28" s="295"/>
      <c r="F28" s="295"/>
      <c r="G28" s="295"/>
    </row>
    <row r="29" spans="2:7" x14ac:dyDescent="0.15">
      <c r="B29" s="298" t="s">
        <v>165</v>
      </c>
      <c r="C29" s="295">
        <v>1577678.017</v>
      </c>
      <c r="D29" s="295">
        <v>1561181.8529999999</v>
      </c>
      <c r="E29" s="295">
        <v>1591545.2790000001</v>
      </c>
      <c r="F29" s="295">
        <v>1589707.301</v>
      </c>
      <c r="G29" s="295">
        <v>1599287.7890000001</v>
      </c>
    </row>
    <row r="30" spans="2:7" x14ac:dyDescent="0.15">
      <c r="B30" s="298" t="s">
        <v>166</v>
      </c>
      <c r="C30" s="295">
        <v>337936.15399999998</v>
      </c>
      <c r="D30" s="295">
        <v>334427.76299999998</v>
      </c>
      <c r="E30" s="295">
        <v>331738.72600000002</v>
      </c>
      <c r="F30" s="295">
        <v>328634.45400000003</v>
      </c>
      <c r="G30" s="295">
        <v>333087.522</v>
      </c>
    </row>
    <row r="31" spans="2:7" x14ac:dyDescent="0.15">
      <c r="B31" s="299"/>
      <c r="C31" s="300"/>
      <c r="D31" s="300"/>
      <c r="E31" s="300"/>
      <c r="F31" s="300"/>
      <c r="G31" s="300"/>
    </row>
    <row r="32" spans="2:7" x14ac:dyDescent="0.15">
      <c r="B32" s="301" t="s">
        <v>163</v>
      </c>
      <c r="C32" s="295">
        <v>45945.546999999999</v>
      </c>
      <c r="D32" s="295">
        <v>50788.152000000002</v>
      </c>
      <c r="E32" s="295">
        <v>47697.671000000002</v>
      </c>
      <c r="F32" s="295">
        <v>44956.945</v>
      </c>
      <c r="G32" s="295">
        <v>45805.118000000002</v>
      </c>
    </row>
    <row r="33" spans="2:7" x14ac:dyDescent="0.15">
      <c r="B33" s="250"/>
      <c r="C33" s="295"/>
      <c r="D33" s="295"/>
      <c r="E33" s="295"/>
      <c r="F33" s="295"/>
      <c r="G33" s="295"/>
    </row>
    <row r="34" spans="2:7" x14ac:dyDescent="0.15">
      <c r="B34" s="294" t="s">
        <v>643</v>
      </c>
      <c r="C34" s="295">
        <v>724799.174</v>
      </c>
      <c r="D34" s="295">
        <v>721837.62899999996</v>
      </c>
      <c r="E34" s="295">
        <v>730463.48699999996</v>
      </c>
      <c r="F34" s="295">
        <v>732453.24899999995</v>
      </c>
      <c r="G34" s="295">
        <v>740414.772</v>
      </c>
    </row>
    <row r="35" spans="2:7" x14ac:dyDescent="0.15">
      <c r="B35" s="250"/>
      <c r="C35" s="293"/>
      <c r="D35" s="293"/>
      <c r="E35" s="293"/>
      <c r="F35" s="293"/>
      <c r="G35" s="293"/>
    </row>
    <row r="36" spans="2:7" x14ac:dyDescent="0.15">
      <c r="B36" s="301" t="s">
        <v>644</v>
      </c>
      <c r="C36" s="302">
        <v>1119324.105</v>
      </c>
      <c r="D36" s="302">
        <v>990586.00399999996</v>
      </c>
      <c r="E36" s="302">
        <v>993481.81200000003</v>
      </c>
      <c r="F36" s="302">
        <v>1069186.98</v>
      </c>
      <c r="G36" s="302">
        <v>1097376.763</v>
      </c>
    </row>
    <row r="37" spans="2:7" x14ac:dyDescent="0.15">
      <c r="B37" s="301"/>
      <c r="C37" s="302"/>
      <c r="D37" s="302"/>
      <c r="E37" s="302"/>
      <c r="F37" s="302"/>
      <c r="G37" s="302"/>
    </row>
    <row r="38" spans="2:7" x14ac:dyDescent="0.15">
      <c r="B38" s="301" t="s">
        <v>52</v>
      </c>
      <c r="C38" s="302">
        <v>1126556</v>
      </c>
      <c r="D38" s="302">
        <v>1005729</v>
      </c>
      <c r="E38" s="302">
        <v>992299</v>
      </c>
      <c r="F38" s="302">
        <v>1057989</v>
      </c>
      <c r="G38" s="302">
        <v>1063098</v>
      </c>
    </row>
    <row r="39" spans="2:7" x14ac:dyDescent="0.15">
      <c r="B39" s="301"/>
      <c r="C39" s="302"/>
      <c r="D39" s="302"/>
      <c r="E39" s="302"/>
      <c r="F39" s="302"/>
      <c r="G39" s="302"/>
    </row>
    <row r="40" spans="2:7" x14ac:dyDescent="0.15">
      <c r="B40" s="301" t="s">
        <v>645</v>
      </c>
      <c r="C40" s="302">
        <v>716419</v>
      </c>
      <c r="D40" s="302">
        <v>686887</v>
      </c>
      <c r="E40" s="302">
        <v>694560</v>
      </c>
      <c r="F40" s="302">
        <v>735938</v>
      </c>
      <c r="G40" s="302">
        <v>718830</v>
      </c>
    </row>
    <row r="41" spans="2:7" x14ac:dyDescent="0.15">
      <c r="B41" s="294" t="s">
        <v>646</v>
      </c>
      <c r="C41" s="302">
        <v>125748</v>
      </c>
      <c r="D41" s="302">
        <v>111427</v>
      </c>
      <c r="E41" s="302">
        <v>110643</v>
      </c>
      <c r="F41" s="302">
        <v>113068</v>
      </c>
      <c r="G41" s="302">
        <v>117939</v>
      </c>
    </row>
    <row r="42" spans="2:7" x14ac:dyDescent="0.15">
      <c r="B42" s="303" t="s">
        <v>164</v>
      </c>
      <c r="C42" s="295">
        <v>590671</v>
      </c>
      <c r="D42" s="295">
        <v>575460</v>
      </c>
      <c r="E42" s="295">
        <v>583917</v>
      </c>
      <c r="F42" s="295">
        <v>622870</v>
      </c>
      <c r="G42" s="295">
        <v>600891</v>
      </c>
    </row>
    <row r="43" spans="2:7" x14ac:dyDescent="0.15">
      <c r="B43" s="303"/>
      <c r="C43" s="300"/>
      <c r="D43" s="300"/>
      <c r="E43" s="300"/>
      <c r="F43" s="300"/>
      <c r="G43" s="300"/>
    </row>
    <row r="44" spans="2:7" x14ac:dyDescent="0.15">
      <c r="B44" s="250" t="s">
        <v>647</v>
      </c>
      <c r="C44" s="295">
        <v>410137</v>
      </c>
      <c r="D44" s="295">
        <v>318842</v>
      </c>
      <c r="E44" s="295">
        <v>297739</v>
      </c>
      <c r="F44" s="295">
        <v>322051</v>
      </c>
      <c r="G44" s="295">
        <v>344268</v>
      </c>
    </row>
    <row r="45" spans="2:7" x14ac:dyDescent="0.15">
      <c r="B45" s="303" t="s">
        <v>688</v>
      </c>
      <c r="C45" s="295">
        <v>4686</v>
      </c>
      <c r="D45" s="295">
        <v>3172</v>
      </c>
      <c r="E45" s="295">
        <v>5141</v>
      </c>
      <c r="F45" s="295">
        <v>4256</v>
      </c>
      <c r="G45" s="295">
        <v>4826</v>
      </c>
    </row>
    <row r="46" spans="2:7" x14ac:dyDescent="0.15">
      <c r="B46" s="303" t="s">
        <v>164</v>
      </c>
      <c r="C46" s="295">
        <v>52429</v>
      </c>
      <c r="D46" s="295">
        <v>56317</v>
      </c>
      <c r="E46" s="295">
        <v>51420</v>
      </c>
      <c r="F46" s="295">
        <v>52016</v>
      </c>
      <c r="G46" s="295">
        <v>54283</v>
      </c>
    </row>
    <row r="47" spans="2:7" x14ac:dyDescent="0.15">
      <c r="B47" s="301" t="s">
        <v>768</v>
      </c>
      <c r="C47" s="295">
        <v>353022</v>
      </c>
      <c r="D47" s="295">
        <v>259353</v>
      </c>
      <c r="E47" s="295">
        <v>241178</v>
      </c>
      <c r="F47" s="295">
        <v>265779</v>
      </c>
      <c r="G47" s="295">
        <v>285159</v>
      </c>
    </row>
    <row r="48" spans="2:7" x14ac:dyDescent="0.15">
      <c r="B48" s="304"/>
      <c r="C48" s="300"/>
      <c r="D48" s="300"/>
      <c r="E48" s="300"/>
      <c r="F48" s="300"/>
      <c r="G48" s="300"/>
    </row>
    <row r="49" spans="2:7" x14ac:dyDescent="0.15">
      <c r="B49" s="294" t="s">
        <v>648</v>
      </c>
      <c r="C49" s="295">
        <v>-7231.8950000000004</v>
      </c>
      <c r="D49" s="295">
        <v>-15142.995999999999</v>
      </c>
      <c r="E49" s="295">
        <v>1182.8119999999999</v>
      </c>
      <c r="F49" s="295">
        <v>11197.98</v>
      </c>
      <c r="G49" s="295">
        <v>34278.762999999999</v>
      </c>
    </row>
    <row r="50" spans="2:7" x14ac:dyDescent="0.15">
      <c r="B50" s="294"/>
      <c r="C50" s="295"/>
      <c r="D50" s="295"/>
      <c r="E50" s="295"/>
      <c r="F50" s="295"/>
      <c r="G50" s="295"/>
    </row>
    <row r="51" spans="2:7" x14ac:dyDescent="0.15">
      <c r="B51" s="250" t="s">
        <v>649</v>
      </c>
      <c r="C51" s="295">
        <v>-2756.2370000000001</v>
      </c>
      <c r="D51" s="295">
        <v>-9405.7720000000008</v>
      </c>
      <c r="E51" s="295">
        <v>-1058.078</v>
      </c>
      <c r="F51" s="295">
        <v>14388.013999999999</v>
      </c>
      <c r="G51" s="295">
        <v>25834.802</v>
      </c>
    </row>
    <row r="52" spans="2:7" x14ac:dyDescent="0.15">
      <c r="B52" s="294" t="s">
        <v>650</v>
      </c>
      <c r="C52" s="295">
        <v>-4475.6589999999997</v>
      </c>
      <c r="D52" s="295">
        <v>-5737.2240000000002</v>
      </c>
      <c r="E52" s="295">
        <v>2240.89</v>
      </c>
      <c r="F52" s="295">
        <v>-3190.0340000000001</v>
      </c>
      <c r="G52" s="295">
        <v>8443.9609999999993</v>
      </c>
    </row>
    <row r="53" spans="2:7" x14ac:dyDescent="0.15">
      <c r="B53" s="250"/>
      <c r="C53" s="293"/>
      <c r="D53" s="293"/>
      <c r="E53" s="293"/>
      <c r="F53" s="293"/>
      <c r="G53" s="293"/>
    </row>
    <row r="54" spans="2:7" x14ac:dyDescent="0.15">
      <c r="B54" s="294" t="s">
        <v>769</v>
      </c>
      <c r="C54" s="302">
        <v>-214798.535</v>
      </c>
      <c r="D54" s="302">
        <v>108875.06299999999</v>
      </c>
      <c r="E54" s="302">
        <v>-63889.232000000004</v>
      </c>
      <c r="F54" s="302">
        <v>-37084.58</v>
      </c>
      <c r="G54" s="302">
        <v>-71421.433000000005</v>
      </c>
    </row>
    <row r="55" spans="2:7" x14ac:dyDescent="0.15">
      <c r="B55" s="304"/>
      <c r="C55" s="295"/>
      <c r="D55" s="295"/>
      <c r="E55" s="295"/>
      <c r="F55" s="295"/>
      <c r="G55" s="295"/>
    </row>
    <row r="56" spans="2:7" x14ac:dyDescent="0.15">
      <c r="B56" s="301" t="s">
        <v>167</v>
      </c>
      <c r="C56" s="295">
        <v>248258.948</v>
      </c>
      <c r="D56" s="295">
        <v>407426.42099999997</v>
      </c>
      <c r="E56" s="295">
        <v>370403.44300000003</v>
      </c>
      <c r="F56" s="295">
        <v>354040.58399999997</v>
      </c>
      <c r="G56" s="295">
        <v>302624.75900000002</v>
      </c>
    </row>
    <row r="57" spans="2:7" x14ac:dyDescent="0.15">
      <c r="B57" s="301"/>
      <c r="C57" s="295"/>
      <c r="D57" s="295"/>
      <c r="E57" s="295"/>
      <c r="F57" s="295"/>
      <c r="G57" s="295"/>
    </row>
    <row r="58" spans="2:7" x14ac:dyDescent="0.15">
      <c r="B58" s="294" t="s">
        <v>689</v>
      </c>
      <c r="C58" s="295">
        <v>-463057.48300000001</v>
      </c>
      <c r="D58" s="295">
        <v>-298551.35700000002</v>
      </c>
      <c r="E58" s="295">
        <v>-434292.67499999999</v>
      </c>
      <c r="F58" s="295">
        <v>-391125.16399999999</v>
      </c>
      <c r="G58" s="295">
        <v>-374046.19099999999</v>
      </c>
    </row>
    <row r="59" spans="2:7" x14ac:dyDescent="0.15">
      <c r="B59" s="305"/>
      <c r="C59" s="306"/>
      <c r="D59" s="306"/>
      <c r="E59" s="306"/>
      <c r="F59" s="306"/>
      <c r="G59" s="306"/>
    </row>
    <row r="60" spans="2:7" x14ac:dyDescent="0.15">
      <c r="B60" s="294"/>
      <c r="C60" s="295"/>
      <c r="D60" s="295"/>
      <c r="E60" s="295"/>
      <c r="F60" s="295"/>
      <c r="G60" s="295"/>
    </row>
    <row r="61" spans="2:7" x14ac:dyDescent="0.15">
      <c r="B61" s="294" t="s">
        <v>651</v>
      </c>
      <c r="C61" s="295">
        <v>3590884.4619999998</v>
      </c>
      <c r="D61" s="295">
        <v>3767696.4640000002</v>
      </c>
      <c r="E61" s="295">
        <v>3631037.7429999998</v>
      </c>
      <c r="F61" s="295">
        <v>3727854.3489999999</v>
      </c>
      <c r="G61" s="295">
        <v>3744550.531</v>
      </c>
    </row>
    <row r="62" spans="2:7" x14ac:dyDescent="0.15">
      <c r="B62" s="307"/>
      <c r="C62" s="308"/>
      <c r="D62" s="308"/>
      <c r="E62" s="308"/>
      <c r="F62" s="308"/>
      <c r="G62" s="308"/>
    </row>
    <row r="63" spans="2:7" x14ac:dyDescent="0.15">
      <c r="B63" s="294"/>
      <c r="C63" s="293"/>
      <c r="D63" s="293"/>
      <c r="E63" s="293"/>
      <c r="F63" s="293"/>
      <c r="G63" s="293"/>
    </row>
    <row r="64" spans="2:7" x14ac:dyDescent="0.15">
      <c r="B64" s="294" t="s">
        <v>652</v>
      </c>
      <c r="C64" s="293">
        <v>233991.92</v>
      </c>
      <c r="D64" s="293">
        <v>192884.14499999999</v>
      </c>
      <c r="E64" s="293">
        <v>187912.68299999999</v>
      </c>
      <c r="F64" s="293">
        <v>167126.82</v>
      </c>
      <c r="G64" s="293">
        <v>163780.71299999999</v>
      </c>
    </row>
    <row r="65" spans="2:7" x14ac:dyDescent="0.15">
      <c r="B65" s="294" t="s">
        <v>653</v>
      </c>
      <c r="C65" s="295">
        <v>3824876.3820000002</v>
      </c>
      <c r="D65" s="295">
        <v>3960580.6090000002</v>
      </c>
      <c r="E65" s="295">
        <v>3818950.426</v>
      </c>
      <c r="F65" s="295">
        <v>3894981.1690000002</v>
      </c>
      <c r="G65" s="295">
        <v>3908331.2439999999</v>
      </c>
    </row>
    <row r="66" spans="2:7" ht="18" thickBot="1" x14ac:dyDescent="0.2">
      <c r="B66" s="35"/>
      <c r="C66" s="34"/>
      <c r="D66" s="34"/>
      <c r="E66" s="34"/>
      <c r="F66" s="34"/>
      <c r="G66" s="34"/>
    </row>
    <row r="67" spans="2:7" x14ac:dyDescent="0.2">
      <c r="C67" s="12" t="s">
        <v>654</v>
      </c>
    </row>
    <row r="68" spans="2:7" x14ac:dyDescent="0.2">
      <c r="C68" s="12" t="s">
        <v>655</v>
      </c>
    </row>
  </sheetData>
  <mergeCells count="1">
    <mergeCell ref="B6:G6"/>
  </mergeCells>
  <phoneticPr fontId="2"/>
  <pageMargins left="0.78740157480314965" right="0.78740157480314965" top="0.98425196850393704" bottom="0.98425196850393704" header="0.51181102362204722" footer="0.51181102362204722"/>
  <pageSetup paperSize="9" scale="57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22</vt:i4>
      </vt:variant>
      <vt:variant>
        <vt:lpstr>名前付き一覧</vt:lpstr>
      </vt:variant>
      <vt:variant>
        <vt:i4>22</vt:i4>
      </vt:variant>
    </vt:vector>
  </HeadingPairs>
  <TitlesOfParts>
    <vt:vector size="44" baseType="lpstr">
      <vt:lpstr>D01A-D01C</vt:lpstr>
      <vt:lpstr>Ｄ02A-D02B</vt:lpstr>
      <vt:lpstr>D02C</vt:lpstr>
      <vt:lpstr>D02D-D02E </vt:lpstr>
      <vt:lpstr>D03A</vt:lpstr>
      <vt:lpstr>D03Ｂ</vt:lpstr>
      <vt:lpstr>D03Ｃ</vt:lpstr>
      <vt:lpstr>D04</vt:lpstr>
      <vt:lpstr>D05</vt:lpstr>
      <vt:lpstr>D06</vt:lpstr>
      <vt:lpstr>D06続き</vt:lpstr>
      <vt:lpstr>D07</vt:lpstr>
      <vt:lpstr>D07続き</vt:lpstr>
      <vt:lpstr>D08</vt:lpstr>
      <vt:lpstr>D08続き</vt:lpstr>
      <vt:lpstr>D09</vt:lpstr>
      <vt:lpstr>D09続き</vt:lpstr>
      <vt:lpstr>D09続き (2)</vt:lpstr>
      <vt:lpstr>D09続き (3)</vt:lpstr>
      <vt:lpstr>D09続き (4)</vt:lpstr>
      <vt:lpstr>D09続き(5)</vt:lpstr>
      <vt:lpstr>D09続き(6)</vt:lpstr>
      <vt:lpstr>'D01A-D01C'!Print_Area</vt:lpstr>
      <vt:lpstr>'Ｄ02A-D02B'!Print_Area</vt:lpstr>
      <vt:lpstr>D02C!Print_Area</vt:lpstr>
      <vt:lpstr>'D02D-D02E '!Print_Area</vt:lpstr>
      <vt:lpstr>D03A!Print_Area</vt:lpstr>
      <vt:lpstr>D03Ｂ!Print_Area</vt:lpstr>
      <vt:lpstr>D03Ｃ!Print_Area</vt:lpstr>
      <vt:lpstr>'D04'!Print_Area</vt:lpstr>
      <vt:lpstr>'D05'!Print_Area</vt:lpstr>
      <vt:lpstr>'D06'!Print_Area</vt:lpstr>
      <vt:lpstr>D06続き!Print_Area</vt:lpstr>
      <vt:lpstr>'D07'!Print_Area</vt:lpstr>
      <vt:lpstr>D07続き!Print_Area</vt:lpstr>
      <vt:lpstr>'D08'!Print_Area</vt:lpstr>
      <vt:lpstr>D08続き!Print_Area</vt:lpstr>
      <vt:lpstr>'D09'!Print_Area</vt:lpstr>
      <vt:lpstr>D09続き!Print_Area</vt:lpstr>
      <vt:lpstr>'D09続き (2)'!Print_Area</vt:lpstr>
      <vt:lpstr>'D09続き (3)'!Print_Area</vt:lpstr>
      <vt:lpstr>'D09続き (4)'!Print_Area</vt:lpstr>
      <vt:lpstr>'D09続き(5)'!Print_Area</vt:lpstr>
      <vt:lpstr>'D09続き(6)'!Print_Area</vt:lpstr>
    </vt:vector>
  </TitlesOfParts>
  <Company>和歌山県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034215</dc:creator>
  <cp:lastModifiedBy>132993</cp:lastModifiedBy>
  <cp:lastPrinted>2022-11-08T06:58:42Z</cp:lastPrinted>
  <dcterms:created xsi:type="dcterms:W3CDTF">2006-04-24T05:17:06Z</dcterms:created>
  <dcterms:modified xsi:type="dcterms:W3CDTF">2023-03-27T03:22:53Z</dcterms:modified>
</cp:coreProperties>
</file>