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Y:\企画調整班\16統計ニュース\04ニュースExcel（原稿）\07令和　３年　　４１４～\原稿\424\"/>
    </mc:Choice>
  </mc:AlternateContent>
  <bookViews>
    <workbookView xWindow="1410" yWindow="480" windowWidth="17265" windowHeight="6885"/>
  </bookViews>
  <sheets>
    <sheet name="１" sheetId="417" r:id="rId1"/>
    <sheet name="２" sheetId="418" r:id="rId2"/>
    <sheet name="３" sheetId="419" r:id="rId3"/>
    <sheet name="４" sheetId="420" r:id="rId4"/>
    <sheet name="グラフ(CI)" sheetId="421" state="hidden" r:id="rId5"/>
    <sheet name="グラフ(IIP)" sheetId="42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123Graph_A" localSheetId="0" hidden="1">'[1]２－３'!#REF!</definedName>
    <definedName name="__123Graph_A" localSheetId="1" hidden="1">'[2]２－３'!#REF!</definedName>
    <definedName name="__123Graph_A" localSheetId="3" hidden="1">'[3]２－３'!#REF!</definedName>
    <definedName name="__123Graph_A" hidden="1">'[3]２－３'!#REF!</definedName>
    <definedName name="__123Graph_A1" localSheetId="0" hidden="1">#REF!</definedName>
    <definedName name="__123Graph_A1" localSheetId="1" hidden="1">#REF!</definedName>
    <definedName name="__123Graph_A1" localSheetId="3" hidden="1">#REF!</definedName>
    <definedName name="__123Graph_A1" hidden="1">#REF!</definedName>
    <definedName name="__123Graph_A2" localSheetId="0" hidden="1">#REF!</definedName>
    <definedName name="__123Graph_A2" localSheetId="1" hidden="1">#REF!</definedName>
    <definedName name="__123Graph_A2" localSheetId="3" hidden="1">#REF!</definedName>
    <definedName name="__123Graph_A2" hidden="1">#REF!</definedName>
    <definedName name="__123Graph_ADI" localSheetId="0" hidden="1">#REF!</definedName>
    <definedName name="__123Graph_ADI" localSheetId="1" hidden="1">#REF!</definedName>
    <definedName name="__123Graph_ADI" localSheetId="3" hidden="1">#REF!</definedName>
    <definedName name="__123Graph_ADI" hidden="1">#REF!</definedName>
    <definedName name="__123Graph_A移転率" hidden="1">[4]ｸﾞﾗﾌﾃﾞｰﾀ!$J$38:$J$42</definedName>
    <definedName name="__123Graph_A寄与度" hidden="1">[4]ｸﾞﾗﾌﾃﾞｰﾀ!$H$24:$H$32</definedName>
    <definedName name="__123Graph_A生鮮果物" localSheetId="0" hidden="1">#REF!</definedName>
    <definedName name="__123Graph_A生鮮果物" localSheetId="1" hidden="1">#REF!</definedName>
    <definedName name="__123Graph_A生鮮果物" localSheetId="3" hidden="1">#REF!</definedName>
    <definedName name="__123Graph_A生鮮果物" hidden="1">#REF!</definedName>
    <definedName name="__123Graph_A生鮮魚介" localSheetId="0" hidden="1">#REF!</definedName>
    <definedName name="__123Graph_A生鮮魚介" localSheetId="1" hidden="1">#REF!</definedName>
    <definedName name="__123Graph_A生鮮魚介" localSheetId="3" hidden="1">#REF!</definedName>
    <definedName name="__123Graph_A生鮮魚介" hidden="1">#REF!</definedName>
    <definedName name="__123Graph_A生鮮野菜" localSheetId="0" hidden="1">#REF!</definedName>
    <definedName name="__123Graph_A生鮮野菜" localSheetId="1" hidden="1">#REF!</definedName>
    <definedName name="__123Graph_A生鮮野菜" localSheetId="3" hidden="1">#REF!</definedName>
    <definedName name="__123Graph_A生鮮野菜" hidden="1">#REF!</definedName>
    <definedName name="__123Graph_A負担率" hidden="1">[4]ｸﾞﾗﾌﾃﾞｰﾀ!$G$38:$G$42</definedName>
    <definedName name="__123Graph_A労働率" hidden="1">[4]ｸﾞﾗﾌﾃﾞｰﾀ!$B$38:$B$51</definedName>
    <definedName name="__123Graph_B" localSheetId="0" hidden="1">'[1]２－３'!#REF!</definedName>
    <definedName name="__123Graph_B" localSheetId="1" hidden="1">'[2]２－３'!#REF!</definedName>
    <definedName name="__123Graph_B" localSheetId="3" hidden="1">'[3]２－３'!#REF!</definedName>
    <definedName name="__123Graph_B" hidden="1">'[3]２－３'!#REF!</definedName>
    <definedName name="__123Graph_B1" localSheetId="0" hidden="1">#REF!</definedName>
    <definedName name="__123Graph_B1" localSheetId="1" hidden="1">#REF!</definedName>
    <definedName name="__123Graph_B1" localSheetId="3" hidden="1">#REF!</definedName>
    <definedName name="__123Graph_B1" hidden="1">#REF!</definedName>
    <definedName name="__123Graph_B2" localSheetId="0" hidden="1">#REF!</definedName>
    <definedName name="__123Graph_B2" localSheetId="1" hidden="1">#REF!</definedName>
    <definedName name="__123Graph_B2" localSheetId="3" hidden="1">#REF!</definedName>
    <definedName name="__123Graph_B2" hidden="1">#REF!</definedName>
    <definedName name="__123Graph_B移転率" hidden="1">[4]ｸﾞﾗﾌﾃﾞｰﾀ!$K$38:$K$42</definedName>
    <definedName name="__123Graph_B生鮮果物" localSheetId="0" hidden="1">#REF!</definedName>
    <definedName name="__123Graph_B生鮮果物" localSheetId="1" hidden="1">#REF!</definedName>
    <definedName name="__123Graph_B生鮮果物" localSheetId="3" hidden="1">#REF!</definedName>
    <definedName name="__123Graph_B生鮮果物" hidden="1">#REF!</definedName>
    <definedName name="__123Graph_B生鮮魚介" localSheetId="0" hidden="1">#REF!</definedName>
    <definedName name="__123Graph_B生鮮魚介" localSheetId="1" hidden="1">#REF!</definedName>
    <definedName name="__123Graph_B生鮮魚介" localSheetId="3" hidden="1">#REF!</definedName>
    <definedName name="__123Graph_B生鮮魚介" hidden="1">#REF!</definedName>
    <definedName name="__123Graph_B生鮮野菜" localSheetId="0" hidden="1">#REF!</definedName>
    <definedName name="__123Graph_B生鮮野菜" localSheetId="1" hidden="1">#REF!</definedName>
    <definedName name="__123Graph_B生鮮野菜" localSheetId="3" hidden="1">#REF!</definedName>
    <definedName name="__123Graph_B生鮮野菜" hidden="1">#REF!</definedName>
    <definedName name="__123Graph_B労働率" hidden="1">[4]ｸﾞﾗﾌﾃﾞｰﾀ!$C$38:$C$51</definedName>
    <definedName name="__123Graph_C" localSheetId="0" hidden="1">'[1]２－３'!#REF!</definedName>
    <definedName name="__123Graph_C" localSheetId="1" hidden="1">'[2]２－３'!#REF!</definedName>
    <definedName name="__123Graph_C" localSheetId="3" hidden="1">'[3]２－３'!#REF!</definedName>
    <definedName name="__123Graph_C" hidden="1">'[3]２－３'!#REF!</definedName>
    <definedName name="__123Graph_C1" localSheetId="0" hidden="1">#REF!</definedName>
    <definedName name="__123Graph_C1" localSheetId="1" hidden="1">#REF!</definedName>
    <definedName name="__123Graph_C1" localSheetId="3" hidden="1">#REF!</definedName>
    <definedName name="__123Graph_C1" hidden="1">#REF!</definedName>
    <definedName name="__123Graph_C2" localSheetId="0" hidden="1">#REF!</definedName>
    <definedName name="__123Graph_C2" localSheetId="1" hidden="1">#REF!</definedName>
    <definedName name="__123Graph_C2" localSheetId="3" hidden="1">#REF!</definedName>
    <definedName name="__123Graph_C2" hidden="1">#REF!</definedName>
    <definedName name="__123Graph_C生鮮果物" localSheetId="0" hidden="1">#REF!</definedName>
    <definedName name="__123Graph_C生鮮果物" localSheetId="1" hidden="1">#REF!</definedName>
    <definedName name="__123Graph_C生鮮果物" localSheetId="3" hidden="1">#REF!</definedName>
    <definedName name="__123Graph_C生鮮果物" hidden="1">#REF!</definedName>
    <definedName name="__123Graph_C生鮮魚介" localSheetId="0" hidden="1">#REF!</definedName>
    <definedName name="__123Graph_C生鮮魚介" localSheetId="1" hidden="1">#REF!</definedName>
    <definedName name="__123Graph_C生鮮魚介" localSheetId="3" hidden="1">#REF!</definedName>
    <definedName name="__123Graph_C生鮮魚介" hidden="1">#REF!</definedName>
    <definedName name="__123Graph_C生鮮野菜" localSheetId="0" hidden="1">#REF!</definedName>
    <definedName name="__123Graph_C生鮮野菜" localSheetId="1" hidden="1">#REF!</definedName>
    <definedName name="__123Graph_C生鮮野菜" localSheetId="3" hidden="1">#REF!</definedName>
    <definedName name="__123Graph_C生鮮野菜" hidden="1">#REF!</definedName>
    <definedName name="__123Graph_D" localSheetId="0" hidden="1">'１'!#REF!</definedName>
    <definedName name="__123Graph_D" localSheetId="1" hidden="1">[5]図１!#REF!</definedName>
    <definedName name="__123Graph_D" localSheetId="3" hidden="1">[5]図１!#REF!</definedName>
    <definedName name="__123Graph_D" hidden="1">[5]図１!#REF!</definedName>
    <definedName name="__123Graph_D1" localSheetId="0" hidden="1">#REF!</definedName>
    <definedName name="__123Graph_D1" localSheetId="1" hidden="1">#REF!</definedName>
    <definedName name="__123Graph_D1" localSheetId="3" hidden="1">#REF!</definedName>
    <definedName name="__123Graph_D1" hidden="1">#REF!</definedName>
    <definedName name="__123Graph_D2" localSheetId="0" hidden="1">#REF!</definedName>
    <definedName name="__123Graph_D2" localSheetId="1" hidden="1">#REF!</definedName>
    <definedName name="__123Graph_D2" localSheetId="3" hidden="1">#REF!</definedName>
    <definedName name="__123Graph_D2" hidden="1">#REF!</definedName>
    <definedName name="__123Graph_D寄与度" hidden="1">[4]ｸﾞﾗﾌﾃﾞｰﾀ!$I$24:$I$32</definedName>
    <definedName name="__123Graph_E" localSheetId="0" hidden="1">[5]図１!$C$2:$C$4</definedName>
    <definedName name="__123Graph_E" localSheetId="1" hidden="1">[5]図１!$C$2:$C$4</definedName>
    <definedName name="__123Graph_E" localSheetId="3" hidden="1">[5]図１!$C$2:$C$4</definedName>
    <definedName name="__123Graph_E" hidden="1">[5]図１!$C$2:$C$4</definedName>
    <definedName name="__123Graph_E1" localSheetId="0" hidden="1">#REF!</definedName>
    <definedName name="__123Graph_E1" localSheetId="1" hidden="1">#REF!</definedName>
    <definedName name="__123Graph_E1" localSheetId="3" hidden="1">#REF!</definedName>
    <definedName name="__123Graph_E1" hidden="1">#REF!</definedName>
    <definedName name="__123Graph_E2" localSheetId="0" hidden="1">#REF!</definedName>
    <definedName name="__123Graph_E2" localSheetId="1" hidden="1">#REF!</definedName>
    <definedName name="__123Graph_E2" localSheetId="3" hidden="1">#REF!</definedName>
    <definedName name="__123Graph_E2" hidden="1">#REF!</definedName>
    <definedName name="__123Graph_E負担率" hidden="1">[4]ｸﾞﾗﾌﾃﾞｰﾀ!$F$38:$F$42</definedName>
    <definedName name="__123Graph_F" hidden="1">[4]ｸﾞﾗﾌﾃﾞｰﾀ!$H$38:$H$42</definedName>
    <definedName name="__123Graph_F1" localSheetId="0" hidden="1">#REF!</definedName>
    <definedName name="__123Graph_F1" localSheetId="1" hidden="1">#REF!</definedName>
    <definedName name="__123Graph_F1" localSheetId="3" hidden="1">#REF!</definedName>
    <definedName name="__123Graph_F1" hidden="1">#REF!</definedName>
    <definedName name="__123Graph_F2" localSheetId="0" hidden="1">#REF!</definedName>
    <definedName name="__123Graph_F2" localSheetId="1" hidden="1">#REF!</definedName>
    <definedName name="__123Graph_F2" localSheetId="3" hidden="1">#REF!</definedName>
    <definedName name="__123Graph_F2" hidden="1">#REF!</definedName>
    <definedName name="__123Graph_F寄与度" hidden="1">[4]ｸﾞﾗﾌﾃﾞｰﾀ!$J$24:$J$32</definedName>
    <definedName name="__123Graph_F負担率" hidden="1">[4]ｸﾞﾗﾌﾃﾞｰﾀ!$H$38:$H$42</definedName>
    <definedName name="__123Graph_LBL_A" hidden="1">#REF!</definedName>
    <definedName name="__123Graph_LBL_B" hidden="1">#REF!</definedName>
    <definedName name="__123Graph_LBL_B在学者数" hidden="1">#REF!</definedName>
    <definedName name="__123Graph_LBL_C" hidden="1">#REF!</definedName>
    <definedName name="__123Graph_LBL_C在学者数" hidden="1">#REF!</definedName>
    <definedName name="__123Graph_X" localSheetId="0" hidden="1">'[1]２－３'!#REF!</definedName>
    <definedName name="__123Graph_X" localSheetId="1" hidden="1">'[2]２－３'!#REF!</definedName>
    <definedName name="__123Graph_X" localSheetId="3" hidden="1">'[3]２－３'!#REF!</definedName>
    <definedName name="__123Graph_X" hidden="1">'[3]２－３'!#REF!</definedName>
    <definedName name="__123Graph_X1" localSheetId="0" hidden="1">#REF!</definedName>
    <definedName name="__123Graph_X1" localSheetId="1" hidden="1">#REF!</definedName>
    <definedName name="__123Graph_X1" localSheetId="3" hidden="1">#REF!</definedName>
    <definedName name="__123Graph_X1" hidden="1">#REF!</definedName>
    <definedName name="__123Graph_X2" localSheetId="0" hidden="1">#REF!</definedName>
    <definedName name="__123Graph_X2" localSheetId="1" hidden="1">#REF!</definedName>
    <definedName name="__123Graph_X2" localSheetId="3" hidden="1">#REF!</definedName>
    <definedName name="__123Graph_X2" hidden="1">#REF!</definedName>
    <definedName name="__123Graph_XDI" localSheetId="0" hidden="1">#REF!</definedName>
    <definedName name="__123Graph_XDI" localSheetId="1" hidden="1">#REF!</definedName>
    <definedName name="__123Graph_XDI" localSheetId="3" hidden="1">#REF!</definedName>
    <definedName name="__123Graph_XDI" hidden="1">#REF!</definedName>
    <definedName name="__123Graph_X移転率" hidden="1">[4]ｸﾞﾗﾌﾃﾞｰﾀ!$A$38:$A$51</definedName>
    <definedName name="__123Graph_X寄与度" hidden="1">[4]ｸﾞﾗﾌﾃﾞｰﾀ!$A$24:$A$32</definedName>
    <definedName name="__123Graph_X生鮮果物" localSheetId="0" hidden="1">#REF!</definedName>
    <definedName name="__123Graph_X生鮮果物" localSheetId="1" hidden="1">#REF!</definedName>
    <definedName name="__123Graph_X生鮮果物" localSheetId="3" hidden="1">#REF!</definedName>
    <definedName name="__123Graph_X生鮮果物" hidden="1">#REF!</definedName>
    <definedName name="__123Graph_X生鮮魚介" localSheetId="0" hidden="1">#REF!</definedName>
    <definedName name="__123Graph_X生鮮魚介" localSheetId="1" hidden="1">#REF!</definedName>
    <definedName name="__123Graph_X生鮮魚介" localSheetId="3" hidden="1">#REF!</definedName>
    <definedName name="__123Graph_X生鮮魚介" hidden="1">#REF!</definedName>
    <definedName name="__123Graph_X生鮮野菜" localSheetId="0" hidden="1">#REF!</definedName>
    <definedName name="__123Graph_X生鮮野菜" localSheetId="1" hidden="1">#REF!</definedName>
    <definedName name="__123Graph_X生鮮野菜" localSheetId="3" hidden="1">#REF!</definedName>
    <definedName name="__123Graph_X生鮮野菜" hidden="1">#REF!</definedName>
    <definedName name="__123Graph_X負担率" hidden="1">[4]ｸﾞﾗﾌﾃﾞｰﾀ!$A$38:$A$51</definedName>
    <definedName name="__123Graph_X累積DI" localSheetId="0" hidden="1">#REF!</definedName>
    <definedName name="__123Graph_X累積DI" localSheetId="1" hidden="1">#REF!</definedName>
    <definedName name="__123Graph_X累積DI" localSheetId="3" hidden="1">#REF!</definedName>
    <definedName name="__123Graph_X累積DI" hidden="1">#REF!</definedName>
    <definedName name="__123Graph_X労働率" hidden="1">[4]ｸﾞﾗﾌﾃﾞｰﾀ!$A$38:$A$51</definedName>
    <definedName name="_11" hidden="1">[4]ｸﾞﾗﾌﾃﾞｰﾀ!$F$38:$F$42</definedName>
    <definedName name="_122" localSheetId="0" hidden="1">#REF!</definedName>
    <definedName name="_122" localSheetId="1" hidden="1">#REF!</definedName>
    <definedName name="_122" localSheetId="3" hidden="1">#REF!</definedName>
    <definedName name="_122" hidden="1">#REF!</definedName>
    <definedName name="_1223" localSheetId="0" hidden="1">'[2]２－３'!#REF!</definedName>
    <definedName name="_1223" localSheetId="1" hidden="1">'[2]２－３'!#REF!</definedName>
    <definedName name="_1223" localSheetId="3" hidden="1">'[2]２－３'!#REF!</definedName>
    <definedName name="_1223" hidden="1">'[2]２－３'!#REF!</definedName>
    <definedName name="_123" localSheetId="1" hidden="1">'[2]２－３'!#REF!</definedName>
    <definedName name="_123" localSheetId="3" hidden="1">'[2]２－３'!#REF!</definedName>
    <definedName name="_123" hidden="1">'[2]２－３'!#REF!</definedName>
    <definedName name="_123_123" localSheetId="3" hidden="1">#REF!</definedName>
    <definedName name="_123_123" hidden="1">#REF!</definedName>
    <definedName name="_123Graph_A3" localSheetId="3" hidden="1">#REF!</definedName>
    <definedName name="_123Graph_A3" hidden="1">#REF!</definedName>
    <definedName name="_123graph_X" localSheetId="0" hidden="1">'[2]２－３'!#REF!</definedName>
    <definedName name="_123graph_X" localSheetId="1" hidden="1">'[2]２－３'!#REF!</definedName>
    <definedName name="_123graph_X" localSheetId="3" hidden="1">'[2]２－３'!#REF!</definedName>
    <definedName name="_123graph_X" hidden="1">'[2]２－３'!#REF!</definedName>
    <definedName name="_13" localSheetId="0" hidden="1">#REF!</definedName>
    <definedName name="_13" localSheetId="1" hidden="1">#REF!</definedName>
    <definedName name="_13" localSheetId="3" hidden="1">#REF!</definedName>
    <definedName name="_13" hidden="1">#REF!</definedName>
    <definedName name="_237" localSheetId="3" hidden="1">#REF!</definedName>
    <definedName name="_237" hidden="1">#REF!</definedName>
    <definedName name="_34" localSheetId="0" hidden="1">#REF!</definedName>
    <definedName name="_34" localSheetId="1" hidden="1">#REF!</definedName>
    <definedName name="_34" localSheetId="3" hidden="1">#REF!</definedName>
    <definedName name="_34" hidden="1">#REF!</definedName>
    <definedName name="_Fill" localSheetId="0" hidden="1">#REF!</definedName>
    <definedName name="_Fill" localSheetId="1" hidden="1">#REF!</definedName>
    <definedName name="_Fill" localSheetId="3" hidden="1">#REF!</definedName>
    <definedName name="_Fill" hidden="1">#REF!</definedName>
    <definedName name="_Key1" localSheetId="0" hidden="1">#REF!</definedName>
    <definedName name="_Key1" localSheetId="1" hidden="1">#REF!</definedName>
    <definedName name="_Key1" localSheetId="3" hidden="1">#REF!</definedName>
    <definedName name="_Key1" hidden="1">#REF!</definedName>
    <definedName name="_Order1" hidden="1">0</definedName>
    <definedName name="_Order2" hidden="1">255</definedName>
    <definedName name="_Regression_Int" localSheetId="0" hidden="1">1</definedName>
    <definedName name="\i">#N/A</definedName>
    <definedName name="\j">#N/A</definedName>
    <definedName name="\k">#N/A</definedName>
    <definedName name="\p" localSheetId="0">'１'!#REF!</definedName>
    <definedName name="\p" localSheetId="1">[6]統計3P4P!#REF!</definedName>
    <definedName name="\p" localSheetId="3">[6]統計3P4P!#REF!</definedName>
    <definedName name="\p">[6]統計3P4P!#REF!</definedName>
    <definedName name="\q" localSheetId="0">#N/A</definedName>
    <definedName name="\q">[6]統計3P4P!$G$2</definedName>
    <definedName name="\x">#N/A</definedName>
    <definedName name="\z">#N/A</definedName>
    <definedName name="a" localSheetId="0">'１'!#REF!</definedName>
    <definedName name="aa" localSheetId="1" hidden="1">'[2]２－３'!#REF!</definedName>
    <definedName name="aa" localSheetId="3" hidden="1">'[2]２－３'!#REF!</definedName>
    <definedName name="aa" hidden="1">'[2]２－３'!#REF!</definedName>
    <definedName name="b" localSheetId="0">'１'!#REF!</definedName>
    <definedName name="bkname_moto">[7]基本情報!$E$8</definedName>
    <definedName name="Data" localSheetId="0">#REF!</definedName>
    <definedName name="Data" localSheetId="1">#REF!</definedName>
    <definedName name="Data" localSheetId="3">#REF!</definedName>
    <definedName name="Data">#REF!</definedName>
    <definedName name="DataEnd" localSheetId="0">#REF!</definedName>
    <definedName name="DataEnd" localSheetId="1">#REF!</definedName>
    <definedName name="DataEnd" localSheetId="3">#REF!</definedName>
    <definedName name="DataEnd">#REF!</definedName>
    <definedName name="e" localSheetId="0" hidden="1">#REF!</definedName>
    <definedName name="e" localSheetId="1" hidden="1">#REF!</definedName>
    <definedName name="e" localSheetId="3" hidden="1">#REF!</definedName>
    <definedName name="e" hidden="1">#REF!</definedName>
    <definedName name="eeg" localSheetId="0" hidden="1">#REF!</definedName>
    <definedName name="eeg" localSheetId="1" hidden="1">#REF!</definedName>
    <definedName name="eeg" hidden="1">#REF!</definedName>
    <definedName name="ergg" localSheetId="0" hidden="1">#REF!</definedName>
    <definedName name="ergg" localSheetId="1" hidden="1">#REF!</definedName>
    <definedName name="ergg" hidden="1">#REF!</definedName>
    <definedName name="graph" localSheetId="0" hidden="1">'[2]２－３'!#REF!</definedName>
    <definedName name="graph" localSheetId="1" hidden="1">'[2]２－３'!#REF!</definedName>
    <definedName name="graph" localSheetId="3" hidden="1">'[2]２－３'!#REF!</definedName>
    <definedName name="graph" hidden="1">'[2]２－３'!#REF!</definedName>
    <definedName name="grrghh" localSheetId="0" hidden="1">'[8]２－３'!#REF!</definedName>
    <definedName name="grrghh" localSheetId="1" hidden="1">'[8]２－３'!#REF!</definedName>
    <definedName name="grrghh" hidden="1">'[8]２－３'!#REF!</definedName>
    <definedName name="h" localSheetId="0">#REF!</definedName>
    <definedName name="h" localSheetId="1">#REF!</definedName>
    <definedName name="h" localSheetId="3">#REF!</definedName>
    <definedName name="h">#REF!</definedName>
    <definedName name="H26概要" localSheetId="0" hidden="1">'[2]２－３'!#REF!</definedName>
    <definedName name="H26概要" localSheetId="1" hidden="1">'[2]２－３'!#REF!</definedName>
    <definedName name="H26概要" localSheetId="3" hidden="1">'[2]２－３'!#REF!</definedName>
    <definedName name="H26概要" hidden="1">'[2]２－３'!#REF!</definedName>
    <definedName name="Hyousoku" localSheetId="0">#REF!</definedName>
    <definedName name="Hyousoku" localSheetId="1">#REF!</definedName>
    <definedName name="Hyousoku" localSheetId="3">#REF!</definedName>
    <definedName name="Hyousoku">#REF!</definedName>
    <definedName name="HyousokuArea" localSheetId="0">#REF!</definedName>
    <definedName name="HyousokuArea" localSheetId="1">#REF!</definedName>
    <definedName name="HyousokuArea" localSheetId="3">#REF!</definedName>
    <definedName name="HyousokuArea">#REF!</definedName>
    <definedName name="HyousokuEnd" localSheetId="0">#REF!</definedName>
    <definedName name="HyousokuEnd" localSheetId="1">#REF!</definedName>
    <definedName name="HyousokuEnd" localSheetId="3">#REF!</definedName>
    <definedName name="HyousokuEnd">#REF!</definedName>
    <definedName name="Hyoutou" localSheetId="0">#REF!</definedName>
    <definedName name="Hyoutou" localSheetId="1">#REF!</definedName>
    <definedName name="Hyoutou" localSheetId="3">#REF!</definedName>
    <definedName name="Hyoutou">#REF!</definedName>
    <definedName name="hyty" localSheetId="0" hidden="1">#REF!</definedName>
    <definedName name="hyty" localSheetId="1" hidden="1">#REF!</definedName>
    <definedName name="hyty" hidden="1">#REF!</definedName>
    <definedName name="ｌ" localSheetId="0" hidden="1">'[3]２－３'!#REF!</definedName>
    <definedName name="ｌ" localSheetId="1" hidden="1">'[3]２－３'!#REF!</definedName>
    <definedName name="ｌ" localSheetId="3" hidden="1">'[3]２－３'!#REF!</definedName>
    <definedName name="ｌ" hidden="1">'[3]２－３'!#REF!</definedName>
    <definedName name="oo" localSheetId="0" hidden="1">#REF!</definedName>
    <definedName name="oo" localSheetId="1" hidden="1">#REF!</definedName>
    <definedName name="oo" localSheetId="3" hidden="1">#REF!</definedName>
    <definedName name="oo" hidden="1">#REF!</definedName>
    <definedName name="print_are" localSheetId="0">#REF!</definedName>
    <definedName name="print_are" localSheetId="1">#REF!</definedName>
    <definedName name="print_are" localSheetId="3">#REF!</definedName>
    <definedName name="print_are">#REF!</definedName>
    <definedName name="_xlnm.Print_Area" localSheetId="0">'１'!$A$1:$M$70</definedName>
    <definedName name="_xlnm.Print_Area" localSheetId="1">'２'!$A$1:$L$67</definedName>
    <definedName name="_xlnm.Print_Area" localSheetId="2">'３'!$A$1:$M$101</definedName>
    <definedName name="_xlnm.Print_Area" localSheetId="3">'４'!$A$1:$K$100</definedName>
    <definedName name="_xlnm.Print_Area" localSheetId="4">'グラフ(CI)'!$A$1:$K$195</definedName>
    <definedName name="_xlnm.Print_Area" localSheetId="5">'グラフ(IIP)'!$A$66:$K$113</definedName>
    <definedName name="_xlnm.Print_Area">#REF!</definedName>
    <definedName name="Print_Area_MI" localSheetId="0">#N/A</definedName>
    <definedName name="Print_Area_MI">[6]統計3P4P!$B$2:$K$186</definedName>
    <definedName name="q" localSheetId="0" hidden="1">#REF!</definedName>
    <definedName name="q" localSheetId="1" hidden="1">#REF!</definedName>
    <definedName name="q" localSheetId="3" hidden="1">#REF!</definedName>
    <definedName name="q" hidden="1">#REF!</definedName>
    <definedName name="Rangai0" localSheetId="0">#REF!</definedName>
    <definedName name="Rangai0" localSheetId="1">#REF!</definedName>
    <definedName name="Rangai0" localSheetId="3">#REF!</definedName>
    <definedName name="Rangai0">#REF!</definedName>
    <definedName name="range_cur">[7]基本情報!$H$8</definedName>
    <definedName name="range_han_kei">[7]基本情報!$E$3</definedName>
    <definedName name="range_han_tuki">[7]基本情報!$E$1</definedName>
    <definedName name="range_moto">[7]基本情報!$F$8</definedName>
    <definedName name="range_moto_kei">[7]基本情報!$H$3</definedName>
    <definedName name="range_moto_tuki">[7]基本情報!$H$1</definedName>
    <definedName name="range_saki">[7]基本情報!$G$8</definedName>
    <definedName name="range_saki_kei">[7]基本情報!$H$4</definedName>
    <definedName name="range_saki_tuki">[7]基本情報!$H$2</definedName>
    <definedName name="rtj" localSheetId="0" hidden="1">#REF!</definedName>
    <definedName name="rtj" localSheetId="1" hidden="1">#REF!</definedName>
    <definedName name="rtj" localSheetId="3" hidden="1">#REF!</definedName>
    <definedName name="rtj" hidden="1">#REF!</definedName>
    <definedName name="rtyu" localSheetId="0" hidden="1">#REF!</definedName>
    <definedName name="rtyu" localSheetId="1" hidden="1">#REF!</definedName>
    <definedName name="rtyu" localSheetId="3" hidden="1">#REF!</definedName>
    <definedName name="rtyu" hidden="1">#REF!</definedName>
    <definedName name="seyu" localSheetId="0" hidden="1">#REF!</definedName>
    <definedName name="seyu" localSheetId="1" hidden="1">#REF!</definedName>
    <definedName name="seyu" hidden="1">#REF!</definedName>
    <definedName name="sssdd" localSheetId="0" hidden="1">#REF!</definedName>
    <definedName name="sssdd" localSheetId="1" hidden="1">#REF!</definedName>
    <definedName name="sssdd" localSheetId="3" hidden="1">#REF!</definedName>
    <definedName name="sssdd" hidden="1">#REF!</definedName>
    <definedName name="sssss" localSheetId="0" hidden="1">#REF!</definedName>
    <definedName name="sssss" localSheetId="1" hidden="1">#REF!</definedName>
    <definedName name="sssss" localSheetId="3" hidden="1">#REF!</definedName>
    <definedName name="sssss" hidden="1">#REF!</definedName>
    <definedName name="Title" localSheetId="0">#REF!</definedName>
    <definedName name="Title" localSheetId="1">#REF!</definedName>
    <definedName name="Title" localSheetId="3">#REF!</definedName>
    <definedName name="Title">#REF!</definedName>
    <definedName name="TitleEnglish" localSheetId="0">#REF!</definedName>
    <definedName name="TitleEnglish" localSheetId="1">#REF!</definedName>
    <definedName name="TitleEnglish" localSheetId="3">#REF!</definedName>
    <definedName name="TitleEnglish">#REF!</definedName>
    <definedName name="u" localSheetId="0" hidden="1">#REF!</definedName>
    <definedName name="u" localSheetId="1" hidden="1">#REF!</definedName>
    <definedName name="u" hidden="1">#REF!</definedName>
    <definedName name="ui" localSheetId="0" hidden="1">#REF!</definedName>
    <definedName name="ui" localSheetId="1" hidden="1">#REF!</definedName>
    <definedName name="ui" hidden="1">#REF!</definedName>
    <definedName name="uip" localSheetId="0" hidden="1">#REF!</definedName>
    <definedName name="uip" localSheetId="1" hidden="1">#REF!</definedName>
    <definedName name="uip" localSheetId="3" hidden="1">#REF!</definedName>
    <definedName name="uip" hidden="1">#REF!</definedName>
    <definedName name="uujkkk" localSheetId="0" hidden="1">#REF!</definedName>
    <definedName name="uujkkk" localSheetId="1" hidden="1">#REF!</definedName>
    <definedName name="uujkkk" hidden="1">#REF!</definedName>
    <definedName name="uuuu" localSheetId="0" hidden="1">'[2]２－３'!#REF!</definedName>
    <definedName name="uuuu" localSheetId="1" hidden="1">'[2]２－３'!#REF!</definedName>
    <definedName name="uuuu" localSheetId="3" hidden="1">'[2]２－３'!#REF!</definedName>
    <definedName name="uuuu" hidden="1">'[2]２－３'!#REF!</definedName>
    <definedName name="wty" localSheetId="0" hidden="1">#REF!</definedName>
    <definedName name="wty" localSheetId="1" hidden="1">#REF!</definedName>
    <definedName name="wty" localSheetId="3" hidden="1">#REF!</definedName>
    <definedName name="wty" hidden="1">#REF!</definedName>
    <definedName name="yr" localSheetId="0" hidden="1">#REF!</definedName>
    <definedName name="yr" localSheetId="1" hidden="1">#REF!</definedName>
    <definedName name="yr" hidden="1">#REF!</definedName>
    <definedName name="yu" localSheetId="0" hidden="1">#REF!</definedName>
    <definedName name="yu" localSheetId="1" hidden="1">#REF!</definedName>
    <definedName name="yu" localSheetId="3" hidden="1">#REF!</definedName>
    <definedName name="yu" hidden="1">#REF!</definedName>
    <definedName name="yyyu" localSheetId="0" hidden="1">#REF!</definedName>
    <definedName name="yyyu" localSheetId="1" hidden="1">#REF!</definedName>
    <definedName name="yyyu" localSheetId="3" hidden="1">#REF!</definedName>
    <definedName name="yyyu" hidden="1">#REF!</definedName>
    <definedName name="お" localSheetId="0">#REF!</definedName>
    <definedName name="お" localSheetId="1">#REF!</definedName>
    <definedName name="お">#REF!</definedName>
    <definedName name="おｐ" localSheetId="0" hidden="1">#REF!</definedName>
    <definedName name="おｐ" localSheetId="1" hidden="1">#REF!</definedName>
    <definedName name="おｐ" hidden="1">#REF!</definedName>
    <definedName name="おお" localSheetId="0" hidden="1">#REF!</definedName>
    <definedName name="おお" localSheetId="1" hidden="1">#REF!</definedName>
    <definedName name="おお" hidden="1">#REF!</definedName>
    <definedName name="グラ" hidden="1">#REF!</definedName>
    <definedName name="グラフ" hidden="1">#REF!</definedName>
    <definedName name="ぐらふ" localSheetId="0" hidden="1">#REF!</definedName>
    <definedName name="ぐらふ" localSheetId="1" hidden="1">#REF!</definedName>
    <definedName name="ぐらふ" hidden="1">#REF!</definedName>
    <definedName name="ぐらふ２" localSheetId="0" hidden="1">#REF!</definedName>
    <definedName name="ぐらふ２" localSheetId="1" hidden="1">#REF!</definedName>
    <definedName name="ぐらふ２" hidden="1">#REF!</definedName>
    <definedName name="ぐらふ３" localSheetId="0" hidden="1">'[3]２－３'!#REF!</definedName>
    <definedName name="ぐらふ３" localSheetId="1" hidden="1">'[3]２－３'!#REF!</definedName>
    <definedName name="ぐらふ３" localSheetId="3" hidden="1">'[3]２－３'!#REF!</definedName>
    <definedName name="ぐらふ３" hidden="1">'[3]２－３'!#REF!</definedName>
    <definedName name="ぐらふ４" localSheetId="0" hidden="1">#REF!</definedName>
    <definedName name="ぐらふ４" localSheetId="1" hidden="1">#REF!</definedName>
    <definedName name="ぐらふ４" localSheetId="3" hidden="1">#REF!</definedName>
    <definedName name="ぐらふ４" hidden="1">#REF!</definedName>
    <definedName name="ぐらふ５" localSheetId="0" hidden="1">#REF!</definedName>
    <definedName name="ぐらふ５" localSheetId="1" hidden="1">#REF!</definedName>
    <definedName name="ぐらふ５" localSheetId="3" hidden="1">#REF!</definedName>
    <definedName name="ぐらふ５" hidden="1">#REF!</definedName>
    <definedName name="ぐらふ６" localSheetId="0" hidden="1">#REF!</definedName>
    <definedName name="ぐらふ６" localSheetId="1" hidden="1">#REF!</definedName>
    <definedName name="ぐらふ６" localSheetId="3" hidden="1">#REF!</definedName>
    <definedName name="ぐらふ６" hidden="1">#REF!</definedName>
    <definedName name="ぐらふ７" localSheetId="0" hidden="1">[5]図１!#REF!</definedName>
    <definedName name="ぐらふ７" localSheetId="1" hidden="1">[5]図１!#REF!</definedName>
    <definedName name="ぐらふ７" localSheetId="3" hidden="1">[5]図１!#REF!</definedName>
    <definedName name="ぐらふ７" hidden="1">[5]図１!#REF!</definedName>
    <definedName name="ぐらふ８" localSheetId="0" hidden="1">#REF!</definedName>
    <definedName name="ぐらふ８" localSheetId="1" hidden="1">#REF!</definedName>
    <definedName name="ぐらふ８" localSheetId="3" hidden="1">#REF!</definedName>
    <definedName name="ぐらふ８" hidden="1">#REF!</definedName>
    <definedName name="っｒ" localSheetId="0">#REF!</definedName>
    <definedName name="っｒ" localSheetId="1">#REF!</definedName>
    <definedName name="っｒ" localSheetId="3">#REF!</definedName>
    <definedName name="っｒ">#REF!</definedName>
    <definedName name="データ" localSheetId="0" hidden="1">'[2]２－３'!#REF!</definedName>
    <definedName name="データ" localSheetId="1" hidden="1">'[2]２－３'!#REF!</definedName>
    <definedName name="データ" localSheetId="3" hidden="1">'[2]２－３'!#REF!</definedName>
    <definedName name="データ" hidden="1">'[2]２－３'!#REF!</definedName>
    <definedName name="とうけいにゅーす１１" localSheetId="3" hidden="1">[5]図１!#REF!</definedName>
    <definedName name="とうけいにゅーす１１" hidden="1">[5]図１!#REF!</definedName>
    <definedName name="バージョンアップ" localSheetId="1">[9]使い方!#REF!</definedName>
    <definedName name="バージョンアップ">[9]使い方!#REF!</definedName>
    <definedName name="移行手順" localSheetId="1">[9]使い方!#REF!</definedName>
    <definedName name="移行手順">[9]使い方!#REF!</definedName>
    <definedName name="学校" localSheetId="0">#REF!</definedName>
    <definedName name="学校" localSheetId="1">#REF!</definedName>
    <definedName name="学校" localSheetId="3">#REF!</definedName>
    <definedName name="学校">#REF!</definedName>
    <definedName name="学校基本" localSheetId="3" hidden="1">'[2]２－３'!#REF!</definedName>
    <definedName name="学校基本" hidden="1">'[2]２－３'!#REF!</definedName>
    <definedName name="基本調査" hidden="1">'[2]２－３'!#REF!</definedName>
    <definedName name="数値">#REF!</definedName>
    <definedName name="調査">[9]使い方!#REF!</definedName>
    <definedName name="統計ニュース" localSheetId="3" hidden="1">#REF!</definedName>
    <definedName name="統計ニュース" hidden="1">#REF!</definedName>
    <definedName name="統計ニュース2" localSheetId="3" hidden="1">#REF!</definedName>
    <definedName name="統計ニュース2" hidden="1">#REF!</definedName>
    <definedName name="統計ニュース3" localSheetId="3" hidden="1">#REF!</definedName>
    <definedName name="統計ニュース3" hidden="1">#REF!</definedName>
    <definedName name="統計ニュース４" hidden="1">#REF!</definedName>
    <definedName name="統計ニュース５" localSheetId="3" hidden="1">'[3]２－３'!#REF!</definedName>
    <definedName name="統計ニュース５" hidden="1">'[3]２－３'!#REF!</definedName>
    <definedName name="統計ニュース６" localSheetId="3" hidden="1">#REF!</definedName>
    <definedName name="統計ニュース６" hidden="1">#REF!</definedName>
    <definedName name="統計ニュース７" localSheetId="3" hidden="1">#REF!</definedName>
    <definedName name="統計ニュース７" hidden="1">#REF!</definedName>
    <definedName name="統計ニュース８" localSheetId="3" hidden="1">#REF!</definedName>
    <definedName name="統計ニュース８" hidden="1">#REF!</definedName>
    <definedName name="統計ニュース９" hidden="1">#REF!</definedName>
    <definedName name="年表" localSheetId="0" hidden="1">#REF!</definedName>
    <definedName name="年表" localSheetId="1" hidden="1">#REF!</definedName>
    <definedName name="年表" localSheetId="3" hidden="1">#REF!</definedName>
    <definedName name="年表" hidden="1">#REF!</definedName>
    <definedName name="要望" localSheetId="0">[9]使い方!#REF!</definedName>
    <definedName name="要望" localSheetId="1">[9]使い方!#REF!</definedName>
    <definedName name="要望" localSheetId="3">[9]使い方!#REF!</definedName>
    <definedName name="要望">[9]使い方!#REF!</definedName>
  </definedNames>
  <calcPr calcId="162913" refMode="R1C1"/>
</workbook>
</file>

<file path=xl/calcChain.xml><?xml version="1.0" encoding="utf-8"?>
<calcChain xmlns="http://schemas.openxmlformats.org/spreadsheetml/2006/main">
  <c r="K184" i="421" l="1"/>
  <c r="G184" i="421"/>
  <c r="F184" i="421"/>
  <c r="K172" i="421"/>
  <c r="G172" i="421"/>
  <c r="F172" i="421"/>
  <c r="K160" i="421"/>
  <c r="G160" i="421"/>
  <c r="F160" i="421"/>
  <c r="K148" i="421"/>
  <c r="G148" i="421"/>
  <c r="F148" i="421"/>
  <c r="K136" i="421"/>
  <c r="G136" i="421"/>
  <c r="F136" i="421"/>
  <c r="K124" i="421"/>
  <c r="G124" i="421"/>
  <c r="F124" i="421"/>
  <c r="K112" i="421"/>
  <c r="G112" i="421"/>
  <c r="F112" i="421"/>
  <c r="K100" i="421"/>
  <c r="G100" i="421"/>
  <c r="F100" i="421"/>
</calcChain>
</file>

<file path=xl/sharedStrings.xml><?xml version="1.0" encoding="utf-8"?>
<sst xmlns="http://schemas.openxmlformats.org/spreadsheetml/2006/main" count="581" uniqueCount="301">
  <si>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5"/>
  </si>
  <si>
    <t>統計ニュース</t>
    <phoneticPr fontId="5"/>
  </si>
  <si>
    <t xml:space="preserve"> </t>
    <phoneticPr fontId="58"/>
  </si>
  <si>
    <t xml:space="preserve">   </t>
    <phoneticPr fontId="58"/>
  </si>
  <si>
    <t xml:space="preserve"> </t>
    <phoneticPr fontId="59"/>
  </si>
  <si>
    <t>　　</t>
    <phoneticPr fontId="5"/>
  </si>
  <si>
    <t>　</t>
    <phoneticPr fontId="5"/>
  </si>
  <si>
    <t>■県内外（都道府県別）別就職者数・割合</t>
    <rPh sb="1" eb="4">
      <t>ケンナイガイ</t>
    </rPh>
    <rPh sb="5" eb="9">
      <t>トドウフケン</t>
    </rPh>
    <rPh sb="9" eb="10">
      <t>ベツ</t>
    </rPh>
    <rPh sb="11" eb="12">
      <t>ベツ</t>
    </rPh>
    <rPh sb="12" eb="15">
      <t>シュウショクシャ</t>
    </rPh>
    <rPh sb="15" eb="16">
      <t>スウ</t>
    </rPh>
    <rPh sb="17" eb="19">
      <t>ワリアイ</t>
    </rPh>
    <phoneticPr fontId="5"/>
  </si>
  <si>
    <t>■産業別就職者数・割合</t>
    <rPh sb="1" eb="3">
      <t>サンギョウ</t>
    </rPh>
    <rPh sb="3" eb="4">
      <t>ベツ</t>
    </rPh>
    <rPh sb="4" eb="7">
      <t>シュウショクシャ</t>
    </rPh>
    <rPh sb="7" eb="8">
      <t>スウ</t>
    </rPh>
    <rPh sb="9" eb="11">
      <t>ワリアイ</t>
    </rPh>
    <phoneticPr fontId="5"/>
  </si>
  <si>
    <t>　＜高等学校卒業者の県内外（都道府県別）別就職者数・割合及び産業別就職者数・割合＞</t>
    <rPh sb="10" eb="13">
      <t>ケンナイガイ</t>
    </rPh>
    <rPh sb="18" eb="19">
      <t>ベツ</t>
    </rPh>
    <rPh sb="20" eb="21">
      <t>ベツ</t>
    </rPh>
    <rPh sb="21" eb="23">
      <t>シュウショク</t>
    </rPh>
    <rPh sb="23" eb="24">
      <t>シャ</t>
    </rPh>
    <rPh sb="24" eb="25">
      <t>スウ</t>
    </rPh>
    <rPh sb="26" eb="28">
      <t>ワリアイ</t>
    </rPh>
    <rPh sb="28" eb="29">
      <t>オヨ</t>
    </rPh>
    <rPh sb="36" eb="37">
      <t>スウ</t>
    </rPh>
    <phoneticPr fontId="5"/>
  </si>
  <si>
    <t>＜高等学校（全日制・定時制）の卒業者数・大学等進学率・卒業者に占める就職者の割合の推移＞</t>
    <rPh sb="6" eb="9">
      <t>ゼンニチセイ</t>
    </rPh>
    <rPh sb="10" eb="13">
      <t>テイジセイ</t>
    </rPh>
    <rPh sb="20" eb="22">
      <t>ダイガク</t>
    </rPh>
    <rPh sb="22" eb="23">
      <t>トウ</t>
    </rPh>
    <phoneticPr fontId="5"/>
  </si>
  <si>
    <t>　 ＜和歌山県内高等学校出身者の大学・短期大学別、都道府県別入学者数・割合＞</t>
    <rPh sb="3" eb="6">
      <t>ワカヤマ</t>
    </rPh>
    <rPh sb="6" eb="8">
      <t>ケンナイ</t>
    </rPh>
    <rPh sb="8" eb="10">
      <t>コウトウ</t>
    </rPh>
    <rPh sb="10" eb="12">
      <t>ガッコウ</t>
    </rPh>
    <rPh sb="12" eb="15">
      <t>シュッシンシャ</t>
    </rPh>
    <rPh sb="16" eb="18">
      <t>ダイガク</t>
    </rPh>
    <rPh sb="19" eb="21">
      <t>タンキ</t>
    </rPh>
    <rPh sb="23" eb="24">
      <t>ベツ</t>
    </rPh>
    <rPh sb="25" eb="29">
      <t>トドウフケン</t>
    </rPh>
    <rPh sb="29" eb="30">
      <t>ベツ</t>
    </rPh>
    <rPh sb="33" eb="34">
      <t>スウ</t>
    </rPh>
    <phoneticPr fontId="5"/>
  </si>
  <si>
    <t>令和３年度「学校基本調査(確報)」の概要</t>
    <rPh sb="0" eb="2">
      <t>レイワ</t>
    </rPh>
    <rPh sb="3" eb="5">
      <t>ネンド</t>
    </rPh>
    <rPh sb="4" eb="5">
      <t>ド</t>
    </rPh>
    <rPh sb="5" eb="7">
      <t>ヘイネンド</t>
    </rPh>
    <rPh sb="6" eb="8">
      <t>ガッコウ</t>
    </rPh>
    <rPh sb="8" eb="10">
      <t>キホン</t>
    </rPh>
    <rPh sb="10" eb="12">
      <t>チョウサ</t>
    </rPh>
    <rPh sb="13" eb="15">
      <t>カクホウ</t>
    </rPh>
    <rPh sb="18" eb="20">
      <t>ガイヨウ</t>
    </rPh>
    <phoneticPr fontId="5"/>
  </si>
  <si>
    <t>＜令和３年５月１日現在の児童生徒数＞</t>
    <rPh sb="1" eb="3">
      <t>レイワ</t>
    </rPh>
    <rPh sb="4" eb="5">
      <t>ネン</t>
    </rPh>
    <rPh sb="6" eb="7">
      <t>ガツ</t>
    </rPh>
    <rPh sb="8" eb="11">
      <t>ヒゲンザイ</t>
    </rPh>
    <rPh sb="12" eb="14">
      <t>ジドウ</t>
    </rPh>
    <rPh sb="14" eb="17">
      <t>セイトスウ</t>
    </rPh>
    <phoneticPr fontId="5"/>
  </si>
  <si>
    <t>　就職先を産業別に見ると、製造業が最も多く５５９人（３７．７％）、次いで卸売業・小売業が１７２人（１１．６％）、建設業と医療・福祉がそれぞれ１１９人（８．０％）、公務（他に分類されるものを除く）が１０６人（７．１％）となっています。</t>
    <rPh sb="1" eb="4">
      <t>シュウショクサキ</t>
    </rPh>
    <rPh sb="9" eb="10">
      <t>ミ</t>
    </rPh>
    <rPh sb="17" eb="18">
      <t>モット</t>
    </rPh>
    <rPh sb="19" eb="20">
      <t>オオ</t>
    </rPh>
    <rPh sb="33" eb="34">
      <t>ツ</t>
    </rPh>
    <rPh sb="56" eb="58">
      <t>ケンセツ</t>
    </rPh>
    <rPh sb="58" eb="59">
      <t>ギョウ</t>
    </rPh>
    <rPh sb="60" eb="62">
      <t>イリョウ</t>
    </rPh>
    <rPh sb="63" eb="65">
      <t>フクシ</t>
    </rPh>
    <rPh sb="73" eb="74">
      <t>ニン</t>
    </rPh>
    <rPh sb="94" eb="95">
      <t>ノゾ</t>
    </rPh>
    <phoneticPr fontId="5"/>
  </si>
  <si>
    <t>　令和３年３月高等学校卒業者の就職者数は１，４８４人で、高等学校卒業者総数の１８．６％を占めています。
　就職先を県内・県外別に見ると、県内が１，１５２人（７７．６％）で県外が３３２人（２２．４％）となっています。
　県外の就職先を見ると、大阪府が最も多く２２６人（６８．１％）、次いで愛知県と三重県がそれぞれ１８人（５．４％）、奈良県が１６人（４．８％）、京都府が１１人（３．３％）となっています。</t>
    <rPh sb="1" eb="3">
      <t>レイワ</t>
    </rPh>
    <rPh sb="6" eb="7">
      <t>ガツ</t>
    </rPh>
    <rPh sb="7" eb="9">
      <t>コウトウ</t>
    </rPh>
    <rPh sb="9" eb="11">
      <t>ガッコウ</t>
    </rPh>
    <rPh sb="11" eb="14">
      <t>ソツギョウシャ</t>
    </rPh>
    <rPh sb="15" eb="17">
      <t>シュウショク</t>
    </rPh>
    <rPh sb="17" eb="18">
      <t>シャ</t>
    </rPh>
    <rPh sb="18" eb="19">
      <t>スウ</t>
    </rPh>
    <rPh sb="25" eb="26">
      <t>ニン</t>
    </rPh>
    <rPh sb="28" eb="30">
      <t>コウトウ</t>
    </rPh>
    <rPh sb="30" eb="32">
      <t>ガッコウ</t>
    </rPh>
    <rPh sb="32" eb="35">
      <t>ソツギョウシャ</t>
    </rPh>
    <rPh sb="35" eb="37">
      <t>ソウスウ</t>
    </rPh>
    <rPh sb="44" eb="45">
      <t>シ</t>
    </rPh>
    <rPh sb="53" eb="55">
      <t>シュウショク</t>
    </rPh>
    <rPh sb="55" eb="56">
      <t>サキ</t>
    </rPh>
    <rPh sb="57" eb="59">
      <t>ケンナイ</t>
    </rPh>
    <rPh sb="60" eb="62">
      <t>ケンガイ</t>
    </rPh>
    <rPh sb="62" eb="63">
      <t>ベツ</t>
    </rPh>
    <rPh sb="64" eb="65">
      <t>ミ</t>
    </rPh>
    <rPh sb="68" eb="70">
      <t>ケンナイ</t>
    </rPh>
    <rPh sb="76" eb="77">
      <t>ニン</t>
    </rPh>
    <rPh sb="85" eb="87">
      <t>ケンガイ</t>
    </rPh>
    <rPh sb="91" eb="92">
      <t>ニン</t>
    </rPh>
    <rPh sb="109" eb="111">
      <t>ケンガイ</t>
    </rPh>
    <rPh sb="112" eb="115">
      <t>シュウショクサキ</t>
    </rPh>
    <rPh sb="116" eb="117">
      <t>ミ</t>
    </rPh>
    <rPh sb="124" eb="125">
      <t>モット</t>
    </rPh>
    <rPh sb="126" eb="127">
      <t>オオ</t>
    </rPh>
    <rPh sb="131" eb="132">
      <t>ニン</t>
    </rPh>
    <rPh sb="140" eb="141">
      <t>ツ</t>
    </rPh>
    <rPh sb="143" eb="145">
      <t>アイチ</t>
    </rPh>
    <rPh sb="145" eb="146">
      <t>ケン</t>
    </rPh>
    <rPh sb="147" eb="150">
      <t>ミエケン</t>
    </rPh>
    <rPh sb="157" eb="158">
      <t>ニン</t>
    </rPh>
    <rPh sb="165" eb="168">
      <t>ナラケン</t>
    </rPh>
    <rPh sb="171" eb="172">
      <t>ニン</t>
    </rPh>
    <rPh sb="179" eb="182">
      <t>キョウトフ</t>
    </rPh>
    <rPh sb="185" eb="186">
      <t>ニン</t>
    </rPh>
    <phoneticPr fontId="5"/>
  </si>
  <si>
    <t>　令和３年５月１日現在における和歌山県内の小学校児童数は４３，６７６人で、前年度から８２５人（１．９％）減少、昭和５７年度から４０年連続の減少であり、過去最少となっています。中学校生徒数は２３，６７７人で、前年度から４４人（０．２％）増加、義務教育学校児童生徒数は７４６人（１～６学年５３０人、７～９学年２１６人）で前年度から３人（０．４％）増加しています。高等学校（全日制・定時制）生徒数は２３，３４９人で、前年度から８９１人（３．７％）減少、平成２３年度から１１年連続の減少となっています。</t>
    <rPh sb="1" eb="3">
      <t>レイワ</t>
    </rPh>
    <rPh sb="4" eb="5">
      <t>ネン</t>
    </rPh>
    <rPh sb="6" eb="7">
      <t>ガツ</t>
    </rPh>
    <rPh sb="8" eb="9">
      <t>ニチ</t>
    </rPh>
    <rPh sb="9" eb="11">
      <t>ゲンザイ</t>
    </rPh>
    <rPh sb="15" eb="18">
      <t>ワカヤマ</t>
    </rPh>
    <rPh sb="18" eb="19">
      <t>ケン</t>
    </rPh>
    <rPh sb="19" eb="20">
      <t>ナイ</t>
    </rPh>
    <rPh sb="21" eb="24">
      <t>ショウガッコウ</t>
    </rPh>
    <rPh sb="24" eb="27">
      <t>ジドウスウ</t>
    </rPh>
    <rPh sb="34" eb="35">
      <t>ニン</t>
    </rPh>
    <rPh sb="37" eb="40">
      <t>ゼンネンド</t>
    </rPh>
    <rPh sb="45" eb="46">
      <t>ニン</t>
    </rPh>
    <rPh sb="55" eb="57">
      <t>ショウワ</t>
    </rPh>
    <rPh sb="59" eb="61">
      <t>ネンド</t>
    </rPh>
    <rPh sb="65" eb="66">
      <t>ネン</t>
    </rPh>
    <rPh sb="66" eb="68">
      <t>レンゾク</t>
    </rPh>
    <rPh sb="69" eb="71">
      <t>ゲンショウ</t>
    </rPh>
    <rPh sb="75" eb="77">
      <t>カコ</t>
    </rPh>
    <rPh sb="77" eb="79">
      <t>サイショウ</t>
    </rPh>
    <rPh sb="87" eb="90">
      <t>チュウガッコウ</t>
    </rPh>
    <rPh sb="90" eb="93">
      <t>セイトスウ</t>
    </rPh>
    <rPh sb="100" eb="101">
      <t>ニン</t>
    </rPh>
    <rPh sb="110" eb="111">
      <t>ニン</t>
    </rPh>
    <rPh sb="117" eb="119">
      <t>ゾウカ</t>
    </rPh>
    <rPh sb="120" eb="122">
      <t>ギム</t>
    </rPh>
    <rPh sb="122" eb="124">
      <t>キョウイク</t>
    </rPh>
    <rPh sb="124" eb="126">
      <t>ガッコウ</t>
    </rPh>
    <rPh sb="126" eb="128">
      <t>ジドウ</t>
    </rPh>
    <rPh sb="128" eb="130">
      <t>セイト</t>
    </rPh>
    <rPh sb="130" eb="131">
      <t>スウ</t>
    </rPh>
    <rPh sb="135" eb="136">
      <t>ニン</t>
    </rPh>
    <rPh sb="140" eb="142">
      <t>ガクネン</t>
    </rPh>
    <rPh sb="145" eb="146">
      <t>ニン</t>
    </rPh>
    <rPh sb="150" eb="152">
      <t>ガクネン</t>
    </rPh>
    <rPh sb="155" eb="156">
      <t>ニン</t>
    </rPh>
    <rPh sb="158" eb="161">
      <t>ゼンネンド</t>
    </rPh>
    <rPh sb="164" eb="165">
      <t>ニン</t>
    </rPh>
    <rPh sb="171" eb="173">
      <t>ゾウカ</t>
    </rPh>
    <rPh sb="179" eb="181">
      <t>コウトウ</t>
    </rPh>
    <rPh sb="181" eb="183">
      <t>ガッコウ</t>
    </rPh>
    <rPh sb="184" eb="187">
      <t>ゼンニチセイ</t>
    </rPh>
    <rPh sb="188" eb="191">
      <t>テイジセイ</t>
    </rPh>
    <rPh sb="192" eb="195">
      <t>セイトスウ</t>
    </rPh>
    <rPh sb="202" eb="203">
      <t>ニン</t>
    </rPh>
    <rPh sb="213" eb="214">
      <t>ニン</t>
    </rPh>
    <rPh sb="220" eb="222">
      <t>ゲンショウ</t>
    </rPh>
    <rPh sb="223" eb="225">
      <t>ヘイセイ</t>
    </rPh>
    <rPh sb="227" eb="229">
      <t>ネンド</t>
    </rPh>
    <rPh sb="233" eb="236">
      <t>ネンレンゾク</t>
    </rPh>
    <rPh sb="237" eb="239">
      <t>ゲンショウ</t>
    </rPh>
    <phoneticPr fontId="5"/>
  </si>
  <si>
    <t xml:space="preserve">和歌山県の推計人口（令和4年2月1日現在） </t>
    <rPh sb="10" eb="12">
      <t>レイワ</t>
    </rPh>
    <phoneticPr fontId="5"/>
  </si>
  <si>
    <t>指　　標　　の　　動　　向</t>
    <rPh sb="0" eb="1">
      <t>ユビ</t>
    </rPh>
    <rPh sb="3" eb="4">
      <t>シルベ</t>
    </rPh>
    <rPh sb="9" eb="10">
      <t>ドウ</t>
    </rPh>
    <rPh sb="12" eb="13">
      <t>ムカイ</t>
    </rPh>
    <phoneticPr fontId="5"/>
  </si>
  <si>
    <t>１ 鉱工業生産指数</t>
  </si>
  <si>
    <t>年.月</t>
    <phoneticPr fontId="5"/>
  </si>
  <si>
    <t>和歌山県
製造工業</t>
    <rPh sb="3" eb="4">
      <t>ケン</t>
    </rPh>
    <phoneticPr fontId="5"/>
  </si>
  <si>
    <t>全  国
製造工業</t>
    <phoneticPr fontId="5"/>
  </si>
  <si>
    <t>近  畿
製造工業</t>
    <phoneticPr fontId="5"/>
  </si>
  <si>
    <t>鉄  鋼</t>
  </si>
  <si>
    <t>金属製品</t>
    <rPh sb="0" eb="2">
      <t>キンゾク</t>
    </rPh>
    <rPh sb="2" eb="4">
      <t>セイヒン</t>
    </rPh>
    <phoneticPr fontId="5"/>
  </si>
  <si>
    <t>機  械</t>
  </si>
  <si>
    <t>化  学</t>
  </si>
  <si>
    <t>石油･石炭</t>
  </si>
  <si>
    <t>ﾌﾟﾗｽﾁｯｸ製品</t>
    <rPh sb="7" eb="9">
      <t>セイヒン</t>
    </rPh>
    <phoneticPr fontId="5"/>
  </si>
  <si>
    <t xml:space="preserve">  平成27(2015)年=100</t>
    <phoneticPr fontId="5"/>
  </si>
  <si>
    <t>（原　指　数）</t>
    <rPh sb="1" eb="2">
      <t>ハラ</t>
    </rPh>
    <rPh sb="3" eb="4">
      <t>ユビ</t>
    </rPh>
    <rPh sb="5" eb="6">
      <t>カズ</t>
    </rPh>
    <phoneticPr fontId="5"/>
  </si>
  <si>
    <t>30(2018)</t>
  </si>
  <si>
    <t>令和元(2019)</t>
    <rPh sb="0" eb="2">
      <t>レイワ</t>
    </rPh>
    <rPh sb="2" eb="3">
      <t>モト</t>
    </rPh>
    <phoneticPr fontId="5"/>
  </si>
  <si>
    <t>2(2020)</t>
    <phoneticPr fontId="5"/>
  </si>
  <si>
    <t>(季節調整済指数)</t>
    <rPh sb="6" eb="8">
      <t>シスウ</t>
    </rPh>
    <phoneticPr fontId="5"/>
  </si>
  <si>
    <t>(季節調整済指数)</t>
    <rPh sb="5" eb="7">
      <t>シスウ</t>
    </rPh>
    <phoneticPr fontId="5"/>
  </si>
  <si>
    <t xml:space="preserve">   2021.      2</t>
  </si>
  <si>
    <t>注1)</t>
  </si>
  <si>
    <t xml:space="preserve"> 「p」は速報値、「ｒ」は改定値です。</t>
    <rPh sb="5" eb="8">
      <t>ソクホウチ</t>
    </rPh>
    <rPh sb="13" eb="16">
      <t>カイテイチ</t>
    </rPh>
    <phoneticPr fontId="5"/>
  </si>
  <si>
    <t>注2)</t>
  </si>
  <si>
    <t>全国・近畿・和歌山県については、令和２（2020）年分は年間補正後、令和３（2021）年1月以降は季節指数替え後となっていますので取扱いに注意願います。</t>
    <rPh sb="0" eb="2">
      <t>ゼンコク</t>
    </rPh>
    <rPh sb="3" eb="5">
      <t>キンキ</t>
    </rPh>
    <rPh sb="6" eb="10">
      <t>ワカヤマケン</t>
    </rPh>
    <rPh sb="16" eb="18">
      <t>レイワ</t>
    </rPh>
    <rPh sb="25" eb="26">
      <t>ネン</t>
    </rPh>
    <rPh sb="26" eb="27">
      <t>ブン</t>
    </rPh>
    <rPh sb="28" eb="30">
      <t>ネンカン</t>
    </rPh>
    <rPh sb="30" eb="32">
      <t>ホセイ</t>
    </rPh>
    <rPh sb="32" eb="33">
      <t>ノチ</t>
    </rPh>
    <rPh sb="34" eb="36">
      <t>レイワ</t>
    </rPh>
    <rPh sb="43" eb="44">
      <t>ネン</t>
    </rPh>
    <rPh sb="45" eb="46">
      <t>ガツ</t>
    </rPh>
    <rPh sb="46" eb="48">
      <t>イコウ</t>
    </rPh>
    <rPh sb="49" eb="51">
      <t>キセツ</t>
    </rPh>
    <rPh sb="51" eb="53">
      <t>シスウ</t>
    </rPh>
    <rPh sb="53" eb="54">
      <t>カ</t>
    </rPh>
    <rPh sb="55" eb="56">
      <t>ゴ</t>
    </rPh>
    <rPh sb="65" eb="66">
      <t>ト</t>
    </rPh>
    <rPh sb="66" eb="67">
      <t>アツカ</t>
    </rPh>
    <rPh sb="69" eb="71">
      <t>チュウイ</t>
    </rPh>
    <rPh sb="71" eb="72">
      <t>ネガ</t>
    </rPh>
    <phoneticPr fontId="12"/>
  </si>
  <si>
    <t>２ 景気動向指数</t>
    <phoneticPr fontId="5"/>
  </si>
  <si>
    <t>景気動向指数</t>
    <phoneticPr fontId="5"/>
  </si>
  <si>
    <t>景気先行指数</t>
    <phoneticPr fontId="5"/>
  </si>
  <si>
    <t>新指標CI</t>
    <rPh sb="0" eb="3">
      <t>シンシヒョウ</t>
    </rPh>
    <phoneticPr fontId="5"/>
  </si>
  <si>
    <t>DI</t>
    <phoneticPr fontId="5"/>
  </si>
  <si>
    <t>CLI</t>
    <phoneticPr fontId="5"/>
  </si>
  <si>
    <t>2015年=100</t>
    <rPh sb="4" eb="5">
      <t>ネン</t>
    </rPh>
    <phoneticPr fontId="5"/>
  </si>
  <si>
    <t>平成26(2014)</t>
    <rPh sb="0" eb="2">
      <t>ヘイセイ</t>
    </rPh>
    <phoneticPr fontId="5"/>
  </si>
  <si>
    <t>27(2015)</t>
  </si>
  <si>
    <t>28(2016)</t>
  </si>
  <si>
    <t>29(2017)</t>
  </si>
  <si>
    <t>令和 元(2019)</t>
    <rPh sb="0" eb="2">
      <t>レイワ</t>
    </rPh>
    <rPh sb="3" eb="4">
      <t>モト</t>
    </rPh>
    <phoneticPr fontId="72"/>
  </si>
  <si>
    <t xml:space="preserve"> ２(2020)</t>
    <phoneticPr fontId="72"/>
  </si>
  <si>
    <t xml:space="preserve">                 7</t>
  </si>
  <si>
    <t xml:space="preserve">                 8</t>
  </si>
  <si>
    <t xml:space="preserve">                 9</t>
  </si>
  <si>
    <t>注1)</t>
    <rPh sb="0" eb="1">
      <t>チュウ</t>
    </rPh>
    <phoneticPr fontId="5"/>
  </si>
  <si>
    <t>CI：各指標の前月比での変化率を１つの指標に合成したもの。景気の変動の相対的な大きさやテンポを示します。</t>
    <phoneticPr fontId="5"/>
  </si>
  <si>
    <t>DI：景気に敏感な経済指標を３ヶ月前と比較し、５０％を基準に景気判断する方法。景気の方向性を示します。</t>
    <phoneticPr fontId="5"/>
  </si>
  <si>
    <r>
      <t>CLI：地域の景気動向を的確・早期に把握するために作成された</t>
    </r>
    <r>
      <rPr>
        <u/>
        <sz val="14"/>
        <rFont val="Meiryo UI"/>
        <family val="3"/>
        <charset val="128"/>
      </rPr>
      <t>ＯＥＣＤ基準の景気先行指数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5"/>
  </si>
  <si>
    <t>注2)</t>
    <rPh sb="0" eb="1">
      <t>チュウ</t>
    </rPh>
    <phoneticPr fontId="72"/>
  </si>
  <si>
    <t>３ 消費者物価指数，家計消費支出</t>
    <rPh sb="2" eb="5">
      <t>ショウヒシャ</t>
    </rPh>
    <phoneticPr fontId="74"/>
  </si>
  <si>
    <t xml:space="preserve">消費者物価指数 </t>
    <phoneticPr fontId="5"/>
  </si>
  <si>
    <t xml:space="preserve"> 消費者物価指数</t>
  </si>
  <si>
    <t>企業向け
サービス
価格指数</t>
    <rPh sb="10" eb="12">
      <t>カカク</t>
    </rPh>
    <rPh sb="12" eb="14">
      <t>シスウ</t>
    </rPh>
    <phoneticPr fontId="5"/>
  </si>
  <si>
    <t xml:space="preserve">国内企業
物価指数
</t>
    <rPh sb="0" eb="2">
      <t>コクナイ</t>
    </rPh>
    <rPh sb="2" eb="4">
      <t>キギョウ</t>
    </rPh>
    <phoneticPr fontId="5"/>
  </si>
  <si>
    <t>家計消費支出（月平均）</t>
    <phoneticPr fontId="5"/>
  </si>
  <si>
    <t>　総合</t>
    <phoneticPr fontId="74"/>
  </si>
  <si>
    <t>生鮮食品を除く総合</t>
    <phoneticPr fontId="5"/>
  </si>
  <si>
    <t>　(農林漁家世帯を含む)　</t>
    <phoneticPr fontId="5"/>
  </si>
  <si>
    <t>和歌山市</t>
  </si>
  <si>
    <t>全  国</t>
  </si>
  <si>
    <t>和歌山市</t>
    <phoneticPr fontId="5"/>
  </si>
  <si>
    <t>二人以上の世帯</t>
    <rPh sb="0" eb="2">
      <t>フタリ</t>
    </rPh>
    <rPh sb="2" eb="4">
      <t>イジョウ</t>
    </rPh>
    <rPh sb="5" eb="7">
      <t>セタイ</t>
    </rPh>
    <phoneticPr fontId="5"/>
  </si>
  <si>
    <t>勤労者世帯</t>
    <phoneticPr fontId="5"/>
  </si>
  <si>
    <t>(2020年=100)</t>
    <rPh sb="5" eb="6">
      <t>ネン</t>
    </rPh>
    <phoneticPr fontId="5"/>
  </si>
  <si>
    <t>(2015年=100)</t>
  </si>
  <si>
    <t xml:space="preserve">     千円</t>
  </si>
  <si>
    <t>平成25(2013)</t>
    <rPh sb="0" eb="2">
      <t>ヘイセイ</t>
    </rPh>
    <phoneticPr fontId="5"/>
  </si>
  <si>
    <t>26(2014)</t>
  </si>
  <si>
    <t>　　 2(2020)</t>
    <phoneticPr fontId="5"/>
  </si>
  <si>
    <t xml:space="preserve"> 2021.     1 </t>
    <phoneticPr fontId="5"/>
  </si>
  <si>
    <t xml:space="preserve">              2 </t>
  </si>
  <si>
    <t xml:space="preserve">              3 </t>
  </si>
  <si>
    <t xml:space="preserve">              4 </t>
    <phoneticPr fontId="5"/>
  </si>
  <si>
    <t xml:space="preserve">              5 </t>
    <phoneticPr fontId="5"/>
  </si>
  <si>
    <t xml:space="preserve">              6 </t>
    <phoneticPr fontId="5"/>
  </si>
  <si>
    <t xml:space="preserve">              7 </t>
    <phoneticPr fontId="5"/>
  </si>
  <si>
    <t xml:space="preserve">              8 </t>
    <phoneticPr fontId="5"/>
  </si>
  <si>
    <t xml:space="preserve">              9 </t>
    <phoneticPr fontId="5"/>
  </si>
  <si>
    <t xml:space="preserve">10 </t>
    <phoneticPr fontId="5"/>
  </si>
  <si>
    <t xml:space="preserve">11 </t>
    <phoneticPr fontId="5"/>
  </si>
  <si>
    <t>注1)</t>
    <phoneticPr fontId="5"/>
  </si>
  <si>
    <t>勤労者世帯とは「二人以上の世帯のうち、勤労者世帯」を指します。</t>
    <phoneticPr fontId="5"/>
  </si>
  <si>
    <t xml:space="preserve"> 「r」は訂正値です。</t>
    <rPh sb="5" eb="7">
      <t>テイセイ</t>
    </rPh>
    <rPh sb="7" eb="8">
      <t>アタイ</t>
    </rPh>
    <phoneticPr fontId="5"/>
  </si>
  <si>
    <t>令和元年103.3</t>
    <rPh sb="0" eb="2">
      <t>レイワ</t>
    </rPh>
    <rPh sb="2" eb="4">
      <t>ガンネン</t>
    </rPh>
    <phoneticPr fontId="5"/>
  </si>
  <si>
    <t>令和元年101.5</t>
    <rPh sb="0" eb="2">
      <t>レイワ</t>
    </rPh>
    <rPh sb="2" eb="4">
      <t>ガンネン</t>
    </rPh>
    <phoneticPr fontId="5"/>
  </si>
  <si>
    <t>４ 賃金, 労働時間</t>
    <phoneticPr fontId="5"/>
  </si>
  <si>
    <t>(常用雇用者30人以上の事業所，調査産業計常用雇用者1人月平均)</t>
  </si>
  <si>
    <t>年.月</t>
  </si>
  <si>
    <t>現 金 給 与 総 額</t>
    <phoneticPr fontId="5"/>
  </si>
  <si>
    <t xml:space="preserve"> 和歌山県</t>
    <rPh sb="4" eb="5">
      <t>ケン</t>
    </rPh>
    <phoneticPr fontId="5"/>
  </si>
  <si>
    <t xml:space="preserve"> 全国</t>
  </si>
  <si>
    <t>全国</t>
  </si>
  <si>
    <t>前年(同月)比</t>
    <phoneticPr fontId="5"/>
  </si>
  <si>
    <t xml:space="preserve"> 総実</t>
  </si>
  <si>
    <t xml:space="preserve">  うち</t>
    <phoneticPr fontId="5"/>
  </si>
  <si>
    <t>和歌山県</t>
    <rPh sb="3" eb="4">
      <t>ケン</t>
    </rPh>
    <phoneticPr fontId="5"/>
  </si>
  <si>
    <t>全国</t>
    <phoneticPr fontId="5"/>
  </si>
  <si>
    <t xml:space="preserve"> 労働時間</t>
  </si>
  <si>
    <t>所定内</t>
    <phoneticPr fontId="5"/>
  </si>
  <si>
    <t>所定外</t>
    <phoneticPr fontId="5"/>
  </si>
  <si>
    <t>千円</t>
  </si>
  <si>
    <t>％</t>
  </si>
  <si>
    <t>時間</t>
  </si>
  <si>
    <t>29(2017)</t>
    <phoneticPr fontId="5"/>
  </si>
  <si>
    <t>30(2018)</t>
    <phoneticPr fontId="5"/>
  </si>
  <si>
    <t>令和元(2019)</t>
    <rPh sb="0" eb="1">
      <t>レイワ</t>
    </rPh>
    <rPh sb="1" eb="3">
      <t>ガンネン</t>
    </rPh>
    <phoneticPr fontId="5"/>
  </si>
  <si>
    <t xml:space="preserve">               2 </t>
    <phoneticPr fontId="5"/>
  </si>
  <si>
    <t xml:space="preserve">               3 </t>
    <phoneticPr fontId="5"/>
  </si>
  <si>
    <t xml:space="preserve">               4 </t>
    <phoneticPr fontId="5"/>
  </si>
  <si>
    <t xml:space="preserve">               5 </t>
    <phoneticPr fontId="5"/>
  </si>
  <si>
    <t xml:space="preserve">               6 </t>
    <phoneticPr fontId="5"/>
  </si>
  <si>
    <t xml:space="preserve">               7 </t>
    <phoneticPr fontId="5"/>
  </si>
  <si>
    <t xml:space="preserve">               8 </t>
    <phoneticPr fontId="5"/>
  </si>
  <si>
    <t xml:space="preserve">               9 </t>
    <phoneticPr fontId="5"/>
  </si>
  <si>
    <t>注1）</t>
    <phoneticPr fontId="5"/>
  </si>
  <si>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5"/>
  </si>
  <si>
    <t>注2）</t>
    <phoneticPr fontId="5"/>
  </si>
  <si>
    <t>令和３年１月に３０人以上規模の事業所の部分入替えを行ったため、公表値に断層が生じています。</t>
    <rPh sb="0" eb="2">
      <t>レイワ</t>
    </rPh>
    <rPh sb="3" eb="4">
      <t>ネン</t>
    </rPh>
    <rPh sb="5" eb="6">
      <t>ガツ</t>
    </rPh>
    <rPh sb="9" eb="10">
      <t>ニン</t>
    </rPh>
    <rPh sb="10" eb="12">
      <t>イジョウ</t>
    </rPh>
    <rPh sb="12" eb="14">
      <t>キボ</t>
    </rPh>
    <rPh sb="15" eb="18">
      <t>ジギョウショ</t>
    </rPh>
    <rPh sb="19" eb="21">
      <t>ブブン</t>
    </rPh>
    <rPh sb="21" eb="22">
      <t>イ</t>
    </rPh>
    <rPh sb="22" eb="23">
      <t>カ</t>
    </rPh>
    <rPh sb="25" eb="26">
      <t>オコナ</t>
    </rPh>
    <rPh sb="31" eb="33">
      <t>コウヒョウ</t>
    </rPh>
    <rPh sb="33" eb="34">
      <t>チ</t>
    </rPh>
    <rPh sb="35" eb="37">
      <t>ダンソウ</t>
    </rPh>
    <rPh sb="38" eb="39">
      <t>ショウ</t>
    </rPh>
    <phoneticPr fontId="5"/>
  </si>
  <si>
    <t>５ 労働力需給</t>
    <phoneticPr fontId="5"/>
  </si>
  <si>
    <t>(新規学卒者を除きパートタイムを含む)</t>
    <phoneticPr fontId="5"/>
  </si>
  <si>
    <t>和　歌　山　県</t>
    <rPh sb="6" eb="7">
      <t>ケン</t>
    </rPh>
    <phoneticPr fontId="5"/>
  </si>
  <si>
    <t>全　国</t>
  </si>
  <si>
    <t>求 人 倍 率</t>
  </si>
  <si>
    <t>求　職　者　数</t>
    <rPh sb="4" eb="5">
      <t>シャ</t>
    </rPh>
    <phoneticPr fontId="5"/>
  </si>
  <si>
    <t>求　人　数</t>
  </si>
  <si>
    <t>新　　規</t>
  </si>
  <si>
    <t>有　　効</t>
  </si>
  <si>
    <t>倍</t>
  </si>
  <si>
    <t>倍</t>
    <phoneticPr fontId="5"/>
  </si>
  <si>
    <t>人</t>
  </si>
  <si>
    <t>注）</t>
    <phoneticPr fontId="5"/>
  </si>
  <si>
    <t>各月の数値は、令和3年版の季節調整値に改訂済です。</t>
    <rPh sb="0" eb="2">
      <t>カクツキ</t>
    </rPh>
    <rPh sb="3" eb="5">
      <t>スウチ</t>
    </rPh>
    <rPh sb="7" eb="9">
      <t>レイワ</t>
    </rPh>
    <rPh sb="10" eb="12">
      <t>ネンバン</t>
    </rPh>
    <rPh sb="11" eb="12">
      <t>バン</t>
    </rPh>
    <rPh sb="13" eb="15">
      <t>キセツ</t>
    </rPh>
    <rPh sb="15" eb="17">
      <t>チョウセイ</t>
    </rPh>
    <rPh sb="17" eb="18">
      <t>チ</t>
    </rPh>
    <rPh sb="19" eb="21">
      <t>カイテイ</t>
    </rPh>
    <rPh sb="21" eb="22">
      <t>ズ</t>
    </rPh>
    <phoneticPr fontId="5"/>
  </si>
  <si>
    <t>６ 県内主要経済指標</t>
    <phoneticPr fontId="5"/>
  </si>
  <si>
    <t xml:space="preserve">建築物着工床面積　　　　    </t>
    <phoneticPr fontId="5"/>
  </si>
  <si>
    <t>新設着工住宅</t>
    <rPh sb="2" eb="4">
      <t>チャッコウ</t>
    </rPh>
    <rPh sb="4" eb="6">
      <t>ジュウタク</t>
    </rPh>
    <phoneticPr fontId="5"/>
  </si>
  <si>
    <t>百貨店・</t>
    <rPh sb="0" eb="3">
      <t>ヒャッカテン</t>
    </rPh>
    <phoneticPr fontId="5"/>
  </si>
  <si>
    <t>企　業</t>
  </si>
  <si>
    <t xml:space="preserve"> 倒　産</t>
  </si>
  <si>
    <t>公共工事</t>
  </si>
  <si>
    <t>スーパー販売額</t>
    <phoneticPr fontId="5"/>
  </si>
  <si>
    <t>東京商工リサーチ和歌山支店調べ</t>
    <rPh sb="0" eb="2">
      <t>トウキョウ</t>
    </rPh>
    <rPh sb="2" eb="4">
      <t>ショウコウ</t>
    </rPh>
    <rPh sb="8" eb="11">
      <t>ワカヤマ</t>
    </rPh>
    <rPh sb="11" eb="13">
      <t>シテン</t>
    </rPh>
    <rPh sb="13" eb="14">
      <t>シラ</t>
    </rPh>
    <phoneticPr fontId="5"/>
  </si>
  <si>
    <t>請負金額</t>
  </si>
  <si>
    <t>居住専用</t>
  </si>
  <si>
    <t>非居住専用</t>
    <phoneticPr fontId="5"/>
  </si>
  <si>
    <t>戸数</t>
  </si>
  <si>
    <t>床面積</t>
  </si>
  <si>
    <t>(百貨店+</t>
    <phoneticPr fontId="5"/>
  </si>
  <si>
    <t>件数</t>
    <phoneticPr fontId="5"/>
  </si>
  <si>
    <t xml:space="preserve">負債総額 </t>
    <phoneticPr fontId="5"/>
  </si>
  <si>
    <t>注）</t>
    <rPh sb="0" eb="1">
      <t>チュウ</t>
    </rPh>
    <phoneticPr fontId="5"/>
  </si>
  <si>
    <t>（併用等を含む）</t>
    <rPh sb="1" eb="3">
      <t>ヘイヨウ</t>
    </rPh>
    <rPh sb="3" eb="4">
      <t>トウ</t>
    </rPh>
    <rPh sb="5" eb="6">
      <t>フク</t>
    </rPh>
    <phoneticPr fontId="5"/>
  </si>
  <si>
    <t>スーパー)</t>
    <phoneticPr fontId="5"/>
  </si>
  <si>
    <t>億円</t>
  </si>
  <si>
    <t>千㎡</t>
  </si>
  <si>
    <t>戸</t>
  </si>
  <si>
    <t>百万円</t>
  </si>
  <si>
    <t>件</t>
  </si>
  <si>
    <t>令和元(2019)</t>
    <rPh sb="0" eb="2">
      <t>レイワ</t>
    </rPh>
    <rPh sb="2" eb="3">
      <t>ガン</t>
    </rPh>
    <phoneticPr fontId="5"/>
  </si>
  <si>
    <t>　2(2020)</t>
    <phoneticPr fontId="5"/>
  </si>
  <si>
    <t>西日本建設業保証（株）の前払金保証実績による請負金額です。</t>
    <rPh sb="0" eb="3">
      <t>ニシニホン</t>
    </rPh>
    <rPh sb="3" eb="6">
      <t>ケンセツギョウ</t>
    </rPh>
    <rPh sb="6" eb="8">
      <t>ホショウ</t>
    </rPh>
    <rPh sb="8" eb="11">
      <t>カブ</t>
    </rPh>
    <rPh sb="12" eb="14">
      <t>マエバラ</t>
    </rPh>
    <rPh sb="14" eb="15">
      <t>キン</t>
    </rPh>
    <rPh sb="15" eb="17">
      <t>ホショウ</t>
    </rPh>
    <rPh sb="17" eb="19">
      <t>ジッセキ</t>
    </rPh>
    <rPh sb="22" eb="24">
      <t>ウケオイ</t>
    </rPh>
    <rPh sb="24" eb="26">
      <t>キンガク</t>
    </rPh>
    <phoneticPr fontId="5"/>
  </si>
  <si>
    <t>和歌山県(新指標CI)</t>
    <rPh sb="0" eb="4">
      <t>ワカヤマケン</t>
    </rPh>
    <rPh sb="5" eb="8">
      <t>シンシヒョウ</t>
    </rPh>
    <phoneticPr fontId="72"/>
  </si>
  <si>
    <t>全国(CI)</t>
    <rPh sb="0" eb="2">
      <t>ゼンコク</t>
    </rPh>
    <phoneticPr fontId="72"/>
  </si>
  <si>
    <t>和歌山県(CLI)</t>
    <rPh sb="0" eb="4">
      <t>ワカヤマケン</t>
    </rPh>
    <phoneticPr fontId="72"/>
  </si>
  <si>
    <t>全国(CLI)</t>
    <rPh sb="0" eb="2">
      <t>ゼンコク</t>
    </rPh>
    <phoneticPr fontId="72"/>
  </si>
  <si>
    <t>新指標CI</t>
    <rPh sb="0" eb="3">
      <t>シンシヒョウ</t>
    </rPh>
    <phoneticPr fontId="72"/>
  </si>
  <si>
    <t>CLI</t>
    <phoneticPr fontId="72"/>
  </si>
  <si>
    <t>和歌山県（CI）H27=100</t>
    <rPh sb="0" eb="3">
      <t>ワカヤマ</t>
    </rPh>
    <rPh sb="3" eb="4">
      <t>ケン</t>
    </rPh>
    <phoneticPr fontId="5"/>
  </si>
  <si>
    <t>全国（CI）H27=100</t>
    <rPh sb="0" eb="2">
      <t>ゼンコク</t>
    </rPh>
    <phoneticPr fontId="5"/>
  </si>
  <si>
    <t>DI</t>
    <phoneticPr fontId="72"/>
  </si>
  <si>
    <t>和歌山県（CLI）H27=100</t>
    <rPh sb="0" eb="3">
      <t>ワカヤマ</t>
    </rPh>
    <rPh sb="3" eb="4">
      <t>ケン</t>
    </rPh>
    <phoneticPr fontId="5"/>
  </si>
  <si>
    <t>全国（CLI) H27=100</t>
    <rPh sb="0" eb="2">
      <t>ゼンコク</t>
    </rPh>
    <phoneticPr fontId="5"/>
  </si>
  <si>
    <t>18.1</t>
    <phoneticPr fontId="72"/>
  </si>
  <si>
    <t>18.1</t>
  </si>
  <si>
    <t>6</t>
    <phoneticPr fontId="72"/>
  </si>
  <si>
    <t>6</t>
  </si>
  <si>
    <t>21.1</t>
    <phoneticPr fontId="72"/>
  </si>
  <si>
    <t>21.1</t>
  </si>
  <si>
    <t>22.1</t>
    <phoneticPr fontId="72"/>
  </si>
  <si>
    <t>22.1</t>
  </si>
  <si>
    <t>23.1</t>
    <phoneticPr fontId="72"/>
  </si>
  <si>
    <t>23.1</t>
  </si>
  <si>
    <t>24.1</t>
    <phoneticPr fontId="72"/>
  </si>
  <si>
    <t>24.1</t>
  </si>
  <si>
    <t>H25.1</t>
    <phoneticPr fontId="72"/>
  </si>
  <si>
    <t>H25.1</t>
  </si>
  <si>
    <t>CI</t>
    <phoneticPr fontId="72"/>
  </si>
  <si>
    <t>26.1</t>
    <phoneticPr fontId="72"/>
  </si>
  <si>
    <t>26.1</t>
  </si>
  <si>
    <t>R2.1</t>
    <phoneticPr fontId="72"/>
  </si>
  <si>
    <t>R3.1</t>
    <phoneticPr fontId="72"/>
  </si>
  <si>
    <r>
      <t>【和歌山】</t>
    </r>
    <r>
      <rPr>
        <sz val="11"/>
        <rFont val="ＭＳ ゴシック"/>
        <family val="3"/>
        <charset val="128"/>
      </rPr>
      <t>季節調整済指数</t>
    </r>
    <rPh sb="1" eb="4">
      <t>ワカヤマ</t>
    </rPh>
    <phoneticPr fontId="5"/>
  </si>
  <si>
    <r>
      <t>【近畿】</t>
    </r>
    <r>
      <rPr>
        <sz val="11"/>
        <rFont val="ＭＳ Ｐ明朝"/>
        <family val="1"/>
        <charset val="128"/>
      </rPr>
      <t>季節調整済指数</t>
    </r>
    <phoneticPr fontId="5"/>
  </si>
  <si>
    <r>
      <t>【全国】</t>
    </r>
    <r>
      <rPr>
        <sz val="12"/>
        <rFont val="ＭＳ ゴシック"/>
        <family val="3"/>
        <charset val="128"/>
      </rPr>
      <t>季節調整済指数</t>
    </r>
    <rPh sb="1" eb="3">
      <t>ゼンコク</t>
    </rPh>
    <phoneticPr fontId="5"/>
  </si>
  <si>
    <t>和歌山県（製造工業）</t>
    <rPh sb="0" eb="4">
      <t>ワカヤマケン</t>
    </rPh>
    <rPh sb="5" eb="7">
      <t>セイゾウ</t>
    </rPh>
    <rPh sb="7" eb="9">
      <t>コウギョウ</t>
    </rPh>
    <phoneticPr fontId="5"/>
  </si>
  <si>
    <t>近畿（製造工業）</t>
    <rPh sb="0" eb="2">
      <t>キンキ</t>
    </rPh>
    <rPh sb="3" eb="5">
      <t>セイゾウ</t>
    </rPh>
    <rPh sb="5" eb="7">
      <t>コウギョウ</t>
    </rPh>
    <phoneticPr fontId="5"/>
  </si>
  <si>
    <t>全国（製造工業）</t>
    <rPh sb="0" eb="2">
      <t>ゼンコク</t>
    </rPh>
    <rPh sb="3" eb="5">
      <t>セイゾウ</t>
    </rPh>
    <rPh sb="5" eb="7">
      <t>コウギョウ</t>
    </rPh>
    <phoneticPr fontId="5"/>
  </si>
  <si>
    <t>鉱工業</t>
  </si>
  <si>
    <t>製造工業</t>
  </si>
  <si>
    <t>付加生産
ウエイト</t>
    <phoneticPr fontId="5"/>
  </si>
  <si>
    <t>H25</t>
    <phoneticPr fontId="5"/>
  </si>
  <si>
    <t>平成25年 1月</t>
    <rPh sb="0" eb="2">
      <t>ヘイセイ</t>
    </rPh>
    <rPh sb="4" eb="5">
      <t>ネン</t>
    </rPh>
    <rPh sb="7" eb="8">
      <t>ガツ</t>
    </rPh>
    <phoneticPr fontId="58"/>
  </si>
  <si>
    <t>H25.1</t>
    <phoneticPr fontId="5"/>
  </si>
  <si>
    <t>　　　   2月</t>
    <rPh sb="7" eb="8">
      <t>ガツ</t>
    </rPh>
    <phoneticPr fontId="58"/>
  </si>
  <si>
    <t>　　　   3月</t>
    <rPh sb="7" eb="8">
      <t>ガツ</t>
    </rPh>
    <phoneticPr fontId="58"/>
  </si>
  <si>
    <t>　　　   4月</t>
    <rPh sb="7" eb="8">
      <t>ガツ</t>
    </rPh>
    <phoneticPr fontId="58"/>
  </si>
  <si>
    <t>　　　   5月</t>
    <rPh sb="7" eb="8">
      <t>ガツ</t>
    </rPh>
    <phoneticPr fontId="58"/>
  </si>
  <si>
    <t>　　　   6月</t>
    <rPh sb="7" eb="8">
      <t>ガツ</t>
    </rPh>
    <phoneticPr fontId="58"/>
  </si>
  <si>
    <t>　　　   7月</t>
    <rPh sb="7" eb="8">
      <t>ガツ</t>
    </rPh>
    <phoneticPr fontId="58"/>
  </si>
  <si>
    <t>　　　   8月</t>
    <rPh sb="7" eb="8">
      <t>ガツ</t>
    </rPh>
    <phoneticPr fontId="58"/>
  </si>
  <si>
    <t>　　　   9月</t>
    <rPh sb="7" eb="8">
      <t>ガツ</t>
    </rPh>
    <phoneticPr fontId="58"/>
  </si>
  <si>
    <t>　　　   10月</t>
    <rPh sb="8" eb="9">
      <t>ガツ</t>
    </rPh>
    <phoneticPr fontId="58"/>
  </si>
  <si>
    <t>　　　   11月</t>
    <rPh sb="8" eb="9">
      <t>ガツ</t>
    </rPh>
    <phoneticPr fontId="58"/>
  </si>
  <si>
    <t>　　　   12月</t>
    <rPh sb="8" eb="9">
      <t>ガツ</t>
    </rPh>
    <phoneticPr fontId="58"/>
  </si>
  <si>
    <t>H26</t>
    <phoneticPr fontId="5"/>
  </si>
  <si>
    <t>平成26年 1月</t>
    <rPh sb="0" eb="2">
      <t>ヘイセイ</t>
    </rPh>
    <rPh sb="4" eb="5">
      <t>ネン</t>
    </rPh>
    <rPh sb="7" eb="8">
      <t>ガツ</t>
    </rPh>
    <phoneticPr fontId="58"/>
  </si>
  <si>
    <t>平成26年 3月</t>
    <rPh sb="0" eb="2">
      <t>ヘイセイ</t>
    </rPh>
    <rPh sb="4" eb="5">
      <t>ネン</t>
    </rPh>
    <rPh sb="7" eb="8">
      <t>ガツ</t>
    </rPh>
    <phoneticPr fontId="58"/>
  </si>
  <si>
    <t>H27</t>
  </si>
  <si>
    <t>平成27年 1月</t>
    <rPh sb="0" eb="2">
      <t>ヘイセイ</t>
    </rPh>
    <rPh sb="4" eb="5">
      <t>ネン</t>
    </rPh>
    <rPh sb="7" eb="8">
      <t>ガツ</t>
    </rPh>
    <phoneticPr fontId="58"/>
  </si>
  <si>
    <t>27.1</t>
  </si>
  <si>
    <t>H28</t>
  </si>
  <si>
    <t>平成28年 1月</t>
    <rPh sb="0" eb="2">
      <t>ヘイセイ</t>
    </rPh>
    <rPh sb="4" eb="5">
      <t>ネン</t>
    </rPh>
    <rPh sb="7" eb="8">
      <t>ガツ</t>
    </rPh>
    <phoneticPr fontId="58"/>
  </si>
  <si>
    <t>28.1</t>
  </si>
  <si>
    <t xml:space="preserve">    </t>
  </si>
  <si>
    <t>H29</t>
  </si>
  <si>
    <t>平成29年 1月</t>
    <rPh sb="0" eb="2">
      <t>ヘイセイ</t>
    </rPh>
    <rPh sb="4" eb="5">
      <t>ネン</t>
    </rPh>
    <rPh sb="7" eb="8">
      <t>ガツ</t>
    </rPh>
    <phoneticPr fontId="58"/>
  </si>
  <si>
    <t>29.1</t>
  </si>
  <si>
    <t>H30</t>
  </si>
  <si>
    <t>平成30年 1月</t>
    <rPh sb="0" eb="2">
      <t>ヘイセイ</t>
    </rPh>
    <rPh sb="4" eb="5">
      <t>ネン</t>
    </rPh>
    <rPh sb="7" eb="8">
      <t>ガツ</t>
    </rPh>
    <phoneticPr fontId="58"/>
  </si>
  <si>
    <t>H31</t>
  </si>
  <si>
    <t>平成31年 1月</t>
    <rPh sb="0" eb="2">
      <t>ヘイセイ</t>
    </rPh>
    <rPh sb="4" eb="5">
      <t>ネン</t>
    </rPh>
    <rPh sb="7" eb="8">
      <t>ガツ</t>
    </rPh>
    <phoneticPr fontId="71"/>
  </si>
  <si>
    <t>年間補正済</t>
    <rPh sb="0" eb="2">
      <t>ネンカン</t>
    </rPh>
    <rPh sb="2" eb="4">
      <t>ホセイ</t>
    </rPh>
    <rPh sb="4" eb="5">
      <t>ズ</t>
    </rPh>
    <phoneticPr fontId="72"/>
  </si>
  <si>
    <t>　　　   2月</t>
    <rPh sb="7" eb="8">
      <t>ガツ</t>
    </rPh>
    <phoneticPr fontId="71"/>
  </si>
  <si>
    <t>〃</t>
    <phoneticPr fontId="72"/>
  </si>
  <si>
    <t>　　　   3月</t>
    <rPh sb="7" eb="8">
      <t>ガツ</t>
    </rPh>
    <phoneticPr fontId="71"/>
  </si>
  <si>
    <t>　　　   4月</t>
    <rPh sb="7" eb="8">
      <t>ガツ</t>
    </rPh>
    <phoneticPr fontId="71"/>
  </si>
  <si>
    <t>R元</t>
    <rPh sb="1" eb="2">
      <t>モト</t>
    </rPh>
    <phoneticPr fontId="5"/>
  </si>
  <si>
    <t>R2</t>
    <phoneticPr fontId="5"/>
  </si>
  <si>
    <t>令和2年 1月</t>
    <rPh sb="0" eb="2">
      <t>レイワ</t>
    </rPh>
    <rPh sb="3" eb="4">
      <t>ネン</t>
    </rPh>
    <rPh sb="6" eb="7">
      <t>ガツ</t>
    </rPh>
    <phoneticPr fontId="71"/>
  </si>
  <si>
    <t>年間補正後</t>
    <rPh sb="0" eb="2">
      <t>ネンカン</t>
    </rPh>
    <rPh sb="2" eb="4">
      <t>ホセイ</t>
    </rPh>
    <rPh sb="4" eb="5">
      <t>ゴ</t>
    </rPh>
    <phoneticPr fontId="5"/>
  </si>
  <si>
    <t>R2.1</t>
    <phoneticPr fontId="5"/>
  </si>
  <si>
    <t>R3</t>
    <phoneticPr fontId="5"/>
  </si>
  <si>
    <t>令和3年 1月</t>
    <rPh sb="0" eb="2">
      <t>レイワ</t>
    </rPh>
    <rPh sb="3" eb="4">
      <t>ネン</t>
    </rPh>
    <rPh sb="6" eb="7">
      <t>ガツ</t>
    </rPh>
    <phoneticPr fontId="71"/>
  </si>
  <si>
    <t>R3.1</t>
    <phoneticPr fontId="5"/>
  </si>
  <si>
    <t>改定</t>
    <rPh sb="0" eb="2">
      <t>カイテイ</t>
    </rPh>
    <phoneticPr fontId="5"/>
  </si>
  <si>
    <t>確報10/26</t>
    <rPh sb="0" eb="2">
      <t>カクホウ</t>
    </rPh>
    <phoneticPr fontId="5"/>
  </si>
  <si>
    <t>確報</t>
    <rPh sb="0" eb="2">
      <t>カクホウ</t>
    </rPh>
    <phoneticPr fontId="5"/>
  </si>
  <si>
    <t xml:space="preserve">12 </t>
    <phoneticPr fontId="5"/>
  </si>
  <si>
    <t xml:space="preserve">2020.   12 </t>
    <phoneticPr fontId="5"/>
  </si>
  <si>
    <t xml:space="preserve">   2020.   12 </t>
    <phoneticPr fontId="5"/>
  </si>
  <si>
    <t>r 105.1</t>
    <phoneticPr fontId="5"/>
  </si>
  <si>
    <t>r 105.5</t>
    <phoneticPr fontId="5"/>
  </si>
  <si>
    <t>r 100.5</t>
    <phoneticPr fontId="5"/>
  </si>
  <si>
    <t>r 101.1</t>
    <phoneticPr fontId="5"/>
  </si>
  <si>
    <t>r 101.6</t>
    <phoneticPr fontId="5"/>
  </si>
  <si>
    <t>r 102.6</t>
    <phoneticPr fontId="5"/>
  </si>
  <si>
    <t>r 103.5</t>
    <phoneticPr fontId="5"/>
  </si>
  <si>
    <t>r 104.2</t>
    <phoneticPr fontId="5"/>
  </si>
  <si>
    <t>r 106.2</t>
    <phoneticPr fontId="5"/>
  </si>
  <si>
    <t>r 106.4</t>
    <phoneticPr fontId="5"/>
  </si>
  <si>
    <t>r 106.8</t>
    <phoneticPr fontId="5"/>
  </si>
  <si>
    <t>r 108.2</t>
    <phoneticPr fontId="5"/>
  </si>
  <si>
    <t>r 108.9</t>
    <phoneticPr fontId="5"/>
  </si>
  <si>
    <t>総　 数  910,164人　（男429,144人、女481,020人）　</t>
    <phoneticPr fontId="5"/>
  </si>
  <si>
    <t>世帯数  394,574世帯</t>
    <phoneticPr fontId="5"/>
  </si>
  <si>
    <t xml:space="preserve">   2021.     6</t>
    <phoneticPr fontId="5"/>
  </si>
  <si>
    <t xml:space="preserve">                10</t>
  </si>
  <si>
    <t xml:space="preserve">                11</t>
    <phoneticPr fontId="5"/>
  </si>
  <si>
    <t>新指標CIは平成18年1月から作成しています。</t>
  </si>
  <si>
    <t>（それ以前の数値をご利用になる方は、引き続き旧指標CIも作成していますので、調査統計課までお問い合わせください。）</t>
  </si>
  <si>
    <t>DIについて令和4年2月に見直しを行い、平成18年1月分まで遡及して改訂しています。</t>
    <rPh sb="6" eb="8">
      <t>レイワ</t>
    </rPh>
    <rPh sb="9" eb="10">
      <t>ネン</t>
    </rPh>
    <rPh sb="11" eb="12">
      <t>ガツ</t>
    </rPh>
    <rPh sb="13" eb="15">
      <t>ミナオ</t>
    </rPh>
    <rPh sb="17" eb="18">
      <t>オコナ</t>
    </rPh>
    <rPh sb="20" eb="22">
      <t>ヘイセイ</t>
    </rPh>
    <rPh sb="24" eb="25">
      <t>ネン</t>
    </rPh>
    <rPh sb="26" eb="28">
      <t>ガツブン</t>
    </rPh>
    <rPh sb="30" eb="32">
      <t>ソキュウ</t>
    </rPh>
    <rPh sb="34" eb="36">
      <t>カイテイ</t>
    </rPh>
    <phoneticPr fontId="63"/>
  </si>
  <si>
    <t>　令和３年３月における和歌山県内の高等学校(全日制・定時制)卒業者数は７，９６８人で、前年度から５１４人（６．１％）減少しています。大学等進学率は、５４．０％で、前年度から２．５ポイント増加し、過去最高となっています。卒業者に占める就職者の割合は、１８．６％で、前年度から３．４ポイント減少しています。
　</t>
    <rPh sb="1" eb="3">
      <t>レイワ</t>
    </rPh>
    <rPh sb="4" eb="5">
      <t>ネン</t>
    </rPh>
    <rPh sb="6" eb="7">
      <t>ガツ</t>
    </rPh>
    <rPh sb="11" eb="15">
      <t>ワカヤマケン</t>
    </rPh>
    <rPh sb="15" eb="16">
      <t>ウチ</t>
    </rPh>
    <rPh sb="17" eb="19">
      <t>コウトウ</t>
    </rPh>
    <rPh sb="19" eb="21">
      <t>ガッコウ</t>
    </rPh>
    <rPh sb="22" eb="25">
      <t>ゼンニチセイ</t>
    </rPh>
    <rPh sb="26" eb="29">
      <t>テイジセイ</t>
    </rPh>
    <rPh sb="30" eb="33">
      <t>ソツギョウシャ</t>
    </rPh>
    <rPh sb="33" eb="34">
      <t>スウ</t>
    </rPh>
    <rPh sb="40" eb="41">
      <t>ニン</t>
    </rPh>
    <rPh sb="43" eb="45">
      <t>ゼンネン</t>
    </rPh>
    <rPh sb="45" eb="46">
      <t>ド</t>
    </rPh>
    <rPh sb="51" eb="52">
      <t>ニン</t>
    </rPh>
    <rPh sb="58" eb="60">
      <t>ゲンショウ</t>
    </rPh>
    <rPh sb="66" eb="68">
      <t>ダイガク</t>
    </rPh>
    <rPh sb="68" eb="69">
      <t>トウ</t>
    </rPh>
    <rPh sb="69" eb="71">
      <t>シンガク</t>
    </rPh>
    <rPh sb="71" eb="72">
      <t>リツ</t>
    </rPh>
    <rPh sb="81" eb="84">
      <t>ゼンネンド</t>
    </rPh>
    <rPh sb="93" eb="95">
      <t>ゾウカ</t>
    </rPh>
    <rPh sb="97" eb="99">
      <t>カコ</t>
    </rPh>
    <rPh sb="99" eb="101">
      <t>サイコウ</t>
    </rPh>
    <rPh sb="109" eb="112">
      <t>ソツギョウシャ</t>
    </rPh>
    <rPh sb="113" eb="114">
      <t>シ</t>
    </rPh>
    <rPh sb="116" eb="118">
      <t>シュウショク</t>
    </rPh>
    <rPh sb="118" eb="119">
      <t>シャ</t>
    </rPh>
    <rPh sb="120" eb="122">
      <t>ワリアイ</t>
    </rPh>
    <rPh sb="131" eb="134">
      <t>ゼンネンド</t>
    </rPh>
    <rPh sb="143" eb="145">
      <t>ゲンショウ</t>
    </rPh>
    <phoneticPr fontId="5"/>
  </si>
  <si>
    <t>　令和３年度における和歌山県内高校出身者の大学・短期大学への入学者総数は４，７１７人であり、大学入学者数は４，３６６人、短期大学入学者数は３５１人となっています。
　大学の入学先を都道府県別に見ると、大阪府が最も多く１，７１０人（３９．２％）、次いで和歌山県７７７人（１７.８％）、京都府４５８人（１０．５％）、兵庫県３４６人（７．９％）、東京都１７０人（３．９％）となっています。
　同じく短期大学では、和歌山県が最も多く１４４人（４１．０％）、次いで大阪府１３４人（３８．２％）、兵庫県２５人（７．１％）、奈良県が１６人（４．６％）、京都府が１２人（３．４％）となっています。</t>
    <rPh sb="4" eb="6">
      <t>ネンド</t>
    </rPh>
    <rPh sb="10" eb="13">
      <t>ワカヤマ</t>
    </rPh>
    <rPh sb="13" eb="15">
      <t>ケンナイ</t>
    </rPh>
    <rPh sb="15" eb="17">
      <t>コウコウ</t>
    </rPh>
    <rPh sb="17" eb="20">
      <t>シュッシンシャ</t>
    </rPh>
    <rPh sb="21" eb="23">
      <t>ダイガク</t>
    </rPh>
    <rPh sb="24" eb="26">
      <t>タンキ</t>
    </rPh>
    <rPh sb="26" eb="28">
      <t>ダイガク</t>
    </rPh>
    <rPh sb="30" eb="33">
      <t>ニュウガクシャ</t>
    </rPh>
    <rPh sb="33" eb="35">
      <t>ソウスウ</t>
    </rPh>
    <rPh sb="41" eb="42">
      <t>ニン</t>
    </rPh>
    <rPh sb="46" eb="48">
      <t>ダイガク</t>
    </rPh>
    <rPh sb="48" eb="51">
      <t>ニュウガクシャ</t>
    </rPh>
    <rPh sb="51" eb="52">
      <t>スウ</t>
    </rPh>
    <rPh sb="58" eb="59">
      <t>ニン</t>
    </rPh>
    <rPh sb="60" eb="62">
      <t>タンキ</t>
    </rPh>
    <rPh sb="62" eb="64">
      <t>ダイガク</t>
    </rPh>
    <rPh sb="64" eb="67">
      <t>ニュウガクシャ</t>
    </rPh>
    <rPh sb="67" eb="68">
      <t>スウ</t>
    </rPh>
    <rPh sb="72" eb="73">
      <t>ニン</t>
    </rPh>
    <rPh sb="83" eb="85">
      <t>ダイガク</t>
    </rPh>
    <rPh sb="86" eb="89">
      <t>ニュウガクサキ</t>
    </rPh>
    <rPh sb="90" eb="94">
      <t>トドウフケン</t>
    </rPh>
    <rPh sb="94" eb="95">
      <t>ベツ</t>
    </rPh>
    <rPh sb="96" eb="97">
      <t>ミ</t>
    </rPh>
    <rPh sb="100" eb="103">
      <t>オオサカフ</t>
    </rPh>
    <rPh sb="104" eb="105">
      <t>モット</t>
    </rPh>
    <rPh sb="106" eb="107">
      <t>オオ</t>
    </rPh>
    <rPh sb="113" eb="114">
      <t>ニン</t>
    </rPh>
    <rPh sb="122" eb="123">
      <t>ツ</t>
    </rPh>
    <rPh sb="125" eb="129">
      <t>ワカヤマケン</t>
    </rPh>
    <rPh sb="132" eb="133">
      <t>ニン</t>
    </rPh>
    <rPh sb="141" eb="144">
      <t>キョウトフ</t>
    </rPh>
    <rPh sb="147" eb="148">
      <t>ニン</t>
    </rPh>
    <rPh sb="156" eb="159">
      <t>ヒョウゴケン</t>
    </rPh>
    <rPh sb="162" eb="163">
      <t>ニン</t>
    </rPh>
    <rPh sb="170" eb="173">
      <t>トウキョウト</t>
    </rPh>
    <rPh sb="176" eb="177">
      <t>ニン</t>
    </rPh>
    <rPh sb="193" eb="194">
      <t>オナ</t>
    </rPh>
    <rPh sb="196" eb="198">
      <t>タンキ</t>
    </rPh>
    <rPh sb="198" eb="200">
      <t>ダイガク</t>
    </rPh>
    <rPh sb="203" eb="207">
      <t>ワカヤマケン</t>
    </rPh>
    <rPh sb="208" eb="209">
      <t>モット</t>
    </rPh>
    <rPh sb="210" eb="211">
      <t>オオ</t>
    </rPh>
    <rPh sb="215" eb="216">
      <t>ニン</t>
    </rPh>
    <rPh sb="224" eb="225">
      <t>ツ</t>
    </rPh>
    <rPh sb="227" eb="230">
      <t>オオサカフ</t>
    </rPh>
    <rPh sb="233" eb="234">
      <t>ニン</t>
    </rPh>
    <rPh sb="242" eb="245">
      <t>ヒョウゴケン</t>
    </rPh>
    <rPh sb="247" eb="248">
      <t>ニン</t>
    </rPh>
    <rPh sb="255" eb="258">
      <t>ナラケン</t>
    </rPh>
    <rPh sb="261" eb="262">
      <t>ニン</t>
    </rPh>
    <rPh sb="269" eb="272">
      <t>キョウトフ</t>
    </rPh>
    <phoneticPr fontId="5"/>
  </si>
  <si>
    <t>平成30(2018)</t>
    <rPh sb="0" eb="1">
      <t>ヘイセイ</t>
    </rPh>
    <phoneticPr fontId="66"/>
  </si>
  <si>
    <t>3(2021)</t>
    <phoneticPr fontId="5"/>
  </si>
  <si>
    <t>p 88.3</t>
    <phoneticPr fontId="5"/>
  </si>
  <si>
    <t>p 85.6</t>
    <phoneticPr fontId="5"/>
  </si>
  <si>
    <t>r  74.2</t>
    <phoneticPr fontId="5"/>
  </si>
  <si>
    <t>r  71.0</t>
    <phoneticPr fontId="5"/>
  </si>
  <si>
    <t>r  77.4</t>
    <phoneticPr fontId="5"/>
  </si>
  <si>
    <t>p  89.3</t>
    <phoneticPr fontId="5"/>
  </si>
  <si>
    <t>p  86.2</t>
    <phoneticPr fontId="5"/>
  </si>
  <si>
    <t>r  80.9</t>
    <phoneticPr fontId="5"/>
  </si>
  <si>
    <t>速報</t>
    <rPh sb="0" eb="2">
      <t>ソクホウ</t>
    </rPh>
    <phoneticPr fontId="5"/>
  </si>
  <si>
    <t>R4.1</t>
    <phoneticPr fontId="5"/>
  </si>
  <si>
    <t xml:space="preserve"> 2021.     6 </t>
    <phoneticPr fontId="5"/>
  </si>
  <si>
    <t>3(2021)</t>
    <phoneticPr fontId="5"/>
  </si>
  <si>
    <t>平成26(2014)</t>
    <rPh sb="0" eb="2">
      <t>ヘイセイ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</si>
</sst>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0"/>
    <numFmt numFmtId="177" formatCode="#,##0.00_ "/>
    <numFmt numFmtId="178" formatCode="#,##0.0_ "/>
    <numFmt numFmtId="179" formatCode="0.00_ "/>
    <numFmt numFmtId="180" formatCode="0.0_ "/>
    <numFmt numFmtId="181" formatCode="0.00;&quot;▲ &quot;0.00"/>
    <numFmt numFmtId="182" formatCode="0;&quot;▲ &quot;0"/>
    <numFmt numFmtId="183" formatCode="#,##0;&quot;▲ &quot;#,##0"/>
    <numFmt numFmtId="184" formatCode="#,##0.000;&quot;▲ &quot;#,##0.000"/>
    <numFmt numFmtId="185" formatCode="#,##0.00;&quot;▲ &quot;#,##0.00"/>
    <numFmt numFmtId="186" formatCode="#,##0.0000;\-#,##0.0000"/>
    <numFmt numFmtId="187" formatCode="#,##0_ "/>
    <numFmt numFmtId="188" formatCode="_ * #,##0.0_ ;_ * \-#,##0.0_ ;_ * &quot;-&quot;?_ ;_ @_ "/>
    <numFmt numFmtId="189" formatCode="0.0"/>
    <numFmt numFmtId="190" formatCode="0.0_);[Red]\(0.0\)"/>
    <numFmt numFmtId="191" formatCode="0.0;&quot;▲ &quot;0.0"/>
    <numFmt numFmtId="192" formatCode="#,##0.000;\-#,##0.000"/>
    <numFmt numFmtId="193" formatCode="_ * #,##0.0_ ;_ * \-#,##0.0_ ;_ * &quot;-&quot;??_ ;_ @_ "/>
  </numFmts>
  <fonts count="90" x14ac:knownFonts="1">
    <font>
      <sz val="14"/>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4"/>
      <name val="ＭＳ 明朝"/>
      <family val="1"/>
      <charset val="128"/>
    </font>
    <font>
      <sz val="7"/>
      <name val="ＭＳ 明朝"/>
      <family val="1"/>
      <charset val="128"/>
    </font>
    <font>
      <sz val="14"/>
      <name val="ＭＳ 明朝"/>
      <family val="1"/>
      <charset val="128"/>
    </font>
    <font>
      <sz val="12"/>
      <name val="ＭＳ 明朝"/>
      <family val="1"/>
      <charset val="128"/>
    </font>
    <font>
      <b/>
      <sz val="18"/>
      <name val="ＭＳ 明朝"/>
      <family val="1"/>
      <charset val="128"/>
    </font>
    <font>
      <b/>
      <sz val="20"/>
      <name val="ＭＳ 明朝"/>
      <family val="1"/>
      <charset val="128"/>
    </font>
    <font>
      <sz val="16"/>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6"/>
      <name val="ＭＳ 明朝"/>
      <family val="1"/>
      <charset val="128"/>
    </font>
    <font>
      <sz val="14"/>
      <name val="ＭＳ Ｐゴシック"/>
      <family val="3"/>
      <charset val="128"/>
    </font>
    <font>
      <sz val="18"/>
      <name val="ＭＳ Ｐゴシック"/>
      <family val="3"/>
      <charset val="128"/>
    </font>
    <font>
      <sz val="18"/>
      <name val="ＭＳ 明朝"/>
      <family val="1"/>
      <charset val="128"/>
    </font>
    <font>
      <sz val="16"/>
      <name val="ＭＳ Ｐゴシック"/>
      <family val="3"/>
      <charset val="128"/>
    </font>
    <font>
      <b/>
      <sz val="16"/>
      <color rgb="FF00682F"/>
      <name val="Meiryo UI"/>
      <family val="3"/>
      <charset val="128"/>
    </font>
    <font>
      <sz val="14"/>
      <name val="Meiryo UI"/>
      <family val="3"/>
      <charset val="128"/>
    </font>
    <font>
      <b/>
      <sz val="67"/>
      <color rgb="FF00682F"/>
      <name val="Meiryo UI"/>
      <family val="3"/>
      <charset val="128"/>
    </font>
    <font>
      <sz val="18"/>
      <color indexed="17"/>
      <name val="Meiryo UI"/>
      <family val="3"/>
      <charset val="128"/>
    </font>
    <font>
      <b/>
      <sz val="28"/>
      <color indexed="57"/>
      <name val="Meiryo UI"/>
      <family val="3"/>
      <charset val="128"/>
    </font>
    <font>
      <b/>
      <sz val="18"/>
      <color indexed="57"/>
      <name val="Meiryo UI"/>
      <family val="3"/>
      <charset val="128"/>
    </font>
    <font>
      <b/>
      <sz val="20"/>
      <name val="Meiryo UI"/>
      <family val="3"/>
      <charset val="128"/>
    </font>
    <font>
      <b/>
      <sz val="14"/>
      <name val="Meiryo UI"/>
      <family val="3"/>
      <charset val="128"/>
    </font>
    <font>
      <sz val="15"/>
      <name val="Meiryo UI"/>
      <family val="3"/>
      <charset val="128"/>
    </font>
    <font>
      <b/>
      <sz val="15"/>
      <color rgb="FF00682F"/>
      <name val="Meiryo UI"/>
      <family val="3"/>
      <charset val="128"/>
    </font>
    <font>
      <sz val="11"/>
      <name val="Meiryo UI"/>
      <family val="3"/>
      <charset val="128"/>
    </font>
    <font>
      <sz val="28"/>
      <name val="ＭＳ 明朝"/>
      <family val="1"/>
      <charset val="128"/>
    </font>
    <font>
      <b/>
      <sz val="22"/>
      <name val="ＭＳ 明朝"/>
      <family val="1"/>
      <charset val="128"/>
    </font>
    <font>
      <sz val="11"/>
      <color theme="1"/>
      <name val="ＭＳ Ｐゴシック"/>
      <family val="2"/>
      <charset val="128"/>
    </font>
    <font>
      <sz val="11"/>
      <color theme="1"/>
      <name val="ＭＳ Ｐゴシック"/>
      <family val="3"/>
      <charset val="128"/>
      <scheme val="minor"/>
    </font>
    <font>
      <sz val="10"/>
      <name val="ＭＳ 明朝"/>
      <family val="1"/>
      <charset val="128"/>
    </font>
    <font>
      <sz val="11"/>
      <color theme="1"/>
      <name val="ＭＳ Ｐゴシック"/>
      <family val="2"/>
      <scheme val="minor"/>
    </font>
    <font>
      <b/>
      <sz val="12"/>
      <name val="ＭＳ 明朝"/>
      <family val="1"/>
      <charset val="128"/>
    </font>
    <font>
      <b/>
      <sz val="9"/>
      <name val="ＭＳ 明朝"/>
      <family val="1"/>
      <charset val="128"/>
    </font>
    <font>
      <b/>
      <sz val="18"/>
      <name val="ＭＳ Ｐゴシック"/>
      <family val="3"/>
      <charset val="128"/>
    </font>
    <font>
      <b/>
      <sz val="17"/>
      <name val="ＭＳ 明朝"/>
      <family val="1"/>
      <charset val="128"/>
    </font>
    <font>
      <sz val="14"/>
      <name val="ＭＳ ゴシック"/>
      <family val="3"/>
      <charset val="128"/>
    </font>
    <font>
      <sz val="9"/>
      <name val="ＭＳ ゴシック"/>
      <family val="3"/>
      <charset val="128"/>
    </font>
    <font>
      <sz val="24"/>
      <name val="ＭＳ 明朝"/>
      <family val="1"/>
      <charset val="128"/>
    </font>
    <font>
      <b/>
      <sz val="20"/>
      <name val="ＭＳ Ｐゴシック"/>
      <family val="3"/>
      <charset val="128"/>
      <scheme val="major"/>
    </font>
    <font>
      <sz val="7"/>
      <name val="ＭＳ Ｐ明朝"/>
      <family val="1"/>
      <charset val="128"/>
    </font>
    <font>
      <sz val="6"/>
      <name val="ＭＳ Ｐゴシック"/>
      <family val="3"/>
      <charset val="128"/>
    </font>
    <font>
      <b/>
      <sz val="14"/>
      <name val="ＭＳ ゴシック"/>
      <family val="3"/>
      <charset val="128"/>
    </font>
    <font>
      <sz val="11"/>
      <name val="ＭＳ ゴシック"/>
      <family val="3"/>
      <charset val="128"/>
    </font>
    <font>
      <b/>
      <sz val="22"/>
      <name val="ＭＳ Ｐゴシック"/>
      <family val="3"/>
      <charset val="128"/>
      <scheme val="major"/>
    </font>
    <font>
      <b/>
      <sz val="14"/>
      <name val="ＭＳ Ｐゴシック"/>
      <family val="3"/>
      <charset val="128"/>
    </font>
    <font>
      <b/>
      <sz val="36"/>
      <name val="ＭＳ 明朝"/>
      <family val="1"/>
      <charset val="128"/>
    </font>
    <font>
      <sz val="26"/>
      <name val="ＭＳ 明朝"/>
      <family val="1"/>
      <charset val="128"/>
    </font>
    <font>
      <sz val="16"/>
      <name val="Meiryo UI"/>
      <family val="3"/>
      <charset val="128"/>
    </font>
    <font>
      <b/>
      <sz val="22"/>
      <name val="Meiryo UI"/>
      <family val="3"/>
      <charset val="128"/>
    </font>
    <font>
      <b/>
      <u/>
      <sz val="18"/>
      <name val="Meiryo UI"/>
      <family val="3"/>
      <charset val="128"/>
    </font>
    <font>
      <b/>
      <u/>
      <sz val="14"/>
      <name val="Meiryo UI"/>
      <family val="3"/>
      <charset val="128"/>
    </font>
    <font>
      <sz val="14"/>
      <color theme="1"/>
      <name val="Meiryo UI"/>
      <family val="3"/>
      <charset val="128"/>
    </font>
    <font>
      <sz val="12"/>
      <name val="Meiryo UI"/>
      <family val="3"/>
      <charset val="128"/>
    </font>
    <font>
      <sz val="6"/>
      <name val="ＭＳ Ｐゴシック"/>
      <family val="3"/>
      <charset val="128"/>
      <scheme val="minor"/>
    </font>
    <font>
      <u/>
      <sz val="14"/>
      <name val="Meiryo UI"/>
      <family val="3"/>
      <charset val="128"/>
    </font>
    <font>
      <sz val="6"/>
      <name val="ＭＳ Ｐゴシック"/>
      <family val="2"/>
      <charset val="128"/>
      <scheme val="minor"/>
    </font>
    <font>
      <b/>
      <sz val="18"/>
      <name val="Meiryo UI"/>
      <family val="3"/>
      <charset val="128"/>
    </font>
    <font>
      <sz val="14"/>
      <color indexed="8"/>
      <name val="Meiryo UI"/>
      <family val="3"/>
      <charset val="128"/>
    </font>
    <font>
      <sz val="10"/>
      <name val="Meiryo UI"/>
      <family val="3"/>
      <charset val="128"/>
    </font>
    <font>
      <sz val="9"/>
      <name val="Meiryo UI"/>
      <family val="3"/>
      <charset val="128"/>
    </font>
    <font>
      <sz val="12"/>
      <name val="ＭＳ Ｐ明朝"/>
      <family val="1"/>
      <charset val="128"/>
    </font>
    <font>
      <b/>
      <sz val="18"/>
      <name val="ＭＳ ゴシック"/>
      <family val="3"/>
      <charset val="128"/>
    </font>
    <font>
      <b/>
      <sz val="18"/>
      <name val="ＭＳ Ｐ明朝"/>
      <family val="1"/>
      <charset val="128"/>
    </font>
    <font>
      <sz val="11"/>
      <name val="ＭＳ Ｐ明朝"/>
      <family val="1"/>
      <charset val="128"/>
    </font>
    <font>
      <sz val="12"/>
      <name val="ＭＳ ゴシック"/>
      <family val="3"/>
      <charset val="128"/>
    </font>
    <font>
      <sz val="11"/>
      <name val="ＭＳ 明朝"/>
      <family val="1"/>
      <charset val="128"/>
    </font>
    <font>
      <sz val="10"/>
      <color indexed="8"/>
      <name val="ＭＳ 明朝"/>
      <family val="1"/>
      <charset val="128"/>
    </font>
    <font>
      <sz val="11"/>
      <color indexed="8"/>
      <name val="ＭＳ 明朝"/>
      <family val="1"/>
      <charset val="128"/>
    </font>
    <font>
      <sz val="14"/>
      <name val="ＭＳ Ｐ明朝"/>
      <family val="1"/>
      <charset val="128"/>
    </font>
    <font>
      <sz val="18"/>
      <color theme="1"/>
      <name val="Meiryo UI"/>
      <family val="3"/>
      <charset val="128"/>
    </font>
    <font>
      <b/>
      <sz val="20"/>
      <color theme="1"/>
      <name val="Meiryo UI"/>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FFBD5D"/>
        <bgColor indexed="64"/>
      </patternFill>
    </fill>
    <fill>
      <patternFill patternType="solid">
        <fgColor theme="0"/>
        <bgColor indexed="64"/>
      </patternFill>
    </fill>
    <fill>
      <patternFill patternType="solid">
        <fgColor theme="0"/>
        <bgColor indexed="41"/>
      </patternFill>
    </fill>
    <fill>
      <patternFill patternType="solid">
        <fgColor rgb="FFFFFF00"/>
        <bgColor indexed="64"/>
      </patternFill>
    </fill>
    <fill>
      <patternFill patternType="solid">
        <fgColor rgb="FF92D050"/>
        <bgColor indexed="64"/>
      </patternFill>
    </fill>
    <fill>
      <patternFill patternType="solid">
        <fgColor rgb="FFCCFFCC"/>
        <bgColor indexed="64"/>
      </patternFill>
    </fill>
    <fill>
      <patternFill patternType="solid">
        <fgColor rgb="FFFFFF99"/>
        <bgColor indexed="64"/>
      </patternFill>
    </fill>
    <fill>
      <patternFill patternType="solid">
        <fgColor indexed="43"/>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rgb="FFFF0000"/>
      </left>
      <right/>
      <top/>
      <bottom/>
      <diagonal/>
    </border>
    <border>
      <left style="thin">
        <color auto="1"/>
      </left>
      <right/>
      <top style="thin">
        <color theme="1"/>
      </top>
      <bottom/>
      <diagonal/>
    </border>
    <border>
      <left style="thin">
        <color indexed="64"/>
      </left>
      <right/>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s>
  <cellStyleXfs count="70">
    <xf numFmtId="176"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1"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37" fontId="6" fillId="0" borderId="0"/>
    <xf numFmtId="37" fontId="6" fillId="0" borderId="0"/>
    <xf numFmtId="37" fontId="6" fillId="0" borderId="0"/>
    <xf numFmtId="0" fontId="3" fillId="0" borderId="0"/>
    <xf numFmtId="0" fontId="3" fillId="0" borderId="0">
      <alignment vertical="center"/>
    </xf>
    <xf numFmtId="37" fontId="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7" fontId="6" fillId="0" borderId="0"/>
    <xf numFmtId="0" fontId="6" fillId="0" borderId="0"/>
    <xf numFmtId="0" fontId="27" fillId="4" borderId="0" applyNumberFormat="0" applyBorder="0" applyAlignment="0" applyProtection="0">
      <alignment vertical="center"/>
    </xf>
    <xf numFmtId="1" fontId="6" fillId="0" borderId="0"/>
    <xf numFmtId="0" fontId="2" fillId="0" borderId="0">
      <alignment vertical="center"/>
    </xf>
    <xf numFmtId="38" fontId="3" fillId="0" borderId="0" applyFont="0" applyFill="0" applyBorder="0" applyAlignment="0" applyProtection="0"/>
    <xf numFmtId="38" fontId="46" fillId="0" borderId="0" applyFont="0" applyFill="0" applyBorder="0" applyAlignment="0" applyProtection="0">
      <alignment vertical="center"/>
    </xf>
    <xf numFmtId="37" fontId="6" fillId="0" borderId="0"/>
    <xf numFmtId="0" fontId="47" fillId="0" borderId="0">
      <alignment vertical="center"/>
    </xf>
    <xf numFmtId="0" fontId="1" fillId="0" borderId="0">
      <alignment vertical="center"/>
    </xf>
    <xf numFmtId="176" fontId="6" fillId="0" borderId="0"/>
    <xf numFmtId="0" fontId="48" fillId="0" borderId="0"/>
    <xf numFmtId="0" fontId="49" fillId="0" borderId="0"/>
    <xf numFmtId="38" fontId="55" fillId="0" borderId="0" applyFont="0" applyFill="0" applyBorder="0" applyAlignment="0" applyProtection="0"/>
    <xf numFmtId="176" fontId="6" fillId="0" borderId="0"/>
  </cellStyleXfs>
  <cellXfs count="638">
    <xf numFmtId="176" fontId="0" fillId="0" borderId="0" xfId="0"/>
    <xf numFmtId="1" fontId="31" fillId="0" borderId="0" xfId="58" applyFont="1" applyAlignment="1" applyProtection="1"/>
    <xf numFmtId="1" fontId="0" fillId="0" borderId="0" xfId="58" applyFont="1" applyFill="1" applyBorder="1" applyAlignment="1" applyProtection="1"/>
    <xf numFmtId="1" fontId="0" fillId="0" borderId="0" xfId="58" applyFont="1" applyBorder="1" applyAlignment="1" applyProtection="1"/>
    <xf numFmtId="1" fontId="10" fillId="0" borderId="0" xfId="58" applyFont="1" applyBorder="1" applyAlignment="1" applyProtection="1"/>
    <xf numFmtId="1" fontId="0" fillId="0" borderId="0" xfId="58" applyFont="1" applyFill="1" applyBorder="1" applyAlignment="1" applyProtection="1">
      <alignment horizontal="center"/>
    </xf>
    <xf numFmtId="176" fontId="0" fillId="0" borderId="0" xfId="0" applyProtection="1"/>
    <xf numFmtId="176" fontId="0" fillId="0" borderId="0" xfId="0" applyAlignment="1" applyProtection="1">
      <alignment horizontal="left"/>
    </xf>
    <xf numFmtId="176" fontId="0" fillId="0" borderId="0" xfId="0" applyFont="1" applyProtection="1"/>
    <xf numFmtId="176" fontId="34" fillId="0" borderId="0" xfId="0" applyFont="1" applyProtection="1"/>
    <xf numFmtId="176" fontId="34" fillId="25" borderId="0" xfId="0" applyFont="1" applyFill="1" applyBorder="1" applyAlignment="1" applyProtection="1">
      <alignment horizontal="left"/>
    </xf>
    <xf numFmtId="176" fontId="34" fillId="24" borderId="0" xfId="0" applyFont="1" applyFill="1" applyBorder="1" applyAlignment="1" applyProtection="1">
      <alignment horizontal="left"/>
    </xf>
    <xf numFmtId="176" fontId="37" fillId="25" borderId="0" xfId="0" applyFont="1" applyFill="1" applyBorder="1" applyAlignment="1" applyProtection="1">
      <alignment vertical="top"/>
    </xf>
    <xf numFmtId="176" fontId="34" fillId="25" borderId="0" xfId="0" applyFont="1" applyFill="1" applyBorder="1" applyProtection="1"/>
    <xf numFmtId="176" fontId="38" fillId="25" borderId="0" xfId="0" applyFont="1" applyFill="1" applyBorder="1" applyAlignment="1" applyProtection="1">
      <alignment vertical="top"/>
    </xf>
    <xf numFmtId="176" fontId="36" fillId="24" borderId="0" xfId="0" applyFont="1" applyFill="1" applyBorder="1" applyAlignment="1" applyProtection="1">
      <alignment vertical="top"/>
    </xf>
    <xf numFmtId="176" fontId="34" fillId="24" borderId="0" xfId="0" applyFont="1" applyFill="1" applyAlignment="1" applyProtection="1"/>
    <xf numFmtId="37" fontId="34" fillId="25" borderId="0" xfId="0" applyNumberFormat="1" applyFont="1" applyFill="1" applyBorder="1" applyAlignment="1" applyProtection="1">
      <alignment horizontal="left" vertical="top" indent="3"/>
    </xf>
    <xf numFmtId="37" fontId="39" fillId="25" borderId="0" xfId="0" applyNumberFormat="1" applyFont="1" applyFill="1" applyBorder="1" applyAlignment="1" applyProtection="1"/>
    <xf numFmtId="37" fontId="40" fillId="25" borderId="0" xfId="0" applyNumberFormat="1" applyFont="1" applyFill="1" applyBorder="1" applyAlignment="1" applyProtection="1">
      <alignment horizontal="left" vertical="top"/>
    </xf>
    <xf numFmtId="176" fontId="36" fillId="25" borderId="0" xfId="0" applyFont="1" applyFill="1" applyBorder="1" applyProtection="1"/>
    <xf numFmtId="176" fontId="34" fillId="25" borderId="0" xfId="0" applyFont="1" applyFill="1" applyProtection="1"/>
    <xf numFmtId="176" fontId="41" fillId="25" borderId="0" xfId="0" applyFont="1" applyFill="1" applyBorder="1" applyAlignment="1" applyProtection="1">
      <alignment horizontal="left" vertical="center" wrapText="1"/>
    </xf>
    <xf numFmtId="176" fontId="42" fillId="25" borderId="0" xfId="0" applyFont="1" applyFill="1" applyBorder="1" applyAlignment="1" applyProtection="1">
      <alignment horizontal="left" indent="1"/>
    </xf>
    <xf numFmtId="176" fontId="33" fillId="25" borderId="0" xfId="0" applyFont="1" applyFill="1" applyBorder="1" applyAlignment="1" applyProtection="1">
      <alignment horizontal="left"/>
    </xf>
    <xf numFmtId="176" fontId="33" fillId="0" borderId="0" xfId="0" applyFont="1" applyFill="1" applyBorder="1" applyAlignment="1" applyProtection="1">
      <alignment horizontal="left"/>
    </xf>
    <xf numFmtId="176" fontId="34" fillId="0" borderId="0" xfId="0" applyFont="1" applyAlignment="1" applyProtection="1">
      <alignment vertical="top"/>
    </xf>
    <xf numFmtId="176" fontId="43" fillId="24" borderId="0" xfId="0" applyFont="1" applyFill="1" applyBorder="1" applyAlignment="1" applyProtection="1">
      <alignment vertical="top"/>
    </xf>
    <xf numFmtId="49" fontId="6" fillId="0" borderId="0" xfId="0" applyNumberFormat="1" applyFont="1" applyFill="1" applyAlignment="1" applyProtection="1">
      <alignment horizontal="left"/>
    </xf>
    <xf numFmtId="176" fontId="0" fillId="0" borderId="0" xfId="0" applyFont="1" applyFill="1" applyAlignment="1" applyProtection="1"/>
    <xf numFmtId="49" fontId="6" fillId="0" borderId="0" xfId="0" applyNumberFormat="1" applyFont="1" applyFill="1" applyAlignment="1">
      <alignment horizontal="left"/>
    </xf>
    <xf numFmtId="49" fontId="6" fillId="0" borderId="0" xfId="0" applyNumberFormat="1" applyFont="1" applyFill="1" applyProtection="1"/>
    <xf numFmtId="49" fontId="6" fillId="0" borderId="0" xfId="0" applyNumberFormat="1" applyFont="1" applyFill="1" applyAlignment="1" applyProtection="1"/>
    <xf numFmtId="176" fontId="6" fillId="0" borderId="0" xfId="0" applyFont="1" applyFill="1" applyProtection="1"/>
    <xf numFmtId="176" fontId="0" fillId="0" borderId="0" xfId="0" applyFont="1" applyFill="1" applyProtection="1"/>
    <xf numFmtId="49" fontId="10" fillId="0" borderId="0" xfId="0" applyNumberFormat="1" applyFont="1" applyProtection="1"/>
    <xf numFmtId="49" fontId="10" fillId="0" borderId="0" xfId="0" applyNumberFormat="1" applyFont="1" applyBorder="1" applyProtection="1"/>
    <xf numFmtId="176" fontId="28" fillId="0" borderId="0" xfId="0" applyFont="1" applyProtection="1"/>
    <xf numFmtId="176" fontId="53" fillId="0" borderId="0" xfId="0" applyFont="1" applyProtection="1"/>
    <xf numFmtId="49" fontId="28" fillId="0" borderId="0" xfId="0" applyNumberFormat="1" applyFont="1" applyProtection="1"/>
    <xf numFmtId="176" fontId="28" fillId="0" borderId="0" xfId="0" applyFont="1" applyAlignment="1" applyProtection="1"/>
    <xf numFmtId="49" fontId="28" fillId="0" borderId="0" xfId="0" applyNumberFormat="1" applyFont="1" applyBorder="1" applyProtection="1"/>
    <xf numFmtId="49" fontId="8" fillId="0" borderId="0" xfId="0" applyNumberFormat="1" applyFont="1" applyBorder="1" applyAlignment="1" applyProtection="1">
      <alignment vertical="top"/>
    </xf>
    <xf numFmtId="49" fontId="9" fillId="0" borderId="0" xfId="0" applyNumberFormat="1" applyFont="1" applyProtection="1"/>
    <xf numFmtId="176" fontId="8" fillId="0" borderId="0" xfId="0" applyFont="1" applyProtection="1"/>
    <xf numFmtId="49" fontId="57" fillId="0" borderId="0" xfId="0" applyNumberFormat="1" applyFont="1" applyBorder="1" applyAlignment="1" applyProtection="1">
      <alignment vertical="top"/>
    </xf>
    <xf numFmtId="176" fontId="28" fillId="0" borderId="0" xfId="0" applyFont="1" applyBorder="1" applyProtection="1"/>
    <xf numFmtId="176" fontId="51" fillId="0" borderId="0" xfId="0" applyFont="1" applyBorder="1" applyProtection="1"/>
    <xf numFmtId="176" fontId="28" fillId="0" borderId="0" xfId="0" applyFont="1" applyBorder="1" applyAlignment="1" applyProtection="1"/>
    <xf numFmtId="49" fontId="45" fillId="0" borderId="0" xfId="0" applyNumberFormat="1" applyFont="1" applyBorder="1" applyAlignment="1" applyProtection="1">
      <alignment vertical="top"/>
    </xf>
    <xf numFmtId="49" fontId="8" fillId="0" borderId="0" xfId="0" applyNumberFormat="1" applyFont="1" applyBorder="1" applyAlignment="1" applyProtection="1">
      <alignment vertical="center" wrapText="1"/>
    </xf>
    <xf numFmtId="49" fontId="28" fillId="0" borderId="0" xfId="0" applyNumberFormat="1" applyFont="1" applyAlignment="1" applyProtection="1">
      <alignment horizontal="center"/>
    </xf>
    <xf numFmtId="176" fontId="28" fillId="0" borderId="0" xfId="0" applyFont="1"/>
    <xf numFmtId="176" fontId="4" fillId="0" borderId="0" xfId="0" applyFont="1" applyAlignment="1" applyProtection="1">
      <alignment horizontal="left"/>
    </xf>
    <xf numFmtId="176" fontId="4" fillId="0" borderId="0" xfId="0" applyFont="1" applyBorder="1" applyProtection="1"/>
    <xf numFmtId="49" fontId="28" fillId="0" borderId="0" xfId="0" applyNumberFormat="1" applyFont="1" applyBorder="1" applyAlignment="1" applyProtection="1">
      <alignment horizontal="center"/>
    </xf>
    <xf numFmtId="49" fontId="8" fillId="0" borderId="0" xfId="0" applyNumberFormat="1" applyFont="1" applyAlignment="1" applyProtection="1"/>
    <xf numFmtId="176" fontId="28" fillId="0" borderId="0" xfId="0" applyFont="1" applyAlignment="1">
      <alignment vertical="top"/>
    </xf>
    <xf numFmtId="176" fontId="4" fillId="0" borderId="0" xfId="0" applyNumberFormat="1" applyFont="1" applyBorder="1" applyAlignment="1" applyProtection="1">
      <alignment horizontal="center"/>
    </xf>
    <xf numFmtId="49" fontId="10" fillId="0" borderId="0" xfId="0" applyNumberFormat="1" applyFont="1" applyAlignment="1" applyProtection="1">
      <alignment horizontal="center"/>
    </xf>
    <xf numFmtId="176" fontId="8" fillId="0" borderId="0" xfId="0" applyFont="1" applyAlignment="1" applyProtection="1">
      <alignment horizontal="left"/>
    </xf>
    <xf numFmtId="176" fontId="10" fillId="0" borderId="0" xfId="0" applyFont="1" applyAlignment="1">
      <alignment vertical="top"/>
    </xf>
    <xf numFmtId="176" fontId="0" fillId="0" borderId="0" xfId="0" applyBorder="1" applyAlignment="1" applyProtection="1">
      <alignment horizontal="center"/>
    </xf>
    <xf numFmtId="49" fontId="10" fillId="0" borderId="0" xfId="0" applyNumberFormat="1" applyFont="1" applyBorder="1" applyAlignment="1" applyProtection="1">
      <alignment horizontal="center"/>
    </xf>
    <xf numFmtId="176" fontId="7" fillId="0" borderId="0" xfId="0" applyFont="1" applyBorder="1" applyAlignment="1" applyProtection="1">
      <alignment horizontal="right"/>
    </xf>
    <xf numFmtId="176" fontId="0" fillId="0" borderId="0" xfId="0" applyNumberFormat="1" applyBorder="1" applyProtection="1"/>
    <xf numFmtId="49" fontId="7" fillId="0" borderId="0" xfId="0" applyNumberFormat="1" applyFont="1" applyBorder="1" applyProtection="1"/>
    <xf numFmtId="38" fontId="6" fillId="24" borderId="0" xfId="33" applyFont="1" applyFill="1" applyBorder="1" applyProtection="1"/>
    <xf numFmtId="38" fontId="6" fillId="0" borderId="0" xfId="33" applyFont="1" applyFill="1" applyBorder="1" applyProtection="1"/>
    <xf numFmtId="49" fontId="10" fillId="0" borderId="0" xfId="0" applyNumberFormat="1" applyFont="1" applyBorder="1" applyAlignment="1" applyProtection="1">
      <alignment vertical="center"/>
    </xf>
    <xf numFmtId="49" fontId="10" fillId="0" borderId="0" xfId="0" applyNumberFormat="1" applyFont="1" applyBorder="1" applyAlignment="1" applyProtection="1"/>
    <xf numFmtId="176" fontId="28" fillId="0" borderId="0" xfId="0" applyFont="1" applyAlignment="1" applyProtection="1">
      <alignment vertical="top"/>
    </xf>
    <xf numFmtId="176" fontId="0" fillId="0" borderId="0" xfId="0" applyBorder="1" applyProtection="1"/>
    <xf numFmtId="49" fontId="7" fillId="0" borderId="0" xfId="0" applyNumberFormat="1" applyFont="1" applyBorder="1" applyAlignment="1" applyProtection="1">
      <alignment vertical="center"/>
    </xf>
    <xf numFmtId="176" fontId="0" fillId="0" borderId="0" xfId="0" applyFont="1" applyAlignment="1" applyProtection="1">
      <alignment horizontal="left"/>
    </xf>
    <xf numFmtId="49" fontId="7" fillId="0" borderId="0" xfId="0" applyNumberFormat="1" applyFont="1" applyBorder="1" applyAlignment="1" applyProtection="1"/>
    <xf numFmtId="49" fontId="0" fillId="0" borderId="0" xfId="0" applyNumberFormat="1" applyFont="1" applyBorder="1" applyAlignment="1" applyProtection="1"/>
    <xf numFmtId="0" fontId="8" fillId="0" borderId="0" xfId="0" applyNumberFormat="1" applyFont="1" applyAlignment="1" applyProtection="1">
      <alignment vertical="center"/>
    </xf>
    <xf numFmtId="176" fontId="0" fillId="0" borderId="0" xfId="0" applyAlignment="1">
      <alignment vertical="top"/>
    </xf>
    <xf numFmtId="176" fontId="32" fillId="24" borderId="0" xfId="0" applyFont="1" applyFill="1" applyAlignment="1"/>
    <xf numFmtId="176" fontId="32" fillId="24" borderId="0" xfId="0" applyFont="1" applyFill="1"/>
    <xf numFmtId="49" fontId="50" fillId="0" borderId="0" xfId="0" applyNumberFormat="1" applyFont="1" applyBorder="1" applyAlignment="1" applyProtection="1"/>
    <xf numFmtId="176" fontId="28" fillId="0" borderId="0" xfId="0" applyFont="1" applyAlignment="1">
      <alignment vertical="top" wrapText="1"/>
    </xf>
    <xf numFmtId="176" fontId="61" fillId="0" borderId="0" xfId="0" applyFont="1" applyAlignment="1">
      <alignment vertical="top"/>
    </xf>
    <xf numFmtId="49" fontId="8" fillId="0" borderId="0" xfId="0" applyNumberFormat="1" applyFont="1" applyBorder="1" applyAlignment="1" applyProtection="1">
      <alignment vertical="top" wrapText="1"/>
    </xf>
    <xf numFmtId="49" fontId="50" fillId="0" borderId="0" xfId="0" applyNumberFormat="1" applyFont="1" applyBorder="1" applyAlignment="1" applyProtection="1">
      <alignment horizontal="center" vertical="center" wrapText="1"/>
    </xf>
    <xf numFmtId="49" fontId="28" fillId="0" borderId="0" xfId="0" applyNumberFormat="1" applyFont="1" applyBorder="1" applyAlignment="1" applyProtection="1">
      <alignment horizontal="center" vertical="center" wrapText="1"/>
    </xf>
    <xf numFmtId="49" fontId="4" fillId="0" borderId="0" xfId="0" applyNumberFormat="1" applyFont="1" applyBorder="1" applyAlignment="1" applyProtection="1">
      <alignment horizontal="center" vertical="center" shrinkToFit="1"/>
    </xf>
    <xf numFmtId="176" fontId="7" fillId="0" borderId="0" xfId="0" applyFont="1" applyProtection="1"/>
    <xf numFmtId="176" fontId="0" fillId="0" borderId="0" xfId="0" applyFont="1" applyAlignment="1"/>
    <xf numFmtId="176" fontId="10" fillId="0" borderId="0" xfId="0" applyFont="1" applyProtection="1"/>
    <xf numFmtId="49" fontId="7" fillId="0" borderId="0" xfId="0" applyNumberFormat="1" applyFont="1" applyFill="1" applyBorder="1" applyAlignment="1" applyProtection="1"/>
    <xf numFmtId="49" fontId="6" fillId="0" borderId="0" xfId="33" applyNumberFormat="1" applyFont="1" applyFill="1" applyBorder="1" applyAlignment="1" applyProtection="1"/>
    <xf numFmtId="176" fontId="0" fillId="0" borderId="0" xfId="0" applyNumberFormat="1" applyFont="1" applyBorder="1" applyProtection="1"/>
    <xf numFmtId="49" fontId="28" fillId="0" borderId="0" xfId="0" applyNumberFormat="1" applyFont="1" applyBorder="1" applyAlignment="1" applyProtection="1"/>
    <xf numFmtId="176" fontId="32" fillId="24" borderId="0" xfId="0" applyFont="1" applyFill="1" applyAlignment="1">
      <alignment vertical="center"/>
    </xf>
    <xf numFmtId="176" fontId="0" fillId="24" borderId="0" xfId="0" applyFill="1"/>
    <xf numFmtId="1" fontId="6" fillId="26" borderId="0" xfId="58" applyFont="1" applyFill="1" applyAlignment="1" applyProtection="1"/>
    <xf numFmtId="176" fontId="6" fillId="0" borderId="0" xfId="0" applyFont="1" applyAlignment="1" applyProtection="1"/>
    <xf numFmtId="176" fontId="31" fillId="26" borderId="0" xfId="0" applyFont="1" applyFill="1"/>
    <xf numFmtId="176" fontId="31" fillId="26" borderId="0" xfId="0" applyFont="1" applyFill="1" applyAlignment="1" applyProtection="1"/>
    <xf numFmtId="176" fontId="0" fillId="26" borderId="0" xfId="0" applyFont="1" applyFill="1" applyAlignment="1" applyProtection="1"/>
    <xf numFmtId="1" fontId="0" fillId="26" borderId="0" xfId="58" applyFont="1" applyFill="1" applyAlignment="1" applyProtection="1"/>
    <xf numFmtId="1" fontId="10" fillId="26" borderId="0" xfId="58" applyFont="1" applyFill="1" applyAlignment="1" applyProtection="1"/>
    <xf numFmtId="176" fontId="62" fillId="26" borderId="0" xfId="0" applyFont="1" applyFill="1"/>
    <xf numFmtId="176" fontId="30" fillId="26" borderId="0" xfId="0" applyFont="1" applyFill="1" applyAlignment="1" applyProtection="1"/>
    <xf numFmtId="176" fontId="29" fillId="26" borderId="0" xfId="0" applyFont="1" applyFill="1" applyAlignment="1" applyProtection="1"/>
    <xf numFmtId="176" fontId="0" fillId="26" borderId="0" xfId="0" applyFont="1" applyFill="1"/>
    <xf numFmtId="1" fontId="31" fillId="26" borderId="0" xfId="58" applyFont="1" applyFill="1" applyAlignment="1" applyProtection="1"/>
    <xf numFmtId="176" fontId="29" fillId="26" borderId="0" xfId="0" applyFont="1" applyFill="1" applyBorder="1" applyAlignment="1">
      <alignment vertical="center"/>
    </xf>
    <xf numFmtId="176" fontId="29" fillId="27" borderId="0" xfId="0" applyFont="1" applyFill="1" applyBorder="1" applyAlignment="1">
      <alignment horizontal="center" vertical="center"/>
    </xf>
    <xf numFmtId="176" fontId="29" fillId="26" borderId="0" xfId="0" applyFont="1" applyFill="1" applyBorder="1" applyAlignment="1">
      <alignment horizontal="center" vertical="center"/>
    </xf>
    <xf numFmtId="183" fontId="29" fillId="26" borderId="0" xfId="0" applyNumberFormat="1" applyFont="1" applyFill="1" applyBorder="1" applyAlignment="1">
      <alignment horizontal="center" vertical="center"/>
    </xf>
    <xf numFmtId="183" fontId="32" fillId="26" borderId="0" xfId="0" applyNumberFormat="1" applyFont="1" applyFill="1" applyBorder="1" applyAlignment="1">
      <alignment horizontal="center" vertical="center"/>
    </xf>
    <xf numFmtId="176" fontId="30" fillId="0" borderId="0" xfId="0" applyFont="1" applyAlignment="1" applyProtection="1"/>
    <xf numFmtId="1" fontId="31" fillId="26" borderId="0" xfId="58" applyFont="1" applyFill="1" applyBorder="1" applyAlignment="1" applyProtection="1"/>
    <xf numFmtId="176" fontId="29" fillId="27" borderId="0" xfId="0" applyFont="1" applyFill="1" applyBorder="1" applyAlignment="1">
      <alignment horizontal="center" vertical="top"/>
    </xf>
    <xf numFmtId="183" fontId="29" fillId="26" borderId="0" xfId="0" applyNumberFormat="1" applyFont="1" applyFill="1" applyBorder="1" applyAlignment="1">
      <alignment horizontal="center" vertical="top"/>
    </xf>
    <xf numFmtId="181" fontId="32" fillId="26" borderId="0" xfId="0" applyNumberFormat="1" applyFont="1" applyFill="1" applyBorder="1" applyAlignment="1">
      <alignment horizontal="center" vertical="top"/>
    </xf>
    <xf numFmtId="176" fontId="30" fillId="0" borderId="0" xfId="0" applyFont="1" applyBorder="1" applyAlignment="1" applyProtection="1"/>
    <xf numFmtId="176" fontId="29" fillId="26" borderId="0" xfId="0" applyFont="1" applyFill="1" applyBorder="1" applyAlignment="1">
      <alignment horizontal="left" vertical="center"/>
    </xf>
    <xf numFmtId="176" fontId="29" fillId="26" borderId="0" xfId="0" applyFont="1" applyFill="1" applyBorder="1" applyAlignment="1">
      <alignment horizontal="right" vertical="top"/>
    </xf>
    <xf numFmtId="176" fontId="29" fillId="26" borderId="0" xfId="0" applyFont="1" applyFill="1" applyBorder="1" applyAlignment="1">
      <alignment horizontal="center" vertical="top"/>
    </xf>
    <xf numFmtId="37" fontId="29" fillId="26" borderId="0" xfId="0" applyNumberFormat="1" applyFont="1" applyFill="1" applyBorder="1" applyAlignment="1">
      <alignment horizontal="center" vertical="center"/>
    </xf>
    <xf numFmtId="184" fontId="29" fillId="26" borderId="0" xfId="0" applyNumberFormat="1" applyFont="1" applyFill="1" applyBorder="1" applyAlignment="1">
      <alignment horizontal="center" vertical="center"/>
    </xf>
    <xf numFmtId="185" fontId="29" fillId="26" borderId="0" xfId="0" applyNumberFormat="1" applyFont="1" applyFill="1" applyBorder="1" applyAlignment="1">
      <alignment horizontal="center" vertical="center"/>
    </xf>
    <xf numFmtId="177" fontId="29" fillId="26" borderId="0" xfId="0" applyNumberFormat="1" applyFont="1" applyFill="1" applyBorder="1" applyAlignment="1">
      <alignment horizontal="center" vertical="center"/>
    </xf>
    <xf numFmtId="183" fontId="29" fillId="26" borderId="0" xfId="0" applyNumberFormat="1" applyFont="1" applyFill="1" applyBorder="1" applyAlignment="1">
      <alignment vertical="center"/>
    </xf>
    <xf numFmtId="181" fontId="32" fillId="26" borderId="0" xfId="0" applyNumberFormat="1" applyFont="1" applyFill="1" applyBorder="1" applyAlignment="1">
      <alignment vertical="center"/>
    </xf>
    <xf numFmtId="186" fontId="30" fillId="0" borderId="0" xfId="0" applyNumberFormat="1" applyFont="1" applyAlignment="1" applyProtection="1"/>
    <xf numFmtId="1" fontId="8" fillId="26" borderId="0" xfId="58" applyFont="1" applyFill="1" applyAlignment="1" applyProtection="1">
      <alignment horizontal="right" vertical="center"/>
    </xf>
    <xf numFmtId="37" fontId="52" fillId="26" borderId="0" xfId="0" applyNumberFormat="1" applyFont="1" applyFill="1" applyBorder="1" applyAlignment="1">
      <alignment vertical="center"/>
    </xf>
    <xf numFmtId="183" fontId="29" fillId="26" borderId="0" xfId="0" applyNumberFormat="1" applyFont="1" applyFill="1" applyBorder="1" applyAlignment="1">
      <alignment horizontal="right" vertical="center"/>
    </xf>
    <xf numFmtId="181" fontId="32" fillId="26" borderId="0" xfId="0" applyNumberFormat="1" applyFont="1" applyFill="1" applyBorder="1" applyAlignment="1">
      <alignment horizontal="right" vertical="center"/>
    </xf>
    <xf numFmtId="176" fontId="30" fillId="0" borderId="0" xfId="0" applyFont="1" applyBorder="1" applyAlignment="1" applyProtection="1">
      <alignment horizontal="right" vertical="center"/>
    </xf>
    <xf numFmtId="176" fontId="30" fillId="0" borderId="0" xfId="0" applyFont="1" applyAlignment="1" applyProtection="1">
      <alignment horizontal="right" vertical="center"/>
    </xf>
    <xf numFmtId="176" fontId="29" fillId="26" borderId="0" xfId="0" applyFont="1" applyFill="1" applyBorder="1" applyAlignment="1">
      <alignment horizontal="distributed" vertical="center"/>
    </xf>
    <xf numFmtId="183" fontId="29" fillId="26" borderId="0" xfId="33" applyNumberFormat="1" applyFont="1" applyFill="1" applyBorder="1" applyAlignment="1">
      <alignment vertical="center"/>
    </xf>
    <xf numFmtId="176" fontId="6" fillId="0" borderId="0" xfId="0" applyFont="1" applyBorder="1" applyAlignment="1" applyProtection="1"/>
    <xf numFmtId="176" fontId="0" fillId="26" borderId="0" xfId="0" applyFill="1" applyAlignment="1"/>
    <xf numFmtId="176" fontId="29" fillId="26" borderId="0" xfId="0" applyFont="1" applyFill="1" applyAlignment="1">
      <alignment horizontal="center" vertical="center"/>
    </xf>
    <xf numFmtId="176" fontId="32" fillId="26" borderId="0" xfId="0" applyFont="1" applyFill="1" applyAlignment="1"/>
    <xf numFmtId="176" fontId="0" fillId="26" borderId="0" xfId="0" applyFont="1" applyFill="1" applyBorder="1" applyAlignment="1">
      <alignment horizontal="distributed" vertical="center"/>
    </xf>
    <xf numFmtId="3" fontId="29" fillId="26" borderId="0" xfId="0" applyNumberFormat="1" applyFont="1" applyFill="1" applyBorder="1" applyAlignment="1">
      <alignment vertical="center"/>
    </xf>
    <xf numFmtId="181" fontId="29" fillId="26" borderId="0" xfId="0" applyNumberFormat="1" applyFont="1" applyFill="1" applyBorder="1" applyAlignment="1">
      <alignment vertical="center"/>
    </xf>
    <xf numFmtId="179" fontId="29" fillId="26" borderId="0" xfId="0" applyNumberFormat="1" applyFont="1" applyFill="1" applyBorder="1" applyAlignment="1">
      <alignment vertical="center"/>
    </xf>
    <xf numFmtId="178" fontId="29" fillId="26" borderId="0" xfId="0" applyNumberFormat="1" applyFont="1" applyFill="1" applyBorder="1" applyAlignment="1"/>
    <xf numFmtId="180" fontId="29" fillId="26" borderId="0" xfId="0" applyNumberFormat="1" applyFont="1" applyFill="1" applyBorder="1" applyAlignment="1"/>
    <xf numFmtId="176" fontId="32" fillId="26" borderId="0" xfId="0" applyFont="1" applyFill="1" applyBorder="1" applyAlignment="1"/>
    <xf numFmtId="49" fontId="9" fillId="26" borderId="0" xfId="0" applyNumberFormat="1" applyFont="1" applyFill="1" applyBorder="1" applyAlignment="1" applyProtection="1">
      <alignment vertical="top"/>
    </xf>
    <xf numFmtId="176" fontId="28" fillId="26" borderId="0" xfId="0" applyFont="1" applyFill="1" applyProtection="1"/>
    <xf numFmtId="176" fontId="28" fillId="26" borderId="0" xfId="0" applyFont="1" applyFill="1" applyBorder="1" applyProtection="1"/>
    <xf numFmtId="176" fontId="51" fillId="26" borderId="0" xfId="0" applyFont="1" applyFill="1" applyBorder="1" applyProtection="1"/>
    <xf numFmtId="176" fontId="28" fillId="26" borderId="0" xfId="0" applyFont="1" applyFill="1" applyBorder="1" applyAlignment="1" applyProtection="1"/>
    <xf numFmtId="176" fontId="0" fillId="26" borderId="0" xfId="0" applyFont="1" applyFill="1" applyBorder="1" applyAlignment="1">
      <alignment vertical="center"/>
    </xf>
    <xf numFmtId="176" fontId="0" fillId="26" borderId="0" xfId="0" applyFont="1" applyFill="1" applyBorder="1" applyAlignment="1" applyProtection="1">
      <alignment vertical="center"/>
    </xf>
    <xf numFmtId="183" fontId="0" fillId="26" borderId="0" xfId="0" applyNumberFormat="1" applyFont="1" applyFill="1" applyBorder="1" applyAlignment="1">
      <alignment vertical="center"/>
    </xf>
    <xf numFmtId="181" fontId="10" fillId="26" borderId="0" xfId="0" applyNumberFormat="1" applyFont="1" applyFill="1" applyBorder="1" applyAlignment="1">
      <alignment vertical="center"/>
    </xf>
    <xf numFmtId="176" fontId="29" fillId="26" borderId="0" xfId="0" applyFont="1" applyFill="1" applyBorder="1" applyAlignment="1"/>
    <xf numFmtId="187" fontId="29" fillId="26" borderId="0" xfId="0" applyNumberFormat="1" applyFont="1" applyFill="1" applyBorder="1" applyAlignment="1"/>
    <xf numFmtId="177" fontId="29" fillId="26" borderId="0" xfId="0" applyNumberFormat="1" applyFont="1" applyFill="1" applyBorder="1" applyAlignment="1">
      <alignment vertical="top"/>
    </xf>
    <xf numFmtId="179" fontId="29" fillId="26" borderId="0" xfId="0" applyNumberFormat="1" applyFont="1" applyFill="1" applyBorder="1" applyAlignment="1"/>
    <xf numFmtId="177" fontId="29" fillId="26" borderId="0" xfId="0" applyNumberFormat="1" applyFont="1" applyFill="1" applyBorder="1" applyAlignment="1"/>
    <xf numFmtId="176" fontId="63" fillId="26" borderId="0" xfId="0" applyFont="1" applyFill="1" applyAlignment="1">
      <alignment vertical="center"/>
    </xf>
    <xf numFmtId="176" fontId="63" fillId="26" borderId="0" xfId="0" applyFont="1" applyFill="1" applyBorder="1" applyAlignment="1">
      <alignment horizontal="center"/>
    </xf>
    <xf numFmtId="182" fontId="63" fillId="26" borderId="0" xfId="0" applyNumberFormat="1" applyFont="1" applyFill="1" applyBorder="1" applyAlignment="1">
      <alignment horizontal="center"/>
    </xf>
    <xf numFmtId="176" fontId="0" fillId="26" borderId="0" xfId="0" applyFont="1" applyFill="1" applyAlignment="1">
      <alignment vertical="center"/>
    </xf>
    <xf numFmtId="182" fontId="0" fillId="26" borderId="0" xfId="0" applyNumberFormat="1" applyFont="1" applyFill="1" applyAlignment="1">
      <alignment vertical="center"/>
    </xf>
    <xf numFmtId="182" fontId="0" fillId="26" borderId="0" xfId="0" applyNumberFormat="1" applyFont="1" applyFill="1" applyAlignment="1">
      <alignment vertical="top"/>
    </xf>
    <xf numFmtId="176" fontId="29" fillId="26" borderId="0" xfId="0" applyFont="1" applyFill="1" applyBorder="1" applyAlignment="1">
      <alignment horizontal="center" vertical="center" wrapText="1"/>
    </xf>
    <xf numFmtId="182" fontId="29" fillId="26" borderId="0" xfId="0" applyNumberFormat="1" applyFont="1" applyFill="1" applyBorder="1" applyAlignment="1">
      <alignment horizontal="center" vertical="center"/>
    </xf>
    <xf numFmtId="180" fontId="29" fillId="26" borderId="0" xfId="0" applyNumberFormat="1" applyFont="1" applyFill="1" applyBorder="1" applyAlignment="1">
      <alignment vertical="center"/>
    </xf>
    <xf numFmtId="180" fontId="29" fillId="26" borderId="0" xfId="0" applyNumberFormat="1" applyFont="1" applyFill="1" applyBorder="1" applyAlignment="1">
      <alignment horizontal="right" vertical="center"/>
    </xf>
    <xf numFmtId="176" fontId="0" fillId="0" borderId="0" xfId="0" applyFont="1" applyFill="1" applyBorder="1" applyAlignment="1">
      <alignment horizontal="distributed" vertical="center"/>
    </xf>
    <xf numFmtId="3" fontId="29" fillId="0" borderId="0" xfId="0" applyNumberFormat="1" applyFont="1" applyFill="1" applyBorder="1" applyAlignment="1">
      <alignment vertical="center"/>
    </xf>
    <xf numFmtId="183" fontId="29" fillId="0" borderId="0" xfId="0" applyNumberFormat="1" applyFont="1" applyFill="1" applyBorder="1" applyAlignment="1">
      <alignment vertical="center"/>
    </xf>
    <xf numFmtId="181" fontId="29" fillId="0" borderId="0" xfId="0" applyNumberFormat="1" applyFont="1" applyFill="1" applyBorder="1" applyAlignment="1">
      <alignment vertical="center"/>
    </xf>
    <xf numFmtId="179" fontId="29" fillId="0" borderId="0" xfId="0" applyNumberFormat="1" applyFont="1" applyFill="1" applyBorder="1" applyAlignment="1">
      <alignment vertical="center"/>
    </xf>
    <xf numFmtId="178" fontId="29" fillId="0" borderId="0" xfId="0" applyNumberFormat="1" applyFont="1" applyFill="1" applyBorder="1" applyAlignment="1"/>
    <xf numFmtId="180" fontId="29" fillId="0" borderId="0" xfId="0" applyNumberFormat="1" applyFont="1" applyFill="1" applyBorder="1" applyAlignment="1">
      <alignment horizontal="right" vertical="center"/>
    </xf>
    <xf numFmtId="176" fontId="32" fillId="24" borderId="0" xfId="0" applyFont="1" applyFill="1" applyBorder="1" applyAlignment="1"/>
    <xf numFmtId="180" fontId="29" fillId="0" borderId="0" xfId="0" applyNumberFormat="1" applyFont="1" applyFill="1" applyBorder="1" applyAlignment="1"/>
    <xf numFmtId="176" fontId="0" fillId="0" borderId="0" xfId="0" applyFont="1" applyFill="1" applyBorder="1" applyAlignment="1">
      <alignment vertical="center"/>
    </xf>
    <xf numFmtId="176" fontId="0" fillId="0" borderId="0" xfId="0" applyFont="1" applyBorder="1" applyAlignment="1" applyProtection="1"/>
    <xf numFmtId="176" fontId="10" fillId="0" borderId="0" xfId="0" applyFont="1" applyBorder="1" applyAlignment="1" applyProtection="1"/>
    <xf numFmtId="176" fontId="54" fillId="0" borderId="0" xfId="0" applyFont="1" applyFill="1" applyBorder="1" applyAlignment="1">
      <alignment vertical="center"/>
    </xf>
    <xf numFmtId="38" fontId="29" fillId="0" borderId="0" xfId="33" applyFont="1" applyFill="1" applyBorder="1" applyAlignment="1"/>
    <xf numFmtId="183" fontId="29" fillId="0" borderId="0" xfId="33" applyNumberFormat="1" applyFont="1" applyFill="1" applyBorder="1" applyAlignment="1"/>
    <xf numFmtId="181" fontId="0" fillId="0" borderId="0" xfId="0" applyNumberFormat="1" applyFont="1" applyFill="1" applyBorder="1" applyAlignment="1">
      <alignment vertical="center"/>
    </xf>
    <xf numFmtId="181" fontId="29" fillId="0" borderId="0" xfId="33" applyNumberFormat="1" applyFont="1" applyFill="1" applyBorder="1" applyAlignment="1"/>
    <xf numFmtId="176" fontId="0" fillId="0" borderId="0" xfId="0" applyFont="1" applyFill="1" applyBorder="1" applyAlignment="1" applyProtection="1"/>
    <xf numFmtId="176" fontId="10" fillId="0" borderId="0" xfId="0" applyFont="1" applyFill="1" applyBorder="1" applyAlignment="1" applyProtection="1"/>
    <xf numFmtId="176" fontId="6" fillId="0" borderId="0" xfId="0" applyFont="1" applyFill="1" applyAlignment="1" applyProtection="1"/>
    <xf numFmtId="176" fontId="0" fillId="0" borderId="0" xfId="0" applyFill="1"/>
    <xf numFmtId="176" fontId="32" fillId="0" borderId="0" xfId="0" applyFont="1" applyFill="1"/>
    <xf numFmtId="1" fontId="57" fillId="26" borderId="0" xfId="58" applyFont="1" applyFill="1" applyAlignment="1" applyProtection="1"/>
    <xf numFmtId="1" fontId="0" fillId="0" borderId="0" xfId="58" applyFont="1" applyFill="1" applyAlignment="1" applyProtection="1">
      <alignment vertical="center" wrapText="1"/>
    </xf>
    <xf numFmtId="1" fontId="10" fillId="0" borderId="0" xfId="58" applyFont="1" applyFill="1" applyAlignment="1" applyProtection="1">
      <alignment vertical="center" wrapText="1"/>
    </xf>
    <xf numFmtId="176" fontId="65" fillId="0" borderId="0" xfId="0" applyFont="1" applyFill="1" applyAlignment="1">
      <alignment vertical="center"/>
    </xf>
    <xf numFmtId="176" fontId="0" fillId="0" borderId="0" xfId="0" applyFill="1" applyAlignment="1">
      <alignment vertical="center"/>
    </xf>
    <xf numFmtId="176" fontId="30" fillId="0" borderId="0" xfId="0" applyFont="1" applyFill="1" applyAlignment="1">
      <alignment vertical="center"/>
    </xf>
    <xf numFmtId="176" fontId="0" fillId="0" borderId="0" xfId="0" applyFill="1" applyAlignment="1">
      <alignment vertical="top"/>
    </xf>
    <xf numFmtId="37" fontId="52" fillId="26" borderId="0" xfId="0" applyNumberFormat="1" applyFont="1" applyFill="1" applyBorder="1" applyAlignment="1">
      <alignment vertical="center" wrapText="1"/>
    </xf>
    <xf numFmtId="176" fontId="7" fillId="26" borderId="0" xfId="0" applyFont="1" applyFill="1" applyAlignment="1" applyProtection="1"/>
    <xf numFmtId="49" fontId="10" fillId="0" borderId="0" xfId="0" applyNumberFormat="1" applyFont="1" applyBorder="1" applyAlignment="1" applyProtection="1">
      <alignment vertical="top" wrapText="1"/>
    </xf>
    <xf numFmtId="176" fontId="66" fillId="0" borderId="0" xfId="69" applyFont="1" applyFill="1" applyProtection="1"/>
    <xf numFmtId="176" fontId="66" fillId="0" borderId="0" xfId="65" applyFont="1" applyFill="1"/>
    <xf numFmtId="176" fontId="40" fillId="0" borderId="0" xfId="69" applyFont="1" applyFill="1" applyProtection="1"/>
    <xf numFmtId="176" fontId="40" fillId="0" borderId="0" xfId="69" applyFont="1" applyFill="1" applyBorder="1" applyProtection="1"/>
    <xf numFmtId="176" fontId="68" fillId="0" borderId="0" xfId="69" applyFont="1" applyFill="1" applyBorder="1" applyAlignment="1" applyProtection="1">
      <alignment horizontal="left"/>
    </xf>
    <xf numFmtId="176" fontId="40" fillId="0" borderId="0" xfId="65" applyFont="1" applyFill="1"/>
    <xf numFmtId="176" fontId="34" fillId="0" borderId="0" xfId="69" applyFont="1" applyFill="1" applyProtection="1"/>
    <xf numFmtId="176" fontId="34" fillId="0" borderId="0" xfId="69" applyFont="1" applyFill="1" applyBorder="1" applyProtection="1"/>
    <xf numFmtId="176" fontId="69" fillId="0" borderId="0" xfId="69" applyFont="1" applyFill="1" applyBorder="1" applyAlignment="1" applyProtection="1">
      <alignment horizontal="left"/>
    </xf>
    <xf numFmtId="176" fontId="34" fillId="0" borderId="0" xfId="65" applyFont="1" applyFill="1"/>
    <xf numFmtId="37" fontId="34" fillId="0" borderId="0" xfId="69" applyNumberFormat="1" applyFont="1" applyFill="1" applyBorder="1" applyAlignment="1" applyProtection="1">
      <alignment vertical="center"/>
    </xf>
    <xf numFmtId="176" fontId="34" fillId="0" borderId="0" xfId="69" applyFont="1" applyFill="1" applyBorder="1" applyAlignment="1" applyProtection="1">
      <alignment vertical="center" wrapText="1"/>
    </xf>
    <xf numFmtId="176" fontId="34" fillId="0" borderId="0" xfId="69" applyFont="1" applyFill="1" applyBorder="1" applyAlignment="1" applyProtection="1">
      <alignment horizontal="center"/>
    </xf>
    <xf numFmtId="176" fontId="34" fillId="0" borderId="0" xfId="65" applyFont="1" applyFill="1" applyBorder="1"/>
    <xf numFmtId="176" fontId="34" fillId="0" borderId="0" xfId="69" applyFont="1" applyFill="1" applyBorder="1" applyAlignment="1" applyProtection="1">
      <alignment vertical="center"/>
    </xf>
    <xf numFmtId="37" fontId="34" fillId="0" borderId="0" xfId="69" applyNumberFormat="1" applyFont="1" applyFill="1" applyBorder="1" applyAlignment="1" applyProtection="1">
      <alignment horizontal="left"/>
    </xf>
    <xf numFmtId="176" fontId="34" fillId="0" borderId="0" xfId="69" applyFont="1" applyFill="1" applyBorder="1" applyAlignment="1" applyProtection="1">
      <alignment horizontal="left"/>
    </xf>
    <xf numFmtId="49" fontId="34" fillId="0" borderId="0" xfId="69" applyNumberFormat="1" applyFont="1" applyFill="1" applyBorder="1" applyAlignment="1" applyProtection="1">
      <alignment horizontal="right"/>
    </xf>
    <xf numFmtId="176" fontId="34" fillId="0" borderId="0" xfId="69" applyFont="1" applyFill="1" applyBorder="1" applyAlignment="1" applyProtection="1">
      <alignment horizontal="right"/>
    </xf>
    <xf numFmtId="188" fontId="34" fillId="0" borderId="0" xfId="69" applyNumberFormat="1" applyFont="1" applyFill="1" applyBorder="1" applyAlignment="1" applyProtection="1">
      <alignment horizontal="right"/>
    </xf>
    <xf numFmtId="49" fontId="34" fillId="0" borderId="0" xfId="69" quotePrefix="1" applyNumberFormat="1" applyFont="1" applyFill="1" applyBorder="1" applyAlignment="1" applyProtection="1">
      <alignment horizontal="right"/>
    </xf>
    <xf numFmtId="49" fontId="34" fillId="0" borderId="0" xfId="65" quotePrefix="1" applyNumberFormat="1" applyFont="1" applyFill="1" applyBorder="1" applyAlignment="1" applyProtection="1">
      <alignment horizontal="center"/>
    </xf>
    <xf numFmtId="176" fontId="34" fillId="0" borderId="10" xfId="69" applyFont="1" applyFill="1" applyBorder="1" applyAlignment="1" applyProtection="1">
      <alignment horizontal="right"/>
    </xf>
    <xf numFmtId="176" fontId="34" fillId="0" borderId="10" xfId="69" applyFont="1" applyFill="1" applyBorder="1" applyAlignment="1" applyProtection="1">
      <alignment horizontal="left"/>
    </xf>
    <xf numFmtId="176" fontId="34" fillId="0" borderId="14" xfId="69" applyFont="1" applyFill="1" applyBorder="1" applyAlignment="1" applyProtection="1">
      <alignment horizontal="centerContinuous"/>
    </xf>
    <xf numFmtId="37" fontId="34" fillId="0" borderId="19" xfId="69" applyNumberFormat="1" applyFont="1" applyFill="1" applyBorder="1" applyAlignment="1" applyProtection="1">
      <alignment horizontal="left"/>
    </xf>
    <xf numFmtId="176" fontId="34" fillId="0" borderId="0" xfId="69" applyFont="1" applyFill="1" applyAlignment="1" applyProtection="1">
      <alignment horizontal="left"/>
    </xf>
    <xf numFmtId="176" fontId="34" fillId="0" borderId="0" xfId="69" applyFont="1" applyFill="1" applyAlignment="1" applyProtection="1">
      <alignment horizontal="center"/>
    </xf>
    <xf numFmtId="176" fontId="34" fillId="0" borderId="19" xfId="69" applyFont="1" applyFill="1" applyBorder="1" applyProtection="1"/>
    <xf numFmtId="49" fontId="34" fillId="0" borderId="0" xfId="69" quotePrefix="1" applyNumberFormat="1" applyFont="1" applyFill="1" applyAlignment="1" applyProtection="1">
      <alignment horizontal="right"/>
    </xf>
    <xf numFmtId="176" fontId="34" fillId="0" borderId="16" xfId="69" applyFont="1" applyFill="1" applyBorder="1" applyAlignment="1" applyProtection="1">
      <alignment horizontal="right"/>
    </xf>
    <xf numFmtId="176" fontId="34" fillId="0" borderId="0" xfId="69" applyFont="1" applyFill="1" applyAlignment="1" applyProtection="1">
      <alignment horizontal="right"/>
    </xf>
    <xf numFmtId="176" fontId="70" fillId="0" borderId="0" xfId="69" applyFont="1" applyFill="1" applyAlignment="1" applyProtection="1">
      <alignment horizontal="right"/>
    </xf>
    <xf numFmtId="176" fontId="34" fillId="0" borderId="17" xfId="69" applyFont="1" applyFill="1" applyBorder="1" applyAlignment="1" applyProtection="1">
      <alignment horizontal="right"/>
    </xf>
    <xf numFmtId="176" fontId="34" fillId="0" borderId="0" xfId="69" applyNumberFormat="1" applyFont="1" applyFill="1" applyBorder="1" applyAlignment="1" applyProtection="1">
      <alignment horizontal="right"/>
    </xf>
    <xf numFmtId="176" fontId="34" fillId="26" borderId="0" xfId="69" applyFont="1" applyFill="1" applyProtection="1"/>
    <xf numFmtId="49" fontId="34" fillId="0" borderId="17" xfId="65" quotePrefix="1" applyNumberFormat="1" applyFont="1" applyFill="1" applyBorder="1" applyAlignment="1" applyProtection="1">
      <alignment horizontal="center"/>
    </xf>
    <xf numFmtId="176" fontId="34" fillId="26" borderId="0" xfId="65" applyFont="1" applyFill="1"/>
    <xf numFmtId="49" fontId="34" fillId="0" borderId="0" xfId="69" applyNumberFormat="1" applyFont="1" applyFill="1" applyProtection="1"/>
    <xf numFmtId="178" fontId="34" fillId="0" borderId="0" xfId="69" applyNumberFormat="1" applyFont="1" applyFill="1" applyBorder="1" applyAlignment="1" applyProtection="1">
      <alignment horizontal="right"/>
    </xf>
    <xf numFmtId="176" fontId="34" fillId="0" borderId="17" xfId="69" applyNumberFormat="1" applyFont="1" applyFill="1" applyBorder="1" applyAlignment="1" applyProtection="1">
      <alignment horizontal="right"/>
    </xf>
    <xf numFmtId="178" fontId="34" fillId="0" borderId="0" xfId="69" applyNumberFormat="1" applyFont="1" applyFill="1" applyBorder="1" applyAlignment="1" applyProtection="1">
      <alignment horizontal="center"/>
    </xf>
    <xf numFmtId="49" fontId="34" fillId="0" borderId="25" xfId="65" applyNumberFormat="1" applyFont="1" applyFill="1" applyBorder="1" applyAlignment="1" applyProtection="1">
      <alignment horizontal="left"/>
    </xf>
    <xf numFmtId="176" fontId="34" fillId="0" borderId="25" xfId="69" applyFont="1" applyFill="1" applyBorder="1" applyAlignment="1" applyProtection="1">
      <alignment horizontal="right"/>
    </xf>
    <xf numFmtId="37" fontId="40" fillId="0" borderId="0" xfId="69" applyNumberFormat="1" applyFont="1" applyFill="1" applyBorder="1" applyProtection="1"/>
    <xf numFmtId="176" fontId="71" fillId="0" borderId="22" xfId="69" applyFont="1" applyFill="1" applyBorder="1" applyAlignment="1" applyProtection="1">
      <alignment horizontal="center" vertical="center" shrinkToFit="1"/>
    </xf>
    <xf numFmtId="176" fontId="71" fillId="0" borderId="12" xfId="69" applyFont="1" applyFill="1" applyBorder="1" applyAlignment="1" applyProtection="1"/>
    <xf numFmtId="176" fontId="43" fillId="0" borderId="26" xfId="69" applyFont="1" applyFill="1" applyBorder="1" applyAlignment="1" applyProtection="1">
      <alignment horizontal="center"/>
    </xf>
    <xf numFmtId="176" fontId="71" fillId="0" borderId="26" xfId="69" applyFont="1" applyFill="1" applyBorder="1" applyAlignment="1" applyProtection="1">
      <alignment horizontal="center"/>
    </xf>
    <xf numFmtId="176" fontId="34" fillId="0" borderId="16" xfId="69" applyFont="1" applyFill="1" applyBorder="1" applyAlignment="1" applyProtection="1"/>
    <xf numFmtId="176" fontId="40" fillId="0" borderId="0" xfId="69" applyFont="1" applyFill="1" applyBorder="1" applyAlignment="1" applyProtection="1">
      <alignment horizontal="left"/>
    </xf>
    <xf numFmtId="176" fontId="34" fillId="0" borderId="0" xfId="69" applyNumberFormat="1" applyFont="1" applyFill="1" applyBorder="1" applyProtection="1"/>
    <xf numFmtId="37" fontId="34" fillId="0" borderId="19" xfId="69" applyNumberFormat="1" applyFont="1" applyFill="1" applyBorder="1" applyAlignment="1" applyProtection="1">
      <alignment horizontal="right"/>
    </xf>
    <xf numFmtId="176" fontId="34" fillId="0" borderId="27" xfId="69" quotePrefix="1" applyFont="1" applyFill="1" applyBorder="1" applyAlignment="1" applyProtection="1">
      <alignment horizontal="center" shrinkToFit="1"/>
    </xf>
    <xf numFmtId="176" fontId="34" fillId="0" borderId="20" xfId="69" quotePrefix="1" applyFont="1" applyFill="1" applyBorder="1" applyAlignment="1" applyProtection="1">
      <alignment vertical="center" wrapText="1" shrinkToFit="1"/>
    </xf>
    <xf numFmtId="176" fontId="43" fillId="0" borderId="0" xfId="69" quotePrefix="1" applyFont="1" applyFill="1" applyBorder="1" applyAlignment="1" applyProtection="1">
      <alignment horizontal="center"/>
    </xf>
    <xf numFmtId="37" fontId="34" fillId="0" borderId="0" xfId="69" applyNumberFormat="1" applyFont="1" applyFill="1" applyBorder="1" applyAlignment="1" applyProtection="1">
      <alignment horizontal="right"/>
    </xf>
    <xf numFmtId="176" fontId="34" fillId="0" borderId="15" xfId="69" quotePrefix="1" applyFont="1" applyFill="1" applyBorder="1" applyAlignment="1" applyProtection="1">
      <alignment vertical="center" wrapText="1" shrinkToFit="1"/>
    </xf>
    <xf numFmtId="189" fontId="34" fillId="0" borderId="15" xfId="69" applyNumberFormat="1" applyFont="1" applyFill="1" applyBorder="1" applyAlignment="1" applyProtection="1">
      <alignment horizontal="right"/>
    </xf>
    <xf numFmtId="189" fontId="34" fillId="0" borderId="15" xfId="67" applyNumberFormat="1" applyFont="1" applyFill="1" applyBorder="1" applyAlignment="1">
      <alignment horizontal="right"/>
    </xf>
    <xf numFmtId="190" fontId="34" fillId="0" borderId="0" xfId="69" applyNumberFormat="1" applyFont="1" applyFill="1" applyBorder="1" applyAlignment="1" applyProtection="1">
      <alignment horizontal="right"/>
    </xf>
    <xf numFmtId="176" fontId="34" fillId="0" borderId="0" xfId="69" quotePrefix="1" applyNumberFormat="1" applyFont="1" applyFill="1" applyBorder="1" applyAlignment="1" applyProtection="1">
      <alignment horizontal="center"/>
    </xf>
    <xf numFmtId="176" fontId="34" fillId="0" borderId="0" xfId="69" applyNumberFormat="1" applyFont="1" applyFill="1" applyBorder="1" applyAlignment="1" applyProtection="1">
      <alignment horizontal="center"/>
    </xf>
    <xf numFmtId="189" fontId="34" fillId="0" borderId="16" xfId="69" applyNumberFormat="1" applyFont="1" applyFill="1" applyBorder="1" applyAlignment="1" applyProtection="1">
      <alignment horizontal="right"/>
    </xf>
    <xf numFmtId="190" fontId="34" fillId="0" borderId="0" xfId="69" applyNumberFormat="1" applyFont="1" applyFill="1" applyBorder="1" applyProtection="1"/>
    <xf numFmtId="176" fontId="34" fillId="0" borderId="0" xfId="69" quotePrefix="1" applyFont="1" applyFill="1" applyBorder="1" applyAlignment="1" applyProtection="1">
      <alignment horizontal="center"/>
    </xf>
    <xf numFmtId="0" fontId="34" fillId="0" borderId="0" xfId="67" applyFont="1" applyFill="1" applyAlignment="1">
      <alignment horizontal="right"/>
    </xf>
    <xf numFmtId="189" fontId="34" fillId="0" borderId="15" xfId="69" applyNumberFormat="1" applyFont="1" applyFill="1" applyBorder="1" applyAlignment="1" applyProtection="1"/>
    <xf numFmtId="189" fontId="34" fillId="0" borderId="15" xfId="67" applyNumberFormat="1" applyFont="1" applyFill="1" applyBorder="1" applyAlignment="1"/>
    <xf numFmtId="190" fontId="34" fillId="0" borderId="16" xfId="69" applyNumberFormat="1" applyFont="1" applyFill="1" applyBorder="1" applyProtection="1"/>
    <xf numFmtId="0" fontId="34" fillId="0" borderId="0" xfId="67" applyFont="1" applyFill="1"/>
    <xf numFmtId="191" fontId="34" fillId="0" borderId="0" xfId="69" applyNumberFormat="1" applyFont="1" applyFill="1" applyBorder="1" applyAlignment="1" applyProtection="1">
      <alignment horizontal="right"/>
    </xf>
    <xf numFmtId="38" fontId="34" fillId="0" borderId="0" xfId="60" applyFont="1" applyFill="1" applyBorder="1" applyAlignment="1" applyProtection="1">
      <alignment horizontal="right"/>
    </xf>
    <xf numFmtId="191" fontId="34" fillId="0" borderId="0" xfId="69" applyNumberFormat="1" applyFont="1" applyFill="1" applyBorder="1" applyProtection="1"/>
    <xf numFmtId="0" fontId="34" fillId="0" borderId="28" xfId="67" applyFont="1" applyFill="1" applyBorder="1"/>
    <xf numFmtId="191" fontId="34" fillId="0" borderId="10" xfId="69" applyNumberFormat="1" applyFont="1" applyFill="1" applyBorder="1" applyAlignment="1" applyProtection="1">
      <alignment horizontal="right"/>
    </xf>
    <xf numFmtId="176" fontId="34" fillId="0" borderId="10" xfId="69" applyNumberFormat="1" applyFont="1" applyFill="1" applyBorder="1" applyAlignment="1" applyProtection="1">
      <alignment horizontal="right"/>
    </xf>
    <xf numFmtId="191" fontId="34" fillId="0" borderId="10" xfId="69" applyNumberFormat="1" applyFont="1" applyFill="1" applyBorder="1" applyProtection="1"/>
    <xf numFmtId="176" fontId="34" fillId="0" borderId="10" xfId="69" applyNumberFormat="1" applyFont="1" applyFill="1" applyBorder="1" applyProtection="1"/>
    <xf numFmtId="191" fontId="40" fillId="0" borderId="0" xfId="69" applyNumberFormat="1" applyFont="1" applyFill="1" applyBorder="1" applyProtection="1"/>
    <xf numFmtId="37" fontId="34" fillId="0" borderId="10" xfId="69" applyNumberFormat="1" applyFont="1" applyFill="1" applyBorder="1" applyProtection="1"/>
    <xf numFmtId="176" fontId="69" fillId="0" borderId="10" xfId="69" applyFont="1" applyFill="1" applyBorder="1" applyAlignment="1" applyProtection="1">
      <alignment horizontal="left"/>
    </xf>
    <xf numFmtId="176" fontId="40" fillId="0" borderId="10" xfId="69" applyFont="1" applyFill="1" applyBorder="1" applyProtection="1"/>
    <xf numFmtId="176" fontId="34" fillId="0" borderId="10" xfId="69" applyFont="1" applyFill="1" applyBorder="1" applyProtection="1"/>
    <xf numFmtId="176" fontId="34" fillId="0" borderId="26" xfId="69" applyFont="1" applyFill="1" applyBorder="1" applyAlignment="1" applyProtection="1">
      <alignment horizontal="center" vertical="center"/>
    </xf>
    <xf numFmtId="191" fontId="34" fillId="0" borderId="22" xfId="69" applyNumberFormat="1" applyFont="1" applyFill="1" applyBorder="1" applyAlignment="1" applyProtection="1">
      <alignment horizontal="center" vertical="center"/>
    </xf>
    <xf numFmtId="176" fontId="34" fillId="0" borderId="22" xfId="69" applyFont="1" applyFill="1" applyBorder="1" applyAlignment="1" applyProtection="1">
      <alignment horizontal="center" vertical="center" wrapText="1"/>
    </xf>
    <xf numFmtId="37" fontId="34" fillId="0" borderId="0" xfId="69" applyNumberFormat="1" applyFont="1" applyFill="1" applyAlignment="1" applyProtection="1">
      <alignment horizontal="left"/>
    </xf>
    <xf numFmtId="176" fontId="34" fillId="0" borderId="0" xfId="69" quotePrefix="1" applyFont="1" applyFill="1" applyAlignment="1" applyProtection="1">
      <alignment horizontal="center"/>
    </xf>
    <xf numFmtId="191" fontId="34" fillId="0" borderId="0" xfId="69" applyNumberFormat="1" applyFont="1" applyFill="1" applyAlignment="1" applyProtection="1">
      <alignment horizontal="center"/>
    </xf>
    <xf numFmtId="191" fontId="34" fillId="0" borderId="16" xfId="69" applyNumberFormat="1" applyFont="1" applyFill="1" applyBorder="1" applyAlignment="1" applyProtection="1">
      <alignment horizontal="right" vertical="center"/>
    </xf>
    <xf numFmtId="176" fontId="34" fillId="0" borderId="0" xfId="69" applyFont="1" applyFill="1" applyBorder="1" applyAlignment="1" applyProtection="1">
      <alignment horizontal="right" vertical="center"/>
    </xf>
    <xf numFmtId="176" fontId="34" fillId="0" borderId="16" xfId="65" applyFont="1" applyFill="1" applyBorder="1"/>
    <xf numFmtId="189" fontId="34" fillId="0" borderId="0" xfId="65" applyNumberFormat="1" applyFont="1" applyFill="1" applyBorder="1" applyAlignment="1">
      <alignment horizontal="right"/>
    </xf>
    <xf numFmtId="176" fontId="34" fillId="0" borderId="16" xfId="69" applyNumberFormat="1" applyFont="1" applyFill="1" applyBorder="1" applyAlignment="1" applyProtection="1">
      <alignment horizontal="right"/>
    </xf>
    <xf numFmtId="176" fontId="34" fillId="0" borderId="16" xfId="69" applyFont="1" applyFill="1" applyBorder="1" applyProtection="1"/>
    <xf numFmtId="189" fontId="34" fillId="0" borderId="0" xfId="65" applyNumberFormat="1" applyFont="1" applyFill="1" applyBorder="1" applyAlignment="1" applyProtection="1">
      <alignment horizontal="right"/>
    </xf>
    <xf numFmtId="49" fontId="34" fillId="0" borderId="0" xfId="65" quotePrefix="1" applyNumberFormat="1" applyFont="1" applyFill="1" applyAlignment="1" applyProtection="1">
      <alignment horizontal="right"/>
    </xf>
    <xf numFmtId="176" fontId="34" fillId="0" borderId="0" xfId="69" applyNumberFormat="1" applyFont="1" applyFill="1" applyProtection="1"/>
    <xf numFmtId="176" fontId="34" fillId="0" borderId="16" xfId="69" applyNumberFormat="1" applyFont="1" applyFill="1" applyBorder="1" applyProtection="1"/>
    <xf numFmtId="49" fontId="34" fillId="0" borderId="0" xfId="65" applyNumberFormat="1" applyFont="1" applyFill="1" applyAlignment="1" applyProtection="1">
      <alignment horizontal="left"/>
    </xf>
    <xf numFmtId="49" fontId="34" fillId="0" borderId="17" xfId="65" quotePrefix="1" applyNumberFormat="1" applyFont="1" applyFill="1" applyBorder="1" applyAlignment="1" applyProtection="1">
      <alignment horizontal="right"/>
    </xf>
    <xf numFmtId="176" fontId="34" fillId="0" borderId="17" xfId="69" applyFont="1" applyFill="1" applyBorder="1" applyProtection="1"/>
    <xf numFmtId="176" fontId="70" fillId="0" borderId="0" xfId="69" applyFont="1" applyFill="1" applyBorder="1" applyProtection="1"/>
    <xf numFmtId="176" fontId="70" fillId="0" borderId="17" xfId="69" applyFont="1" applyFill="1" applyBorder="1" applyProtection="1"/>
    <xf numFmtId="49" fontId="34" fillId="0" borderId="25" xfId="65" quotePrefix="1" applyNumberFormat="1" applyFont="1" applyFill="1" applyBorder="1" applyAlignment="1" applyProtection="1">
      <alignment horizontal="left"/>
    </xf>
    <xf numFmtId="176" fontId="34" fillId="0" borderId="25" xfId="69" applyFont="1" applyFill="1" applyBorder="1" applyProtection="1"/>
    <xf numFmtId="176" fontId="34" fillId="0" borderId="0" xfId="65" applyFont="1" applyFill="1" applyAlignment="1">
      <alignment horizontal="right"/>
    </xf>
    <xf numFmtId="176" fontId="75" fillId="0" borderId="0" xfId="69" applyFont="1" applyFill="1" applyProtection="1"/>
    <xf numFmtId="37" fontId="75" fillId="0" borderId="0" xfId="69" applyNumberFormat="1" applyFont="1" applyFill="1" applyProtection="1"/>
    <xf numFmtId="176" fontId="68" fillId="0" borderId="0" xfId="69" applyFont="1" applyFill="1" applyAlignment="1" applyProtection="1">
      <alignment horizontal="left"/>
    </xf>
    <xf numFmtId="176" fontId="75" fillId="0" borderId="0" xfId="65" applyFont="1" applyFill="1"/>
    <xf numFmtId="176" fontId="34" fillId="0" borderId="0" xfId="69" applyFont="1" applyFill="1" applyBorder="1" applyAlignment="1" applyProtection="1">
      <alignment vertical="top"/>
    </xf>
    <xf numFmtId="37" fontId="34" fillId="0" borderId="0" xfId="69" applyNumberFormat="1" applyFont="1" applyFill="1" applyBorder="1" applyAlignment="1" applyProtection="1">
      <alignment vertical="top"/>
    </xf>
    <xf numFmtId="176" fontId="73" fillId="0" borderId="0" xfId="69" quotePrefix="1" applyFont="1" applyFill="1" applyBorder="1" applyAlignment="1" applyProtection="1">
      <alignment horizontal="left" vertical="top"/>
    </xf>
    <xf numFmtId="176" fontId="34" fillId="0" borderId="0" xfId="69" applyFont="1" applyFill="1" applyBorder="1" applyAlignment="1" applyProtection="1">
      <alignment horizontal="left" vertical="top"/>
    </xf>
    <xf numFmtId="176" fontId="34" fillId="0" borderId="0" xfId="65" applyFont="1" applyFill="1" applyBorder="1" applyAlignment="1">
      <alignment vertical="top"/>
    </xf>
    <xf numFmtId="176" fontId="34" fillId="0" borderId="0" xfId="69" applyFont="1" applyFill="1" applyAlignment="1" applyProtection="1">
      <alignment vertical="top"/>
    </xf>
    <xf numFmtId="176" fontId="34" fillId="0" borderId="0" xfId="65" applyFont="1" applyFill="1" applyAlignment="1">
      <alignment vertical="top"/>
    </xf>
    <xf numFmtId="176" fontId="34" fillId="0" borderId="22" xfId="69" applyFont="1" applyFill="1" applyBorder="1" applyAlignment="1" applyProtection="1">
      <alignment horizontal="centerContinuous"/>
    </xf>
    <xf numFmtId="176" fontId="34" fillId="0" borderId="15" xfId="69" applyFont="1" applyFill="1" applyBorder="1" applyAlignment="1" applyProtection="1">
      <alignment horizontal="left"/>
    </xf>
    <xf numFmtId="176" fontId="34" fillId="0" borderId="18" xfId="69" applyFont="1" applyFill="1" applyBorder="1" applyAlignment="1" applyProtection="1">
      <alignment horizontal="left"/>
    </xf>
    <xf numFmtId="176" fontId="34" fillId="0" borderId="20" xfId="69" applyFont="1" applyFill="1" applyBorder="1" applyAlignment="1" applyProtection="1">
      <alignment horizontal="left"/>
    </xf>
    <xf numFmtId="176" fontId="34" fillId="0" borderId="16" xfId="69" applyFont="1" applyFill="1" applyBorder="1" applyAlignment="1" applyProtection="1">
      <alignment horizontal="left"/>
    </xf>
    <xf numFmtId="176" fontId="34" fillId="0" borderId="22" xfId="69" applyFont="1" applyFill="1" applyBorder="1" applyAlignment="1" applyProtection="1">
      <alignment horizontal="center"/>
    </xf>
    <xf numFmtId="176" fontId="34" fillId="0" borderId="22" xfId="69" applyFont="1" applyFill="1" applyBorder="1" applyAlignment="1" applyProtection="1">
      <alignment horizontal="left"/>
    </xf>
    <xf numFmtId="176" fontId="34" fillId="0" borderId="18" xfId="69" applyFont="1" applyFill="1" applyBorder="1" applyAlignment="1" applyProtection="1">
      <alignment horizontal="right"/>
    </xf>
    <xf numFmtId="176" fontId="34" fillId="0" borderId="0" xfId="69" applyNumberFormat="1" applyFont="1" applyFill="1" applyAlignment="1" applyProtection="1">
      <alignment horizontal="right"/>
    </xf>
    <xf numFmtId="176" fontId="34" fillId="0" borderId="0" xfId="65" applyNumberFormat="1" applyFont="1" applyFill="1" applyAlignment="1">
      <alignment horizontal="right"/>
    </xf>
    <xf numFmtId="49" fontId="34" fillId="0" borderId="0" xfId="69" quotePrefix="1" applyNumberFormat="1" applyFont="1" applyFill="1" applyAlignment="1" applyProtection="1">
      <alignment horizontal="left" vertical="center"/>
    </xf>
    <xf numFmtId="176" fontId="34" fillId="0" borderId="16" xfId="69" applyFont="1" applyFill="1" applyBorder="1" applyAlignment="1" applyProtection="1">
      <alignment horizontal="left" vertical="center"/>
    </xf>
    <xf numFmtId="176" fontId="34" fillId="0" borderId="0" xfId="69" applyFont="1" applyFill="1" applyAlignment="1" applyProtection="1">
      <alignment horizontal="left" vertical="center"/>
    </xf>
    <xf numFmtId="176" fontId="34" fillId="0" borderId="0" xfId="69" applyNumberFormat="1" applyFont="1" applyFill="1" applyAlignment="1" applyProtection="1">
      <alignment horizontal="left" vertical="center"/>
    </xf>
    <xf numFmtId="176" fontId="34" fillId="0" borderId="0" xfId="65" applyNumberFormat="1" applyFont="1" applyFill="1" applyAlignment="1">
      <alignment horizontal="left" vertical="center"/>
    </xf>
    <xf numFmtId="176" fontId="34" fillId="0" borderId="0" xfId="69" applyFont="1" applyFill="1" applyBorder="1" applyAlignment="1" applyProtection="1">
      <alignment horizontal="left" vertical="center"/>
    </xf>
    <xf numFmtId="176" fontId="34" fillId="0" borderId="0" xfId="65" applyFont="1" applyFill="1" applyAlignment="1">
      <alignment horizontal="left" vertical="center"/>
    </xf>
    <xf numFmtId="176" fontId="34" fillId="0" borderId="25" xfId="69" applyFont="1" applyFill="1" applyBorder="1" applyAlignment="1" applyProtection="1"/>
    <xf numFmtId="176" fontId="34" fillId="0" borderId="25" xfId="69" applyNumberFormat="1" applyFont="1" applyFill="1" applyBorder="1" applyProtection="1"/>
    <xf numFmtId="176" fontId="34" fillId="0" borderId="25" xfId="69" applyNumberFormat="1" applyFont="1" applyFill="1" applyBorder="1" applyAlignment="1" applyProtection="1">
      <alignment horizontal="right"/>
    </xf>
    <xf numFmtId="37" fontId="34" fillId="0" borderId="0" xfId="69" quotePrefix="1" applyNumberFormat="1" applyFont="1" applyFill="1" applyProtection="1"/>
    <xf numFmtId="176" fontId="71" fillId="0" borderId="0" xfId="69" applyFont="1" applyFill="1" applyAlignment="1" applyProtection="1">
      <alignment horizontal="left"/>
    </xf>
    <xf numFmtId="176" fontId="75" fillId="0" borderId="0" xfId="69" applyFont="1" applyFill="1" applyBorder="1" applyProtection="1"/>
    <xf numFmtId="37" fontId="34" fillId="0" borderId="0" xfId="69" applyNumberFormat="1" applyFont="1" applyFill="1" applyBorder="1" applyProtection="1"/>
    <xf numFmtId="176" fontId="34" fillId="0" borderId="0" xfId="69" quotePrefix="1" applyFont="1" applyFill="1" applyBorder="1" applyAlignment="1" applyProtection="1">
      <alignment vertical="top"/>
    </xf>
    <xf numFmtId="176" fontId="34" fillId="0" borderId="26" xfId="69" applyNumberFormat="1" applyFont="1" applyFill="1" applyBorder="1" applyAlignment="1" applyProtection="1">
      <alignment horizontal="centerContinuous"/>
    </xf>
    <xf numFmtId="176" fontId="34" fillId="0" borderId="30" xfId="69" applyFont="1" applyFill="1" applyBorder="1" applyAlignment="1" applyProtection="1">
      <alignment horizontal="centerContinuous"/>
    </xf>
    <xf numFmtId="176" fontId="34" fillId="0" borderId="26" xfId="69" applyFont="1" applyFill="1" applyBorder="1" applyAlignment="1" applyProtection="1">
      <alignment horizontal="centerContinuous"/>
    </xf>
    <xf numFmtId="176" fontId="34" fillId="0" borderId="34" xfId="69" applyFont="1" applyFill="1" applyBorder="1" applyAlignment="1" applyProtection="1">
      <alignment horizontal="centerContinuous"/>
    </xf>
    <xf numFmtId="176" fontId="34" fillId="0" borderId="27" xfId="69" applyFont="1" applyFill="1" applyBorder="1" applyAlignment="1" applyProtection="1">
      <alignment horizontal="center"/>
    </xf>
    <xf numFmtId="176" fontId="34" fillId="0" borderId="23" xfId="69" applyFont="1" applyFill="1" applyBorder="1" applyAlignment="1" applyProtection="1">
      <alignment horizontal="center"/>
    </xf>
    <xf numFmtId="176" fontId="34" fillId="0" borderId="14" xfId="69" applyFont="1" applyFill="1" applyBorder="1" applyAlignment="1" applyProtection="1">
      <alignment horizontal="center"/>
    </xf>
    <xf numFmtId="176" fontId="34" fillId="0" borderId="19" xfId="69" applyFont="1" applyFill="1" applyBorder="1" applyAlignment="1" applyProtection="1">
      <alignment horizontal="right"/>
    </xf>
    <xf numFmtId="39" fontId="34" fillId="0" borderId="16" xfId="69" applyNumberFormat="1" applyFont="1" applyFill="1" applyBorder="1" applyAlignment="1" applyProtection="1">
      <alignment horizontal="right"/>
    </xf>
    <xf numFmtId="39" fontId="34" fillId="0" borderId="17" xfId="69" applyNumberFormat="1" applyFont="1" applyFill="1" applyBorder="1" applyAlignment="1" applyProtection="1">
      <alignment horizontal="right"/>
    </xf>
    <xf numFmtId="37" fontId="34" fillId="0" borderId="0" xfId="69" applyNumberFormat="1" applyFont="1" applyFill="1" applyAlignment="1" applyProtection="1">
      <alignment horizontal="right"/>
    </xf>
    <xf numFmtId="39" fontId="34" fillId="0" borderId="16" xfId="69" applyNumberFormat="1" applyFont="1" applyFill="1" applyBorder="1" applyProtection="1"/>
    <xf numFmtId="39" fontId="34" fillId="0" borderId="0" xfId="69" applyNumberFormat="1" applyFont="1" applyFill="1" applyProtection="1"/>
    <xf numFmtId="176" fontId="34" fillId="0" borderId="0" xfId="65" applyFont="1" applyFill="1" applyAlignment="1" applyProtection="1">
      <alignment horizontal="left"/>
    </xf>
    <xf numFmtId="39" fontId="34" fillId="0" borderId="17" xfId="69" applyNumberFormat="1" applyFont="1" applyFill="1" applyBorder="1" applyProtection="1"/>
    <xf numFmtId="37" fontId="34" fillId="0" borderId="0" xfId="69" applyNumberFormat="1" applyFont="1" applyFill="1" applyProtection="1"/>
    <xf numFmtId="39" fontId="34" fillId="0" borderId="16" xfId="69" quotePrefix="1" applyNumberFormat="1" applyFont="1" applyFill="1" applyBorder="1" applyAlignment="1" applyProtection="1">
      <alignment horizontal="centerContinuous"/>
    </xf>
    <xf numFmtId="39" fontId="34" fillId="0" borderId="17" xfId="69" quotePrefix="1" applyNumberFormat="1" applyFont="1" applyFill="1" applyBorder="1" applyAlignment="1" applyProtection="1">
      <alignment horizontal="centerContinuous"/>
    </xf>
    <xf numFmtId="39" fontId="34" fillId="0" borderId="0" xfId="69" quotePrefix="1" applyNumberFormat="1" applyFont="1" applyFill="1" applyBorder="1" applyAlignment="1" applyProtection="1">
      <alignment horizontal="centerContinuous"/>
    </xf>
    <xf numFmtId="39" fontId="34" fillId="0" borderId="0" xfId="69" applyNumberFormat="1" applyFont="1" applyFill="1" applyBorder="1" applyProtection="1"/>
    <xf numFmtId="37" fontId="34" fillId="0" borderId="17" xfId="69" applyNumberFormat="1" applyFont="1" applyFill="1" applyBorder="1" applyProtection="1"/>
    <xf numFmtId="181" fontId="34" fillId="0" borderId="0" xfId="69" applyNumberFormat="1" applyFont="1" applyFill="1" applyBorder="1" applyProtection="1"/>
    <xf numFmtId="176" fontId="34" fillId="0" borderId="25" xfId="69" applyFont="1" applyFill="1" applyBorder="1" applyAlignment="1" applyProtection="1">
      <alignment horizontal="center"/>
    </xf>
    <xf numFmtId="39" fontId="34" fillId="0" borderId="10" xfId="69" applyNumberFormat="1" applyFont="1" applyFill="1" applyBorder="1" applyProtection="1"/>
    <xf numFmtId="39" fontId="34" fillId="0" borderId="25" xfId="69" applyNumberFormat="1" applyFont="1" applyFill="1" applyBorder="1" applyProtection="1"/>
    <xf numFmtId="182" fontId="34" fillId="0" borderId="10" xfId="69" applyNumberFormat="1" applyFont="1" applyFill="1" applyBorder="1" applyProtection="1"/>
    <xf numFmtId="182" fontId="34" fillId="0" borderId="25" xfId="69" applyNumberFormat="1" applyFont="1" applyFill="1" applyBorder="1" applyProtection="1"/>
    <xf numFmtId="182" fontId="34" fillId="0" borderId="0" xfId="69" applyNumberFormat="1" applyFont="1" applyFill="1" applyBorder="1" applyProtection="1"/>
    <xf numFmtId="192" fontId="71" fillId="0" borderId="0" xfId="69" applyNumberFormat="1" applyFont="1" applyFill="1" applyBorder="1" applyProtection="1"/>
    <xf numFmtId="191" fontId="71" fillId="0" borderId="0" xfId="69" applyNumberFormat="1" applyFont="1" applyFill="1" applyBorder="1" applyProtection="1"/>
    <xf numFmtId="37" fontId="75" fillId="0" borderId="0" xfId="69" applyNumberFormat="1" applyFont="1" applyFill="1" applyBorder="1" applyProtection="1"/>
    <xf numFmtId="191" fontId="75" fillId="0" borderId="0" xfId="69" applyNumberFormat="1" applyFont="1" applyFill="1" applyBorder="1" applyProtection="1"/>
    <xf numFmtId="176" fontId="73" fillId="0" borderId="10" xfId="69" quotePrefix="1" applyFont="1" applyFill="1" applyBorder="1" applyAlignment="1" applyProtection="1">
      <alignment horizontal="left"/>
    </xf>
    <xf numFmtId="176" fontId="34" fillId="0" borderId="15" xfId="69" applyFont="1" applyFill="1" applyBorder="1" applyProtection="1"/>
    <xf numFmtId="191" fontId="71" fillId="0" borderId="15" xfId="69" applyNumberFormat="1" applyFont="1" applyFill="1" applyBorder="1" applyAlignment="1" applyProtection="1">
      <alignment horizontal="center"/>
    </xf>
    <xf numFmtId="176" fontId="34" fillId="0" borderId="15" xfId="69" applyFont="1" applyFill="1" applyBorder="1" applyAlignment="1" applyProtection="1">
      <alignment horizontal="center"/>
    </xf>
    <xf numFmtId="176" fontId="34" fillId="0" borderId="20" xfId="69" applyFont="1" applyFill="1" applyBorder="1" applyAlignment="1" applyProtection="1">
      <alignment horizontal="center"/>
    </xf>
    <xf numFmtId="49" fontId="71" fillId="0" borderId="23" xfId="69" applyNumberFormat="1" applyFont="1" applyFill="1" applyBorder="1" applyAlignment="1" applyProtection="1">
      <alignment horizontal="right"/>
    </xf>
    <xf numFmtId="176" fontId="34" fillId="0" borderId="23" xfId="69" applyFont="1" applyFill="1" applyBorder="1" applyAlignment="1" applyProtection="1">
      <alignment horizontal="center" shrinkToFit="1"/>
    </xf>
    <xf numFmtId="191" fontId="71" fillId="0" borderId="23" xfId="69" applyNumberFormat="1" applyFont="1" applyFill="1" applyBorder="1" applyAlignment="1" applyProtection="1">
      <alignment horizontal="center"/>
    </xf>
    <xf numFmtId="191" fontId="34" fillId="0" borderId="0" xfId="69" applyNumberFormat="1" applyFont="1" applyFill="1" applyAlignment="1" applyProtection="1">
      <alignment horizontal="right"/>
    </xf>
    <xf numFmtId="37" fontId="34" fillId="0" borderId="16" xfId="69" applyNumberFormat="1" applyFont="1" applyFill="1" applyBorder="1" applyProtection="1"/>
    <xf numFmtId="37" fontId="76" fillId="0" borderId="16" xfId="69" applyNumberFormat="1" applyFont="1" applyFill="1" applyBorder="1" applyProtection="1"/>
    <xf numFmtId="177" fontId="34" fillId="0" borderId="0" xfId="65" applyNumberFormat="1" applyFont="1" applyFill="1"/>
    <xf numFmtId="37" fontId="34" fillId="0" borderId="16" xfId="69" applyNumberFormat="1" applyFont="1" applyFill="1" applyBorder="1" applyAlignment="1" applyProtection="1">
      <alignment horizontal="right"/>
    </xf>
    <xf numFmtId="176" fontId="34" fillId="0" borderId="25" xfId="65" applyFont="1" applyFill="1" applyBorder="1" applyAlignment="1" applyProtection="1">
      <alignment horizontal="center"/>
    </xf>
    <xf numFmtId="37" fontId="34" fillId="0" borderId="35" xfId="69" applyNumberFormat="1" applyFont="1" applyFill="1" applyBorder="1" applyAlignment="1" applyProtection="1">
      <alignment horizontal="right"/>
    </xf>
    <xf numFmtId="37" fontId="34" fillId="0" borderId="10" xfId="69" applyNumberFormat="1" applyFont="1" applyFill="1" applyBorder="1" applyAlignment="1" applyProtection="1">
      <alignment horizontal="right"/>
    </xf>
    <xf numFmtId="37" fontId="34" fillId="0" borderId="10" xfId="69" applyNumberFormat="1" applyFont="1" applyFill="1" applyBorder="1" applyAlignment="1" applyProtection="1"/>
    <xf numFmtId="0" fontId="77" fillId="0" borderId="0" xfId="67" applyFont="1" applyFill="1" applyProtection="1"/>
    <xf numFmtId="0" fontId="77" fillId="0" borderId="0" xfId="67" applyFont="1"/>
    <xf numFmtId="0" fontId="77" fillId="0" borderId="0" xfId="67" applyFont="1" applyFill="1"/>
    <xf numFmtId="0" fontId="77" fillId="0" borderId="0" xfId="67" applyFont="1" applyAlignment="1">
      <alignment horizontal="right"/>
    </xf>
    <xf numFmtId="190" fontId="77" fillId="0" borderId="0" xfId="67" applyNumberFormat="1" applyFont="1"/>
    <xf numFmtId="0" fontId="39" fillId="28" borderId="0" xfId="67" applyFont="1" applyFill="1" applyBorder="1" applyAlignment="1" applyProtection="1">
      <alignment horizontal="center"/>
    </xf>
    <xf numFmtId="0" fontId="39" fillId="0" borderId="0" xfId="67" applyFont="1" applyFill="1" applyBorder="1" applyAlignment="1" applyProtection="1">
      <alignment horizontal="center"/>
    </xf>
    <xf numFmtId="0" fontId="77" fillId="0" borderId="27" xfId="67" applyFont="1" applyBorder="1"/>
    <xf numFmtId="0" fontId="78" fillId="0" borderId="26" xfId="67" applyFont="1" applyFill="1" applyBorder="1" applyAlignment="1" applyProtection="1"/>
    <xf numFmtId="0" fontId="78" fillId="0" borderId="27" xfId="67" applyFont="1" applyFill="1" applyBorder="1" applyAlignment="1" applyProtection="1">
      <alignment horizontal="center"/>
    </xf>
    <xf numFmtId="0" fontId="78" fillId="0" borderId="0" xfId="67" applyFont="1" applyFill="1" applyBorder="1" applyAlignment="1" applyProtection="1">
      <alignment horizontal="center"/>
    </xf>
    <xf numFmtId="0" fontId="77" fillId="0" borderId="27" xfId="67" applyFont="1" applyFill="1" applyBorder="1" applyAlignment="1" applyProtection="1">
      <alignment horizontal="right"/>
    </xf>
    <xf numFmtId="49" fontId="77" fillId="0" borderId="27" xfId="67" applyNumberFormat="1" applyFont="1" applyFill="1" applyBorder="1" applyAlignment="1" applyProtection="1">
      <alignment horizontal="right" shrinkToFit="1"/>
    </xf>
    <xf numFmtId="190" fontId="77" fillId="30" borderId="27" xfId="67" applyNumberFormat="1" applyFont="1" applyFill="1" applyBorder="1" applyAlignment="1" applyProtection="1">
      <alignment horizontal="right" shrinkToFit="1"/>
    </xf>
    <xf numFmtId="190" fontId="77" fillId="30" borderId="27" xfId="67" applyNumberFormat="1" applyFont="1" applyFill="1" applyBorder="1" applyAlignment="1" applyProtection="1">
      <alignment shrinkToFit="1"/>
    </xf>
    <xf numFmtId="190" fontId="77" fillId="0" borderId="0" xfId="67" applyNumberFormat="1" applyFont="1" applyFill="1" applyBorder="1" applyAlignment="1" applyProtection="1">
      <alignment shrinkToFit="1"/>
    </xf>
    <xf numFmtId="49" fontId="77" fillId="0" borderId="22" xfId="67" applyNumberFormat="1" applyFont="1" applyFill="1" applyBorder="1" applyAlignment="1" applyProtection="1">
      <alignment horizontal="right" shrinkToFit="1"/>
    </xf>
    <xf numFmtId="0" fontId="77" fillId="0" borderId="27" xfId="67" applyFont="1" applyFill="1" applyBorder="1" applyAlignment="1" applyProtection="1">
      <alignment horizontal="right" shrinkToFit="1"/>
    </xf>
    <xf numFmtId="37" fontId="77" fillId="0" borderId="27" xfId="67" applyNumberFormat="1" applyFont="1" applyFill="1" applyBorder="1" applyAlignment="1" applyProtection="1">
      <alignment horizontal="right" shrinkToFit="1"/>
    </xf>
    <xf numFmtId="0" fontId="77" fillId="0" borderId="27" xfId="67" quotePrefix="1" applyFont="1" applyFill="1" applyBorder="1" applyAlignment="1" applyProtection="1">
      <alignment horizontal="right" shrinkToFit="1"/>
    </xf>
    <xf numFmtId="37" fontId="77" fillId="0" borderId="27" xfId="67" applyNumberFormat="1" applyFont="1" applyFill="1" applyBorder="1" applyAlignment="1" applyProtection="1">
      <alignment horizontal="right"/>
    </xf>
    <xf numFmtId="190" fontId="77" fillId="30" borderId="27" xfId="67" applyNumberFormat="1" applyFont="1" applyFill="1" applyBorder="1" applyAlignment="1" applyProtection="1">
      <alignment horizontal="right"/>
    </xf>
    <xf numFmtId="190" fontId="77" fillId="30" borderId="27" xfId="67" applyNumberFormat="1" applyFont="1" applyFill="1" applyBorder="1" applyAlignment="1" applyProtection="1"/>
    <xf numFmtId="190" fontId="77" fillId="0" borderId="0" xfId="67" applyNumberFormat="1" applyFont="1" applyFill="1" applyBorder="1" applyAlignment="1" applyProtection="1"/>
    <xf numFmtId="188" fontId="77" fillId="30" borderId="27" xfId="67" applyNumberFormat="1" applyFont="1" applyFill="1" applyBorder="1" applyAlignment="1" applyProtection="1">
      <alignment horizontal="right"/>
    </xf>
    <xf numFmtId="0" fontId="77" fillId="0" borderId="27" xfId="67" applyFont="1" applyFill="1" applyBorder="1" applyProtection="1"/>
    <xf numFmtId="190" fontId="77" fillId="0" borderId="0" xfId="67" applyNumberFormat="1" applyFont="1" applyAlignment="1">
      <alignment horizontal="right"/>
    </xf>
    <xf numFmtId="188" fontId="77" fillId="0" borderId="0" xfId="67" applyNumberFormat="1" applyFont="1"/>
    <xf numFmtId="190" fontId="77" fillId="0" borderId="0" xfId="67" applyNumberFormat="1" applyFont="1" applyFill="1" applyBorder="1" applyAlignment="1" applyProtection="1">
      <alignment horizontal="center"/>
    </xf>
    <xf numFmtId="0" fontId="77" fillId="0" borderId="0" xfId="67" applyFont="1" applyAlignment="1">
      <alignment horizontal="center"/>
    </xf>
    <xf numFmtId="190" fontId="77" fillId="0" borderId="0" xfId="67" applyNumberFormat="1" applyFont="1" applyAlignment="1">
      <alignment horizontal="center"/>
    </xf>
    <xf numFmtId="190" fontId="77" fillId="0" borderId="36" xfId="67" applyNumberFormat="1" applyFont="1" applyFill="1" applyBorder="1" applyAlignment="1" applyProtection="1"/>
    <xf numFmtId="190" fontId="77" fillId="0" borderId="37" xfId="67" applyNumberFormat="1" applyFont="1" applyBorder="1"/>
    <xf numFmtId="190" fontId="77" fillId="0" borderId="36" xfId="67" applyNumberFormat="1" applyFont="1" applyBorder="1"/>
    <xf numFmtId="0" fontId="77" fillId="0" borderId="27" xfId="67" applyFont="1" applyBorder="1" applyAlignment="1">
      <alignment horizontal="right"/>
    </xf>
    <xf numFmtId="190" fontId="77" fillId="30" borderId="27" xfId="67" applyNumberFormat="1" applyFont="1" applyFill="1" applyBorder="1" applyAlignment="1"/>
    <xf numFmtId="190" fontId="77" fillId="30" borderId="27" xfId="67" applyNumberFormat="1" applyFont="1" applyFill="1" applyBorder="1" applyAlignment="1">
      <alignment horizontal="right"/>
    </xf>
    <xf numFmtId="0" fontId="77" fillId="0" borderId="27" xfId="67" applyNumberFormat="1" applyFont="1" applyBorder="1" applyAlignment="1">
      <alignment horizontal="right"/>
    </xf>
    <xf numFmtId="0" fontId="77" fillId="0" borderId="20" xfId="67" applyFont="1" applyFill="1" applyBorder="1" applyProtection="1"/>
    <xf numFmtId="190" fontId="77" fillId="30" borderId="27" xfId="60" applyNumberFormat="1" applyFont="1" applyFill="1" applyBorder="1" applyAlignment="1" applyProtection="1">
      <alignment horizontal="right"/>
    </xf>
    <xf numFmtId="190" fontId="77" fillId="30" borderId="27" xfId="60" applyNumberFormat="1" applyFont="1" applyFill="1" applyBorder="1" applyAlignment="1" applyProtection="1"/>
    <xf numFmtId="190" fontId="77" fillId="30" borderId="27" xfId="60" applyNumberFormat="1" applyFont="1" applyFill="1" applyBorder="1" applyAlignment="1"/>
    <xf numFmtId="190" fontId="77" fillId="30" borderId="27" xfId="60" applyNumberFormat="1" applyFont="1" applyFill="1" applyBorder="1" applyAlignment="1">
      <alignment horizontal="right"/>
    </xf>
    <xf numFmtId="190" fontId="77" fillId="30" borderId="20" xfId="60" applyNumberFormat="1" applyFont="1" applyFill="1" applyBorder="1" applyAlignment="1" applyProtection="1">
      <alignment horizontal="right"/>
    </xf>
    <xf numFmtId="190" fontId="77" fillId="30" borderId="20" xfId="60" applyNumberFormat="1" applyFont="1" applyFill="1" applyBorder="1" applyAlignment="1" applyProtection="1"/>
    <xf numFmtId="190" fontId="77" fillId="0" borderId="36" xfId="60" applyNumberFormat="1" applyFont="1" applyFill="1" applyBorder="1" applyAlignment="1" applyProtection="1"/>
    <xf numFmtId="0" fontId="77" fillId="0" borderId="20" xfId="67" applyFont="1" applyBorder="1" applyAlignment="1">
      <alignment horizontal="right"/>
    </xf>
    <xf numFmtId="190" fontId="77" fillId="30" borderId="20" xfId="60" applyNumberFormat="1" applyFont="1" applyFill="1" applyBorder="1" applyAlignment="1"/>
    <xf numFmtId="190" fontId="77" fillId="30" borderId="20" xfId="60" applyNumberFormat="1" applyFont="1" applyFill="1" applyBorder="1" applyAlignment="1">
      <alignment horizontal="right"/>
    </xf>
    <xf numFmtId="190" fontId="77" fillId="0" borderId="16" xfId="60" applyNumberFormat="1" applyFont="1" applyFill="1" applyBorder="1" applyAlignment="1" applyProtection="1"/>
    <xf numFmtId="0" fontId="77" fillId="0" borderId="17" xfId="67" applyFont="1" applyBorder="1"/>
    <xf numFmtId="38" fontId="77" fillId="0" borderId="27" xfId="60" applyFont="1" applyBorder="1" applyAlignment="1">
      <alignment horizontal="right"/>
    </xf>
    <xf numFmtId="193" fontId="77" fillId="0" borderId="0" xfId="67" applyNumberFormat="1" applyFont="1"/>
    <xf numFmtId="0" fontId="77" fillId="0" borderId="27" xfId="60" applyNumberFormat="1" applyFont="1" applyBorder="1" applyAlignment="1">
      <alignment horizontal="right"/>
    </xf>
    <xf numFmtId="0" fontId="77" fillId="0" borderId="17" xfId="67" applyFont="1" applyBorder="1" applyAlignment="1">
      <alignment horizontal="right"/>
    </xf>
    <xf numFmtId="190" fontId="77" fillId="0" borderId="16" xfId="67" applyNumberFormat="1" applyFont="1" applyFill="1" applyBorder="1" applyAlignment="1" applyProtection="1"/>
    <xf numFmtId="0" fontId="77" fillId="0" borderId="0" xfId="67" applyFont="1" applyBorder="1"/>
    <xf numFmtId="0" fontId="77" fillId="0" borderId="27" xfId="67" applyFont="1" applyFill="1" applyBorder="1" applyAlignment="1" applyProtection="1">
      <alignment horizontal="center"/>
    </xf>
    <xf numFmtId="0" fontId="77" fillId="0" borderId="0" xfId="67" applyFont="1" applyFill="1" applyBorder="1" applyAlignment="1" applyProtection="1">
      <alignment vertical="top"/>
    </xf>
    <xf numFmtId="0" fontId="77" fillId="0" borderId="0" xfId="67" applyFont="1" applyFill="1" applyBorder="1" applyProtection="1"/>
    <xf numFmtId="190" fontId="77" fillId="0" borderId="36" xfId="67" applyNumberFormat="1" applyFont="1" applyFill="1" applyBorder="1" applyAlignment="1"/>
    <xf numFmtId="190" fontId="77" fillId="0" borderId="0" xfId="67" applyNumberFormat="1" applyFont="1" applyFill="1" applyBorder="1" applyAlignment="1"/>
    <xf numFmtId="0" fontId="77" fillId="0" borderId="0" xfId="67" applyFont="1" applyFill="1" applyBorder="1" applyAlignment="1" applyProtection="1">
      <alignment horizontal="right"/>
    </xf>
    <xf numFmtId="38" fontId="77" fillId="0" borderId="0" xfId="60" applyFont="1" applyBorder="1"/>
    <xf numFmtId="190" fontId="77" fillId="30" borderId="27" xfId="67" applyNumberFormat="1" applyFont="1" applyFill="1" applyBorder="1" applyProtection="1"/>
    <xf numFmtId="190" fontId="77" fillId="30" borderId="27" xfId="67" applyNumberFormat="1" applyFont="1" applyFill="1" applyBorder="1"/>
    <xf numFmtId="0" fontId="77" fillId="0" borderId="0" xfId="67" applyFont="1" applyFill="1" applyBorder="1"/>
    <xf numFmtId="0" fontId="49" fillId="0" borderId="0" xfId="67"/>
    <xf numFmtId="0" fontId="49" fillId="0" borderId="0" xfId="67" applyNumberFormat="1"/>
    <xf numFmtId="0" fontId="79" fillId="0" borderId="0" xfId="67" applyFont="1" applyFill="1"/>
    <xf numFmtId="0" fontId="80" fillId="0" borderId="0" xfId="67" applyFont="1"/>
    <xf numFmtId="0" fontId="81" fillId="0" borderId="0" xfId="67" applyFont="1"/>
    <xf numFmtId="0" fontId="79" fillId="0" borderId="0" xfId="67" applyFont="1"/>
    <xf numFmtId="0" fontId="49" fillId="0" borderId="0" xfId="67" applyBorder="1"/>
    <xf numFmtId="0" fontId="49" fillId="0" borderId="17" xfId="67" applyNumberFormat="1" applyBorder="1" applyAlignment="1">
      <alignment horizontal="center"/>
    </xf>
    <xf numFmtId="0" fontId="79" fillId="0" borderId="0" xfId="67" applyFont="1" applyFill="1" applyBorder="1" applyAlignment="1">
      <alignment horizontal="center"/>
    </xf>
    <xf numFmtId="0" fontId="49" fillId="0" borderId="17" xfId="67" applyNumberFormat="1" applyBorder="1"/>
    <xf numFmtId="0" fontId="79" fillId="0" borderId="0" xfId="67" applyNumberFormat="1" applyFont="1" applyFill="1"/>
    <xf numFmtId="0" fontId="49" fillId="31" borderId="0" xfId="67" applyFill="1"/>
    <xf numFmtId="0" fontId="79" fillId="0" borderId="0" xfId="67" applyNumberFormat="1" applyFont="1"/>
    <xf numFmtId="0" fontId="79" fillId="32" borderId="0" xfId="67" applyNumberFormat="1" applyFont="1" applyFill="1"/>
    <xf numFmtId="0" fontId="79" fillId="0" borderId="0" xfId="67" applyNumberFormat="1" applyFont="1" applyAlignment="1">
      <alignment horizontal="right"/>
    </xf>
    <xf numFmtId="0" fontId="79" fillId="32" borderId="0" xfId="67" applyNumberFormat="1" applyFont="1" applyFill="1" applyAlignment="1">
      <alignment horizontal="right"/>
    </xf>
    <xf numFmtId="0" fontId="49" fillId="0" borderId="21" xfId="67" applyNumberFormat="1" applyBorder="1"/>
    <xf numFmtId="0" fontId="79" fillId="0" borderId="0" xfId="67" applyFont="1" applyFill="1" applyBorder="1"/>
    <xf numFmtId="0" fontId="79" fillId="0" borderId="14" xfId="67" applyFont="1" applyBorder="1"/>
    <xf numFmtId="0" fontId="79" fillId="32" borderId="14" xfId="67" applyFont="1" applyFill="1" applyBorder="1"/>
    <xf numFmtId="0" fontId="79" fillId="0" borderId="21" xfId="67" applyNumberFormat="1" applyFont="1" applyBorder="1" applyAlignment="1">
      <alignment horizontal="center" vertical="center" wrapText="1"/>
    </xf>
    <xf numFmtId="0" fontId="49" fillId="0" borderId="0" xfId="67" applyFont="1" applyFill="1" applyBorder="1"/>
    <xf numFmtId="0" fontId="49" fillId="0" borderId="34" xfId="67" applyFont="1" applyBorder="1"/>
    <xf numFmtId="0" fontId="49" fillId="32" borderId="34" xfId="67" applyFont="1" applyFill="1" applyBorder="1"/>
    <xf numFmtId="0" fontId="49" fillId="0" borderId="14" xfId="67" applyFont="1" applyBorder="1"/>
    <xf numFmtId="0" fontId="49" fillId="32" borderId="14" xfId="67" applyFont="1" applyFill="1" applyBorder="1"/>
    <xf numFmtId="0" fontId="49" fillId="0" borderId="0" xfId="67" applyFont="1" applyFill="1" applyAlignment="1">
      <alignment horizontal="right"/>
    </xf>
    <xf numFmtId="49" fontId="48" fillId="0" borderId="19" xfId="67" applyNumberFormat="1" applyFont="1" applyFill="1" applyBorder="1" applyAlignment="1" applyProtection="1">
      <alignment horizontal="right" vertical="center"/>
    </xf>
    <xf numFmtId="0" fontId="84" fillId="31" borderId="24" xfId="67" applyFont="1" applyFill="1" applyBorder="1" applyAlignment="1"/>
    <xf numFmtId="0" fontId="49" fillId="0" borderId="0" xfId="67" applyFont="1"/>
    <xf numFmtId="0" fontId="49" fillId="32" borderId="0" xfId="67" applyFont="1" applyFill="1"/>
    <xf numFmtId="0" fontId="49" fillId="0" borderId="0" xfId="67" applyFont="1" applyAlignment="1">
      <alignment horizontal="right" vertical="center"/>
    </xf>
    <xf numFmtId="0" fontId="49" fillId="0" borderId="0" xfId="67" applyAlignment="1">
      <alignment horizontal="left"/>
    </xf>
    <xf numFmtId="0" fontId="49" fillId="0" borderId="0" xfId="67" applyFont="1" applyFill="1"/>
    <xf numFmtId="49" fontId="48" fillId="0" borderId="17" xfId="67" applyNumberFormat="1" applyFont="1" applyFill="1" applyBorder="1" applyAlignment="1" applyProtection="1">
      <alignment horizontal="right" vertical="center"/>
    </xf>
    <xf numFmtId="0" fontId="84" fillId="31" borderId="0" xfId="67" applyFont="1" applyFill="1" applyBorder="1" applyAlignment="1"/>
    <xf numFmtId="49" fontId="85" fillId="0" borderId="17" xfId="67" applyNumberFormat="1" applyFont="1" applyFill="1" applyBorder="1" applyAlignment="1" applyProtection="1">
      <alignment horizontal="right" vertical="center"/>
    </xf>
    <xf numFmtId="49" fontId="85" fillId="0" borderId="21" xfId="67" applyNumberFormat="1" applyFont="1" applyFill="1" applyBorder="1" applyAlignment="1" applyProtection="1">
      <alignment horizontal="right" vertical="center"/>
    </xf>
    <xf numFmtId="0" fontId="84" fillId="31" borderId="14" xfId="67" applyFont="1" applyFill="1" applyBorder="1" applyAlignment="1"/>
    <xf numFmtId="0" fontId="49" fillId="0" borderId="16" xfId="67" applyFont="1" applyBorder="1" applyAlignment="1">
      <alignment horizontal="right" vertical="center"/>
    </xf>
    <xf numFmtId="0" fontId="49" fillId="32" borderId="0" xfId="67" applyFont="1" applyFill="1" applyBorder="1"/>
    <xf numFmtId="0" fontId="84" fillId="31" borderId="16" xfId="67" applyFont="1" applyFill="1" applyBorder="1" applyAlignment="1"/>
    <xf numFmtId="0" fontId="49" fillId="0" borderId="17" xfId="67" applyNumberFormat="1" applyFill="1" applyBorder="1"/>
    <xf numFmtId="0" fontId="86" fillId="31" borderId="24" xfId="67" applyFont="1" applyFill="1" applyBorder="1" applyAlignment="1">
      <alignment vertical="center"/>
    </xf>
    <xf numFmtId="0" fontId="49" fillId="0" borderId="16" xfId="67" applyFont="1" applyBorder="1"/>
    <xf numFmtId="0" fontId="86" fillId="31" borderId="0" xfId="67" applyFont="1" applyFill="1" applyAlignment="1">
      <alignment vertical="center"/>
    </xf>
    <xf numFmtId="49" fontId="48" fillId="0" borderId="0" xfId="67" applyNumberFormat="1" applyFont="1" applyFill="1" applyBorder="1" applyAlignment="1" applyProtection="1">
      <alignment horizontal="right" vertical="center"/>
    </xf>
    <xf numFmtId="0" fontId="86" fillId="31" borderId="16" xfId="67" applyFont="1" applyFill="1" applyBorder="1" applyAlignment="1">
      <alignment vertical="center"/>
    </xf>
    <xf numFmtId="0" fontId="86" fillId="31" borderId="38" xfId="67" applyFont="1" applyFill="1" applyBorder="1" applyAlignment="1">
      <alignment vertical="center"/>
    </xf>
    <xf numFmtId="0" fontId="86" fillId="31" borderId="0" xfId="67" applyFont="1" applyFill="1" applyBorder="1" applyAlignment="1">
      <alignment vertical="center"/>
    </xf>
    <xf numFmtId="49" fontId="48" fillId="0" borderId="21" xfId="67" applyNumberFormat="1" applyFont="1" applyFill="1" applyBorder="1" applyAlignment="1" applyProtection="1">
      <alignment horizontal="right" vertical="center"/>
    </xf>
    <xf numFmtId="0" fontId="86" fillId="31" borderId="0" xfId="67" applyFont="1" applyFill="1" applyAlignment="1"/>
    <xf numFmtId="49" fontId="48" fillId="0" borderId="14" xfId="67" applyNumberFormat="1" applyFont="1" applyFill="1" applyBorder="1" applyAlignment="1" applyProtection="1">
      <alignment horizontal="right" vertical="center"/>
    </xf>
    <xf numFmtId="0" fontId="86" fillId="31" borderId="39" xfId="67" applyFont="1" applyFill="1" applyBorder="1" applyAlignment="1">
      <alignment vertical="center"/>
    </xf>
    <xf numFmtId="176" fontId="49" fillId="0" borderId="0" xfId="67" applyNumberFormat="1" applyFont="1"/>
    <xf numFmtId="176" fontId="49" fillId="32" borderId="0" xfId="67" applyNumberFormat="1" applyFont="1" applyFill="1"/>
    <xf numFmtId="176" fontId="49" fillId="0" borderId="0" xfId="67" applyNumberFormat="1" applyFont="1" applyFill="1"/>
    <xf numFmtId="49" fontId="48" fillId="0" borderId="24" xfId="67" applyNumberFormat="1" applyFont="1" applyFill="1" applyBorder="1" applyAlignment="1" applyProtection="1">
      <alignment horizontal="right" vertical="center"/>
    </xf>
    <xf numFmtId="0" fontId="84" fillId="31" borderId="18" xfId="67" applyFont="1" applyFill="1" applyBorder="1" applyAlignment="1">
      <alignment vertical="center"/>
    </xf>
    <xf numFmtId="0" fontId="84" fillId="31" borderId="16" xfId="67" applyFont="1" applyFill="1" applyBorder="1" applyAlignment="1">
      <alignment vertical="center"/>
    </xf>
    <xf numFmtId="0" fontId="87" fillId="0" borderId="0" xfId="67" applyFont="1"/>
    <xf numFmtId="0" fontId="49" fillId="31" borderId="0" xfId="67" applyFont="1" applyFill="1"/>
    <xf numFmtId="0" fontId="84" fillId="31" borderId="40" xfId="67" applyFont="1" applyFill="1" applyBorder="1" applyAlignment="1"/>
    <xf numFmtId="49" fontId="48" fillId="28" borderId="0" xfId="67" applyNumberFormat="1" applyFont="1" applyFill="1" applyBorder="1" applyAlignment="1" applyProtection="1">
      <alignment horizontal="right" vertical="center"/>
    </xf>
    <xf numFmtId="189" fontId="86" fillId="31" borderId="41" xfId="67" applyNumberFormat="1" applyFont="1" applyFill="1" applyBorder="1" applyAlignment="1">
      <alignment vertical="center"/>
    </xf>
    <xf numFmtId="0" fontId="49" fillId="0" borderId="17" xfId="67" applyNumberFormat="1" applyFont="1" applyFill="1" applyBorder="1"/>
    <xf numFmtId="189" fontId="86" fillId="31" borderId="42" xfId="67" applyNumberFormat="1" applyFont="1" applyFill="1" applyBorder="1" applyAlignment="1">
      <alignment vertical="center"/>
    </xf>
    <xf numFmtId="189" fontId="86" fillId="0" borderId="16" xfId="67" applyNumberFormat="1" applyFont="1" applyFill="1" applyBorder="1" applyAlignment="1">
      <alignment vertical="center"/>
    </xf>
    <xf numFmtId="0" fontId="49" fillId="0" borderId="0" xfId="67" applyFont="1" applyAlignment="1">
      <alignment horizontal="left"/>
    </xf>
    <xf numFmtId="0" fontId="49" fillId="0" borderId="17" xfId="67" applyNumberFormat="1" applyFont="1" applyBorder="1"/>
    <xf numFmtId="0" fontId="86" fillId="0" borderId="16" xfId="67" applyFont="1" applyFill="1" applyBorder="1" applyAlignment="1">
      <alignment vertical="center"/>
    </xf>
    <xf numFmtId="176" fontId="84" fillId="0" borderId="0" xfId="0" applyFont="1" applyAlignment="1">
      <alignment vertical="center"/>
    </xf>
    <xf numFmtId="176" fontId="0" fillId="0" borderId="0" xfId="0" applyAlignment="1">
      <alignment vertical="center"/>
    </xf>
    <xf numFmtId="37" fontId="70" fillId="25" borderId="0" xfId="0" applyNumberFormat="1" applyFont="1" applyFill="1" applyBorder="1" applyAlignment="1" applyProtection="1">
      <alignment horizontal="left" vertical="top"/>
    </xf>
    <xf numFmtId="176" fontId="88" fillId="25" borderId="0" xfId="0" applyFont="1" applyFill="1" applyBorder="1" applyProtection="1"/>
    <xf numFmtId="176" fontId="70" fillId="25" borderId="0" xfId="0" applyFont="1" applyFill="1" applyProtection="1"/>
    <xf numFmtId="37" fontId="89" fillId="25" borderId="0" xfId="0" applyNumberFormat="1" applyFont="1" applyFill="1" applyBorder="1" applyAlignment="1" applyProtection="1"/>
    <xf numFmtId="176" fontId="28" fillId="0" borderId="0" xfId="0" applyFont="1" applyAlignment="1">
      <alignment vertical="top" wrapText="1"/>
    </xf>
    <xf numFmtId="176" fontId="10" fillId="0" borderId="0" xfId="0" applyFont="1" applyAlignment="1">
      <alignment wrapText="1"/>
    </xf>
    <xf numFmtId="176" fontId="33" fillId="25" borderId="0" xfId="0" applyFont="1" applyFill="1" applyBorder="1" applyAlignment="1" applyProtection="1">
      <alignment horizontal="left" indent="2"/>
    </xf>
    <xf numFmtId="37" fontId="39" fillId="25" borderId="0" xfId="0" applyNumberFormat="1" applyFont="1" applyFill="1" applyBorder="1" applyAlignment="1" applyProtection="1">
      <alignment horizontal="left" vertical="top" indent="2"/>
    </xf>
    <xf numFmtId="176" fontId="34" fillId="25" borderId="0" xfId="0" applyFont="1" applyFill="1" applyBorder="1" applyAlignment="1" applyProtection="1">
      <alignment horizontal="center" vertical="center"/>
    </xf>
    <xf numFmtId="49" fontId="64" fillId="0" borderId="0" xfId="0" applyNumberFormat="1" applyFont="1" applyAlignment="1" applyProtection="1">
      <alignment horizontal="center"/>
    </xf>
    <xf numFmtId="49" fontId="56" fillId="0" borderId="0" xfId="0" applyNumberFormat="1" applyFont="1" applyAlignment="1" applyProtection="1">
      <alignment horizontal="center"/>
    </xf>
    <xf numFmtId="49" fontId="56" fillId="0" borderId="0" xfId="0" applyNumberFormat="1" applyFont="1" applyAlignment="1" applyProtection="1"/>
    <xf numFmtId="49" fontId="8" fillId="0" borderId="0" xfId="0" applyNumberFormat="1" applyFont="1" applyBorder="1" applyAlignment="1" applyProtection="1">
      <alignment horizontal="left" vertical="top" wrapText="1"/>
    </xf>
    <xf numFmtId="49" fontId="45" fillId="0" borderId="0" xfId="0" applyNumberFormat="1" applyFont="1" applyAlignment="1" applyProtection="1">
      <alignment horizontal="center"/>
    </xf>
    <xf numFmtId="49" fontId="44" fillId="0" borderId="0" xfId="0" applyNumberFormat="1" applyFont="1" applyAlignment="1" applyProtection="1">
      <alignment horizontal="center"/>
    </xf>
    <xf numFmtId="49" fontId="44" fillId="0" borderId="0" xfId="0" applyNumberFormat="1" applyFont="1" applyAlignment="1" applyProtection="1"/>
    <xf numFmtId="176" fontId="4" fillId="0" borderId="0" xfId="0" applyFont="1" applyBorder="1" applyAlignment="1" applyProtection="1">
      <alignment horizontal="center" shrinkToFit="1"/>
    </xf>
    <xf numFmtId="176" fontId="4" fillId="0" borderId="0" xfId="0" applyFont="1" applyBorder="1" applyAlignment="1">
      <alignment horizontal="center" shrinkToFit="1"/>
    </xf>
    <xf numFmtId="49" fontId="50" fillId="0" borderId="0" xfId="0" applyNumberFormat="1" applyFont="1" applyBorder="1" applyAlignment="1" applyProtection="1">
      <alignment wrapText="1"/>
    </xf>
    <xf numFmtId="176" fontId="0" fillId="0" borderId="0" xfId="0" applyAlignment="1">
      <alignment wrapText="1"/>
    </xf>
    <xf numFmtId="176" fontId="35" fillId="25" borderId="0" xfId="0" applyFont="1" applyFill="1" applyBorder="1" applyAlignment="1" applyProtection="1">
      <alignment horizontal="center" vertical="center"/>
    </xf>
    <xf numFmtId="49" fontId="28" fillId="0" borderId="0" xfId="0" applyNumberFormat="1" applyFont="1" applyBorder="1" applyAlignment="1" applyProtection="1">
      <alignment horizontal="justify" vertical="top" wrapText="1"/>
    </xf>
    <xf numFmtId="1" fontId="28" fillId="0" borderId="0" xfId="58" applyFont="1" applyFill="1" applyAlignment="1" applyProtection="1">
      <alignment horizontal="justify" vertical="top" wrapText="1"/>
    </xf>
    <xf numFmtId="1" fontId="10" fillId="0" borderId="0" xfId="58" applyFont="1" applyFill="1" applyAlignment="1" applyProtection="1">
      <alignment horizontal="justify" vertical="top" wrapText="1"/>
    </xf>
    <xf numFmtId="176" fontId="60" fillId="26" borderId="0" xfId="0" applyFont="1" applyFill="1" applyBorder="1" applyAlignment="1">
      <alignment horizontal="left" vertical="center"/>
    </xf>
    <xf numFmtId="176" fontId="62" fillId="26" borderId="0" xfId="0" applyFont="1" applyFill="1" applyBorder="1" applyAlignment="1">
      <alignment horizontal="left" vertical="center" wrapText="1"/>
    </xf>
    <xf numFmtId="176" fontId="62" fillId="26" borderId="0" xfId="0" applyFont="1" applyFill="1" applyBorder="1" applyAlignment="1">
      <alignment horizontal="left" vertical="center"/>
    </xf>
    <xf numFmtId="182" fontId="29" fillId="26" borderId="0" xfId="0" applyNumberFormat="1" applyFont="1" applyFill="1" applyBorder="1" applyAlignment="1">
      <alignment horizontal="center" vertical="center"/>
    </xf>
    <xf numFmtId="176" fontId="28" fillId="0" borderId="0" xfId="0" applyFont="1" applyFill="1" applyAlignment="1">
      <alignment horizontal="justify" vertical="top" wrapText="1"/>
    </xf>
    <xf numFmtId="176" fontId="28" fillId="0" borderId="0" xfId="0" applyFont="1" applyFill="1" applyAlignment="1">
      <alignment horizontal="left" vertical="top" wrapText="1"/>
    </xf>
    <xf numFmtId="176" fontId="34" fillId="0" borderId="18" xfId="69" quotePrefix="1" applyFont="1" applyFill="1" applyBorder="1" applyAlignment="1" applyProtection="1">
      <alignment horizontal="right" vertical="center"/>
    </xf>
    <xf numFmtId="176" fontId="34" fillId="0" borderId="24" xfId="69" quotePrefix="1" applyFont="1" applyFill="1" applyBorder="1" applyAlignment="1" applyProtection="1">
      <alignment horizontal="right" vertical="center"/>
    </xf>
    <xf numFmtId="191" fontId="34" fillId="0" borderId="18" xfId="69" quotePrefix="1" applyNumberFormat="1" applyFont="1" applyFill="1" applyBorder="1" applyAlignment="1" applyProtection="1">
      <alignment horizontal="center" shrinkToFit="1"/>
    </xf>
    <xf numFmtId="191" fontId="34" fillId="0" borderId="19" xfId="69" quotePrefix="1" applyNumberFormat="1" applyFont="1" applyFill="1" applyBorder="1" applyAlignment="1" applyProtection="1">
      <alignment horizontal="center" shrinkToFit="1"/>
    </xf>
    <xf numFmtId="176" fontId="34" fillId="0" borderId="29" xfId="69" applyFont="1" applyFill="1" applyBorder="1" applyAlignment="1" applyProtection="1">
      <alignment horizontal="center" vertical="center" wrapText="1"/>
    </xf>
    <xf numFmtId="176" fontId="34" fillId="0" borderId="15" xfId="69" applyFont="1" applyFill="1" applyBorder="1" applyAlignment="1" applyProtection="1">
      <alignment horizontal="center" vertical="center" wrapText="1"/>
    </xf>
    <xf numFmtId="176" fontId="34" fillId="0" borderId="23" xfId="69" applyFont="1" applyFill="1" applyBorder="1" applyAlignment="1" applyProtection="1">
      <alignment horizontal="center" vertical="center" wrapText="1"/>
    </xf>
    <xf numFmtId="191" fontId="34" fillId="0" borderId="12" xfId="69" applyNumberFormat="1" applyFont="1" applyFill="1" applyBorder="1" applyAlignment="1" applyProtection="1">
      <alignment horizontal="center" vertical="center"/>
    </xf>
    <xf numFmtId="191" fontId="34" fillId="0" borderId="13" xfId="69" applyNumberFormat="1" applyFont="1" applyFill="1" applyBorder="1" applyAlignment="1" applyProtection="1">
      <alignment horizontal="center" vertical="center"/>
    </xf>
    <xf numFmtId="176" fontId="34" fillId="0" borderId="22" xfId="69" applyFont="1" applyFill="1" applyBorder="1" applyAlignment="1" applyProtection="1">
      <alignment horizontal="center" vertical="center"/>
    </xf>
    <xf numFmtId="176" fontId="34" fillId="0" borderId="14" xfId="69" applyFont="1" applyFill="1" applyBorder="1" applyAlignment="1" applyProtection="1">
      <alignment horizontal="center" vertical="center"/>
    </xf>
    <xf numFmtId="176" fontId="34" fillId="0" borderId="21" xfId="69" applyFont="1" applyFill="1" applyBorder="1" applyAlignment="1" applyProtection="1">
      <alignment horizontal="center" vertical="center"/>
    </xf>
    <xf numFmtId="191" fontId="34" fillId="0" borderId="22" xfId="69" applyNumberFormat="1" applyFont="1" applyFill="1" applyBorder="1" applyAlignment="1" applyProtection="1">
      <alignment horizontal="center"/>
    </xf>
    <xf numFmtId="191" fontId="34" fillId="0" borderId="21" xfId="69" applyNumberFormat="1" applyFont="1" applyFill="1" applyBorder="1" applyAlignment="1" applyProtection="1">
      <alignment horizontal="center"/>
    </xf>
    <xf numFmtId="191" fontId="34" fillId="0" borderId="22" xfId="69" applyNumberFormat="1" applyFont="1" applyFill="1" applyBorder="1" applyAlignment="1" applyProtection="1">
      <alignment horizontal="center" vertical="center"/>
    </xf>
    <xf numFmtId="191" fontId="34" fillId="0" borderId="14" xfId="69" applyNumberFormat="1" applyFont="1" applyFill="1" applyBorder="1" applyAlignment="1" applyProtection="1">
      <alignment horizontal="center" vertical="center"/>
    </xf>
    <xf numFmtId="176" fontId="34" fillId="0" borderId="18" xfId="69" applyFont="1" applyFill="1" applyBorder="1" applyAlignment="1" applyProtection="1">
      <alignment horizontal="center" vertical="center"/>
    </xf>
    <xf numFmtId="176" fontId="34" fillId="0" borderId="19" xfId="69" applyFont="1" applyFill="1" applyBorder="1" applyAlignment="1" applyProtection="1">
      <alignment horizontal="center" vertical="center"/>
    </xf>
    <xf numFmtId="176" fontId="34" fillId="0" borderId="18" xfId="69" applyNumberFormat="1" applyFont="1" applyFill="1" applyBorder="1" applyAlignment="1" applyProtection="1">
      <alignment horizontal="center" vertical="center"/>
    </xf>
    <xf numFmtId="176" fontId="34" fillId="0" borderId="19" xfId="69" applyNumberFormat="1" applyFont="1" applyFill="1" applyBorder="1" applyAlignment="1" applyProtection="1">
      <alignment horizontal="center" vertical="center"/>
    </xf>
    <xf numFmtId="176" fontId="34" fillId="0" borderId="22" xfId="69" applyNumberFormat="1" applyFont="1" applyFill="1" applyBorder="1" applyAlignment="1" applyProtection="1">
      <alignment horizontal="center" vertical="center"/>
    </xf>
    <xf numFmtId="176" fontId="34" fillId="0" borderId="21" xfId="69" applyNumberFormat="1" applyFont="1" applyFill="1" applyBorder="1" applyAlignment="1" applyProtection="1">
      <alignment horizontal="center" vertical="center"/>
    </xf>
    <xf numFmtId="176" fontId="34" fillId="0" borderId="20" xfId="69" applyFont="1" applyFill="1" applyBorder="1" applyAlignment="1" applyProtection="1">
      <alignment horizontal="center" vertical="center"/>
    </xf>
    <xf numFmtId="176" fontId="34" fillId="0" borderId="23" xfId="69" applyFont="1" applyFill="1" applyBorder="1" applyAlignment="1" applyProtection="1">
      <alignment horizontal="center" vertical="center"/>
    </xf>
    <xf numFmtId="176" fontId="34" fillId="0" borderId="20" xfId="69" applyNumberFormat="1" applyFont="1" applyFill="1" applyBorder="1" applyAlignment="1" applyProtection="1">
      <alignment horizontal="center" vertical="center"/>
    </xf>
    <xf numFmtId="176" fontId="34" fillId="0" borderId="23" xfId="69" applyNumberFormat="1" applyFont="1" applyFill="1" applyBorder="1" applyAlignment="1" applyProtection="1">
      <alignment horizontal="center" vertical="center"/>
    </xf>
    <xf numFmtId="191" fontId="34" fillId="0" borderId="26" xfId="69" applyNumberFormat="1" applyFont="1" applyFill="1" applyBorder="1" applyAlignment="1" applyProtection="1">
      <alignment horizontal="center" vertical="center"/>
    </xf>
    <xf numFmtId="191" fontId="34" fillId="0" borderId="30" xfId="69" applyNumberFormat="1" applyFont="1" applyFill="1" applyBorder="1" applyAlignment="1" applyProtection="1">
      <alignment horizontal="center" vertical="center"/>
    </xf>
    <xf numFmtId="191" fontId="34" fillId="0" borderId="29" xfId="69" applyNumberFormat="1" applyFont="1" applyFill="1" applyBorder="1" applyAlignment="1" applyProtection="1">
      <alignment horizontal="center" vertical="center" wrapText="1"/>
    </xf>
    <xf numFmtId="191" fontId="34" fillId="0" borderId="15" xfId="69" applyNumberFormat="1" applyFont="1" applyFill="1" applyBorder="1" applyAlignment="1" applyProtection="1">
      <alignment horizontal="center" vertical="center" wrapText="1"/>
    </xf>
    <xf numFmtId="191" fontId="34" fillId="0" borderId="23" xfId="69" applyNumberFormat="1" applyFont="1" applyFill="1" applyBorder="1" applyAlignment="1" applyProtection="1">
      <alignment horizontal="center" vertical="center" wrapText="1"/>
    </xf>
    <xf numFmtId="37" fontId="34" fillId="0" borderId="11" xfId="69" applyNumberFormat="1" applyFont="1" applyFill="1" applyBorder="1" applyAlignment="1" applyProtection="1">
      <alignment horizontal="center" vertical="center"/>
    </xf>
    <xf numFmtId="37" fontId="34" fillId="0" borderId="21" xfId="69" applyNumberFormat="1" applyFont="1" applyFill="1" applyBorder="1" applyAlignment="1" applyProtection="1">
      <alignment horizontal="center" vertical="center"/>
    </xf>
    <xf numFmtId="176" fontId="71" fillId="0" borderId="22" xfId="69" applyFont="1" applyFill="1" applyBorder="1" applyAlignment="1" applyProtection="1">
      <alignment horizontal="center"/>
    </xf>
    <xf numFmtId="176" fontId="71" fillId="0" borderId="14" xfId="69" applyFont="1" applyFill="1" applyBorder="1" applyAlignment="1" applyProtection="1">
      <alignment horizontal="center"/>
    </xf>
    <xf numFmtId="37" fontId="34" fillId="0" borderId="17" xfId="69" applyNumberFormat="1" applyFont="1" applyFill="1" applyBorder="1" applyAlignment="1" applyProtection="1">
      <alignment horizontal="center" vertical="center"/>
    </xf>
    <xf numFmtId="176" fontId="34" fillId="0" borderId="12" xfId="69" applyFont="1" applyFill="1" applyBorder="1" applyAlignment="1" applyProtection="1">
      <alignment horizontal="center" vertical="center"/>
    </xf>
    <xf numFmtId="176" fontId="34" fillId="0" borderId="13" xfId="69" applyFont="1" applyFill="1" applyBorder="1" applyAlignment="1" applyProtection="1">
      <alignment horizontal="center" vertical="center"/>
    </xf>
    <xf numFmtId="176" fontId="34" fillId="0" borderId="11" xfId="69" applyFont="1" applyFill="1" applyBorder="1" applyAlignment="1" applyProtection="1">
      <alignment horizontal="center" vertical="center"/>
    </xf>
    <xf numFmtId="191" fontId="34" fillId="0" borderId="11" xfId="69" applyNumberFormat="1" applyFont="1" applyFill="1" applyBorder="1" applyAlignment="1" applyProtection="1">
      <alignment horizontal="center" vertical="center"/>
    </xf>
    <xf numFmtId="176" fontId="40" fillId="0" borderId="10" xfId="69" applyFont="1" applyFill="1" applyBorder="1" applyAlignment="1" applyProtection="1">
      <alignment horizontal="left"/>
    </xf>
    <xf numFmtId="176" fontId="67" fillId="0" borderId="0" xfId="69" applyFont="1" applyFill="1" applyAlignment="1" applyProtection="1">
      <alignment horizontal="center"/>
    </xf>
    <xf numFmtId="176" fontId="34" fillId="0" borderId="0" xfId="69" applyFont="1" applyFill="1" applyBorder="1" applyAlignment="1" applyProtection="1">
      <alignment horizontal="center"/>
    </xf>
    <xf numFmtId="176" fontId="34" fillId="0" borderId="12" xfId="69" applyFont="1" applyFill="1" applyBorder="1" applyAlignment="1" applyProtection="1">
      <alignment horizontal="center" vertical="center" wrapText="1"/>
    </xf>
    <xf numFmtId="176" fontId="34" fillId="0" borderId="13" xfId="69" applyFont="1" applyFill="1" applyBorder="1" applyAlignment="1" applyProtection="1">
      <alignment horizontal="center" vertical="center" wrapText="1"/>
    </xf>
    <xf numFmtId="176" fontId="34" fillId="0" borderId="16" xfId="69" applyFont="1" applyFill="1" applyBorder="1" applyAlignment="1" applyProtection="1">
      <alignment horizontal="center" vertical="center" wrapText="1"/>
    </xf>
    <xf numFmtId="176" fontId="34" fillId="0" borderId="0" xfId="69" applyFont="1" applyFill="1" applyBorder="1" applyAlignment="1" applyProtection="1">
      <alignment horizontal="center" vertical="center" wrapText="1"/>
    </xf>
    <xf numFmtId="176" fontId="34" fillId="0" borderId="22" xfId="69" applyFont="1" applyFill="1" applyBorder="1" applyAlignment="1" applyProtection="1">
      <alignment horizontal="center" vertical="center" wrapText="1"/>
    </xf>
    <xf numFmtId="176" fontId="34" fillId="0" borderId="14" xfId="69" applyFont="1" applyFill="1" applyBorder="1" applyAlignment="1" applyProtection="1">
      <alignment horizontal="center" vertical="center" wrapText="1"/>
    </xf>
    <xf numFmtId="176" fontId="34" fillId="0" borderId="18" xfId="69" applyFont="1" applyFill="1" applyBorder="1" applyAlignment="1" applyProtection="1">
      <alignment horizontal="center"/>
    </xf>
    <xf numFmtId="176" fontId="34" fillId="0" borderId="24" xfId="69" applyFont="1" applyFill="1" applyBorder="1" applyAlignment="1" applyProtection="1">
      <alignment horizontal="center"/>
    </xf>
    <xf numFmtId="176" fontId="34" fillId="0" borderId="16" xfId="69" quotePrefix="1" applyFont="1" applyFill="1" applyBorder="1" applyAlignment="1" applyProtection="1">
      <alignment horizontal="center"/>
    </xf>
    <xf numFmtId="176" fontId="34" fillId="0" borderId="0" xfId="69" quotePrefix="1" applyFont="1" applyFill="1" applyBorder="1" applyAlignment="1" applyProtection="1">
      <alignment horizontal="center"/>
    </xf>
    <xf numFmtId="176" fontId="34" fillId="0" borderId="17" xfId="69" quotePrefix="1" applyFont="1" applyFill="1" applyBorder="1" applyAlignment="1" applyProtection="1">
      <alignment horizontal="center"/>
    </xf>
    <xf numFmtId="176" fontId="34" fillId="0" borderId="31" xfId="69" applyFont="1" applyFill="1" applyBorder="1" applyAlignment="1" applyProtection="1">
      <alignment horizontal="center" vertical="center"/>
    </xf>
    <xf numFmtId="176" fontId="34" fillId="0" borderId="32" xfId="69" applyFont="1" applyFill="1" applyBorder="1" applyAlignment="1" applyProtection="1">
      <alignment horizontal="center" vertical="center"/>
    </xf>
    <xf numFmtId="176" fontId="34" fillId="0" borderId="33" xfId="69" applyFont="1" applyFill="1" applyBorder="1" applyAlignment="1" applyProtection="1">
      <alignment horizontal="center" vertical="center"/>
    </xf>
    <xf numFmtId="191" fontId="34" fillId="0" borderId="12" xfId="69" applyNumberFormat="1" applyFont="1" applyFill="1" applyBorder="1" applyAlignment="1" applyProtection="1">
      <alignment horizontal="center" vertical="center" wrapText="1"/>
    </xf>
    <xf numFmtId="191" fontId="34" fillId="0" borderId="21" xfId="69" applyNumberFormat="1" applyFont="1" applyFill="1" applyBorder="1" applyAlignment="1" applyProtection="1">
      <alignment horizontal="center" vertical="center"/>
    </xf>
    <xf numFmtId="49" fontId="71" fillId="0" borderId="22" xfId="69" applyNumberFormat="1" applyFont="1" applyFill="1" applyBorder="1" applyAlignment="1" applyProtection="1">
      <alignment horizontal="center" shrinkToFit="1"/>
    </xf>
    <xf numFmtId="49" fontId="71" fillId="0" borderId="14" xfId="65" applyNumberFormat="1" applyFont="1" applyFill="1" applyBorder="1" applyAlignment="1" applyProtection="1">
      <alignment horizontal="center" shrinkToFit="1"/>
    </xf>
    <xf numFmtId="191" fontId="34" fillId="0" borderId="20" xfId="69" applyNumberFormat="1" applyFont="1" applyFill="1" applyBorder="1" applyAlignment="1" applyProtection="1">
      <alignment horizontal="center" vertical="center"/>
    </xf>
    <xf numFmtId="191" fontId="34" fillId="0" borderId="23" xfId="69" applyNumberFormat="1" applyFont="1" applyFill="1" applyBorder="1" applyAlignment="1" applyProtection="1">
      <alignment horizontal="center" vertical="center"/>
    </xf>
    <xf numFmtId="176" fontId="34" fillId="0" borderId="16" xfId="69" applyFont="1" applyFill="1" applyBorder="1" applyAlignment="1" applyProtection="1">
      <alignment horizontal="center" vertical="center"/>
    </xf>
    <xf numFmtId="176" fontId="34" fillId="0" borderId="0" xfId="69" applyFont="1" applyFill="1" applyBorder="1" applyAlignment="1" applyProtection="1">
      <alignment horizontal="center" vertical="center"/>
    </xf>
    <xf numFmtId="176" fontId="34" fillId="0" borderId="17" xfId="69" applyFont="1" applyFill="1" applyBorder="1" applyAlignment="1" applyProtection="1">
      <alignment horizontal="center" vertical="center"/>
    </xf>
    <xf numFmtId="0" fontId="39" fillId="28" borderId="14" xfId="67" applyFont="1" applyFill="1" applyBorder="1" applyAlignment="1" applyProtection="1">
      <alignment horizontal="center"/>
    </xf>
    <xf numFmtId="0" fontId="39" fillId="29" borderId="14" xfId="67" applyFont="1" applyFill="1" applyBorder="1" applyAlignment="1" applyProtection="1">
      <alignment horizontal="center"/>
    </xf>
    <xf numFmtId="0" fontId="79" fillId="0" borderId="26" xfId="67" applyFont="1" applyBorder="1" applyAlignment="1">
      <alignment horizontal="center"/>
    </xf>
    <xf numFmtId="0" fontId="79" fillId="0" borderId="34" xfId="67" applyFont="1" applyBorder="1" applyAlignment="1">
      <alignment horizont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60"/>
    <cellStyle name="桁区切り 3" xfId="35"/>
    <cellStyle name="桁区切り 4" xfId="61"/>
    <cellStyle name="桁区切り 5" xfId="68"/>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59"/>
    <cellStyle name="標準 14" xfId="62"/>
    <cellStyle name="標準 15" xfId="63"/>
    <cellStyle name="標準 16" xfId="64"/>
    <cellStyle name="標準 17" xfId="67"/>
    <cellStyle name="標準 2" xfId="47"/>
    <cellStyle name="標準 2 2" xfId="65"/>
    <cellStyle name="標準 23" xfId="48"/>
    <cellStyle name="標準 3" xfId="49"/>
    <cellStyle name="標準 4" xfId="50"/>
    <cellStyle name="標準 4 2" xfId="66"/>
    <cellStyle name="標準 5" xfId="51"/>
    <cellStyle name="標準 6" xfId="52"/>
    <cellStyle name="標準 7" xfId="53"/>
    <cellStyle name="標準 8" xfId="54"/>
    <cellStyle name="標準 9" xfId="55"/>
    <cellStyle name="標準_統177-2" xfId="58"/>
    <cellStyle name="標準_統計3P4P(216)" xfId="69"/>
    <cellStyle name="未定義" xfId="56"/>
    <cellStyle name="良い" xfId="57"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5925153203096303"/>
          <c:h val="0.77357202067956576"/>
        </c:manualLayout>
      </c:layout>
      <c:lineChart>
        <c:grouping val="standard"/>
        <c:varyColors val="0"/>
        <c:ser>
          <c:idx val="0"/>
          <c:order val="0"/>
          <c:tx>
            <c:strRef>
              <c:f>'グラフ(IIP)'!$D$2:$E$2</c:f>
              <c:strCache>
                <c:ptCount val="1"/>
                <c:pt idx="0">
                  <c:v>和歌山県（製造工業）</c:v>
                </c:pt>
              </c:strCache>
            </c:strRef>
          </c:tx>
          <c:spPr>
            <a:ln w="31750">
              <a:solidFill>
                <a:schemeClr val="bg1">
                  <a:lumMod val="50000"/>
                </a:schemeClr>
              </a:solidFill>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'グラフ(IIP)'!$E$6:$E$108</c:f>
              <c:numCache>
                <c:formatCode>General</c:formatCode>
                <c:ptCount val="103"/>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formatCode="0.0">
                  <c:v>101.80287296532499</c:v>
                </c:pt>
                <c:pt idx="73" formatCode="0.0">
                  <c:v>101.1</c:v>
                </c:pt>
                <c:pt idx="74" formatCode="0.0">
                  <c:v>107.111295457919</c:v>
                </c:pt>
                <c:pt idx="75" formatCode="0.0">
                  <c:v>101.976371326986</c:v>
                </c:pt>
                <c:pt idx="76" formatCode="0.0">
                  <c:v>103.07928008764399</c:v>
                </c:pt>
                <c:pt idx="77" formatCode="0.0">
                  <c:v>100.67955324263301</c:v>
                </c:pt>
                <c:pt idx="78" formatCode="0.0">
                  <c:v>104.21064584566599</c:v>
                </c:pt>
                <c:pt idx="79" formatCode="0.0">
                  <c:v>96.516943482669603</c:v>
                </c:pt>
                <c:pt idx="80" formatCode="0.0">
                  <c:v>105.217607330512</c:v>
                </c:pt>
                <c:pt idx="81" formatCode="0.0">
                  <c:v>105.80183844653899</c:v>
                </c:pt>
                <c:pt idx="82" formatCode="0.0">
                  <c:v>102.456890159925</c:v>
                </c:pt>
                <c:pt idx="83" formatCode="0.0">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94.1</c:v>
                </c:pt>
                <c:pt idx="97">
                  <c:v>95.5</c:v>
                </c:pt>
                <c:pt idx="98">
                  <c:v>94.7</c:v>
                </c:pt>
                <c:pt idx="99">
                  <c:v>82.4</c:v>
                </c:pt>
                <c:pt idx="100">
                  <c:v>82.1</c:v>
                </c:pt>
                <c:pt idx="101">
                  <c:v>96.7</c:v>
                </c:pt>
                <c:pt idx="102">
                  <c:v>97.2</c:v>
                </c:pt>
              </c:numCache>
            </c:numRef>
          </c:val>
          <c:smooth val="0"/>
          <c:extLst>
            <c:ext xmlns:c16="http://schemas.microsoft.com/office/drawing/2014/chart" uri="{C3380CC4-5D6E-409C-BE32-E72D297353CC}">
              <c16:uniqueId val="{00000000-A921-4486-87D1-2F4390FA2F44}"/>
            </c:ext>
          </c:extLst>
        </c:ser>
        <c:ser>
          <c:idx val="1"/>
          <c:order val="1"/>
          <c:tx>
            <c:strRef>
              <c:f>'グラフ(IIP)'!$F$2:$G$2</c:f>
              <c:strCache>
                <c:ptCount val="1"/>
                <c:pt idx="0">
                  <c:v>近畿（製造工業）</c:v>
                </c:pt>
              </c:strCache>
            </c:strRef>
          </c:tx>
          <c:spPr>
            <a:ln>
              <a:solidFill>
                <a:schemeClr val="tx1"/>
              </a:solidFill>
              <a:prstDash val="sysDash"/>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'グラフ(IIP)'!$G$6:$G$108</c:f>
              <c:numCache>
                <c:formatCode>General</c:formatCode>
                <c:ptCount val="103"/>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formatCode="#,##0.0;\-#,##0.0">
                  <c:v>100.6</c:v>
                </c:pt>
                <c:pt idx="49" formatCode="#,##0.0;\-#,##0.0">
                  <c:v>102.7</c:v>
                </c:pt>
                <c:pt idx="50" formatCode="#,##0.0;\-#,##0.0">
                  <c:v>102.2</c:v>
                </c:pt>
                <c:pt idx="51" formatCode="#,##0.0;\-#,##0.0">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98.6</c:v>
                </c:pt>
                <c:pt idx="97">
                  <c:v>97.6</c:v>
                </c:pt>
                <c:pt idx="98">
                  <c:v>96.1</c:v>
                </c:pt>
                <c:pt idx="99">
                  <c:v>98.6</c:v>
                </c:pt>
                <c:pt idx="100">
                  <c:v>96.7</c:v>
                </c:pt>
                <c:pt idx="101">
                  <c:v>100</c:v>
                </c:pt>
                <c:pt idx="102">
                  <c:v>99</c:v>
                </c:pt>
              </c:numCache>
            </c:numRef>
          </c:val>
          <c:smooth val="0"/>
          <c:extLst>
            <c:ext xmlns:c16="http://schemas.microsoft.com/office/drawing/2014/chart" uri="{C3380CC4-5D6E-409C-BE32-E72D297353CC}">
              <c16:uniqueId val="{00000001-A921-4486-87D1-2F4390FA2F44}"/>
            </c:ext>
          </c:extLst>
        </c:ser>
        <c:ser>
          <c:idx val="2"/>
          <c:order val="2"/>
          <c:tx>
            <c:strRef>
              <c:f>'グラフ(IIP)'!$H$2:$I$2</c:f>
              <c:strCache>
                <c:ptCount val="1"/>
                <c:pt idx="0">
                  <c:v>全国（製造工業）</c:v>
                </c:pt>
              </c:strCache>
            </c:strRef>
          </c:tx>
          <c:spPr>
            <a:ln w="15875">
              <a:solidFill>
                <a:schemeClr val="tx1"/>
              </a:solidFill>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'グラフ(IIP)'!$I$6:$I$108</c:f>
              <c:numCache>
                <c:formatCode>General</c:formatCode>
                <c:ptCount val="103"/>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101.4</c:v>
                </c:pt>
                <c:pt idx="61">
                  <c:v>104</c:v>
                </c:pt>
                <c:pt idx="62">
                  <c:v>105.1</c:v>
                </c:pt>
                <c:pt idx="63">
                  <c:v>104.5</c:v>
                </c:pt>
                <c:pt idx="64">
                  <c:v>104.8</c:v>
                </c:pt>
                <c:pt idx="65">
                  <c:v>103.7</c:v>
                </c:pt>
                <c:pt idx="66">
                  <c:v>103.8</c:v>
                </c:pt>
                <c:pt idx="67">
                  <c:v>103.6</c:v>
                </c:pt>
                <c:pt idx="68">
                  <c:v>103.5</c:v>
                </c:pt>
                <c:pt idx="69">
                  <c:v>105.6</c:v>
                </c:pt>
                <c:pt idx="70">
                  <c:v>104.6</c:v>
                </c:pt>
                <c:pt idx="71">
                  <c:v>104.8</c:v>
                </c:pt>
                <c:pt idx="72">
                  <c:v>102.3</c:v>
                </c:pt>
                <c:pt idx="73">
                  <c:v>103.3</c:v>
                </c:pt>
                <c:pt idx="74">
                  <c:v>102.9</c:v>
                </c:pt>
                <c:pt idx="75">
                  <c:v>102.8</c:v>
                </c:pt>
                <c:pt idx="76">
                  <c:v>104.2</c:v>
                </c:pt>
                <c:pt idx="77">
                  <c:v>101.5</c:v>
                </c:pt>
                <c:pt idx="78">
                  <c:v>102.3</c:v>
                </c:pt>
                <c:pt idx="79">
                  <c:v>100.5</c:v>
                </c:pt>
                <c:pt idx="80">
                  <c:v>102.3</c:v>
                </c:pt>
                <c:pt idx="81">
                  <c:v>98.4</c:v>
                </c:pt>
                <c:pt idx="82">
                  <c:v>97.7</c:v>
                </c:pt>
                <c:pt idx="83">
                  <c:v>97.9</c:v>
                </c:pt>
                <c:pt idx="84">
                  <c:v>99.1</c:v>
                </c:pt>
                <c:pt idx="85">
                  <c:v>98.7</c:v>
                </c:pt>
                <c:pt idx="86">
                  <c:v>96.2</c:v>
                </c:pt>
                <c:pt idx="87">
                  <c:v>86.3</c:v>
                </c:pt>
                <c:pt idx="88">
                  <c:v>77.2</c:v>
                </c:pt>
                <c:pt idx="89">
                  <c:v>81</c:v>
                </c:pt>
                <c:pt idx="90">
                  <c:v>86.6</c:v>
                </c:pt>
                <c:pt idx="91">
                  <c:v>88.3</c:v>
                </c:pt>
                <c:pt idx="92">
                  <c:v>91.6</c:v>
                </c:pt>
                <c:pt idx="93">
                  <c:v>93.5</c:v>
                </c:pt>
                <c:pt idx="94">
                  <c:v>94.2</c:v>
                </c:pt>
                <c:pt idx="95">
                  <c:v>94</c:v>
                </c:pt>
                <c:pt idx="96">
                  <c:v>96.9</c:v>
                </c:pt>
                <c:pt idx="97">
                  <c:v>95.7</c:v>
                </c:pt>
                <c:pt idx="98">
                  <c:v>97.1</c:v>
                </c:pt>
                <c:pt idx="99">
                  <c:v>100</c:v>
                </c:pt>
                <c:pt idx="100">
                  <c:v>93.5</c:v>
                </c:pt>
                <c:pt idx="101">
                  <c:v>99.7</c:v>
                </c:pt>
                <c:pt idx="102">
                  <c:v>98.1</c:v>
                </c:pt>
              </c:numCache>
            </c:numRef>
          </c:val>
          <c:smooth val="0"/>
          <c:extLst>
            <c:ext xmlns:c16="http://schemas.microsoft.com/office/drawing/2014/chart" uri="{C3380CC4-5D6E-409C-BE32-E72D297353CC}">
              <c16:uniqueId val="{00000002-A921-4486-87D1-2F4390FA2F44}"/>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txPr>
          <a:bodyPr anchor="t" anchorCtr="0"/>
          <a:lstStyle/>
          <a:p>
            <a:pPr>
              <a:defRPr sz="1100" baseline="0"/>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prstDash val="dash"/>
            </a:ln>
          </c:spPr>
        </c:minorGridlines>
        <c:numFmt formatCode="General" sourceLinked="1"/>
        <c:majorTickMark val="out"/>
        <c:minorTickMark val="none"/>
        <c:tickLblPos val="nextTo"/>
        <c:txPr>
          <a:bodyPr/>
          <a:lstStyle/>
          <a:p>
            <a:pPr>
              <a:defRPr sz="1300" baseline="0"/>
            </a:pPr>
            <a:endParaRPr lang="ja-JP"/>
          </a:p>
        </c:txPr>
        <c:crossAx val="156011904"/>
        <c:crosses val="autoZero"/>
        <c:crossBetween val="between"/>
        <c:majorUnit val="10"/>
        <c:minorUnit val="5"/>
      </c:valAx>
      <c:spPr>
        <a:ln>
          <a:solidFill>
            <a:schemeClr val="tx1"/>
          </a:solidFill>
        </a:ln>
      </c:spPr>
    </c:plotArea>
    <c:legend>
      <c:legendPos val="t"/>
      <c:layout>
        <c:manualLayout>
          <c:xMode val="edge"/>
          <c:yMode val="edge"/>
          <c:x val="4.546859983936051E-2"/>
          <c:y val="0.1558991477832774"/>
          <c:w val="0.49933337701954306"/>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5925153203096303"/>
          <c:h val="0.77357202067956576"/>
        </c:manualLayout>
      </c:layout>
      <c:lineChart>
        <c:grouping val="standard"/>
        <c:varyColors val="0"/>
        <c:ser>
          <c:idx val="0"/>
          <c:order val="0"/>
          <c:tx>
            <c:strRef>
              <c:f>'グラフ(IIP)'!$D$2:$E$2</c:f>
              <c:strCache>
                <c:ptCount val="1"/>
                <c:pt idx="0">
                  <c:v>和歌山県（製造工業）</c:v>
                </c:pt>
              </c:strCache>
            </c:strRef>
          </c:tx>
          <c:spPr>
            <a:ln w="31750">
              <a:solidFill>
                <a:schemeClr val="bg1">
                  <a:lumMod val="50000"/>
                </a:schemeClr>
              </a:solidFill>
            </a:ln>
          </c:spPr>
          <c:marker>
            <c:symbol val="none"/>
          </c:marker>
          <c:cat>
            <c:strRef>
              <c:f>'グラフ(IIP)'!$J$6:$J$113</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'グラフ(IIP)'!$E$6:$E$113</c:f>
              <c:numCache>
                <c:formatCode>General</c:formatCode>
                <c:ptCount val="108"/>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formatCode="0.0">
                  <c:v>101.80287296532499</c:v>
                </c:pt>
                <c:pt idx="73" formatCode="0.0">
                  <c:v>101.1</c:v>
                </c:pt>
                <c:pt idx="74" formatCode="0.0">
                  <c:v>107.111295457919</c:v>
                </c:pt>
                <c:pt idx="75" formatCode="0.0">
                  <c:v>101.976371326986</c:v>
                </c:pt>
                <c:pt idx="76" formatCode="0.0">
                  <c:v>103.07928008764399</c:v>
                </c:pt>
                <c:pt idx="77" formatCode="0.0">
                  <c:v>100.67955324263301</c:v>
                </c:pt>
                <c:pt idx="78" formatCode="0.0">
                  <c:v>104.21064584566599</c:v>
                </c:pt>
                <c:pt idx="79" formatCode="0.0">
                  <c:v>96.516943482669603</c:v>
                </c:pt>
                <c:pt idx="80" formatCode="0.0">
                  <c:v>105.217607330512</c:v>
                </c:pt>
                <c:pt idx="81" formatCode="0.0">
                  <c:v>105.80183844653899</c:v>
                </c:pt>
                <c:pt idx="82" formatCode="0.0">
                  <c:v>102.456890159925</c:v>
                </c:pt>
                <c:pt idx="83" formatCode="0.0">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94.1</c:v>
                </c:pt>
                <c:pt idx="97">
                  <c:v>95.5</c:v>
                </c:pt>
                <c:pt idx="98">
                  <c:v>94.7</c:v>
                </c:pt>
                <c:pt idx="99">
                  <c:v>82.4</c:v>
                </c:pt>
                <c:pt idx="100">
                  <c:v>82.1</c:v>
                </c:pt>
                <c:pt idx="101">
                  <c:v>96.7</c:v>
                </c:pt>
                <c:pt idx="102">
                  <c:v>97.2</c:v>
                </c:pt>
                <c:pt idx="103">
                  <c:v>88.5</c:v>
                </c:pt>
                <c:pt idx="104">
                  <c:v>85.9</c:v>
                </c:pt>
                <c:pt idx="105">
                  <c:v>74.2</c:v>
                </c:pt>
                <c:pt idx="106">
                  <c:v>80.900000000000006</c:v>
                </c:pt>
                <c:pt idx="107">
                  <c:v>89.3</c:v>
                </c:pt>
              </c:numCache>
            </c:numRef>
          </c:val>
          <c:smooth val="0"/>
          <c:extLst>
            <c:ext xmlns:c16="http://schemas.microsoft.com/office/drawing/2014/chart" uri="{C3380CC4-5D6E-409C-BE32-E72D297353CC}">
              <c16:uniqueId val="{00000000-E5FB-4D81-8C71-1226E1DE65B5}"/>
            </c:ext>
          </c:extLst>
        </c:ser>
        <c:ser>
          <c:idx val="1"/>
          <c:order val="1"/>
          <c:tx>
            <c:strRef>
              <c:f>'グラフ(IIP)'!$F$2:$G$2</c:f>
              <c:strCache>
                <c:ptCount val="1"/>
                <c:pt idx="0">
                  <c:v>近畿（製造工業）</c:v>
                </c:pt>
              </c:strCache>
            </c:strRef>
          </c:tx>
          <c:spPr>
            <a:ln>
              <a:solidFill>
                <a:schemeClr val="tx1"/>
              </a:solidFill>
              <a:prstDash val="sysDash"/>
            </a:ln>
          </c:spPr>
          <c:marker>
            <c:symbol val="none"/>
          </c:marker>
          <c:cat>
            <c:strRef>
              <c:f>'グラフ(IIP)'!$J$6:$J$113</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'グラフ(IIP)'!$G$6:$G$113</c:f>
              <c:numCache>
                <c:formatCode>General</c:formatCode>
                <c:ptCount val="108"/>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formatCode="#,##0.0;\-#,##0.0">
                  <c:v>100.6</c:v>
                </c:pt>
                <c:pt idx="49" formatCode="#,##0.0;\-#,##0.0">
                  <c:v>102.7</c:v>
                </c:pt>
                <c:pt idx="50" formatCode="#,##0.0;\-#,##0.0">
                  <c:v>102.2</c:v>
                </c:pt>
                <c:pt idx="51" formatCode="#,##0.0;\-#,##0.0">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98.6</c:v>
                </c:pt>
                <c:pt idx="97">
                  <c:v>97.6</c:v>
                </c:pt>
                <c:pt idx="98">
                  <c:v>96.1</c:v>
                </c:pt>
                <c:pt idx="99">
                  <c:v>98.6</c:v>
                </c:pt>
                <c:pt idx="100">
                  <c:v>96.7</c:v>
                </c:pt>
                <c:pt idx="101">
                  <c:v>100</c:v>
                </c:pt>
                <c:pt idx="102">
                  <c:v>99</c:v>
                </c:pt>
                <c:pt idx="103">
                  <c:v>95.8</c:v>
                </c:pt>
                <c:pt idx="104">
                  <c:v>92</c:v>
                </c:pt>
                <c:pt idx="105">
                  <c:v>90.8</c:v>
                </c:pt>
                <c:pt idx="106">
                  <c:v>93.8</c:v>
                </c:pt>
                <c:pt idx="107">
                  <c:v>93.6</c:v>
                </c:pt>
              </c:numCache>
            </c:numRef>
          </c:val>
          <c:smooth val="0"/>
          <c:extLst>
            <c:ext xmlns:c16="http://schemas.microsoft.com/office/drawing/2014/chart" uri="{C3380CC4-5D6E-409C-BE32-E72D297353CC}">
              <c16:uniqueId val="{00000001-E5FB-4D81-8C71-1226E1DE65B5}"/>
            </c:ext>
          </c:extLst>
        </c:ser>
        <c:ser>
          <c:idx val="2"/>
          <c:order val="2"/>
          <c:tx>
            <c:strRef>
              <c:f>'グラフ(IIP)'!$H$2:$I$2</c:f>
              <c:strCache>
                <c:ptCount val="1"/>
                <c:pt idx="0">
                  <c:v>全国（製造工業）</c:v>
                </c:pt>
              </c:strCache>
            </c:strRef>
          </c:tx>
          <c:spPr>
            <a:ln w="15875">
              <a:solidFill>
                <a:schemeClr val="tx1"/>
              </a:solidFill>
            </a:ln>
          </c:spPr>
          <c:marker>
            <c:symbol val="none"/>
          </c:marker>
          <c:cat>
            <c:strRef>
              <c:f>'グラフ(IIP)'!$J$6:$J$113</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'グラフ(IIP)'!$I$6:$I$113</c:f>
              <c:numCache>
                <c:formatCode>General</c:formatCode>
                <c:ptCount val="108"/>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101.4</c:v>
                </c:pt>
                <c:pt idx="61">
                  <c:v>104</c:v>
                </c:pt>
                <c:pt idx="62">
                  <c:v>105.1</c:v>
                </c:pt>
                <c:pt idx="63">
                  <c:v>104.5</c:v>
                </c:pt>
                <c:pt idx="64">
                  <c:v>104.8</c:v>
                </c:pt>
                <c:pt idx="65">
                  <c:v>103.7</c:v>
                </c:pt>
                <c:pt idx="66">
                  <c:v>103.8</c:v>
                </c:pt>
                <c:pt idx="67">
                  <c:v>103.6</c:v>
                </c:pt>
                <c:pt idx="68">
                  <c:v>103.5</c:v>
                </c:pt>
                <c:pt idx="69">
                  <c:v>105.6</c:v>
                </c:pt>
                <c:pt idx="70">
                  <c:v>104.6</c:v>
                </c:pt>
                <c:pt idx="71">
                  <c:v>104.8</c:v>
                </c:pt>
                <c:pt idx="72">
                  <c:v>102.3</c:v>
                </c:pt>
                <c:pt idx="73">
                  <c:v>103.3</c:v>
                </c:pt>
                <c:pt idx="74">
                  <c:v>102.9</c:v>
                </c:pt>
                <c:pt idx="75">
                  <c:v>102.8</c:v>
                </c:pt>
                <c:pt idx="76">
                  <c:v>104.2</c:v>
                </c:pt>
                <c:pt idx="77">
                  <c:v>101.5</c:v>
                </c:pt>
                <c:pt idx="78">
                  <c:v>102.3</c:v>
                </c:pt>
                <c:pt idx="79">
                  <c:v>100.5</c:v>
                </c:pt>
                <c:pt idx="80">
                  <c:v>102.3</c:v>
                </c:pt>
                <c:pt idx="81">
                  <c:v>98.4</c:v>
                </c:pt>
                <c:pt idx="82">
                  <c:v>97.7</c:v>
                </c:pt>
                <c:pt idx="83">
                  <c:v>97.9</c:v>
                </c:pt>
                <c:pt idx="84">
                  <c:v>99.1</c:v>
                </c:pt>
                <c:pt idx="85">
                  <c:v>98.7</c:v>
                </c:pt>
                <c:pt idx="86">
                  <c:v>96.2</c:v>
                </c:pt>
                <c:pt idx="87">
                  <c:v>86.3</c:v>
                </c:pt>
                <c:pt idx="88">
                  <c:v>77.2</c:v>
                </c:pt>
                <c:pt idx="89">
                  <c:v>81</c:v>
                </c:pt>
                <c:pt idx="90">
                  <c:v>86.6</c:v>
                </c:pt>
                <c:pt idx="91">
                  <c:v>88.3</c:v>
                </c:pt>
                <c:pt idx="92">
                  <c:v>91.6</c:v>
                </c:pt>
                <c:pt idx="93">
                  <c:v>93.5</c:v>
                </c:pt>
                <c:pt idx="94">
                  <c:v>94.2</c:v>
                </c:pt>
                <c:pt idx="95">
                  <c:v>94</c:v>
                </c:pt>
                <c:pt idx="96">
                  <c:v>96.9</c:v>
                </c:pt>
                <c:pt idx="97">
                  <c:v>95.7</c:v>
                </c:pt>
                <c:pt idx="98">
                  <c:v>97.1</c:v>
                </c:pt>
                <c:pt idx="99">
                  <c:v>100</c:v>
                </c:pt>
                <c:pt idx="100">
                  <c:v>93.5</c:v>
                </c:pt>
                <c:pt idx="101">
                  <c:v>99.7</c:v>
                </c:pt>
                <c:pt idx="102">
                  <c:v>98.1</c:v>
                </c:pt>
                <c:pt idx="103">
                  <c:v>94.6</c:v>
                </c:pt>
                <c:pt idx="104">
                  <c:v>89.5</c:v>
                </c:pt>
                <c:pt idx="105">
                  <c:v>91.1</c:v>
                </c:pt>
                <c:pt idx="106">
                  <c:v>97.5</c:v>
                </c:pt>
                <c:pt idx="107">
                  <c:v>96.5</c:v>
                </c:pt>
              </c:numCache>
            </c:numRef>
          </c:val>
          <c:smooth val="0"/>
          <c:extLst>
            <c:ext xmlns:c16="http://schemas.microsoft.com/office/drawing/2014/chart" uri="{C3380CC4-5D6E-409C-BE32-E72D297353CC}">
              <c16:uniqueId val="{00000002-E5FB-4D81-8C71-1226E1DE65B5}"/>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txPr>
          <a:bodyPr anchor="t" anchorCtr="0"/>
          <a:lstStyle/>
          <a:p>
            <a:pPr>
              <a:defRPr sz="1100" baseline="0"/>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prstDash val="dash"/>
            </a:ln>
          </c:spPr>
        </c:minorGridlines>
        <c:numFmt formatCode="General" sourceLinked="1"/>
        <c:majorTickMark val="out"/>
        <c:minorTickMark val="none"/>
        <c:tickLblPos val="nextTo"/>
        <c:txPr>
          <a:bodyPr/>
          <a:lstStyle/>
          <a:p>
            <a:pPr>
              <a:defRPr sz="1300" baseline="0"/>
            </a:pPr>
            <a:endParaRPr lang="ja-JP"/>
          </a:p>
        </c:txPr>
        <c:crossAx val="156011904"/>
        <c:crosses val="autoZero"/>
        <c:crossBetween val="between"/>
        <c:majorUnit val="10"/>
        <c:minorUnit val="5"/>
      </c:valAx>
      <c:spPr>
        <a:ln>
          <a:solidFill>
            <a:schemeClr val="tx1"/>
          </a:solidFill>
        </a:ln>
      </c:spPr>
    </c:plotArea>
    <c:legend>
      <c:legendPos val="t"/>
      <c:layout>
        <c:manualLayout>
          <c:xMode val="edge"/>
          <c:yMode val="edge"/>
          <c:x val="4.546859983936051E-2"/>
          <c:y val="0.1558991477832774"/>
          <c:w val="0.49933337701954306"/>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景気動向指数（</a:t>
            </a:r>
            <a:r>
              <a:rPr lang="en-US" altLang="ja-JP"/>
              <a:t>CI</a:t>
            </a:r>
            <a:r>
              <a:rPr lang="ja-JP" altLang="en-US"/>
              <a:t>：</a:t>
            </a:r>
            <a:r>
              <a:rPr lang="ja-JP"/>
              <a:t>一致指数）</a:t>
            </a:r>
          </a:p>
        </c:rich>
      </c:tx>
      <c:layout>
        <c:manualLayout>
          <c:xMode val="edge"/>
          <c:yMode val="edge"/>
          <c:x val="0.35344434572137629"/>
          <c:y val="1.7354191345550832E-3"/>
        </c:manualLayout>
      </c:layout>
      <c:overlay val="0"/>
      <c:spPr>
        <a:noFill/>
        <a:ln w="25400">
          <a:noFill/>
        </a:ln>
      </c:spPr>
    </c:title>
    <c:autoTitleDeleted val="0"/>
    <c:plotArea>
      <c:layout>
        <c:manualLayout>
          <c:layoutTarget val="inner"/>
          <c:xMode val="edge"/>
          <c:yMode val="edge"/>
          <c:x val="5.8931517105604063E-2"/>
          <c:y val="0.16158642256419503"/>
          <c:w val="0.93348891481913654"/>
          <c:h val="0.75609190997143061"/>
        </c:manualLayout>
      </c:layout>
      <c:lineChart>
        <c:grouping val="standard"/>
        <c:varyColors val="0"/>
        <c:ser>
          <c:idx val="0"/>
          <c:order val="0"/>
          <c:tx>
            <c:strRef>
              <c:f>'グラフ(CI)'!$C$2</c:f>
              <c:strCache>
                <c:ptCount val="1"/>
                <c:pt idx="0">
                  <c:v>和歌山県(新指標CI)</c:v>
                </c:pt>
              </c:strCache>
            </c:strRef>
          </c:tx>
          <c:spPr>
            <a:ln w="19050">
              <a:solidFill>
                <a:sysClr val="windowText" lastClr="000000"/>
              </a:solidFill>
            </a:ln>
          </c:spPr>
          <c:marker>
            <c:symbol val="none"/>
          </c:marker>
          <c:cat>
            <c:strRef>
              <c:f>'グラフ(CI)'!$B$89:$B$195</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'グラフ(CI)'!$C$89:$C$195</c:f>
              <c:numCache>
                <c:formatCode>0.0_);[Red]\(0.0\)</c:formatCode>
                <c:ptCount val="107"/>
                <c:pt idx="0">
                  <c:v>100.79986543471936</c:v>
                </c:pt>
                <c:pt idx="1">
                  <c:v>94.020704100242426</c:v>
                </c:pt>
                <c:pt idx="2">
                  <c:v>95.224015536287538</c:v>
                </c:pt>
                <c:pt idx="3">
                  <c:v>95.083593502544034</c:v>
                </c:pt>
                <c:pt idx="4">
                  <c:v>93.927868210578723</c:v>
                </c:pt>
                <c:pt idx="5">
                  <c:v>99.179616594779418</c:v>
                </c:pt>
                <c:pt idx="6">
                  <c:v>97.481887765081098</c:v>
                </c:pt>
                <c:pt idx="7">
                  <c:v>95.111254981550317</c:v>
                </c:pt>
                <c:pt idx="8">
                  <c:v>95.636136843603623</c:v>
                </c:pt>
                <c:pt idx="9">
                  <c:v>101.68880009963657</c:v>
                </c:pt>
                <c:pt idx="10">
                  <c:v>100.78215631527929</c:v>
                </c:pt>
                <c:pt idx="11">
                  <c:v>103.84157510872159</c:v>
                </c:pt>
                <c:pt idx="12">
                  <c:v>102.19931663920363</c:v>
                </c:pt>
                <c:pt idx="13">
                  <c:v>102.56133156100276</c:v>
                </c:pt>
                <c:pt idx="14">
                  <c:v>110.30022321056647</c:v>
                </c:pt>
                <c:pt idx="15">
                  <c:v>107.54582667050445</c:v>
                </c:pt>
                <c:pt idx="16">
                  <c:v>105.98034824114234</c:v>
                </c:pt>
                <c:pt idx="17">
                  <c:v>103.18365518328818</c:v>
                </c:pt>
                <c:pt idx="18">
                  <c:v>99.061052393978457</c:v>
                </c:pt>
                <c:pt idx="19">
                  <c:v>100.77568123117825</c:v>
                </c:pt>
                <c:pt idx="20">
                  <c:v>104.83672999687843</c:v>
                </c:pt>
                <c:pt idx="21">
                  <c:v>102.86416831671828</c:v>
                </c:pt>
                <c:pt idx="22">
                  <c:v>104.41752530436258</c:v>
                </c:pt>
                <c:pt idx="23">
                  <c:v>103.12231089633576</c:v>
                </c:pt>
                <c:pt idx="24">
                  <c:v>103.56000775847463</c:v>
                </c:pt>
                <c:pt idx="25">
                  <c:v>97.666404142905193</c:v>
                </c:pt>
                <c:pt idx="26">
                  <c:v>94.435910634873224</c:v>
                </c:pt>
                <c:pt idx="27">
                  <c:v>97.28113152548427</c:v>
                </c:pt>
                <c:pt idx="28">
                  <c:v>104.49231693439114</c:v>
                </c:pt>
                <c:pt idx="29">
                  <c:v>97.886588826658965</c:v>
                </c:pt>
                <c:pt idx="30">
                  <c:v>98.474233476564862</c:v>
                </c:pt>
                <c:pt idx="31">
                  <c:v>98.165864013685123</c:v>
                </c:pt>
                <c:pt idx="32">
                  <c:v>102.12507174195355</c:v>
                </c:pt>
                <c:pt idx="33">
                  <c:v>103.89774529640388</c:v>
                </c:pt>
                <c:pt idx="34">
                  <c:v>100.94121446673587</c:v>
                </c:pt>
                <c:pt idx="35">
                  <c:v>101.07351118186926</c:v>
                </c:pt>
                <c:pt idx="36">
                  <c:v>100.59728580329359</c:v>
                </c:pt>
                <c:pt idx="37">
                  <c:v>110.32194171570717</c:v>
                </c:pt>
                <c:pt idx="38">
                  <c:v>105.9346649175061</c:v>
                </c:pt>
                <c:pt idx="39">
                  <c:v>109.17161640422117</c:v>
                </c:pt>
                <c:pt idx="40">
                  <c:v>105.05088023810131</c:v>
                </c:pt>
                <c:pt idx="41">
                  <c:v>111.79956852708779</c:v>
                </c:pt>
                <c:pt idx="42">
                  <c:v>107.39978400060868</c:v>
                </c:pt>
                <c:pt idx="43">
                  <c:v>107.69758327432972</c:v>
                </c:pt>
                <c:pt idx="44">
                  <c:v>106.34782387065297</c:v>
                </c:pt>
                <c:pt idx="45">
                  <c:v>105.5737998162584</c:v>
                </c:pt>
                <c:pt idx="46">
                  <c:v>102.23018959248355</c:v>
                </c:pt>
                <c:pt idx="47">
                  <c:v>102.14499717327625</c:v>
                </c:pt>
                <c:pt idx="48">
                  <c:v>101.85580873962491</c:v>
                </c:pt>
                <c:pt idx="49">
                  <c:v>103.69352696184325</c:v>
                </c:pt>
                <c:pt idx="50">
                  <c:v>104.93560568650227</c:v>
                </c:pt>
                <c:pt idx="51">
                  <c:v>106.7848302599901</c:v>
                </c:pt>
                <c:pt idx="52">
                  <c:v>104.8526115054719</c:v>
                </c:pt>
                <c:pt idx="53">
                  <c:v>106.06086778990654</c:v>
                </c:pt>
                <c:pt idx="54">
                  <c:v>105.48778433035721</c:v>
                </c:pt>
                <c:pt idx="55">
                  <c:v>110.5415572509733</c:v>
                </c:pt>
                <c:pt idx="56">
                  <c:v>110.32668060622058</c:v>
                </c:pt>
                <c:pt idx="57">
                  <c:v>107.72717459205523</c:v>
                </c:pt>
                <c:pt idx="58">
                  <c:v>106.51678567591594</c:v>
                </c:pt>
                <c:pt idx="59">
                  <c:v>108.50146796726825</c:v>
                </c:pt>
                <c:pt idx="60">
                  <c:v>110.43246878951211</c:v>
                </c:pt>
                <c:pt idx="61">
                  <c:v>102.17161967258144</c:v>
                </c:pt>
                <c:pt idx="62">
                  <c:v>100.52783720763408</c:v>
                </c:pt>
                <c:pt idx="63">
                  <c:v>103.29639172913394</c:v>
                </c:pt>
                <c:pt idx="64">
                  <c:v>102.94386499736294</c:v>
                </c:pt>
                <c:pt idx="65">
                  <c:v>105.80132826477153</c:v>
                </c:pt>
                <c:pt idx="66">
                  <c:v>106.2202586084819</c:v>
                </c:pt>
                <c:pt idx="67">
                  <c:v>108.15735047464408</c:v>
                </c:pt>
                <c:pt idx="68">
                  <c:v>104.24018086976614</c:v>
                </c:pt>
                <c:pt idx="69">
                  <c:v>107.096954295907</c:v>
                </c:pt>
                <c:pt idx="70">
                  <c:v>109.57305603791517</c:v>
                </c:pt>
                <c:pt idx="71">
                  <c:v>104.25631782718732</c:v>
                </c:pt>
                <c:pt idx="72">
                  <c:v>101.91010074675162</c:v>
                </c:pt>
                <c:pt idx="73">
                  <c:v>100.31726009885227</c:v>
                </c:pt>
                <c:pt idx="74">
                  <c:v>105.22740447602918</c:v>
                </c:pt>
                <c:pt idx="75">
                  <c:v>105.22895332798394</c:v>
                </c:pt>
                <c:pt idx="76">
                  <c:v>107.87649365972902</c:v>
                </c:pt>
                <c:pt idx="77">
                  <c:v>106.0979678018537</c:v>
                </c:pt>
                <c:pt idx="78">
                  <c:v>103.46132981354145</c:v>
                </c:pt>
                <c:pt idx="79">
                  <c:v>99.848390044348534</c:v>
                </c:pt>
                <c:pt idx="80">
                  <c:v>107.39079440181595</c:v>
                </c:pt>
                <c:pt idx="81">
                  <c:v>103.61722837019356</c:v>
                </c:pt>
                <c:pt idx="82">
                  <c:v>98.505059731534814</c:v>
                </c:pt>
                <c:pt idx="83">
                  <c:v>94.496919999367691</c:v>
                </c:pt>
                <c:pt idx="84">
                  <c:v>95.002978053091041</c:v>
                </c:pt>
                <c:pt idx="85">
                  <c:v>94.199897169014363</c:v>
                </c:pt>
                <c:pt idx="86">
                  <c:v>89.532908590922005</c:v>
                </c:pt>
                <c:pt idx="87">
                  <c:v>80.841264746494801</c:v>
                </c:pt>
                <c:pt idx="88">
                  <c:v>67.976822909531421</c:v>
                </c:pt>
                <c:pt idx="89">
                  <c:v>71.740463449639279</c:v>
                </c:pt>
                <c:pt idx="90">
                  <c:v>75.004671252121696</c:v>
                </c:pt>
                <c:pt idx="91">
                  <c:v>76.649987579842204</c:v>
                </c:pt>
                <c:pt idx="92">
                  <c:v>73.631990168811086</c:v>
                </c:pt>
                <c:pt idx="93">
                  <c:v>74.284909861544037</c:v>
                </c:pt>
                <c:pt idx="94">
                  <c:v>72.764689817683532</c:v>
                </c:pt>
                <c:pt idx="95">
                  <c:v>77.554984494540648</c:v>
                </c:pt>
                <c:pt idx="96">
                  <c:v>78.363929131567645</c:v>
                </c:pt>
                <c:pt idx="97">
                  <c:v>79.131515094077344</c:v>
                </c:pt>
                <c:pt idx="98">
                  <c:v>79.561814414226404</c:v>
                </c:pt>
                <c:pt idx="99">
                  <c:v>87.339229016616883</c:v>
                </c:pt>
                <c:pt idx="100">
                  <c:v>101.04720562831146</c:v>
                </c:pt>
                <c:pt idx="101">
                  <c:v>106.17794727773517</c:v>
                </c:pt>
                <c:pt idx="102">
                  <c:v>95.889846876473143</c:v>
                </c:pt>
                <c:pt idx="103">
                  <c:v>81.742780467376519</c:v>
                </c:pt>
                <c:pt idx="104">
                  <c:v>85.40658321548139</c:v>
                </c:pt>
                <c:pt idx="105">
                  <c:v>83.961508465590768</c:v>
                </c:pt>
                <c:pt idx="106">
                  <c:v>93.786450088070339</c:v>
                </c:pt>
              </c:numCache>
            </c:numRef>
          </c:val>
          <c:smooth val="0"/>
          <c:extLst>
            <c:ext xmlns:c16="http://schemas.microsoft.com/office/drawing/2014/chart" uri="{C3380CC4-5D6E-409C-BE32-E72D297353CC}">
              <c16:uniqueId val="{00000000-C86B-4547-AE53-92E359AAB335}"/>
            </c:ext>
          </c:extLst>
        </c:ser>
        <c:ser>
          <c:idx val="1"/>
          <c:order val="1"/>
          <c:tx>
            <c:strRef>
              <c:f>'グラフ(CI)'!$D$2</c:f>
              <c:strCache>
                <c:ptCount val="1"/>
                <c:pt idx="0">
                  <c:v>全国(CI)</c:v>
                </c:pt>
              </c:strCache>
            </c:strRef>
          </c:tx>
          <c:spPr>
            <a:ln>
              <a:solidFill>
                <a:schemeClr val="tx1"/>
              </a:solidFill>
              <a:prstDash val="sysDash"/>
            </a:ln>
          </c:spPr>
          <c:marker>
            <c:symbol val="none"/>
          </c:marker>
          <c:cat>
            <c:strRef>
              <c:f>'グラフ(CI)'!$B$89:$B$195</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'グラフ(CI)'!$D$89:$D$195</c:f>
              <c:numCache>
                <c:formatCode>0.0_);[Red]\(0.0\)</c:formatCode>
                <c:ptCount val="107"/>
                <c:pt idx="0">
                  <c:v>93.1</c:v>
                </c:pt>
                <c:pt idx="1">
                  <c:v>93.9</c:v>
                </c:pt>
                <c:pt idx="2">
                  <c:v>95.4</c:v>
                </c:pt>
                <c:pt idx="3">
                  <c:v>96</c:v>
                </c:pt>
                <c:pt idx="4">
                  <c:v>97.4</c:v>
                </c:pt>
                <c:pt idx="5">
                  <c:v>96.8</c:v>
                </c:pt>
                <c:pt idx="6">
                  <c:v>98</c:v>
                </c:pt>
                <c:pt idx="7">
                  <c:v>98.9</c:v>
                </c:pt>
                <c:pt idx="8">
                  <c:v>99.5</c:v>
                </c:pt>
                <c:pt idx="9">
                  <c:v>100.2</c:v>
                </c:pt>
                <c:pt idx="10">
                  <c:v>101.3</c:v>
                </c:pt>
                <c:pt idx="11">
                  <c:v>101</c:v>
                </c:pt>
                <c:pt idx="12">
                  <c:v>102.6</c:v>
                </c:pt>
                <c:pt idx="13">
                  <c:v>102.2</c:v>
                </c:pt>
                <c:pt idx="14">
                  <c:v>103.7</c:v>
                </c:pt>
                <c:pt idx="15">
                  <c:v>100.1</c:v>
                </c:pt>
                <c:pt idx="16">
                  <c:v>100.6</c:v>
                </c:pt>
                <c:pt idx="17">
                  <c:v>99.4</c:v>
                </c:pt>
                <c:pt idx="18">
                  <c:v>100</c:v>
                </c:pt>
                <c:pt idx="19">
                  <c:v>99.2</c:v>
                </c:pt>
                <c:pt idx="20">
                  <c:v>100.6</c:v>
                </c:pt>
                <c:pt idx="21">
                  <c:v>100.5</c:v>
                </c:pt>
                <c:pt idx="22">
                  <c:v>99.7</c:v>
                </c:pt>
                <c:pt idx="23">
                  <c:v>100.1</c:v>
                </c:pt>
                <c:pt idx="24">
                  <c:v>101.7</c:v>
                </c:pt>
                <c:pt idx="25">
                  <c:v>100</c:v>
                </c:pt>
                <c:pt idx="26">
                  <c:v>99.6</c:v>
                </c:pt>
                <c:pt idx="27">
                  <c:v>100.5</c:v>
                </c:pt>
                <c:pt idx="28">
                  <c:v>99.6</c:v>
                </c:pt>
                <c:pt idx="29">
                  <c:v>100.5</c:v>
                </c:pt>
                <c:pt idx="30">
                  <c:v>100.5</c:v>
                </c:pt>
                <c:pt idx="31">
                  <c:v>99.5</c:v>
                </c:pt>
                <c:pt idx="32">
                  <c:v>100</c:v>
                </c:pt>
                <c:pt idx="33">
                  <c:v>100.2</c:v>
                </c:pt>
                <c:pt idx="34">
                  <c:v>99.4</c:v>
                </c:pt>
                <c:pt idx="35">
                  <c:v>98.6</c:v>
                </c:pt>
                <c:pt idx="36">
                  <c:v>99.5</c:v>
                </c:pt>
                <c:pt idx="37">
                  <c:v>99</c:v>
                </c:pt>
                <c:pt idx="38">
                  <c:v>99</c:v>
                </c:pt>
                <c:pt idx="39">
                  <c:v>98.9</c:v>
                </c:pt>
                <c:pt idx="40">
                  <c:v>98.4</c:v>
                </c:pt>
                <c:pt idx="41">
                  <c:v>98.9</c:v>
                </c:pt>
                <c:pt idx="42">
                  <c:v>99.3</c:v>
                </c:pt>
                <c:pt idx="43">
                  <c:v>99.6</c:v>
                </c:pt>
                <c:pt idx="44">
                  <c:v>100.1</c:v>
                </c:pt>
                <c:pt idx="45">
                  <c:v>100.6</c:v>
                </c:pt>
                <c:pt idx="46">
                  <c:v>102.1</c:v>
                </c:pt>
                <c:pt idx="47">
                  <c:v>102.1</c:v>
                </c:pt>
                <c:pt idx="48">
                  <c:v>101.5</c:v>
                </c:pt>
                <c:pt idx="49">
                  <c:v>102.3</c:v>
                </c:pt>
                <c:pt idx="50">
                  <c:v>102.5</c:v>
                </c:pt>
                <c:pt idx="51">
                  <c:v>103.4</c:v>
                </c:pt>
                <c:pt idx="52">
                  <c:v>103</c:v>
                </c:pt>
                <c:pt idx="53">
                  <c:v>103.9</c:v>
                </c:pt>
                <c:pt idx="54">
                  <c:v>103.1</c:v>
                </c:pt>
                <c:pt idx="55">
                  <c:v>104.5</c:v>
                </c:pt>
                <c:pt idx="56">
                  <c:v>103.7</c:v>
                </c:pt>
                <c:pt idx="57">
                  <c:v>103.8</c:v>
                </c:pt>
                <c:pt idx="58">
                  <c:v>105.1</c:v>
                </c:pt>
                <c:pt idx="59">
                  <c:v>106.3</c:v>
                </c:pt>
                <c:pt idx="60">
                  <c:v>104.8</c:v>
                </c:pt>
                <c:pt idx="61">
                  <c:v>104.5</c:v>
                </c:pt>
                <c:pt idx="62">
                  <c:v>104.9</c:v>
                </c:pt>
                <c:pt idx="63">
                  <c:v>105.7</c:v>
                </c:pt>
                <c:pt idx="64">
                  <c:v>105.1</c:v>
                </c:pt>
                <c:pt idx="65">
                  <c:v>105</c:v>
                </c:pt>
                <c:pt idx="66">
                  <c:v>104.4</c:v>
                </c:pt>
                <c:pt idx="67">
                  <c:v>104.7</c:v>
                </c:pt>
                <c:pt idx="68">
                  <c:v>103.1</c:v>
                </c:pt>
                <c:pt idx="69">
                  <c:v>105.2</c:v>
                </c:pt>
                <c:pt idx="70">
                  <c:v>103.5</c:v>
                </c:pt>
                <c:pt idx="71">
                  <c:v>102.3</c:v>
                </c:pt>
                <c:pt idx="72">
                  <c:v>101.4</c:v>
                </c:pt>
                <c:pt idx="73">
                  <c:v>102.6</c:v>
                </c:pt>
                <c:pt idx="74">
                  <c:v>102.7</c:v>
                </c:pt>
                <c:pt idx="75">
                  <c:v>102.4</c:v>
                </c:pt>
                <c:pt idx="76">
                  <c:v>101.8</c:v>
                </c:pt>
                <c:pt idx="77">
                  <c:v>100.1</c:v>
                </c:pt>
                <c:pt idx="78">
                  <c:v>100.6</c:v>
                </c:pt>
                <c:pt idx="79">
                  <c:v>99.3</c:v>
                </c:pt>
                <c:pt idx="80">
                  <c:v>100.6</c:v>
                </c:pt>
                <c:pt idx="81">
                  <c:v>96.8</c:v>
                </c:pt>
                <c:pt idx="82">
                  <c:v>96</c:v>
                </c:pt>
                <c:pt idx="83">
                  <c:v>95.7</c:v>
                </c:pt>
                <c:pt idx="84">
                  <c:v>95.5</c:v>
                </c:pt>
                <c:pt idx="85">
                  <c:v>94.6</c:v>
                </c:pt>
                <c:pt idx="86">
                  <c:v>91.3</c:v>
                </c:pt>
                <c:pt idx="87">
                  <c:v>80.599999999999994</c:v>
                </c:pt>
                <c:pt idx="88">
                  <c:v>73.5</c:v>
                </c:pt>
                <c:pt idx="89">
                  <c:v>77.599999999999994</c:v>
                </c:pt>
                <c:pt idx="90">
                  <c:v>80.7</c:v>
                </c:pt>
                <c:pt idx="91">
                  <c:v>82.1</c:v>
                </c:pt>
                <c:pt idx="92">
                  <c:v>84.7</c:v>
                </c:pt>
                <c:pt idx="93">
                  <c:v>88.5</c:v>
                </c:pt>
                <c:pt idx="94">
                  <c:v>88.6</c:v>
                </c:pt>
                <c:pt idx="95">
                  <c:v>89.1</c:v>
                </c:pt>
                <c:pt idx="96">
                  <c:v>91.4</c:v>
                </c:pt>
                <c:pt idx="97">
                  <c:v>90</c:v>
                </c:pt>
                <c:pt idx="98">
                  <c:v>93</c:v>
                </c:pt>
                <c:pt idx="99">
                  <c:v>95</c:v>
                </c:pt>
                <c:pt idx="100">
                  <c:v>92.4</c:v>
                </c:pt>
                <c:pt idx="101">
                  <c:v>94.4</c:v>
                </c:pt>
                <c:pt idx="102">
                  <c:v>94</c:v>
                </c:pt>
                <c:pt idx="103">
                  <c:v>91</c:v>
                </c:pt>
                <c:pt idx="104">
                  <c:v>88.7</c:v>
                </c:pt>
                <c:pt idx="105">
                  <c:v>89.8</c:v>
                </c:pt>
                <c:pt idx="106">
                  <c:v>92.8</c:v>
                </c:pt>
              </c:numCache>
            </c:numRef>
          </c:val>
          <c:smooth val="0"/>
          <c:extLst>
            <c:ext xmlns:c16="http://schemas.microsoft.com/office/drawing/2014/chart" uri="{C3380CC4-5D6E-409C-BE32-E72D297353CC}">
              <c16:uniqueId val="{00000001-C86B-4547-AE53-92E359AAB335}"/>
            </c:ext>
          </c:extLst>
        </c:ser>
        <c:dLbls>
          <c:showLegendKey val="0"/>
          <c:showVal val="0"/>
          <c:showCatName val="0"/>
          <c:showSerName val="0"/>
          <c:showPercent val="0"/>
          <c:showBubbleSize val="0"/>
        </c:dLbls>
        <c:smooth val="0"/>
        <c:axId val="53762304"/>
        <c:axId val="53768960"/>
      </c:lineChart>
      <c:catAx>
        <c:axId val="5376230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3768960"/>
        <c:crossesAt val="100"/>
        <c:auto val="1"/>
        <c:lblAlgn val="ctr"/>
        <c:lblOffset val="0"/>
        <c:noMultiLvlLbl val="0"/>
      </c:catAx>
      <c:valAx>
        <c:axId val="53768960"/>
        <c:scaling>
          <c:orientation val="minMax"/>
          <c:max val="120"/>
          <c:min val="6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3762304"/>
        <c:crosses val="autoZero"/>
        <c:crossBetween val="between"/>
        <c:majorUnit val="10"/>
      </c:valAx>
      <c:spPr>
        <a:solidFill>
          <a:schemeClr val="bg1">
            <a:lumMod val="85000"/>
          </a:schemeClr>
        </a:solidFill>
        <a:ln w="12700">
          <a:solidFill>
            <a:srgbClr val="808080"/>
          </a:solidFill>
          <a:prstDash val="solid"/>
        </a:ln>
      </c:spPr>
    </c:plotArea>
    <c:legend>
      <c:legendPos val="tr"/>
      <c:layout>
        <c:manualLayout>
          <c:xMode val="edge"/>
          <c:yMode val="edge"/>
          <c:x val="0.65190899102728428"/>
          <c:y val="0.15790694802999136"/>
          <c:w val="0.32855348023357545"/>
          <c:h val="9.7940777480174018E-2"/>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600"/>
              <a:t>＜参考＞</a:t>
            </a:r>
            <a:r>
              <a:rPr lang="ja-JP" sz="1600"/>
              <a:t>景気</a:t>
            </a:r>
            <a:r>
              <a:rPr lang="ja-JP" altLang="en-US" sz="1600"/>
              <a:t>先行</a:t>
            </a:r>
            <a:r>
              <a:rPr lang="ja-JP" sz="1600"/>
              <a:t>指数（</a:t>
            </a:r>
            <a:r>
              <a:rPr lang="en-US" altLang="ja-JP" sz="1600"/>
              <a:t>CLI</a:t>
            </a:r>
            <a:r>
              <a:rPr lang="ja-JP" sz="1600"/>
              <a:t>）</a:t>
            </a:r>
            <a:r>
              <a:rPr lang="ja-JP" altLang="en-US" sz="1600"/>
              <a:t>　</a:t>
            </a:r>
            <a:r>
              <a:rPr lang="en-US" altLang="ja-JP" sz="1600"/>
              <a:t>※</a:t>
            </a:r>
            <a:r>
              <a:rPr lang="ja-JP" altLang="en-US" sz="1600"/>
              <a:t>下注参照</a:t>
            </a:r>
            <a:endParaRPr lang="ja-JP" sz="1600"/>
          </a:p>
        </c:rich>
      </c:tx>
      <c:layout>
        <c:manualLayout>
          <c:xMode val="edge"/>
          <c:yMode val="edge"/>
          <c:x val="0.31839520059992499"/>
          <c:y val="1.7357261707595937E-3"/>
        </c:manualLayout>
      </c:layout>
      <c:overlay val="0"/>
      <c:spPr>
        <a:noFill/>
        <a:ln w="25400">
          <a:noFill/>
        </a:ln>
      </c:spPr>
    </c:title>
    <c:autoTitleDeleted val="0"/>
    <c:plotArea>
      <c:layout>
        <c:manualLayout>
          <c:layoutTarget val="inner"/>
          <c:xMode val="edge"/>
          <c:yMode val="edge"/>
          <c:x val="4.989541635507852E-2"/>
          <c:y val="0.17416356411437958"/>
          <c:w val="0.93999937869088113"/>
          <c:h val="0.72611629220740403"/>
        </c:manualLayout>
      </c:layout>
      <c:lineChart>
        <c:grouping val="standard"/>
        <c:varyColors val="0"/>
        <c:ser>
          <c:idx val="0"/>
          <c:order val="0"/>
          <c:tx>
            <c:strRef>
              <c:f>'グラフ(CI)'!$I$2</c:f>
              <c:strCache>
                <c:ptCount val="1"/>
                <c:pt idx="0">
                  <c:v>和歌山県(CLI)</c:v>
                </c:pt>
              </c:strCache>
            </c:strRef>
          </c:tx>
          <c:spPr>
            <a:ln w="19050">
              <a:solidFill>
                <a:sysClr val="windowText" lastClr="000000"/>
              </a:solidFill>
            </a:ln>
          </c:spPr>
          <c:marker>
            <c:symbol val="none"/>
          </c:marker>
          <c:cat>
            <c:strRef>
              <c:f>'グラフ(CI)'!$H$89:$H$195</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'グラフ(CI)'!$I$89:$I$195</c:f>
              <c:numCache>
                <c:formatCode>0.0_);[Red]\(0.0\)</c:formatCode>
                <c:ptCount val="107"/>
                <c:pt idx="0">
                  <c:v>99.239302849544799</c:v>
                </c:pt>
                <c:pt idx="1">
                  <c:v>99.367778706991146</c:v>
                </c:pt>
                <c:pt idx="2">
                  <c:v>99.502046184186867</c:v>
                </c:pt>
                <c:pt idx="3">
                  <c:v>99.716150524152766</c:v>
                </c:pt>
                <c:pt idx="4">
                  <c:v>100.01354126895669</c:v>
                </c:pt>
                <c:pt idx="5">
                  <c:v>100.33642662677519</c:v>
                </c:pt>
                <c:pt idx="6">
                  <c:v>100.63469678420709</c:v>
                </c:pt>
                <c:pt idx="7">
                  <c:v>100.91054812539123</c:v>
                </c:pt>
                <c:pt idx="8">
                  <c:v>101.14980298019755</c:v>
                </c:pt>
                <c:pt idx="9">
                  <c:v>101.32598141606377</c:v>
                </c:pt>
                <c:pt idx="10">
                  <c:v>101.44215987353211</c:v>
                </c:pt>
                <c:pt idx="11">
                  <c:v>101.5163924483038</c:v>
                </c:pt>
                <c:pt idx="12">
                  <c:v>101.55922176842314</c:v>
                </c:pt>
                <c:pt idx="13">
                  <c:v>101.5365733642334</c:v>
                </c:pt>
                <c:pt idx="14">
                  <c:v>101.3911866475851</c:v>
                </c:pt>
                <c:pt idx="15">
                  <c:v>101.07582129589031</c:v>
                </c:pt>
                <c:pt idx="16">
                  <c:v>100.67825621794458</c:v>
                </c:pt>
                <c:pt idx="17">
                  <c:v>100.21624138484334</c:v>
                </c:pt>
                <c:pt idx="18">
                  <c:v>99.703489643423467</c:v>
                </c:pt>
                <c:pt idx="19">
                  <c:v>99.189599174805636</c:v>
                </c:pt>
                <c:pt idx="20">
                  <c:v>98.758401571291472</c:v>
                </c:pt>
                <c:pt idx="21">
                  <c:v>98.431232647177779</c:v>
                </c:pt>
                <c:pt idx="22">
                  <c:v>98.167872172276844</c:v>
                </c:pt>
                <c:pt idx="23">
                  <c:v>97.968936141477613</c:v>
                </c:pt>
                <c:pt idx="24">
                  <c:v>97.848190121232733</c:v>
                </c:pt>
                <c:pt idx="25">
                  <c:v>97.815199734012282</c:v>
                </c:pt>
                <c:pt idx="26">
                  <c:v>97.899484048586345</c:v>
                </c:pt>
                <c:pt idx="27">
                  <c:v>98.105086586626186</c:v>
                </c:pt>
                <c:pt idx="28">
                  <c:v>98.396404181884705</c:v>
                </c:pt>
                <c:pt idx="29">
                  <c:v>98.720420050155397</c:v>
                </c:pt>
                <c:pt idx="30">
                  <c:v>99.025306718678152</c:v>
                </c:pt>
                <c:pt idx="31">
                  <c:v>99.275146108563987</c:v>
                </c:pt>
                <c:pt idx="32">
                  <c:v>99.434483190678989</c:v>
                </c:pt>
                <c:pt idx="33">
                  <c:v>99.509320271068233</c:v>
                </c:pt>
                <c:pt idx="34">
                  <c:v>99.578711958495646</c:v>
                </c:pt>
                <c:pt idx="35">
                  <c:v>99.653495885986175</c:v>
                </c:pt>
                <c:pt idx="36">
                  <c:v>99.729797152745704</c:v>
                </c:pt>
                <c:pt idx="37">
                  <c:v>99.805988008837375</c:v>
                </c:pt>
                <c:pt idx="38">
                  <c:v>99.879195728596201</c:v>
                </c:pt>
                <c:pt idx="39">
                  <c:v>99.918788151140731</c:v>
                </c:pt>
                <c:pt idx="40">
                  <c:v>99.887378627382631</c:v>
                </c:pt>
                <c:pt idx="41">
                  <c:v>99.816056841884745</c:v>
                </c:pt>
                <c:pt idx="42">
                  <c:v>99.741452522734349</c:v>
                </c:pt>
                <c:pt idx="43">
                  <c:v>99.688594800440768</c:v>
                </c:pt>
                <c:pt idx="44">
                  <c:v>99.663747573669966</c:v>
                </c:pt>
                <c:pt idx="45">
                  <c:v>99.681629264499165</c:v>
                </c:pt>
                <c:pt idx="46">
                  <c:v>99.788321718089477</c:v>
                </c:pt>
                <c:pt idx="47">
                  <c:v>99.991333032576577</c:v>
                </c:pt>
                <c:pt idx="48">
                  <c:v>100.22019745181642</c:v>
                </c:pt>
                <c:pt idx="49">
                  <c:v>100.45812380312249</c:v>
                </c:pt>
                <c:pt idx="50">
                  <c:v>100.69422804935284</c:v>
                </c:pt>
                <c:pt idx="51">
                  <c:v>100.91815946424222</c:v>
                </c:pt>
                <c:pt idx="52">
                  <c:v>101.10732339959014</c:v>
                </c:pt>
                <c:pt idx="53">
                  <c:v>101.2130099658705</c:v>
                </c:pt>
                <c:pt idx="54">
                  <c:v>101.17732596893752</c:v>
                </c:pt>
                <c:pt idx="55">
                  <c:v>101.07039731247517</c:v>
                </c:pt>
                <c:pt idx="56">
                  <c:v>100.92441301522965</c:v>
                </c:pt>
                <c:pt idx="57">
                  <c:v>100.77299864803052</c:v>
                </c:pt>
                <c:pt idx="58">
                  <c:v>100.66997696350703</c:v>
                </c:pt>
                <c:pt idx="59">
                  <c:v>100.63192521755059</c:v>
                </c:pt>
                <c:pt idx="60">
                  <c:v>100.64960396150451</c:v>
                </c:pt>
                <c:pt idx="61">
                  <c:v>100.734264333214</c:v>
                </c:pt>
                <c:pt idx="62">
                  <c:v>100.85388981453013</c:v>
                </c:pt>
                <c:pt idx="63">
                  <c:v>100.97412861942742</c:v>
                </c:pt>
                <c:pt idx="64">
                  <c:v>101.07946031026871</c:v>
                </c:pt>
                <c:pt idx="65">
                  <c:v>101.14629773480863</c:v>
                </c:pt>
                <c:pt idx="66">
                  <c:v>101.20175535580957</c:v>
                </c:pt>
                <c:pt idx="67">
                  <c:v>101.22819208283653</c:v>
                </c:pt>
                <c:pt idx="68">
                  <c:v>101.24121641592382</c:v>
                </c:pt>
                <c:pt idx="69">
                  <c:v>101.27925059303759</c:v>
                </c:pt>
                <c:pt idx="70">
                  <c:v>101.25253740146211</c:v>
                </c:pt>
                <c:pt idx="71">
                  <c:v>101.17077450060783</c:v>
                </c:pt>
                <c:pt idx="72">
                  <c:v>101.13435572953578</c:v>
                </c:pt>
                <c:pt idx="73">
                  <c:v>101.13255759843419</c:v>
                </c:pt>
                <c:pt idx="74">
                  <c:v>101.15030251569424</c:v>
                </c:pt>
                <c:pt idx="75">
                  <c:v>101.20376025767315</c:v>
                </c:pt>
                <c:pt idx="76">
                  <c:v>101.25900910923656</c:v>
                </c:pt>
                <c:pt idx="77">
                  <c:v>101.29662657568649</c:v>
                </c:pt>
                <c:pt idx="78">
                  <c:v>101.25633345482969</c:v>
                </c:pt>
                <c:pt idx="79">
                  <c:v>101.12004630308158</c:v>
                </c:pt>
                <c:pt idx="80">
                  <c:v>100.87723853945627</c:v>
                </c:pt>
                <c:pt idx="81">
                  <c:v>100.53455388581305</c:v>
                </c:pt>
                <c:pt idx="82">
                  <c:v>100.13404027379468</c:v>
                </c:pt>
                <c:pt idx="83">
                  <c:v>99.678588608526212</c:v>
                </c:pt>
                <c:pt idx="84">
                  <c:v>99.15353965305782</c:v>
                </c:pt>
                <c:pt idx="85">
                  <c:v>98.595194459096859</c:v>
                </c:pt>
                <c:pt idx="86">
                  <c:v>98.049949363661327</c:v>
                </c:pt>
                <c:pt idx="87">
                  <c:v>97.576241695988372</c:v>
                </c:pt>
                <c:pt idx="88">
                  <c:v>97.271700260326071</c:v>
                </c:pt>
                <c:pt idx="89">
                  <c:v>97.181141958847306</c:v>
                </c:pt>
                <c:pt idx="90">
                  <c:v>97.249890467107306</c:v>
                </c:pt>
                <c:pt idx="91">
                  <c:v>97.448750051628835</c:v>
                </c:pt>
                <c:pt idx="92">
                  <c:v>97.748886402207077</c:v>
                </c:pt>
                <c:pt idx="93">
                  <c:v>98.07305221462434</c:v>
                </c:pt>
                <c:pt idx="94">
                  <c:v>98.40867193176075</c:v>
                </c:pt>
                <c:pt idx="95">
                  <c:v>98.771953645297543</c:v>
                </c:pt>
                <c:pt idx="96">
                  <c:v>99.121426827918128</c:v>
                </c:pt>
                <c:pt idx="97">
                  <c:v>99.456254995940327</c:v>
                </c:pt>
                <c:pt idx="98">
                  <c:v>99.816415570117726</c:v>
                </c:pt>
                <c:pt idx="99">
                  <c:v>100.14270658635158</c:v>
                </c:pt>
                <c:pt idx="100">
                  <c:v>100.41627978105153</c:v>
                </c:pt>
                <c:pt idx="101">
                  <c:v>100.62970278601122</c:v>
                </c:pt>
                <c:pt idx="102">
                  <c:v>100.78428678012537</c:v>
                </c:pt>
                <c:pt idx="103">
                  <c:v>100.89125948271136</c:v>
                </c:pt>
                <c:pt idx="104">
                  <c:v>100.98126889342652</c:v>
                </c:pt>
                <c:pt idx="105">
                  <c:v>101.03852134061313</c:v>
                </c:pt>
                <c:pt idx="106">
                  <c:v>101.0608495209713</c:v>
                </c:pt>
              </c:numCache>
            </c:numRef>
          </c:val>
          <c:smooth val="0"/>
          <c:extLst>
            <c:ext xmlns:c16="http://schemas.microsoft.com/office/drawing/2014/chart" uri="{C3380CC4-5D6E-409C-BE32-E72D297353CC}">
              <c16:uniqueId val="{00000000-2534-495F-83E3-AC5A0C38738A}"/>
            </c:ext>
          </c:extLst>
        </c:ser>
        <c:ser>
          <c:idx val="1"/>
          <c:order val="1"/>
          <c:tx>
            <c:strRef>
              <c:f>'グラフ(CI)'!$J$2</c:f>
              <c:strCache>
                <c:ptCount val="1"/>
                <c:pt idx="0">
                  <c:v>全国(CLI)</c:v>
                </c:pt>
              </c:strCache>
            </c:strRef>
          </c:tx>
          <c:spPr>
            <a:ln>
              <a:solidFill>
                <a:schemeClr val="tx1"/>
              </a:solidFill>
              <a:prstDash val="sysDash"/>
            </a:ln>
          </c:spPr>
          <c:marker>
            <c:symbol val="none"/>
          </c:marker>
          <c:cat>
            <c:strRef>
              <c:f>'グラフ(CI)'!$H$89:$H$195</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'グラフ(CI)'!$J$89:$J$195</c:f>
              <c:numCache>
                <c:formatCode>0.0_);[Red]\(0.0\)</c:formatCode>
                <c:ptCount val="107"/>
                <c:pt idx="0">
                  <c:v>99.606780000000001</c:v>
                </c:pt>
                <c:pt idx="1">
                  <c:v>99.824370000000002</c:v>
                </c:pt>
                <c:pt idx="2">
                  <c:v>100.0757</c:v>
                </c:pt>
                <c:pt idx="3">
                  <c:v>100.3344</c:v>
                </c:pt>
                <c:pt idx="4">
                  <c:v>100.575</c:v>
                </c:pt>
                <c:pt idx="5">
                  <c:v>100.78230000000001</c:v>
                </c:pt>
                <c:pt idx="6">
                  <c:v>100.9658</c:v>
                </c:pt>
                <c:pt idx="7">
                  <c:v>101.1309</c:v>
                </c:pt>
                <c:pt idx="8">
                  <c:v>101.2801</c:v>
                </c:pt>
                <c:pt idx="9">
                  <c:v>101.3954</c:v>
                </c:pt>
                <c:pt idx="10">
                  <c:v>101.46250000000001</c:v>
                </c:pt>
                <c:pt idx="11">
                  <c:v>101.45820000000001</c:v>
                </c:pt>
                <c:pt idx="12">
                  <c:v>101.3712</c:v>
                </c:pt>
                <c:pt idx="13">
                  <c:v>101.2093</c:v>
                </c:pt>
                <c:pt idx="14">
                  <c:v>100.9992</c:v>
                </c:pt>
                <c:pt idx="15">
                  <c:v>100.746</c:v>
                </c:pt>
                <c:pt idx="16">
                  <c:v>100.503</c:v>
                </c:pt>
                <c:pt idx="17">
                  <c:v>100.3065</c:v>
                </c:pt>
                <c:pt idx="18">
                  <c:v>100.1611</c:v>
                </c:pt>
                <c:pt idx="19">
                  <c:v>100.06780000000001</c:v>
                </c:pt>
                <c:pt idx="20">
                  <c:v>100.0183</c:v>
                </c:pt>
                <c:pt idx="21">
                  <c:v>100.0035</c:v>
                </c:pt>
                <c:pt idx="22">
                  <c:v>100.0243</c:v>
                </c:pt>
                <c:pt idx="23">
                  <c:v>100.0652</c:v>
                </c:pt>
                <c:pt idx="24">
                  <c:v>100.1281</c:v>
                </c:pt>
                <c:pt idx="25">
                  <c:v>100.20829999999999</c:v>
                </c:pt>
                <c:pt idx="26">
                  <c:v>100.28870000000001</c:v>
                </c:pt>
                <c:pt idx="27">
                  <c:v>100.37</c:v>
                </c:pt>
                <c:pt idx="28">
                  <c:v>100.4312</c:v>
                </c:pt>
                <c:pt idx="29">
                  <c:v>100.4521</c:v>
                </c:pt>
                <c:pt idx="30">
                  <c:v>100.4179</c:v>
                </c:pt>
                <c:pt idx="31">
                  <c:v>100.3432</c:v>
                </c:pt>
                <c:pt idx="32">
                  <c:v>100.2351</c:v>
                </c:pt>
                <c:pt idx="33">
                  <c:v>100.1117</c:v>
                </c:pt>
                <c:pt idx="34">
                  <c:v>99.987920000000003</c:v>
                </c:pt>
                <c:pt idx="35">
                  <c:v>99.876549999999995</c:v>
                </c:pt>
                <c:pt idx="36">
                  <c:v>99.792599999999993</c:v>
                </c:pt>
                <c:pt idx="37">
                  <c:v>99.731200000000001</c:v>
                </c:pt>
                <c:pt idx="38">
                  <c:v>99.682180000000002</c:v>
                </c:pt>
                <c:pt idx="39">
                  <c:v>99.647440000000003</c:v>
                </c:pt>
                <c:pt idx="40">
                  <c:v>99.624740000000003</c:v>
                </c:pt>
                <c:pt idx="41">
                  <c:v>99.624080000000006</c:v>
                </c:pt>
                <c:pt idx="42">
                  <c:v>99.649879999999996</c:v>
                </c:pt>
                <c:pt idx="43">
                  <c:v>99.698179999999994</c:v>
                </c:pt>
                <c:pt idx="44">
                  <c:v>99.775509999999997</c:v>
                </c:pt>
                <c:pt idx="45">
                  <c:v>99.880260000000007</c:v>
                </c:pt>
                <c:pt idx="46">
                  <c:v>99.993560000000002</c:v>
                </c:pt>
                <c:pt idx="47">
                  <c:v>100.1067</c:v>
                </c:pt>
                <c:pt idx="48">
                  <c:v>100.205</c:v>
                </c:pt>
                <c:pt idx="49">
                  <c:v>100.286</c:v>
                </c:pt>
                <c:pt idx="50">
                  <c:v>100.37520000000001</c:v>
                </c:pt>
                <c:pt idx="51">
                  <c:v>100.45950000000001</c:v>
                </c:pt>
                <c:pt idx="52">
                  <c:v>100.5248</c:v>
                </c:pt>
                <c:pt idx="53">
                  <c:v>100.5697</c:v>
                </c:pt>
                <c:pt idx="54">
                  <c:v>100.59180000000001</c:v>
                </c:pt>
                <c:pt idx="55">
                  <c:v>100.5972</c:v>
                </c:pt>
                <c:pt idx="56">
                  <c:v>100.59829999999999</c:v>
                </c:pt>
                <c:pt idx="57">
                  <c:v>100.6032</c:v>
                </c:pt>
                <c:pt idx="58">
                  <c:v>100.6153</c:v>
                </c:pt>
                <c:pt idx="59">
                  <c:v>100.6237</c:v>
                </c:pt>
                <c:pt idx="60">
                  <c:v>100.6275</c:v>
                </c:pt>
                <c:pt idx="61">
                  <c:v>100.64100000000001</c:v>
                </c:pt>
                <c:pt idx="62">
                  <c:v>100.6481</c:v>
                </c:pt>
                <c:pt idx="63">
                  <c:v>100.66200000000001</c:v>
                </c:pt>
                <c:pt idx="64">
                  <c:v>100.6716</c:v>
                </c:pt>
                <c:pt idx="65">
                  <c:v>100.6621</c:v>
                </c:pt>
                <c:pt idx="66">
                  <c:v>100.64019999999999</c:v>
                </c:pt>
                <c:pt idx="67">
                  <c:v>100.6134</c:v>
                </c:pt>
                <c:pt idx="68">
                  <c:v>100.5836</c:v>
                </c:pt>
                <c:pt idx="69">
                  <c:v>100.5395</c:v>
                </c:pt>
                <c:pt idx="70">
                  <c:v>100.477</c:v>
                </c:pt>
                <c:pt idx="71">
                  <c:v>100.3993</c:v>
                </c:pt>
                <c:pt idx="72">
                  <c:v>100.3227</c:v>
                </c:pt>
                <c:pt idx="73">
                  <c:v>100.2556</c:v>
                </c:pt>
                <c:pt idx="74">
                  <c:v>100.1992</c:v>
                </c:pt>
                <c:pt idx="75">
                  <c:v>100.1414</c:v>
                </c:pt>
                <c:pt idx="76">
                  <c:v>100.07210000000001</c:v>
                </c:pt>
                <c:pt idx="77">
                  <c:v>99.981260000000006</c:v>
                </c:pt>
                <c:pt idx="78">
                  <c:v>99.877939999999995</c:v>
                </c:pt>
                <c:pt idx="79">
                  <c:v>99.763109999999998</c:v>
                </c:pt>
                <c:pt idx="80">
                  <c:v>99.638819999999996</c:v>
                </c:pt>
                <c:pt idx="81">
                  <c:v>99.500500000000002</c:v>
                </c:pt>
                <c:pt idx="82">
                  <c:v>99.356870000000001</c:v>
                </c:pt>
                <c:pt idx="83">
                  <c:v>99.206599999999995</c:v>
                </c:pt>
                <c:pt idx="84">
                  <c:v>99.037480000000002</c:v>
                </c:pt>
                <c:pt idx="85">
                  <c:v>98.842259999999996</c:v>
                </c:pt>
                <c:pt idx="86">
                  <c:v>98.319789999999998</c:v>
                </c:pt>
                <c:pt idx="87">
                  <c:v>97.83175</c:v>
                </c:pt>
                <c:pt idx="88">
                  <c:v>97.385599999999997</c:v>
                </c:pt>
                <c:pt idx="89">
                  <c:v>97.499049999999997</c:v>
                </c:pt>
                <c:pt idx="90">
                  <c:v>97.992490000000004</c:v>
                </c:pt>
                <c:pt idx="91">
                  <c:v>98.444329999999994</c:v>
                </c:pt>
                <c:pt idx="92">
                  <c:v>98.688839999999999</c:v>
                </c:pt>
                <c:pt idx="93">
                  <c:v>98.926270000000002</c:v>
                </c:pt>
                <c:pt idx="94">
                  <c:v>99.196550000000002</c:v>
                </c:pt>
                <c:pt idx="95">
                  <c:v>99.487849999999995</c:v>
                </c:pt>
                <c:pt idx="96">
                  <c:v>99.799639999999997</c:v>
                </c:pt>
                <c:pt idx="97">
                  <c:v>100.1108</c:v>
                </c:pt>
                <c:pt idx="98">
                  <c:v>100.3938</c:v>
                </c:pt>
                <c:pt idx="99">
                  <c:v>100.63120000000001</c:v>
                </c:pt>
                <c:pt idx="100">
                  <c:v>100.7891</c:v>
                </c:pt>
                <c:pt idx="101">
                  <c:v>100.8599</c:v>
                </c:pt>
                <c:pt idx="102">
                  <c:v>100.85429999999999</c:v>
                </c:pt>
                <c:pt idx="103">
                  <c:v>100.7966</c:v>
                </c:pt>
                <c:pt idx="104">
                  <c:v>100.71259999999999</c:v>
                </c:pt>
                <c:pt idx="105">
                  <c:v>100.6296</c:v>
                </c:pt>
                <c:pt idx="106">
                  <c:v>100.5672</c:v>
                </c:pt>
              </c:numCache>
            </c:numRef>
          </c:val>
          <c:smooth val="0"/>
          <c:extLst>
            <c:ext xmlns:c16="http://schemas.microsoft.com/office/drawing/2014/chart" uri="{C3380CC4-5D6E-409C-BE32-E72D297353CC}">
              <c16:uniqueId val="{00000001-2534-495F-83E3-AC5A0C38738A}"/>
            </c:ext>
          </c:extLst>
        </c:ser>
        <c:dLbls>
          <c:showLegendKey val="0"/>
          <c:showVal val="0"/>
          <c:showCatName val="0"/>
          <c:showSerName val="0"/>
          <c:showPercent val="0"/>
          <c:showBubbleSize val="0"/>
        </c:dLbls>
        <c:smooth val="0"/>
        <c:axId val="56500224"/>
        <c:axId val="56503296"/>
      </c:lineChart>
      <c:catAx>
        <c:axId val="5650022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6503296"/>
        <c:crossesAt val="100"/>
        <c:auto val="1"/>
        <c:lblAlgn val="ctr"/>
        <c:lblOffset val="0"/>
        <c:noMultiLvlLbl val="0"/>
      </c:catAx>
      <c:valAx>
        <c:axId val="56503296"/>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6500224"/>
        <c:crosses val="autoZero"/>
        <c:crossBetween val="between"/>
        <c:majorUnit val="5"/>
      </c:valAx>
      <c:spPr>
        <a:noFill/>
        <a:ln w="12700">
          <a:solidFill>
            <a:srgbClr val="808080"/>
          </a:solidFill>
          <a:prstDash val="solid"/>
        </a:ln>
      </c:spPr>
    </c:plotArea>
    <c:legend>
      <c:legendPos val="t"/>
      <c:layout>
        <c:manualLayout>
          <c:xMode val="edge"/>
          <c:yMode val="edge"/>
          <c:x val="0.65527207448550451"/>
          <c:y val="0.17851717408757439"/>
          <c:w val="0.32422580009990365"/>
          <c:h val="0.11660745868214949"/>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emf"/><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6</xdr:col>
      <xdr:colOff>602096</xdr:colOff>
      <xdr:row>4</xdr:row>
      <xdr:rowOff>474807</xdr:rowOff>
    </xdr:from>
    <xdr:to>
      <xdr:col>7</xdr:col>
      <xdr:colOff>805296</xdr:colOff>
      <xdr:row>4</xdr:row>
      <xdr:rowOff>916421</xdr:rowOff>
    </xdr:to>
    <xdr:sp macro="" textlink="">
      <xdr:nvSpPr>
        <xdr:cNvPr id="2" name="テキスト ボックス 1"/>
        <xdr:cNvSpPr txBox="1"/>
      </xdr:nvSpPr>
      <xdr:spPr>
        <a:xfrm>
          <a:off x="6490278" y="1323398"/>
          <a:ext cx="1294245" cy="44161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chemeClr val="tx1"/>
              </a:solidFill>
              <a:latin typeface="Meiryo UI" panose="020B0604030504040204" pitchFamily="50" charset="-128"/>
              <a:ea typeface="Meiryo UI" panose="020B0604030504040204" pitchFamily="50" charset="-128"/>
            </a:rPr>
            <a:t>No.424</a:t>
          </a: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3" name="テキスト ボックス 2"/>
        <xdr:cNvSpPr txBox="1"/>
      </xdr:nvSpPr>
      <xdr:spPr>
        <a:xfrm>
          <a:off x="1241425" y="1851025"/>
          <a:ext cx="1086350" cy="1089525"/>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4" name="テキスト ボックス 3"/>
        <xdr:cNvSpPr txBox="1"/>
      </xdr:nvSpPr>
      <xdr:spPr>
        <a:xfrm>
          <a:off x="1362075" y="1955800"/>
          <a:ext cx="1086350" cy="1089525"/>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令和</a:t>
          </a:r>
          <a:r>
            <a:rPr kumimoji="1" lang="en-US" altLang="ja-JP" sz="1700" b="1">
              <a:solidFill>
                <a:schemeClr val="bg1"/>
              </a:solidFill>
              <a:latin typeface="Meiryo UI" panose="020B0604030504040204" pitchFamily="50" charset="-128"/>
              <a:ea typeface="Meiryo UI" panose="020B0604030504040204" pitchFamily="50" charset="-128"/>
            </a:rPr>
            <a:t>4</a:t>
          </a:r>
          <a:r>
            <a:rPr kumimoji="1" lang="ja-JP" altLang="en-US" sz="1700" b="1">
              <a:solidFill>
                <a:schemeClr val="bg1"/>
              </a:solidFill>
              <a:latin typeface="Meiryo UI" panose="020B0604030504040204" pitchFamily="50" charset="-128"/>
              <a:ea typeface="Meiryo UI" panose="020B0604030504040204" pitchFamily="50" charset="-128"/>
            </a:rPr>
            <a:t>年</a:t>
          </a:r>
          <a:r>
            <a:rPr kumimoji="1" lang="ja-JP" altLang="en-US" sz="1600" b="1">
              <a:solidFill>
                <a:schemeClr val="bg1"/>
              </a:solidFill>
              <a:latin typeface="Meiryo UI" panose="020B0604030504040204" pitchFamily="50" charset="-128"/>
              <a:ea typeface="Meiryo UI" panose="020B0604030504040204" pitchFamily="50" charset="-128"/>
            </a:rPr>
            <a:t>（</a:t>
          </a:r>
          <a:r>
            <a:rPr kumimoji="1" lang="en-US" altLang="ja-JP" sz="1600" b="1">
              <a:solidFill>
                <a:schemeClr val="bg1"/>
              </a:solidFill>
              <a:latin typeface="Meiryo UI" panose="020B0604030504040204" pitchFamily="50" charset="-128"/>
              <a:ea typeface="Meiryo UI" panose="020B0604030504040204" pitchFamily="50" charset="-128"/>
            </a:rPr>
            <a:t>2022</a:t>
          </a:r>
          <a:r>
            <a:rPr kumimoji="1" lang="ja-JP" altLang="en-US" sz="1600" b="1">
              <a:solidFill>
                <a:schemeClr val="bg1"/>
              </a:solidFill>
              <a:latin typeface="Meiryo UI" panose="020B0604030504040204" pitchFamily="50" charset="-128"/>
              <a:ea typeface="Meiryo UI" panose="020B0604030504040204" pitchFamily="50" charset="-128"/>
            </a:rPr>
            <a:t>）</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900"/>
            </a:lnSpc>
          </a:pPr>
          <a:r>
            <a:rPr kumimoji="1" lang="en-US" altLang="ja-JP" sz="2400" b="1">
              <a:solidFill>
                <a:schemeClr val="bg1"/>
              </a:solidFill>
              <a:latin typeface="Meiryo UI" panose="020B0604030504040204" pitchFamily="50" charset="-128"/>
              <a:ea typeface="Meiryo UI" panose="020B0604030504040204" pitchFamily="50" charset="-128"/>
            </a:rPr>
            <a:t>3</a:t>
          </a:r>
          <a:r>
            <a:rPr kumimoji="1" lang="ja-JP" altLang="en-US" sz="2400" b="1">
              <a:solidFill>
                <a:schemeClr val="bg1"/>
              </a:solidFill>
              <a:latin typeface="Meiryo UI" panose="020B0604030504040204" pitchFamily="50" charset="-128"/>
              <a:ea typeface="Meiryo UI" panose="020B0604030504040204" pitchFamily="50" charset="-128"/>
            </a:rPr>
            <a:t>月号</a:t>
          </a:r>
        </a:p>
      </xdr:txBody>
    </xdr:sp>
    <xdr:clientData/>
  </xdr:twoCellAnchor>
  <xdr:twoCellAnchor editAs="oneCell">
    <xdr:from>
      <xdr:col>8</xdr:col>
      <xdr:colOff>304799</xdr:colOff>
      <xdr:row>1</xdr:row>
      <xdr:rowOff>0</xdr:rowOff>
    </xdr:from>
    <xdr:to>
      <xdr:col>11</xdr:col>
      <xdr:colOff>123824</xdr:colOff>
      <xdr:row>8</xdr:row>
      <xdr:rowOff>6181</xdr:rowOff>
    </xdr:to>
    <xdr:pic>
      <xdr:nvPicPr>
        <xdr:cNvPr id="6" name="図 5"/>
        <xdr:cNvPicPr>
          <a:picLocks noChangeAspect="1"/>
        </xdr:cNvPicPr>
      </xdr:nvPicPr>
      <xdr:blipFill>
        <a:blip xmlns:r="http://schemas.openxmlformats.org/officeDocument/2006/relationships" r:embed="rId1"/>
        <a:stretch>
          <a:fillRect/>
        </a:stretch>
      </xdr:blipFill>
      <xdr:spPr>
        <a:xfrm>
          <a:off x="8343899" y="219075"/>
          <a:ext cx="3076575" cy="2572735"/>
        </a:xfrm>
        <a:prstGeom prst="rect">
          <a:avLst/>
        </a:prstGeom>
      </xdr:spPr>
    </xdr:pic>
    <xdr:clientData/>
  </xdr:twoCellAnchor>
  <xdr:twoCellAnchor editAs="oneCell">
    <xdr:from>
      <xdr:col>0</xdr:col>
      <xdr:colOff>51955</xdr:colOff>
      <xdr:row>36</xdr:row>
      <xdr:rowOff>34636</xdr:rowOff>
    </xdr:from>
    <xdr:to>
      <xdr:col>0</xdr:col>
      <xdr:colOff>259773</xdr:colOff>
      <xdr:row>54</xdr:row>
      <xdr:rowOff>189674</xdr:rowOff>
    </xdr:to>
    <xdr:pic>
      <xdr:nvPicPr>
        <xdr:cNvPr id="9" name="図 8"/>
        <xdr:cNvPicPr>
          <a:picLocks noChangeAspect="1"/>
        </xdr:cNvPicPr>
      </xdr:nvPicPr>
      <xdr:blipFill>
        <a:blip xmlns:r="http://schemas.openxmlformats.org/officeDocument/2006/relationships" r:embed="rId2"/>
        <a:stretch>
          <a:fillRect/>
        </a:stretch>
      </xdr:blipFill>
      <xdr:spPr>
        <a:xfrm>
          <a:off x="51955" y="11378045"/>
          <a:ext cx="207818" cy="5303980"/>
        </a:xfrm>
        <a:prstGeom prst="rect">
          <a:avLst/>
        </a:prstGeom>
      </xdr:spPr>
    </xdr:pic>
    <xdr:clientData/>
  </xdr:twoCellAnchor>
  <xdr:twoCellAnchor editAs="oneCell">
    <xdr:from>
      <xdr:col>0</xdr:col>
      <xdr:colOff>13607</xdr:colOff>
      <xdr:row>34</xdr:row>
      <xdr:rowOff>58138</xdr:rowOff>
    </xdr:from>
    <xdr:to>
      <xdr:col>0</xdr:col>
      <xdr:colOff>186789</xdr:colOff>
      <xdr:row>52</xdr:row>
      <xdr:rowOff>246661</xdr:rowOff>
    </xdr:to>
    <xdr:pic>
      <xdr:nvPicPr>
        <xdr:cNvPr id="23"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07" y="11814709"/>
          <a:ext cx="173182" cy="5307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155864</xdr:rowOff>
    </xdr:from>
    <xdr:to>
      <xdr:col>8</xdr:col>
      <xdr:colOff>480579</xdr:colOff>
      <xdr:row>36</xdr:row>
      <xdr:rowOff>77066</xdr:rowOff>
    </xdr:to>
    <xdr:pic>
      <xdr:nvPicPr>
        <xdr:cNvPr id="29" name="図 2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89773"/>
          <a:ext cx="855085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28575</xdr:rowOff>
    </xdr:from>
    <xdr:to>
      <xdr:col>11</xdr:col>
      <xdr:colOff>433040</xdr:colOff>
      <xdr:row>43</xdr:row>
      <xdr:rowOff>98100</xdr:rowOff>
    </xdr:to>
    <xdr:pic>
      <xdr:nvPicPr>
        <xdr:cNvPr id="13" name="図 12"/>
        <xdr:cNvPicPr>
          <a:picLocks noChangeAspect="1"/>
        </xdr:cNvPicPr>
      </xdr:nvPicPr>
      <xdr:blipFill>
        <a:blip xmlns:r="http://schemas.openxmlformats.org/officeDocument/2006/relationships" r:embed="rId5"/>
        <a:stretch>
          <a:fillRect/>
        </a:stretch>
      </xdr:blipFill>
      <xdr:spPr>
        <a:xfrm>
          <a:off x="0" y="7115175"/>
          <a:ext cx="11729690" cy="6156000"/>
        </a:xfrm>
        <a:prstGeom prst="rect">
          <a:avLst/>
        </a:prstGeom>
      </xdr:spPr>
    </xdr:pic>
    <xdr:clientData/>
  </xdr:twoCellAnchor>
  <xdr:twoCellAnchor>
    <xdr:from>
      <xdr:col>7</xdr:col>
      <xdr:colOff>809625</xdr:colOff>
      <xdr:row>7</xdr:row>
      <xdr:rowOff>31750</xdr:rowOff>
    </xdr:from>
    <xdr:to>
      <xdr:col>11</xdr:col>
      <xdr:colOff>778668</xdr:colOff>
      <xdr:row>10</xdr:row>
      <xdr:rowOff>44450</xdr:rowOff>
    </xdr:to>
    <xdr:sp macro="" textlink="">
      <xdr:nvSpPr>
        <xdr:cNvPr id="12" name="テキスト ボックス 11"/>
        <xdr:cNvSpPr txBox="1"/>
      </xdr:nvSpPr>
      <xdr:spPr>
        <a:xfrm>
          <a:off x="7731125" y="2444750"/>
          <a:ext cx="4287043" cy="1139825"/>
        </a:xfrm>
        <a:prstGeom prst="rect">
          <a:avLst/>
        </a:prstGeom>
        <a:noFill/>
        <a:ln w="19050" cmpd="sng">
          <a:noFill/>
        </a:ln>
        <a:effectLst/>
      </xdr:spPr>
      <xdr:txBody>
        <a:bodyPr vertOverflow="clip" horzOverflow="clip" wrap="square" lIns="36000" tIns="0" rIns="36000" bIns="0" rtlCol="0" anchor="ctr"/>
        <a:lstStyle/>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　　　</a:t>
          </a:r>
          <a:r>
            <a:rPr kumimoji="1" lang="ja-JP" altLang="en-US"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令和</a:t>
          </a:r>
          <a:r>
            <a:rPr kumimoji="1" lang="en-US" altLang="ja-JP"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3</a:t>
          </a:r>
          <a:r>
            <a:rPr kumimoji="1" lang="ja-JP" altLang="en-US"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年度「統計の日」標語</a:t>
          </a:r>
          <a:endParaRPr kumimoji="1" lang="en-US" altLang="ja-JP"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　　「有難う」 感謝で集める調査票</a:t>
          </a:r>
        </a:p>
      </xdr:txBody>
    </xdr:sp>
    <xdr:clientData/>
  </xdr:twoCellAnchor>
  <xdr:twoCellAnchor editAs="oneCell">
    <xdr:from>
      <xdr:col>1</xdr:col>
      <xdr:colOff>295240</xdr:colOff>
      <xdr:row>46</xdr:row>
      <xdr:rowOff>219074</xdr:rowOff>
    </xdr:from>
    <xdr:to>
      <xdr:col>11</xdr:col>
      <xdr:colOff>569066</xdr:colOff>
      <xdr:row>70</xdr:row>
      <xdr:rowOff>176699</xdr:rowOff>
    </xdr:to>
    <xdr:pic>
      <xdr:nvPicPr>
        <xdr:cNvPr id="5" name="図 4"/>
        <xdr:cNvPicPr>
          <a:picLocks noChangeAspect="1"/>
        </xdr:cNvPicPr>
      </xdr:nvPicPr>
      <xdr:blipFill>
        <a:blip xmlns:r="http://schemas.openxmlformats.org/officeDocument/2006/relationships" r:embed="rId6"/>
        <a:stretch>
          <a:fillRect/>
        </a:stretch>
      </xdr:blipFill>
      <xdr:spPr>
        <a:xfrm>
          <a:off x="733390" y="14125574"/>
          <a:ext cx="11132326" cy="67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638175</xdr:colOff>
      <xdr:row>73</xdr:row>
      <xdr:rowOff>200025</xdr:rowOff>
    </xdr:from>
    <xdr:to>
      <xdr:col>5</xdr:col>
      <xdr:colOff>1079500</xdr:colOff>
      <xdr:row>73</xdr:row>
      <xdr:rowOff>455839</xdr:rowOff>
    </xdr:to>
    <xdr:sp macro="" textlink="" fLocksText="0">
      <xdr:nvSpPr>
        <xdr:cNvPr id="2" name="Text Box 1"/>
        <xdr:cNvSpPr txBox="1">
          <a:spLocks noChangeArrowheads="1"/>
        </xdr:cNvSpPr>
      </xdr:nvSpPr>
      <xdr:spPr bwMode="auto">
        <a:xfrm>
          <a:off x="6991350" y="22040850"/>
          <a:ext cx="441325" cy="255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1229591</xdr:colOff>
      <xdr:row>21</xdr:row>
      <xdr:rowOff>259772</xdr:rowOff>
    </xdr:from>
    <xdr:to>
      <xdr:col>11</xdr:col>
      <xdr:colOff>287482</xdr:colOff>
      <xdr:row>22</xdr:row>
      <xdr:rowOff>186170</xdr:rowOff>
    </xdr:to>
    <xdr:pic>
      <xdr:nvPicPr>
        <xdr:cNvPr id="27" name="図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591" y="6719454"/>
          <a:ext cx="8132618"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312965</xdr:colOff>
      <xdr:row>10</xdr:row>
      <xdr:rowOff>122463</xdr:rowOff>
    </xdr:from>
    <xdr:to>
      <xdr:col>4</xdr:col>
      <xdr:colOff>217716</xdr:colOff>
      <xdr:row>11</xdr:row>
      <xdr:rowOff>272143</xdr:rowOff>
    </xdr:to>
    <xdr:sp macro="" textlink="">
      <xdr:nvSpPr>
        <xdr:cNvPr id="3" name="テキスト ボックス 2"/>
        <xdr:cNvSpPr txBox="1"/>
      </xdr:nvSpPr>
      <xdr:spPr>
        <a:xfrm>
          <a:off x="2286001" y="2830284"/>
          <a:ext cx="2707822" cy="435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［大学入学者数・割合］</a:t>
          </a:r>
        </a:p>
      </xdr:txBody>
    </xdr:sp>
    <xdr:clientData/>
  </xdr:twoCellAnchor>
  <xdr:twoCellAnchor>
    <xdr:from>
      <xdr:col>7</xdr:col>
      <xdr:colOff>260923</xdr:colOff>
      <xdr:row>10</xdr:row>
      <xdr:rowOff>122467</xdr:rowOff>
    </xdr:from>
    <xdr:to>
      <xdr:col>9</xdr:col>
      <xdr:colOff>503464</xdr:colOff>
      <xdr:row>12</xdr:row>
      <xdr:rowOff>63499</xdr:rowOff>
    </xdr:to>
    <xdr:sp macro="" textlink="">
      <xdr:nvSpPr>
        <xdr:cNvPr id="15" name="テキスト ボックス 14"/>
        <xdr:cNvSpPr txBox="1"/>
      </xdr:nvSpPr>
      <xdr:spPr>
        <a:xfrm>
          <a:off x="9214423" y="2837092"/>
          <a:ext cx="3036541" cy="528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［短期大学入学者数・割合］</a:t>
          </a:r>
        </a:p>
      </xdr:txBody>
    </xdr:sp>
    <xdr:clientData/>
  </xdr:twoCellAnchor>
  <xdr:twoCellAnchor>
    <xdr:from>
      <xdr:col>1</xdr:col>
      <xdr:colOff>914408</xdr:colOff>
      <xdr:row>41</xdr:row>
      <xdr:rowOff>364420</xdr:rowOff>
    </xdr:from>
    <xdr:to>
      <xdr:col>8</xdr:col>
      <xdr:colOff>267027</xdr:colOff>
      <xdr:row>42</xdr:row>
      <xdr:rowOff>306170</xdr:rowOff>
    </xdr:to>
    <xdr:cxnSp macro="">
      <xdr:nvCxnSpPr>
        <xdr:cNvPr id="20" name="直線コネクタ 19"/>
        <xdr:cNvCxnSpPr/>
      </xdr:nvCxnSpPr>
      <xdr:spPr bwMode="auto">
        <a:xfrm flipH="1">
          <a:off x="1485908" y="12107384"/>
          <a:ext cx="9163369" cy="336357"/>
        </a:xfrm>
        <a:prstGeom prst="line">
          <a:avLst/>
        </a:prstGeom>
        <a:ln>
          <a:prstDash val="sysDot"/>
        </a:ln>
        <a:extLst/>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114300</xdr:colOff>
      <xdr:row>11</xdr:row>
      <xdr:rowOff>257176</xdr:rowOff>
    </xdr:from>
    <xdr:to>
      <xdr:col>5</xdr:col>
      <xdr:colOff>305837</xdr:colOff>
      <xdr:row>29</xdr:row>
      <xdr:rowOff>216627</xdr:rowOff>
    </xdr:to>
    <xdr:pic>
      <xdr:nvPicPr>
        <xdr:cNvPr id="9" name="図 8"/>
        <xdr:cNvPicPr>
          <a:picLocks noChangeAspect="1"/>
        </xdr:cNvPicPr>
      </xdr:nvPicPr>
      <xdr:blipFill>
        <a:blip xmlns:r="http://schemas.openxmlformats.org/officeDocument/2006/relationships" r:embed="rId2"/>
        <a:stretch>
          <a:fillRect/>
        </a:stretch>
      </xdr:blipFill>
      <xdr:spPr>
        <a:xfrm>
          <a:off x="114300" y="3233739"/>
          <a:ext cx="6382787" cy="5650638"/>
        </a:xfrm>
        <a:prstGeom prst="rect">
          <a:avLst/>
        </a:prstGeom>
      </xdr:spPr>
    </xdr:pic>
    <xdr:clientData/>
  </xdr:twoCellAnchor>
  <xdr:twoCellAnchor editAs="oneCell">
    <xdr:from>
      <xdr:col>5</xdr:col>
      <xdr:colOff>838226</xdr:colOff>
      <xdr:row>11</xdr:row>
      <xdr:rowOff>95250</xdr:rowOff>
    </xdr:from>
    <xdr:to>
      <xdr:col>10</xdr:col>
      <xdr:colOff>655494</xdr:colOff>
      <xdr:row>29</xdr:row>
      <xdr:rowOff>45975</xdr:rowOff>
    </xdr:to>
    <xdr:pic>
      <xdr:nvPicPr>
        <xdr:cNvPr id="4" name="図 3"/>
        <xdr:cNvPicPr>
          <a:picLocks noChangeAspect="1"/>
        </xdr:cNvPicPr>
      </xdr:nvPicPr>
      <xdr:blipFill>
        <a:blip xmlns:r="http://schemas.openxmlformats.org/officeDocument/2006/relationships" r:embed="rId3"/>
        <a:stretch>
          <a:fillRect/>
        </a:stretch>
      </xdr:blipFill>
      <xdr:spPr>
        <a:xfrm>
          <a:off x="7048526" y="3105150"/>
          <a:ext cx="6770518" cy="5589525"/>
        </a:xfrm>
        <a:prstGeom prst="rect">
          <a:avLst/>
        </a:prstGeom>
      </xdr:spPr>
    </xdr:pic>
    <xdr:clientData/>
  </xdr:twoCellAnchor>
  <xdr:twoCellAnchor editAs="oneCell">
    <xdr:from>
      <xdr:col>0</xdr:col>
      <xdr:colOff>0</xdr:colOff>
      <xdr:row>52</xdr:row>
      <xdr:rowOff>190525</xdr:rowOff>
    </xdr:from>
    <xdr:to>
      <xdr:col>11</xdr:col>
      <xdr:colOff>121312</xdr:colOff>
      <xdr:row>66</xdr:row>
      <xdr:rowOff>159893</xdr:rowOff>
    </xdr:to>
    <xdr:pic>
      <xdr:nvPicPr>
        <xdr:cNvPr id="5" name="図 4"/>
        <xdr:cNvPicPr>
          <a:picLocks noChangeAspect="1"/>
        </xdr:cNvPicPr>
      </xdr:nvPicPr>
      <xdr:blipFill>
        <a:blip xmlns:r="http://schemas.openxmlformats.org/officeDocument/2006/relationships" r:embed="rId4"/>
        <a:stretch>
          <a:fillRect/>
        </a:stretch>
      </xdr:blipFill>
      <xdr:spPr>
        <a:xfrm>
          <a:off x="0" y="15359088"/>
          <a:ext cx="14004000" cy="4398493"/>
        </a:xfrm>
        <a:prstGeom prst="rect">
          <a:avLst/>
        </a:prstGeom>
      </xdr:spPr>
    </xdr:pic>
    <xdr:clientData/>
  </xdr:twoCellAnchor>
  <xdr:twoCellAnchor editAs="oneCell">
    <xdr:from>
      <xdr:col>0</xdr:col>
      <xdr:colOff>6</xdr:colOff>
      <xdr:row>36</xdr:row>
      <xdr:rowOff>139700</xdr:rowOff>
    </xdr:from>
    <xdr:to>
      <xdr:col>11</xdr:col>
      <xdr:colOff>224913</xdr:colOff>
      <xdr:row>45</xdr:row>
      <xdr:rowOff>116875</xdr:rowOff>
    </xdr:to>
    <xdr:pic>
      <xdr:nvPicPr>
        <xdr:cNvPr id="6" name="図 5"/>
        <xdr:cNvPicPr>
          <a:picLocks noChangeAspect="1"/>
        </xdr:cNvPicPr>
      </xdr:nvPicPr>
      <xdr:blipFill>
        <a:blip xmlns:r="http://schemas.openxmlformats.org/officeDocument/2006/relationships" r:embed="rId5"/>
        <a:stretch>
          <a:fillRect/>
        </a:stretch>
      </xdr:blipFill>
      <xdr:spPr>
        <a:xfrm>
          <a:off x="6" y="10541000"/>
          <a:ext cx="14064732" cy="3263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63089</xdr:colOff>
      <xdr:row>16</xdr:row>
      <xdr:rowOff>216476</xdr:rowOff>
    </xdr:from>
    <xdr:to>
      <xdr:col>13</xdr:col>
      <xdr:colOff>259774</xdr:colOff>
      <xdr:row>18</xdr:row>
      <xdr:rowOff>28451</xdr:rowOff>
    </xdr:to>
    <xdr:sp macro="" textlink="">
      <xdr:nvSpPr>
        <xdr:cNvPr id="2" name="テキスト ボックス 1"/>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4" name="テキスト ボックス 3"/>
        <xdr:cNvSpPr txBox="1"/>
      </xdr:nvSpPr>
      <xdr:spPr>
        <a:xfrm>
          <a:off x="1139190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twoCellAnchor>
    <xdr:from>
      <xdr:col>7</xdr:col>
      <xdr:colOff>63089</xdr:colOff>
      <xdr:row>16</xdr:row>
      <xdr:rowOff>216476</xdr:rowOff>
    </xdr:from>
    <xdr:to>
      <xdr:col>13</xdr:col>
      <xdr:colOff>259774</xdr:colOff>
      <xdr:row>18</xdr:row>
      <xdr:rowOff>28451</xdr:rowOff>
    </xdr:to>
    <xdr:sp macro="" textlink="">
      <xdr:nvSpPr>
        <xdr:cNvPr id="5" name="テキスト ボックス 4"/>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83607</xdr:colOff>
      <xdr:row>43</xdr:row>
      <xdr:rowOff>82551</xdr:rowOff>
    </xdr:from>
    <xdr:to>
      <xdr:col>12</xdr:col>
      <xdr:colOff>1292224</xdr:colOff>
      <xdr:row>53</xdr:row>
      <xdr:rowOff>179615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152401</xdr:colOff>
      <xdr:row>53</xdr:row>
      <xdr:rowOff>140494</xdr:rowOff>
    </xdr:from>
    <xdr:to>
      <xdr:col>12</xdr:col>
      <xdr:colOff>1257300</xdr:colOff>
      <xdr:row>62</xdr:row>
      <xdr:rowOff>180862</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9" name="テキスト ボックス 8"/>
        <xdr:cNvSpPr txBox="1"/>
      </xdr:nvSpPr>
      <xdr:spPr>
        <a:xfrm>
          <a:off x="1139190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300;&#24180;&#12288;&#12288;&#65299;&#65296;&#65298;&#65374;\&#32113;2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5400" cmpd="sng"/>
        <a:extLst/>
      </a:spPr>
      <a:bodyPr vertOverflow="clip" horzOverflow="clip" wrap="square" lIns="18288" tIns="0" rIns="0" bIns="0" rtlCol="0" anchor="t" upright="1"/>
      <a:lstStyle>
        <a:defPPr algn="l">
          <a:defRPr kumimoji="1" sz="1100">
            <a:ln w="28575">
              <a:solidFill>
                <a:schemeClr val="tx1"/>
              </a:solidFill>
            </a:ln>
            <a:solidFill>
              <a:schemeClr val="tx1"/>
            </a:solidFill>
          </a:defRPr>
        </a:defPPr>
      </a:lstStyle>
      <a:style>
        <a:lnRef idx="2">
          <a:schemeClr val="dk1"/>
        </a:lnRef>
        <a:fillRef idx="1">
          <a:schemeClr val="lt1"/>
        </a:fillRef>
        <a:effectRef idx="0">
          <a:schemeClr val="dk1"/>
        </a:effectRef>
        <a:fontRef idx="minor">
          <a:schemeClr val="dk1"/>
        </a:fontRef>
      </a: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AB152"/>
  <sheetViews>
    <sheetView showGridLines="0" tabSelected="1" view="pageBreakPreview" zoomScale="50" zoomScaleNormal="75" zoomScaleSheetLayoutView="50" workbookViewId="0">
      <selection activeCell="F16" sqref="F16"/>
    </sheetView>
  </sheetViews>
  <sheetFormatPr defaultColWidth="8.69921875" defaultRowHeight="17.25" x14ac:dyDescent="0.2"/>
  <cols>
    <col min="1" max="1" width="4.59765625" style="6" customWidth="1"/>
    <col min="2" max="2" width="11.3984375" style="6" customWidth="1"/>
    <col min="3" max="3" width="11.3984375" style="7" customWidth="1"/>
    <col min="4" max="12" width="11.3984375" style="6" customWidth="1"/>
    <col min="13" max="13" width="2.69921875" style="6" customWidth="1"/>
    <col min="14" max="14" width="8.69921875" style="6"/>
    <col min="15" max="23" width="8.69921875" style="8"/>
    <col min="24" max="16384" width="8.69921875" style="6"/>
  </cols>
  <sheetData>
    <row r="1" spans="1:28" ht="17.25" customHeight="1" x14ac:dyDescent="0.2"/>
    <row r="2" spans="1:28" ht="17.25" customHeight="1" x14ac:dyDescent="0.2"/>
    <row r="3" spans="1:28" ht="17.25" customHeight="1" x14ac:dyDescent="0.2"/>
    <row r="4" spans="1:28" s="9" customFormat="1" ht="13.5" customHeight="1" x14ac:dyDescent="0.3">
      <c r="B4" s="544"/>
      <c r="C4" s="544"/>
      <c r="D4" s="544"/>
      <c r="E4" s="544"/>
      <c r="F4" s="544"/>
      <c r="G4" s="10"/>
      <c r="H4" s="10"/>
      <c r="I4" s="10"/>
      <c r="J4" s="10"/>
      <c r="K4" s="10"/>
      <c r="L4" s="10"/>
      <c r="M4" s="11"/>
    </row>
    <row r="5" spans="1:28" s="9" customFormat="1" ht="72.75" customHeight="1" x14ac:dyDescent="0.3">
      <c r="B5" s="558" t="s">
        <v>1</v>
      </c>
      <c r="C5" s="558"/>
      <c r="D5" s="558"/>
      <c r="E5" s="558"/>
      <c r="F5" s="558"/>
      <c r="G5" s="558"/>
      <c r="H5" s="12"/>
      <c r="I5" s="12"/>
      <c r="J5" s="13"/>
      <c r="K5" s="13"/>
      <c r="L5" s="14"/>
      <c r="M5" s="15"/>
    </row>
    <row r="6" spans="1:28" s="9" customFormat="1" ht="21.75" customHeight="1" x14ac:dyDescent="0.3">
      <c r="B6" s="545"/>
      <c r="C6" s="545"/>
      <c r="D6" s="545"/>
      <c r="E6" s="545"/>
      <c r="F6" s="545"/>
      <c r="G6" s="545"/>
      <c r="H6" s="545"/>
      <c r="I6" s="13"/>
      <c r="J6" s="13"/>
      <c r="K6" s="13"/>
      <c r="L6" s="13"/>
      <c r="M6" s="16"/>
    </row>
    <row r="7" spans="1:28" s="9" customFormat="1" ht="30" customHeight="1" x14ac:dyDescent="0.45">
      <c r="B7" s="17"/>
      <c r="C7" s="18"/>
      <c r="D7" s="19" t="s">
        <v>17</v>
      </c>
      <c r="E7" s="20"/>
      <c r="F7" s="21"/>
      <c r="G7" s="18"/>
      <c r="H7" s="22"/>
      <c r="I7" s="13"/>
      <c r="J7" s="13"/>
      <c r="K7" s="13"/>
      <c r="L7" s="13"/>
      <c r="M7" s="16"/>
    </row>
    <row r="8" spans="1:28" s="9" customFormat="1" ht="30" customHeight="1" x14ac:dyDescent="0.45">
      <c r="B8" s="17"/>
      <c r="C8" s="18"/>
      <c r="D8" s="538" t="s">
        <v>276</v>
      </c>
      <c r="E8" s="539"/>
      <c r="F8" s="540"/>
      <c r="G8" s="541"/>
      <c r="H8" s="22"/>
      <c r="I8" s="13"/>
      <c r="J8" s="13"/>
      <c r="K8" s="13"/>
      <c r="L8" s="13"/>
      <c r="M8" s="16"/>
    </row>
    <row r="9" spans="1:28" s="9" customFormat="1" ht="30" customHeight="1" x14ac:dyDescent="0.45">
      <c r="B9" s="17"/>
      <c r="C9" s="18"/>
      <c r="D9" s="538" t="s">
        <v>277</v>
      </c>
      <c r="E9" s="539"/>
      <c r="F9" s="21"/>
      <c r="G9" s="18"/>
      <c r="H9" s="22"/>
      <c r="I9" s="13"/>
      <c r="J9" s="13"/>
      <c r="K9" s="13"/>
      <c r="L9" s="13"/>
      <c r="M9" s="16"/>
    </row>
    <row r="10" spans="1:28" s="9" customFormat="1" ht="28.5" customHeight="1" x14ac:dyDescent="0.45">
      <c r="B10" s="17"/>
      <c r="C10" s="18"/>
      <c r="D10" s="10"/>
      <c r="E10" s="20"/>
      <c r="F10" s="22"/>
      <c r="G10" s="22"/>
      <c r="H10" s="22"/>
      <c r="I10" s="23"/>
      <c r="J10" s="24"/>
      <c r="K10" s="24"/>
      <c r="L10" s="24"/>
      <c r="M10" s="25"/>
    </row>
    <row r="11" spans="1:28" s="26" customFormat="1" ht="25.5" customHeight="1" x14ac:dyDescent="0.2">
      <c r="B11" s="546" t="s">
        <v>0</v>
      </c>
      <c r="C11" s="546"/>
      <c r="D11" s="546"/>
      <c r="E11" s="546"/>
      <c r="F11" s="546"/>
      <c r="G11" s="546"/>
      <c r="H11" s="546"/>
      <c r="I11" s="546"/>
      <c r="J11" s="546"/>
      <c r="K11" s="546"/>
      <c r="L11" s="546"/>
      <c r="M11" s="27"/>
    </row>
    <row r="12" spans="1:28" ht="17.25" customHeight="1" x14ac:dyDescent="0.2"/>
    <row r="13" spans="1:28" s="33" customFormat="1" ht="17.25" customHeight="1" x14ac:dyDescent="0.2">
      <c r="A13" s="28"/>
      <c r="B13" s="29"/>
      <c r="C13" s="30"/>
      <c r="D13" s="31"/>
      <c r="E13" s="31"/>
      <c r="F13" s="31"/>
      <c r="G13" s="32"/>
      <c r="H13" s="31"/>
      <c r="I13" s="32"/>
      <c r="J13" s="32"/>
      <c r="K13" s="31"/>
      <c r="L13" s="31"/>
      <c r="O13" s="34"/>
      <c r="P13" s="34"/>
      <c r="Q13" s="34"/>
      <c r="R13" s="34"/>
      <c r="S13" s="34"/>
      <c r="T13" s="34"/>
      <c r="U13" s="34"/>
      <c r="V13" s="34"/>
      <c r="W13" s="34"/>
    </row>
    <row r="14" spans="1:28" s="35" customFormat="1" ht="42" x14ac:dyDescent="0.4">
      <c r="A14" s="547" t="s">
        <v>12</v>
      </c>
      <c r="B14" s="548"/>
      <c r="C14" s="548"/>
      <c r="D14" s="548"/>
      <c r="E14" s="548"/>
      <c r="F14" s="548"/>
      <c r="G14" s="548"/>
      <c r="H14" s="548"/>
      <c r="I14" s="548"/>
      <c r="J14" s="548"/>
      <c r="K14" s="548"/>
      <c r="L14" s="548"/>
      <c r="M14" s="549"/>
      <c r="X14" s="36"/>
      <c r="Y14" s="36"/>
      <c r="Z14" s="36"/>
      <c r="AA14" s="36"/>
      <c r="AB14" s="36"/>
    </row>
    <row r="15" spans="1:28" s="39" customFormat="1" ht="20.25" customHeight="1" x14ac:dyDescent="0.2">
      <c r="A15" s="37"/>
      <c r="B15" s="42"/>
      <c r="C15" s="42"/>
      <c r="D15" s="42"/>
      <c r="E15" s="38"/>
      <c r="F15" s="42"/>
      <c r="G15" s="42"/>
      <c r="H15" s="42"/>
      <c r="I15" s="42"/>
      <c r="J15" s="42"/>
      <c r="K15" s="42"/>
      <c r="L15" s="42"/>
      <c r="M15" s="37"/>
      <c r="P15" s="35"/>
      <c r="Q15" s="35"/>
      <c r="R15" s="35"/>
      <c r="S15" s="35"/>
      <c r="T15" s="35"/>
      <c r="U15" s="35"/>
      <c r="V15" s="35"/>
      <c r="W15" s="35"/>
      <c r="X15" s="41"/>
      <c r="Y15" s="41"/>
      <c r="Z15" s="41"/>
      <c r="AA15" s="41"/>
      <c r="AB15" s="41"/>
    </row>
    <row r="16" spans="1:28" s="39" customFormat="1" ht="24.75" customHeight="1" x14ac:dyDescent="0.25">
      <c r="A16" s="37"/>
      <c r="B16" s="37"/>
      <c r="C16" s="37"/>
      <c r="D16" s="37"/>
      <c r="E16" s="43"/>
      <c r="F16" s="44"/>
      <c r="I16" s="40"/>
      <c r="J16" s="40"/>
      <c r="K16" s="40"/>
      <c r="L16" s="37"/>
      <c r="M16" s="37"/>
      <c r="P16" s="35"/>
      <c r="Q16" s="35"/>
      <c r="R16" s="35"/>
      <c r="S16" s="35"/>
      <c r="T16" s="35"/>
      <c r="U16" s="35"/>
      <c r="V16" s="35"/>
      <c r="W16" s="35"/>
      <c r="X16" s="41"/>
      <c r="Y16" s="41"/>
      <c r="Z16" s="41"/>
      <c r="AA16" s="41"/>
      <c r="AB16" s="41"/>
    </row>
    <row r="17" spans="1:28" s="39" customFormat="1" ht="29.25" customHeight="1" x14ac:dyDescent="0.2">
      <c r="A17" s="37"/>
      <c r="B17" s="45" t="s">
        <v>13</v>
      </c>
      <c r="C17" s="46"/>
      <c r="D17" s="46"/>
      <c r="E17" s="46"/>
      <c r="F17" s="47"/>
      <c r="G17" s="46"/>
      <c r="H17" s="46"/>
      <c r="I17" s="48"/>
      <c r="J17" s="48"/>
      <c r="K17" s="48"/>
      <c r="L17" s="37"/>
      <c r="M17" s="37"/>
      <c r="P17" s="35"/>
      <c r="Q17" s="35"/>
      <c r="R17" s="35"/>
      <c r="S17" s="35"/>
      <c r="T17" s="35"/>
      <c r="U17" s="35"/>
      <c r="V17" s="35"/>
      <c r="W17" s="35"/>
      <c r="X17" s="41"/>
      <c r="Y17" s="41"/>
      <c r="Z17" s="41"/>
      <c r="AA17" s="41"/>
      <c r="AB17" s="41"/>
    </row>
    <row r="18" spans="1:28" s="39" customFormat="1" ht="13.5" customHeight="1" x14ac:dyDescent="0.2">
      <c r="A18" s="37"/>
      <c r="B18" s="49"/>
      <c r="C18" s="46"/>
      <c r="D18" s="46"/>
      <c r="E18" s="46"/>
      <c r="F18" s="47"/>
      <c r="G18" s="46"/>
      <c r="H18" s="46"/>
      <c r="I18" s="48"/>
      <c r="J18" s="48"/>
      <c r="K18" s="48"/>
      <c r="L18" s="37"/>
      <c r="M18" s="37"/>
      <c r="P18" s="35"/>
      <c r="Q18" s="35"/>
      <c r="R18" s="35"/>
      <c r="S18" s="35"/>
      <c r="T18" s="35"/>
      <c r="U18" s="35"/>
      <c r="V18" s="35"/>
      <c r="W18" s="35"/>
      <c r="X18" s="41"/>
      <c r="Y18" s="41"/>
      <c r="Z18" s="41"/>
      <c r="AA18" s="41"/>
      <c r="AB18" s="41"/>
    </row>
    <row r="19" spans="1:28" s="39" customFormat="1" ht="23.1" customHeight="1" x14ac:dyDescent="0.2">
      <c r="A19" s="37"/>
      <c r="B19" s="559" t="s">
        <v>16</v>
      </c>
      <c r="C19" s="559"/>
      <c r="D19" s="559"/>
      <c r="E19" s="559"/>
      <c r="F19" s="559"/>
      <c r="G19" s="559"/>
      <c r="H19" s="559"/>
      <c r="I19" s="559"/>
      <c r="J19" s="559"/>
      <c r="K19" s="559"/>
      <c r="L19" s="559"/>
      <c r="M19" s="37"/>
      <c r="X19" s="41"/>
      <c r="Y19" s="41"/>
      <c r="Z19" s="41"/>
      <c r="AA19" s="41"/>
      <c r="AB19" s="41"/>
    </row>
    <row r="20" spans="1:28" s="39" customFormat="1" ht="23.1" customHeight="1" x14ac:dyDescent="0.2">
      <c r="A20" s="37"/>
      <c r="B20" s="559"/>
      <c r="C20" s="559"/>
      <c r="D20" s="559"/>
      <c r="E20" s="559"/>
      <c r="F20" s="559"/>
      <c r="G20" s="559"/>
      <c r="H20" s="559"/>
      <c r="I20" s="559"/>
      <c r="J20" s="559"/>
      <c r="K20" s="559"/>
      <c r="L20" s="559"/>
      <c r="M20" s="37"/>
      <c r="X20" s="41"/>
      <c r="Y20" s="41"/>
      <c r="Z20" s="41"/>
      <c r="AA20" s="41"/>
      <c r="AB20" s="41"/>
    </row>
    <row r="21" spans="1:28" s="39" customFormat="1" ht="23.1" customHeight="1" x14ac:dyDescent="0.2">
      <c r="A21" s="37"/>
      <c r="B21" s="559"/>
      <c r="C21" s="559"/>
      <c r="D21" s="559"/>
      <c r="E21" s="559"/>
      <c r="F21" s="559"/>
      <c r="G21" s="559"/>
      <c r="H21" s="559"/>
      <c r="I21" s="559"/>
      <c r="J21" s="559"/>
      <c r="K21" s="559"/>
      <c r="L21" s="559"/>
      <c r="M21" s="37"/>
      <c r="X21" s="41"/>
      <c r="Y21" s="41"/>
      <c r="Z21" s="41"/>
      <c r="AA21" s="41"/>
      <c r="AB21" s="41"/>
    </row>
    <row r="22" spans="1:28" s="39" customFormat="1" ht="23.1" customHeight="1" x14ac:dyDescent="0.2">
      <c r="A22" s="37"/>
      <c r="B22" s="559"/>
      <c r="C22" s="559"/>
      <c r="D22" s="559"/>
      <c r="E22" s="559"/>
      <c r="F22" s="559"/>
      <c r="G22" s="559"/>
      <c r="H22" s="559"/>
      <c r="I22" s="559"/>
      <c r="J22" s="559"/>
      <c r="K22" s="559"/>
      <c r="L22" s="559"/>
      <c r="M22" s="37"/>
      <c r="X22" s="41"/>
      <c r="Y22" s="41"/>
      <c r="Z22" s="41"/>
      <c r="AA22" s="41"/>
      <c r="AB22" s="41"/>
    </row>
    <row r="23" spans="1:28" s="39" customFormat="1" ht="23.1" customHeight="1" x14ac:dyDescent="0.2">
      <c r="A23" s="37"/>
      <c r="B23" s="559"/>
      <c r="C23" s="559"/>
      <c r="D23" s="559"/>
      <c r="E23" s="559"/>
      <c r="F23" s="559"/>
      <c r="G23" s="559"/>
      <c r="H23" s="559"/>
      <c r="I23" s="559"/>
      <c r="J23" s="559"/>
      <c r="K23" s="559"/>
      <c r="L23" s="559"/>
      <c r="M23" s="37"/>
      <c r="X23" s="41"/>
      <c r="Y23" s="41"/>
      <c r="Z23" s="41"/>
      <c r="AA23" s="41"/>
      <c r="AB23" s="41"/>
    </row>
    <row r="24" spans="1:28" s="39" customFormat="1" ht="23.1" customHeight="1" x14ac:dyDescent="0.2">
      <c r="A24" s="37"/>
      <c r="B24" s="550"/>
      <c r="C24" s="550"/>
      <c r="D24" s="550"/>
      <c r="E24" s="550"/>
      <c r="F24" s="550"/>
      <c r="G24" s="550"/>
      <c r="H24" s="550"/>
      <c r="I24" s="550"/>
      <c r="J24" s="550"/>
      <c r="K24" s="550"/>
      <c r="L24" s="550"/>
      <c r="M24" s="37"/>
      <c r="P24" s="35"/>
      <c r="Q24" s="35"/>
      <c r="R24" s="35"/>
      <c r="S24" s="35"/>
      <c r="T24" s="35"/>
      <c r="U24" s="35"/>
      <c r="V24" s="35"/>
      <c r="W24" s="35"/>
      <c r="X24" s="41"/>
      <c r="Y24" s="41"/>
      <c r="Z24" s="41"/>
      <c r="AA24" s="41"/>
      <c r="AB24" s="41"/>
    </row>
    <row r="25" spans="1:28" s="39" customFormat="1" ht="23.1" customHeight="1" x14ac:dyDescent="0.2">
      <c r="A25" s="37"/>
      <c r="B25" s="550"/>
      <c r="C25" s="550"/>
      <c r="D25" s="550"/>
      <c r="E25" s="550"/>
      <c r="F25" s="550"/>
      <c r="G25" s="550"/>
      <c r="H25" s="550"/>
      <c r="I25" s="550"/>
      <c r="J25" s="550"/>
      <c r="K25" s="550"/>
      <c r="L25" s="550"/>
      <c r="M25" s="37"/>
      <c r="P25" s="35"/>
      <c r="Q25" s="35"/>
      <c r="R25" s="35"/>
      <c r="S25" s="35"/>
      <c r="T25" s="35"/>
      <c r="U25" s="35"/>
      <c r="V25" s="35"/>
      <c r="W25" s="35"/>
      <c r="X25" s="41"/>
      <c r="Y25" s="41"/>
      <c r="Z25" s="41"/>
      <c r="AA25" s="41"/>
      <c r="AB25" s="41"/>
    </row>
    <row r="26" spans="1:28" s="35" customFormat="1" ht="23.1" customHeight="1" x14ac:dyDescent="0.3">
      <c r="A26" s="551"/>
      <c r="B26" s="552"/>
      <c r="C26" s="552"/>
      <c r="D26" s="552"/>
      <c r="E26" s="552"/>
      <c r="F26" s="552"/>
      <c r="G26" s="552"/>
      <c r="H26" s="552"/>
      <c r="I26" s="552"/>
      <c r="J26" s="552"/>
      <c r="K26" s="552"/>
      <c r="L26" s="552"/>
      <c r="M26" s="553"/>
      <c r="X26" s="36"/>
      <c r="Y26" s="36"/>
      <c r="Z26" s="36"/>
      <c r="AA26" s="36"/>
      <c r="AB26" s="36"/>
    </row>
    <row r="27" spans="1:28" s="39" customFormat="1" ht="23.1" customHeight="1" x14ac:dyDescent="0.2">
      <c r="A27" s="51"/>
      <c r="B27" s="37"/>
      <c r="C27" s="52"/>
      <c r="D27" s="37"/>
      <c r="E27" s="37"/>
      <c r="F27" s="37"/>
      <c r="G27" s="53"/>
      <c r="H27" s="554"/>
      <c r="I27" s="555"/>
      <c r="J27" s="555"/>
      <c r="K27" s="54"/>
      <c r="L27" s="54"/>
      <c r="M27" s="55"/>
      <c r="P27" s="35"/>
      <c r="Q27" s="35"/>
      <c r="R27" s="35"/>
      <c r="S27" s="35"/>
      <c r="T27" s="35"/>
      <c r="U27" s="35"/>
      <c r="V27" s="35"/>
      <c r="W27" s="35"/>
      <c r="X27" s="41"/>
      <c r="Y27" s="41"/>
      <c r="Z27" s="41"/>
      <c r="AA27" s="41"/>
      <c r="AB27" s="41"/>
    </row>
    <row r="28" spans="1:28" s="39" customFormat="1" ht="23.1" customHeight="1" x14ac:dyDescent="0.2">
      <c r="A28" s="51"/>
      <c r="B28" s="56"/>
      <c r="D28" s="57"/>
      <c r="E28" s="57"/>
      <c r="F28" s="57"/>
      <c r="G28" s="57"/>
      <c r="H28" s="57"/>
      <c r="I28" s="57"/>
      <c r="J28" s="57"/>
      <c r="K28" s="57"/>
      <c r="L28" s="58"/>
      <c r="M28" s="55"/>
      <c r="P28" s="35"/>
      <c r="Q28" s="35"/>
      <c r="R28" s="35"/>
      <c r="S28" s="35"/>
      <c r="T28" s="35"/>
      <c r="U28" s="35"/>
      <c r="V28" s="35"/>
      <c r="W28" s="35"/>
      <c r="X28" s="41"/>
      <c r="Y28" s="41"/>
      <c r="Z28" s="41"/>
      <c r="AA28" s="41"/>
      <c r="AB28" s="41"/>
    </row>
    <row r="29" spans="1:28" s="36" customFormat="1" ht="23.1" customHeight="1" x14ac:dyDescent="0.2">
      <c r="A29" s="59"/>
      <c r="B29" s="60"/>
      <c r="C29" s="61"/>
      <c r="D29" s="61"/>
      <c r="E29" s="61"/>
      <c r="F29" s="61"/>
      <c r="G29" s="61"/>
      <c r="H29" s="61"/>
      <c r="I29" s="61"/>
      <c r="J29" s="61"/>
      <c r="K29" s="61"/>
      <c r="L29" s="62"/>
      <c r="M29" s="63"/>
    </row>
    <row r="30" spans="1:28" s="36" customFormat="1" ht="23.1" customHeight="1" x14ac:dyDescent="0.2">
      <c r="A30" s="59"/>
      <c r="B30" s="60"/>
      <c r="C30" s="61"/>
      <c r="D30" s="61"/>
      <c r="E30" s="61"/>
      <c r="F30" s="61"/>
      <c r="G30" s="61"/>
      <c r="H30" s="61"/>
      <c r="I30" s="61"/>
      <c r="J30" s="61"/>
      <c r="K30" s="61"/>
      <c r="L30" s="64"/>
      <c r="M30" s="63"/>
    </row>
    <row r="31" spans="1:28" s="36" customFormat="1" ht="23.1" customHeight="1" x14ac:dyDescent="0.2">
      <c r="B31" s="60"/>
      <c r="C31" s="61"/>
      <c r="D31" s="61"/>
      <c r="E31" s="61"/>
      <c r="F31" s="61"/>
      <c r="G31" s="61"/>
      <c r="H31" s="61"/>
      <c r="I31" s="61"/>
      <c r="J31" s="61"/>
      <c r="K31" s="61"/>
      <c r="L31" s="65"/>
    </row>
    <row r="32" spans="1:28" s="36" customFormat="1" ht="23.1" customHeight="1" x14ac:dyDescent="0.2">
      <c r="A32" s="66"/>
      <c r="B32" s="7"/>
      <c r="C32" s="6"/>
      <c r="D32" s="6"/>
      <c r="E32" s="6"/>
      <c r="F32" s="6"/>
      <c r="G32" s="6"/>
      <c r="H32" s="62"/>
      <c r="I32" s="67"/>
      <c r="J32" s="67"/>
      <c r="K32" s="68"/>
      <c r="L32" s="65"/>
      <c r="M32" s="66"/>
    </row>
    <row r="33" spans="1:28" s="69" customFormat="1" ht="23.1" customHeight="1" x14ac:dyDescent="0.2">
      <c r="A33" s="36"/>
      <c r="B33" s="44"/>
      <c r="C33" s="6"/>
      <c r="D33" s="6"/>
      <c r="E33" s="6"/>
      <c r="F33" s="6"/>
      <c r="G33" s="6"/>
      <c r="H33" s="62"/>
      <c r="I33" s="67"/>
      <c r="J33" s="67"/>
      <c r="K33" s="68"/>
      <c r="L33" s="65"/>
      <c r="M33" s="36"/>
    </row>
    <row r="34" spans="1:28" s="73" customFormat="1" ht="23.1" customHeight="1" x14ac:dyDescent="0.2">
      <c r="A34" s="70"/>
      <c r="B34" s="60"/>
      <c r="C34" s="71"/>
      <c r="D34" s="57"/>
      <c r="E34" s="57"/>
      <c r="F34" s="57"/>
      <c r="G34" s="57"/>
      <c r="H34" s="57"/>
      <c r="I34" s="57"/>
      <c r="J34" s="57"/>
      <c r="K34" s="57"/>
      <c r="L34" s="72"/>
      <c r="M34" s="70"/>
      <c r="O34" s="74" t="s">
        <v>2</v>
      </c>
      <c r="P34" s="8"/>
      <c r="Q34" s="8"/>
      <c r="R34" s="8"/>
    </row>
    <row r="35" spans="1:28" s="73" customFormat="1" ht="23.1" customHeight="1" x14ac:dyDescent="0.2">
      <c r="A35" s="70"/>
      <c r="B35" s="60"/>
      <c r="C35" s="57"/>
      <c r="D35" s="57"/>
      <c r="E35" s="57"/>
      <c r="F35" s="57"/>
      <c r="G35" s="57"/>
      <c r="H35" s="57"/>
      <c r="I35" s="57"/>
      <c r="J35" s="57"/>
      <c r="K35" s="57"/>
      <c r="L35" s="65"/>
      <c r="M35" s="70"/>
      <c r="O35" s="74" t="s">
        <v>3</v>
      </c>
      <c r="P35" s="74"/>
      <c r="Q35" s="8"/>
      <c r="R35" s="8"/>
    </row>
    <row r="36" spans="1:28" s="73" customFormat="1" ht="23.1" customHeight="1" x14ac:dyDescent="0.2">
      <c r="A36" s="75"/>
      <c r="B36" s="60"/>
      <c r="C36" s="57"/>
      <c r="D36" s="57"/>
      <c r="E36" s="57"/>
      <c r="F36" s="57"/>
      <c r="G36" s="57"/>
      <c r="H36" s="57"/>
      <c r="I36" s="57"/>
      <c r="J36" s="57"/>
      <c r="K36" s="57"/>
      <c r="L36" s="65"/>
      <c r="M36" s="75"/>
      <c r="O36" s="74" t="s">
        <v>4</v>
      </c>
      <c r="P36" s="74"/>
      <c r="Q36" s="8"/>
      <c r="R36" s="8"/>
    </row>
    <row r="37" spans="1:28" s="73" customFormat="1" ht="23.1" customHeight="1" x14ac:dyDescent="0.2">
      <c r="A37" s="75"/>
      <c r="B37" s="7"/>
      <c r="C37" s="57"/>
      <c r="D37" s="57"/>
      <c r="E37" s="57"/>
      <c r="F37" s="57"/>
      <c r="G37" s="57"/>
      <c r="H37" s="57"/>
      <c r="I37" s="57"/>
      <c r="J37" s="57"/>
      <c r="K37" s="57"/>
      <c r="L37" s="65"/>
      <c r="M37" s="75"/>
    </row>
    <row r="38" spans="1:28" ht="23.1" customHeight="1" x14ac:dyDescent="0.2">
      <c r="A38" s="75"/>
      <c r="B38" s="44"/>
      <c r="C38" s="6"/>
      <c r="N38" s="76" t="s">
        <v>5</v>
      </c>
    </row>
    <row r="39" spans="1:28" ht="23.1" customHeight="1" x14ac:dyDescent="0.2">
      <c r="A39" s="75"/>
      <c r="B39" s="77"/>
      <c r="C39" s="71"/>
      <c r="D39" s="78"/>
      <c r="E39" s="78"/>
      <c r="F39" s="78"/>
      <c r="G39" s="78"/>
      <c r="H39" s="78"/>
      <c r="I39" s="78"/>
      <c r="J39" s="78"/>
      <c r="K39" s="78"/>
      <c r="N39" s="76" t="s">
        <v>5</v>
      </c>
    </row>
    <row r="40" spans="1:28" ht="23.1" customHeight="1" x14ac:dyDescent="0.2">
      <c r="A40" s="75"/>
      <c r="B40" s="60"/>
      <c r="C40" s="78"/>
      <c r="D40" s="78"/>
      <c r="E40" s="78"/>
      <c r="F40" s="78"/>
      <c r="G40" s="78"/>
      <c r="H40" s="78"/>
      <c r="I40" s="78"/>
      <c r="J40" s="78"/>
      <c r="K40" s="78"/>
      <c r="N40" s="76" t="s">
        <v>6</v>
      </c>
    </row>
    <row r="41" spans="1:28" ht="23.1" customHeight="1" x14ac:dyDescent="0.2">
      <c r="A41" s="75"/>
      <c r="B41" s="60"/>
      <c r="C41" s="78"/>
      <c r="D41" s="78"/>
      <c r="E41" s="78"/>
      <c r="F41" s="78"/>
      <c r="G41" s="78"/>
      <c r="H41" s="78"/>
      <c r="I41" s="78"/>
      <c r="J41" s="78"/>
      <c r="K41" s="78"/>
      <c r="N41" s="76"/>
    </row>
    <row r="42" spans="1:28" ht="23.1" customHeight="1" x14ac:dyDescent="0.2">
      <c r="A42" s="75"/>
      <c r="B42" s="76"/>
      <c r="C42" s="78"/>
      <c r="D42" s="78"/>
      <c r="E42" s="78"/>
      <c r="F42" s="78"/>
      <c r="G42" s="78"/>
      <c r="H42" s="78"/>
      <c r="I42" s="78"/>
      <c r="J42" s="78"/>
      <c r="K42" s="78"/>
    </row>
    <row r="43" spans="1:28" s="39" customFormat="1" ht="29.25" customHeight="1" x14ac:dyDescent="0.2">
      <c r="A43" s="37"/>
      <c r="B43" s="45" t="s">
        <v>10</v>
      </c>
      <c r="C43" s="42"/>
      <c r="D43" s="42"/>
      <c r="E43" s="42"/>
      <c r="F43" s="42"/>
      <c r="G43" s="42"/>
      <c r="H43" s="42"/>
      <c r="I43" s="42"/>
      <c r="J43" s="42"/>
      <c r="K43" s="81"/>
      <c r="L43" s="42"/>
      <c r="M43" s="37"/>
      <c r="O43" s="35"/>
      <c r="P43" s="35"/>
      <c r="Q43" s="35"/>
      <c r="R43" s="35"/>
      <c r="S43" s="35"/>
      <c r="T43" s="35"/>
      <c r="U43" s="35"/>
      <c r="V43" s="35"/>
      <c r="W43" s="35"/>
      <c r="X43" s="41"/>
      <c r="Y43" s="41"/>
      <c r="Z43" s="41"/>
      <c r="AA43" s="41"/>
      <c r="AB43" s="41"/>
    </row>
    <row r="44" spans="1:28" s="39" customFormat="1" ht="12.75" customHeight="1" x14ac:dyDescent="0.2">
      <c r="A44" s="37"/>
      <c r="B44" s="45"/>
      <c r="C44" s="42"/>
      <c r="D44" s="42"/>
      <c r="E44" s="42"/>
      <c r="F44" s="42"/>
      <c r="G44" s="42"/>
      <c r="H44" s="42"/>
      <c r="I44" s="42"/>
      <c r="J44" s="42"/>
      <c r="K44" s="81"/>
      <c r="L44" s="42"/>
      <c r="M44" s="37"/>
      <c r="O44" s="35"/>
      <c r="P44" s="35"/>
      <c r="Q44" s="35"/>
      <c r="R44" s="35"/>
      <c r="S44" s="35"/>
      <c r="T44" s="35"/>
      <c r="U44" s="35"/>
      <c r="V44" s="35"/>
      <c r="W44" s="35"/>
      <c r="X44" s="41"/>
      <c r="Y44" s="41"/>
      <c r="Z44" s="41"/>
      <c r="AA44" s="41"/>
      <c r="AB44" s="41"/>
    </row>
    <row r="45" spans="1:28" s="39" customFormat="1" ht="23.1" customHeight="1" x14ac:dyDescent="0.2">
      <c r="A45" s="37"/>
      <c r="B45" s="559" t="s">
        <v>284</v>
      </c>
      <c r="C45" s="559"/>
      <c r="D45" s="559"/>
      <c r="E45" s="559"/>
      <c r="F45" s="559"/>
      <c r="G45" s="559"/>
      <c r="H45" s="559"/>
      <c r="I45" s="559"/>
      <c r="J45" s="559"/>
      <c r="K45" s="559"/>
      <c r="L45" s="559"/>
      <c r="M45" s="37"/>
      <c r="O45" s="35"/>
      <c r="P45" s="35"/>
      <c r="Q45" s="35"/>
      <c r="R45" s="35"/>
      <c r="S45" s="35"/>
      <c r="T45" s="35"/>
      <c r="U45" s="35"/>
      <c r="V45" s="35"/>
      <c r="W45" s="35"/>
      <c r="X45" s="41"/>
      <c r="Y45" s="41"/>
      <c r="Z45" s="41"/>
      <c r="AA45" s="41"/>
      <c r="AB45" s="41"/>
    </row>
    <row r="46" spans="1:28" s="39" customFormat="1" ht="23.1" customHeight="1" x14ac:dyDescent="0.2">
      <c r="A46" s="37"/>
      <c r="B46" s="559"/>
      <c r="C46" s="559"/>
      <c r="D46" s="559"/>
      <c r="E46" s="559"/>
      <c r="F46" s="559"/>
      <c r="G46" s="559"/>
      <c r="H46" s="559"/>
      <c r="I46" s="559"/>
      <c r="J46" s="559"/>
      <c r="K46" s="559"/>
      <c r="L46" s="559"/>
      <c r="M46" s="37"/>
      <c r="O46" s="35"/>
      <c r="P46" s="35"/>
      <c r="Q46" s="35"/>
      <c r="R46" s="35"/>
      <c r="S46" s="35"/>
      <c r="T46" s="35"/>
      <c r="U46" s="35"/>
      <c r="V46" s="35"/>
      <c r="W46" s="35"/>
      <c r="X46" s="41"/>
      <c r="Y46" s="41"/>
      <c r="Z46" s="41"/>
      <c r="AA46" s="41"/>
      <c r="AB46" s="41"/>
    </row>
    <row r="47" spans="1:28" s="39" customFormat="1" ht="23.1" customHeight="1" x14ac:dyDescent="0.2">
      <c r="A47" s="37"/>
      <c r="B47" s="559"/>
      <c r="C47" s="559"/>
      <c r="D47" s="559"/>
      <c r="E47" s="559"/>
      <c r="F47" s="559"/>
      <c r="G47" s="559"/>
      <c r="H47" s="559"/>
      <c r="I47" s="559"/>
      <c r="J47" s="559"/>
      <c r="K47" s="559"/>
      <c r="L47" s="559"/>
      <c r="M47" s="37"/>
      <c r="O47" s="35"/>
      <c r="P47" s="35"/>
      <c r="Q47" s="35"/>
      <c r="R47" s="35"/>
      <c r="S47" s="35"/>
      <c r="T47" s="35"/>
      <c r="U47" s="35"/>
      <c r="V47" s="35"/>
      <c r="W47" s="35"/>
      <c r="X47" s="41"/>
      <c r="Y47" s="41"/>
      <c r="Z47" s="41"/>
      <c r="AA47" s="41"/>
      <c r="AB47" s="41"/>
    </row>
    <row r="48" spans="1:28" s="39" customFormat="1" ht="23.1" customHeight="1" x14ac:dyDescent="0.2">
      <c r="A48" s="37"/>
      <c r="B48" s="559"/>
      <c r="C48" s="559"/>
      <c r="D48" s="559"/>
      <c r="E48" s="559"/>
      <c r="F48" s="559"/>
      <c r="G48" s="559"/>
      <c r="H48" s="559"/>
      <c r="I48" s="559"/>
      <c r="J48" s="559"/>
      <c r="K48" s="559"/>
      <c r="L48" s="559"/>
      <c r="M48" s="37"/>
      <c r="O48" s="35"/>
      <c r="P48" s="35"/>
      <c r="Q48" s="35"/>
      <c r="R48" s="35"/>
      <c r="S48" s="35"/>
      <c r="T48" s="35"/>
      <c r="U48" s="35"/>
      <c r="V48" s="35"/>
      <c r="W48" s="35"/>
      <c r="X48" s="41"/>
      <c r="Y48" s="41"/>
      <c r="Z48" s="41"/>
      <c r="AA48" s="41"/>
      <c r="AB48" s="41"/>
    </row>
    <row r="49" spans="1:28" s="39" customFormat="1" ht="23.1" customHeight="1" x14ac:dyDescent="0.2">
      <c r="A49" s="37"/>
      <c r="B49" s="559"/>
      <c r="C49" s="559"/>
      <c r="D49" s="559"/>
      <c r="E49" s="559"/>
      <c r="F49" s="559"/>
      <c r="G49" s="559"/>
      <c r="H49" s="559"/>
      <c r="I49" s="559"/>
      <c r="J49" s="559"/>
      <c r="K49" s="559"/>
      <c r="L49" s="559"/>
      <c r="M49" s="37"/>
      <c r="O49" s="35"/>
      <c r="P49" s="35"/>
      <c r="Q49" s="35"/>
      <c r="R49" s="35"/>
      <c r="S49" s="35"/>
      <c r="T49" s="35"/>
      <c r="U49" s="35"/>
      <c r="V49" s="35"/>
      <c r="W49" s="35"/>
      <c r="X49" s="41"/>
      <c r="Y49" s="41"/>
      <c r="Z49" s="41"/>
      <c r="AA49" s="41"/>
      <c r="AB49" s="41"/>
    </row>
    <row r="50" spans="1:28" s="39" customFormat="1" ht="23.1" customHeight="1" x14ac:dyDescent="0.2">
      <c r="A50" s="37"/>
      <c r="B50" s="42"/>
      <c r="C50" s="42"/>
      <c r="D50" s="42"/>
      <c r="E50" s="42"/>
      <c r="F50" s="42"/>
      <c r="G50" s="50"/>
      <c r="H50" s="50"/>
      <c r="I50" s="50"/>
      <c r="J50" s="50"/>
      <c r="K50" s="50"/>
      <c r="L50" s="50"/>
      <c r="M50" s="37"/>
      <c r="O50" s="35"/>
      <c r="P50" s="35"/>
      <c r="Q50" s="35"/>
      <c r="R50" s="35"/>
      <c r="S50" s="35"/>
      <c r="T50" s="35"/>
      <c r="U50" s="35"/>
      <c r="V50" s="35"/>
      <c r="W50" s="35"/>
      <c r="X50" s="41"/>
      <c r="Y50" s="41"/>
      <c r="Z50" s="41"/>
      <c r="AA50" s="41"/>
      <c r="AB50" s="41"/>
    </row>
    <row r="51" spans="1:28" ht="23.1" customHeight="1" x14ac:dyDescent="0.2">
      <c r="A51" s="75"/>
      <c r="B51" s="42"/>
      <c r="C51" s="42"/>
      <c r="D51" s="42"/>
      <c r="E51" s="42"/>
      <c r="F51" s="42"/>
    </row>
    <row r="52" spans="1:28" ht="23.1" customHeight="1" x14ac:dyDescent="0.2">
      <c r="A52" s="75"/>
      <c r="B52" s="42"/>
      <c r="C52" s="42"/>
      <c r="D52" s="42"/>
      <c r="E52" s="42"/>
      <c r="F52" s="42"/>
    </row>
    <row r="53" spans="1:28" ht="23.1" customHeight="1" x14ac:dyDescent="0.2">
      <c r="A53" s="75"/>
      <c r="B53" s="42"/>
      <c r="C53" s="42"/>
      <c r="D53" s="42"/>
      <c r="E53" s="42"/>
      <c r="F53" s="42"/>
    </row>
    <row r="54" spans="1:28" ht="23.1" customHeight="1" x14ac:dyDescent="0.2">
      <c r="A54" s="75"/>
      <c r="B54" s="42"/>
      <c r="C54" s="42"/>
      <c r="D54" s="42"/>
      <c r="E54" s="42"/>
      <c r="F54" s="42"/>
      <c r="G54" s="82"/>
      <c r="J54" s="83"/>
      <c r="K54" s="82"/>
    </row>
    <row r="55" spans="1:28" ht="23.1" customHeight="1" x14ac:dyDescent="0.2">
      <c r="A55" s="75"/>
      <c r="B55" s="42"/>
      <c r="C55" s="42"/>
      <c r="D55" s="42"/>
      <c r="E55" s="42"/>
      <c r="F55" s="42"/>
      <c r="G55" s="82"/>
      <c r="J55" s="83"/>
      <c r="K55" s="82"/>
    </row>
    <row r="56" spans="1:28" ht="23.1" customHeight="1" x14ac:dyDescent="0.2">
      <c r="A56" s="75"/>
      <c r="B56" s="42"/>
      <c r="C56" s="42"/>
      <c r="D56" s="42"/>
      <c r="E56" s="42"/>
      <c r="F56" s="42"/>
      <c r="G56" s="82"/>
      <c r="J56" s="83"/>
      <c r="K56" s="82"/>
    </row>
    <row r="57" spans="1:28" ht="23.1" customHeight="1" x14ac:dyDescent="0.2">
      <c r="A57" s="75"/>
      <c r="B57" s="42"/>
      <c r="C57" s="42"/>
      <c r="D57" s="42"/>
      <c r="E57" s="42"/>
      <c r="F57" s="42"/>
      <c r="G57" s="82"/>
      <c r="H57" s="82"/>
      <c r="I57" s="82"/>
      <c r="J57" s="82"/>
      <c r="K57" s="82"/>
    </row>
    <row r="58" spans="1:28" ht="23.1" customHeight="1" x14ac:dyDescent="0.2">
      <c r="A58" s="75"/>
      <c r="B58" s="42"/>
      <c r="C58" s="42"/>
      <c r="D58" s="42"/>
      <c r="E58" s="42"/>
      <c r="F58" s="42"/>
      <c r="G58" s="82"/>
      <c r="H58" s="82"/>
      <c r="I58" s="82"/>
      <c r="J58" s="82"/>
      <c r="K58" s="82"/>
    </row>
    <row r="59" spans="1:28" ht="23.1" customHeight="1" x14ac:dyDescent="0.2">
      <c r="A59" s="75"/>
      <c r="B59" s="84"/>
      <c r="C59" s="85"/>
      <c r="D59" s="85"/>
      <c r="E59" s="85"/>
      <c r="F59" s="85"/>
      <c r="G59" s="82"/>
      <c r="H59" s="82"/>
      <c r="I59" s="82"/>
      <c r="J59" s="82"/>
      <c r="K59" s="82"/>
    </row>
    <row r="60" spans="1:28" ht="23.1" customHeight="1" x14ac:dyDescent="0.2">
      <c r="A60" s="75"/>
      <c r="B60" s="86"/>
      <c r="C60" s="87"/>
      <c r="D60" s="87"/>
      <c r="E60" s="87"/>
      <c r="F60" s="87"/>
      <c r="G60" s="82"/>
      <c r="H60" s="82"/>
      <c r="I60" s="82"/>
      <c r="J60" s="82"/>
      <c r="K60" s="82"/>
    </row>
    <row r="61" spans="1:28" ht="23.1" customHeight="1" x14ac:dyDescent="0.2">
      <c r="A61" s="75"/>
      <c r="B61" s="86"/>
      <c r="C61" s="87"/>
      <c r="D61" s="87"/>
      <c r="E61" s="87"/>
      <c r="F61" s="87"/>
      <c r="G61" s="82"/>
      <c r="H61" s="82"/>
      <c r="I61" s="82"/>
      <c r="J61" s="82"/>
      <c r="K61" s="82"/>
    </row>
    <row r="62" spans="1:28" ht="23.1" customHeight="1" x14ac:dyDescent="0.2">
      <c r="A62" s="75"/>
      <c r="B62" s="86"/>
      <c r="C62" s="87"/>
      <c r="D62" s="87"/>
      <c r="E62" s="87"/>
      <c r="F62" s="87"/>
      <c r="G62" s="82"/>
      <c r="H62" s="82"/>
      <c r="I62" s="82"/>
      <c r="J62" s="82"/>
      <c r="K62" s="82"/>
    </row>
    <row r="63" spans="1:28" s="35" customFormat="1" ht="23.1" customHeight="1" x14ac:dyDescent="0.2">
      <c r="A63" s="88"/>
      <c r="B63" s="556"/>
      <c r="C63" s="557"/>
      <c r="D63" s="557"/>
      <c r="E63" s="557"/>
      <c r="F63" s="557"/>
      <c r="G63" s="557"/>
      <c r="H63" s="557"/>
      <c r="I63" s="557"/>
      <c r="J63" s="557"/>
      <c r="K63" s="557"/>
      <c r="L63" s="89"/>
      <c r="M63" s="90"/>
      <c r="X63" s="36"/>
      <c r="Y63" s="36"/>
      <c r="Z63" s="36"/>
      <c r="AA63" s="36"/>
      <c r="AB63" s="36"/>
    </row>
    <row r="64" spans="1:28" s="35" customFormat="1" ht="23.1" customHeight="1" x14ac:dyDescent="0.2">
      <c r="A64" s="88"/>
      <c r="B64" s="81"/>
      <c r="C64" s="81"/>
      <c r="D64" s="75"/>
      <c r="E64" s="75"/>
      <c r="F64" s="75"/>
      <c r="G64" s="91"/>
      <c r="H64" s="91"/>
      <c r="I64" s="92"/>
      <c r="J64" s="76"/>
      <c r="K64" s="93"/>
      <c r="L64" s="89"/>
      <c r="M64" s="90"/>
      <c r="X64" s="36"/>
      <c r="Y64" s="36"/>
      <c r="Z64" s="36"/>
      <c r="AA64" s="36"/>
      <c r="AB64" s="36"/>
    </row>
    <row r="65" spans="1:28" s="35" customFormat="1" ht="23.1" customHeight="1" x14ac:dyDescent="0.2">
      <c r="A65" s="88"/>
      <c r="B65" s="81"/>
      <c r="C65" s="81"/>
      <c r="D65" s="75"/>
      <c r="E65" s="75"/>
      <c r="F65" s="75"/>
      <c r="G65" s="91"/>
      <c r="H65" s="91"/>
      <c r="I65" s="92"/>
      <c r="J65" s="76"/>
      <c r="K65" s="93"/>
      <c r="L65" s="89"/>
      <c r="M65" s="90"/>
      <c r="X65" s="36"/>
      <c r="Y65" s="36"/>
      <c r="Z65" s="36"/>
      <c r="AA65" s="36"/>
      <c r="AB65" s="36"/>
    </row>
    <row r="66" spans="1:28" s="35" customFormat="1" ht="23.1" customHeight="1" x14ac:dyDescent="0.2">
      <c r="A66" s="88"/>
      <c r="B66" s="81"/>
      <c r="C66" s="81"/>
      <c r="D66" s="75"/>
      <c r="E66" s="75"/>
      <c r="F66" s="75"/>
      <c r="G66" s="91"/>
      <c r="H66" s="91"/>
      <c r="I66" s="92"/>
      <c r="J66" s="76"/>
      <c r="K66" s="93"/>
      <c r="L66" s="89"/>
      <c r="M66" s="90"/>
      <c r="X66" s="36"/>
      <c r="Y66" s="36"/>
      <c r="Z66" s="36"/>
      <c r="AA66" s="36"/>
      <c r="AB66" s="36"/>
    </row>
    <row r="67" spans="1:28" s="35" customFormat="1" ht="23.1" customHeight="1" x14ac:dyDescent="0.2">
      <c r="A67" s="88"/>
      <c r="B67" s="81"/>
      <c r="C67" s="81"/>
      <c r="D67" s="75"/>
      <c r="E67" s="75"/>
      <c r="F67" s="75"/>
      <c r="G67" s="91"/>
      <c r="H67" s="91"/>
      <c r="I67" s="92"/>
      <c r="J67" s="76"/>
      <c r="K67" s="93"/>
      <c r="L67" s="89"/>
      <c r="M67" s="90"/>
      <c r="X67" s="36"/>
      <c r="Y67" s="36"/>
      <c r="Z67" s="36"/>
      <c r="AA67" s="36"/>
      <c r="AB67" s="36"/>
    </row>
    <row r="68" spans="1:28" s="35" customFormat="1" ht="23.1" customHeight="1" x14ac:dyDescent="0.2">
      <c r="A68" s="88"/>
      <c r="B68" s="81"/>
      <c r="C68" s="81"/>
      <c r="D68" s="75"/>
      <c r="E68" s="75"/>
      <c r="F68" s="75"/>
      <c r="G68" s="91"/>
      <c r="H68" s="91"/>
      <c r="I68" s="92"/>
      <c r="J68" s="76"/>
      <c r="K68" s="93"/>
      <c r="L68" s="89"/>
      <c r="M68" s="90"/>
      <c r="X68" s="36"/>
      <c r="Y68" s="36"/>
      <c r="Z68" s="36"/>
      <c r="AA68" s="36"/>
      <c r="AB68" s="36"/>
    </row>
    <row r="69" spans="1:28" ht="23.1" customHeight="1" x14ac:dyDescent="0.2">
      <c r="A69" s="75"/>
      <c r="B69" s="556"/>
      <c r="C69" s="557"/>
      <c r="D69" s="557"/>
      <c r="E69" s="557"/>
      <c r="F69" s="557"/>
      <c r="G69" s="557"/>
      <c r="H69" s="557"/>
      <c r="I69" s="557"/>
      <c r="J69" s="557"/>
      <c r="K69" s="557"/>
    </row>
    <row r="70" spans="1:28" ht="18.75" customHeight="1" x14ac:dyDescent="0.2">
      <c r="A70" s="75"/>
      <c r="B70" s="204"/>
      <c r="C70" s="204"/>
      <c r="D70" s="204"/>
      <c r="E70" s="204"/>
      <c r="F70" s="204"/>
      <c r="G70" s="204"/>
      <c r="H70" s="204"/>
      <c r="I70" s="204"/>
      <c r="J70" s="204"/>
      <c r="K70" s="204"/>
      <c r="L70" s="204"/>
    </row>
    <row r="71" spans="1:28" ht="18.75" customHeight="1" x14ac:dyDescent="0.2">
      <c r="A71" s="75"/>
      <c r="B71" s="204"/>
      <c r="C71" s="204"/>
      <c r="D71" s="204"/>
      <c r="E71" s="204"/>
      <c r="F71" s="204"/>
      <c r="G71" s="204"/>
      <c r="H71" s="204"/>
      <c r="I71" s="204"/>
      <c r="J71" s="204"/>
      <c r="K71" s="204"/>
      <c r="L71" s="204"/>
    </row>
    <row r="72" spans="1:28" ht="18.75" x14ac:dyDescent="0.2">
      <c r="A72" s="75"/>
      <c r="B72" s="75"/>
      <c r="C72" s="82"/>
      <c r="D72" s="82"/>
      <c r="E72" s="82"/>
      <c r="F72" s="82"/>
      <c r="G72" s="82"/>
      <c r="H72" s="82"/>
      <c r="I72" s="82"/>
      <c r="J72" s="82"/>
      <c r="K72" s="82"/>
    </row>
    <row r="73" spans="1:28" ht="18.75" x14ac:dyDescent="0.2">
      <c r="A73" s="75"/>
      <c r="B73" s="75"/>
      <c r="C73" s="82"/>
      <c r="D73" s="82"/>
      <c r="E73" s="82"/>
      <c r="F73" s="82"/>
      <c r="G73" s="82"/>
      <c r="H73" s="82"/>
      <c r="I73" s="82"/>
      <c r="J73" s="82"/>
      <c r="K73" s="82"/>
    </row>
    <row r="74" spans="1:28" ht="18.75" x14ac:dyDescent="0.2">
      <c r="A74" s="75"/>
      <c r="B74" s="75"/>
      <c r="C74" s="82"/>
      <c r="D74" s="82"/>
      <c r="E74" s="82"/>
      <c r="F74" s="82"/>
      <c r="G74" s="82"/>
      <c r="H74" s="82"/>
      <c r="I74" s="82"/>
      <c r="J74" s="82"/>
      <c r="K74" s="82"/>
    </row>
    <row r="75" spans="1:28" ht="18.75" x14ac:dyDescent="0.2">
      <c r="A75" s="75"/>
      <c r="B75" s="75"/>
      <c r="C75" s="82"/>
      <c r="D75" s="82"/>
      <c r="E75" s="82"/>
      <c r="F75" s="82"/>
      <c r="G75" s="82"/>
      <c r="H75" s="82"/>
      <c r="I75" s="82"/>
      <c r="J75" s="82"/>
      <c r="K75" s="82"/>
    </row>
    <row r="76" spans="1:28" ht="18.75" x14ac:dyDescent="0.2">
      <c r="A76" s="75"/>
      <c r="B76" s="75"/>
      <c r="C76" s="82"/>
      <c r="D76" s="82"/>
      <c r="E76" s="82"/>
      <c r="F76" s="82"/>
      <c r="G76" s="82"/>
      <c r="H76" s="82"/>
      <c r="I76" s="82"/>
      <c r="J76" s="82"/>
      <c r="K76" s="82"/>
    </row>
    <row r="77" spans="1:28" ht="18.75" x14ac:dyDescent="0.2">
      <c r="A77" s="75"/>
      <c r="B77" s="75"/>
      <c r="C77" s="82"/>
      <c r="D77" s="82"/>
      <c r="E77" s="82"/>
      <c r="F77" s="82"/>
      <c r="G77" s="82"/>
      <c r="H77" s="82"/>
      <c r="I77" s="82"/>
      <c r="J77" s="82"/>
      <c r="K77" s="82"/>
    </row>
    <row r="78" spans="1:28" ht="18.75" x14ac:dyDescent="0.2">
      <c r="A78" s="75"/>
      <c r="B78" s="75"/>
      <c r="C78" s="82"/>
      <c r="D78" s="82"/>
      <c r="E78" s="82"/>
      <c r="F78" s="82"/>
      <c r="G78" s="82"/>
      <c r="H78" s="82"/>
      <c r="I78" s="82"/>
      <c r="J78" s="82"/>
      <c r="K78" s="82"/>
    </row>
    <row r="79" spans="1:28" ht="18.75" x14ac:dyDescent="0.2">
      <c r="A79" s="75"/>
      <c r="B79" s="94"/>
      <c r="C79" s="82"/>
      <c r="D79" s="82"/>
      <c r="E79" s="82"/>
      <c r="F79" s="82"/>
      <c r="G79" s="82"/>
      <c r="H79" s="542"/>
      <c r="I79" s="543"/>
      <c r="J79" s="543"/>
      <c r="K79" s="543"/>
      <c r="L79" s="543"/>
    </row>
    <row r="80" spans="1:28" ht="18.75" x14ac:dyDescent="0.2">
      <c r="A80" s="75"/>
      <c r="B80" s="75"/>
      <c r="C80" s="82"/>
      <c r="D80" s="82"/>
      <c r="E80" s="82"/>
      <c r="F80" s="82"/>
      <c r="G80" s="82"/>
      <c r="H80" s="82"/>
      <c r="I80" s="82"/>
      <c r="J80" s="82"/>
      <c r="K80" s="82"/>
    </row>
    <row r="81" spans="1:12" ht="18.75" x14ac:dyDescent="0.2">
      <c r="A81" s="75"/>
      <c r="B81" s="75"/>
      <c r="C81" s="82"/>
      <c r="D81" s="82"/>
      <c r="E81" s="82"/>
      <c r="F81" s="82"/>
      <c r="G81" s="82"/>
      <c r="H81" s="82"/>
      <c r="I81" s="82"/>
      <c r="J81" s="82"/>
      <c r="K81" s="82"/>
    </row>
    <row r="82" spans="1:12" ht="18.75" x14ac:dyDescent="0.2">
      <c r="A82" s="75"/>
      <c r="B82" s="75"/>
      <c r="C82" s="82"/>
      <c r="D82" s="82"/>
      <c r="E82" s="82"/>
      <c r="F82" s="82"/>
      <c r="G82" s="82"/>
      <c r="H82" s="82"/>
      <c r="I82" s="82"/>
      <c r="J82" s="82"/>
      <c r="K82" s="82"/>
    </row>
    <row r="83" spans="1:12" x14ac:dyDescent="0.2">
      <c r="C83" s="6"/>
    </row>
    <row r="84" spans="1:12" s="95" customFormat="1" ht="29.25" customHeight="1" x14ac:dyDescent="0.2">
      <c r="B84" s="96"/>
      <c r="C84" s="96"/>
      <c r="D84" s="96"/>
      <c r="E84" s="96"/>
      <c r="F84" s="96"/>
      <c r="G84" s="96"/>
      <c r="H84" s="96"/>
      <c r="I84" s="96"/>
      <c r="J84" s="80"/>
      <c r="K84" s="80"/>
      <c r="L84" s="80"/>
    </row>
    <row r="85" spans="1:12" s="80" customFormat="1" ht="20.25" customHeight="1" x14ac:dyDescent="0.2">
      <c r="B85" s="96"/>
      <c r="C85" s="96"/>
      <c r="D85" s="96"/>
      <c r="E85" s="96"/>
      <c r="F85" s="96"/>
      <c r="G85" s="96"/>
      <c r="H85" s="96"/>
      <c r="I85" s="96"/>
      <c r="J85" s="96"/>
    </row>
    <row r="86" spans="1:12" s="80" customFormat="1" ht="20.25" customHeight="1" x14ac:dyDescent="0.2">
      <c r="B86" s="96"/>
      <c r="C86" s="96"/>
      <c r="D86" s="96"/>
      <c r="E86" s="96"/>
      <c r="F86" s="96"/>
      <c r="G86" s="96"/>
      <c r="H86" s="96"/>
      <c r="I86" s="96"/>
      <c r="J86" s="96"/>
    </row>
    <row r="87" spans="1:12" s="80" customFormat="1" ht="20.25" customHeight="1" x14ac:dyDescent="0.2">
      <c r="B87" s="96"/>
      <c r="C87" s="96"/>
      <c r="D87" s="96"/>
      <c r="E87" s="96"/>
      <c r="F87" s="96"/>
      <c r="G87" s="96"/>
      <c r="H87" s="96"/>
      <c r="I87" s="96"/>
      <c r="J87" s="96"/>
    </row>
    <row r="88" spans="1:12" s="80" customFormat="1" ht="20.25" customHeight="1" x14ac:dyDescent="0.2">
      <c r="B88" s="96"/>
      <c r="C88" s="96"/>
      <c r="D88" s="96"/>
      <c r="E88" s="96"/>
      <c r="F88" s="96"/>
      <c r="G88" s="96"/>
      <c r="H88" s="96"/>
      <c r="I88" s="96"/>
      <c r="J88" s="96"/>
    </row>
    <row r="89" spans="1:12" s="80" customFormat="1" ht="20.25" customHeight="1" x14ac:dyDescent="0.2">
      <c r="B89" s="96"/>
      <c r="C89" s="96"/>
      <c r="D89" s="96"/>
      <c r="E89" s="96"/>
      <c r="F89" s="96"/>
      <c r="G89" s="96"/>
      <c r="H89" s="96"/>
      <c r="I89" s="96"/>
      <c r="J89" s="96"/>
    </row>
    <row r="90" spans="1:12" s="80" customFormat="1" ht="20.25" customHeight="1" x14ac:dyDescent="0.2">
      <c r="A90" s="96"/>
      <c r="B90" s="96"/>
      <c r="C90" s="96"/>
      <c r="D90" s="96"/>
      <c r="E90" s="96"/>
      <c r="F90" s="96"/>
      <c r="G90" s="96"/>
      <c r="H90" s="96"/>
      <c r="I90" s="96"/>
      <c r="J90" s="96"/>
    </row>
    <row r="91" spans="1:12" s="80" customFormat="1" ht="20.25" customHeight="1" x14ac:dyDescent="0.2">
      <c r="A91" s="96"/>
      <c r="B91" s="96"/>
      <c r="C91" s="96"/>
      <c r="D91" s="96"/>
      <c r="E91" s="96"/>
      <c r="F91" s="96"/>
      <c r="G91" s="96"/>
      <c r="H91" s="96"/>
      <c r="I91" s="96"/>
      <c r="J91" s="96"/>
    </row>
    <row r="92" spans="1:12" s="80" customFormat="1" ht="20.25" customHeight="1" x14ac:dyDescent="0.2">
      <c r="A92" s="96"/>
      <c r="B92" s="96"/>
      <c r="C92" s="96"/>
      <c r="D92" s="96"/>
      <c r="E92" s="96"/>
      <c r="F92" s="96"/>
      <c r="G92" s="96"/>
      <c r="H92" s="96"/>
      <c r="I92" s="96"/>
      <c r="J92" s="96"/>
    </row>
    <row r="93" spans="1:12" s="80" customFormat="1" ht="20.25" customHeight="1" x14ac:dyDescent="0.2">
      <c r="A93" s="96"/>
      <c r="B93" s="96"/>
      <c r="C93" s="96"/>
      <c r="D93" s="96"/>
      <c r="E93" s="96"/>
      <c r="F93" s="96"/>
      <c r="G93" s="96"/>
      <c r="H93" s="96"/>
      <c r="I93" s="96"/>
      <c r="J93" s="96"/>
    </row>
    <row r="94" spans="1:12" s="80" customFormat="1" ht="20.25" customHeight="1" x14ac:dyDescent="0.2">
      <c r="A94" s="96"/>
      <c r="B94" s="6"/>
      <c r="C94" s="6"/>
      <c r="D94" s="6"/>
      <c r="E94" s="6"/>
      <c r="F94" s="6"/>
      <c r="G94" s="6"/>
      <c r="H94" s="6"/>
      <c r="I94" s="6"/>
      <c r="J94" s="96"/>
      <c r="L94" s="6"/>
    </row>
    <row r="95" spans="1:12" s="80" customFormat="1" ht="20.25" customHeight="1" x14ac:dyDescent="0.2">
      <c r="A95" s="96"/>
      <c r="J95" s="6"/>
      <c r="K95" s="6"/>
    </row>
    <row r="96" spans="1:12" s="80" customFormat="1" ht="20.25" customHeight="1" x14ac:dyDescent="0.2">
      <c r="A96" s="96"/>
    </row>
    <row r="97" spans="1:12" s="80" customFormat="1" ht="20.25" customHeight="1" x14ac:dyDescent="0.2">
      <c r="A97" s="96"/>
    </row>
    <row r="98" spans="1:12" s="80" customFormat="1" ht="20.25" customHeight="1" x14ac:dyDescent="0.2">
      <c r="A98" s="96"/>
    </row>
    <row r="99" spans="1:12" s="194" customFormat="1" ht="96.75" customHeight="1" x14ac:dyDescent="0.2">
      <c r="A99" s="193"/>
    </row>
    <row r="100" spans="1:12" ht="18.75" x14ac:dyDescent="0.2">
      <c r="B100" s="80"/>
      <c r="C100" s="80"/>
      <c r="D100" s="80"/>
      <c r="E100" s="80"/>
      <c r="F100" s="80"/>
      <c r="G100" s="80"/>
      <c r="H100" s="80"/>
      <c r="I100" s="80"/>
      <c r="J100" s="80"/>
      <c r="K100" s="80"/>
      <c r="L100" s="80"/>
    </row>
    <row r="101" spans="1:12" s="80" customFormat="1" ht="20.25" customHeight="1" x14ac:dyDescent="0.2"/>
    <row r="102" spans="1:12" s="80" customFormat="1" ht="15.75" customHeight="1" x14ac:dyDescent="0.2"/>
    <row r="103" spans="1:12" s="80" customFormat="1" ht="20.25" customHeight="1" x14ac:dyDescent="0.2"/>
    <row r="104" spans="1:12" s="80" customFormat="1" ht="15.75" customHeight="1" x14ac:dyDescent="0.2"/>
    <row r="105" spans="1:12" s="80" customFormat="1" ht="20.25" customHeight="1" x14ac:dyDescent="0.2"/>
    <row r="106" spans="1:12" s="80" customFormat="1" ht="20.25" customHeight="1" x14ac:dyDescent="0.2"/>
    <row r="107" spans="1:12" s="80" customFormat="1" ht="20.25" customHeight="1" x14ac:dyDescent="0.2"/>
    <row r="108" spans="1:12" s="80" customFormat="1" ht="20.25" customHeight="1" x14ac:dyDescent="0.2"/>
    <row r="109" spans="1:12" s="80" customFormat="1" ht="20.25" customHeight="1" x14ac:dyDescent="0.2"/>
    <row r="110" spans="1:12" s="80" customFormat="1" ht="20.25" customHeight="1" x14ac:dyDescent="0.2"/>
    <row r="111" spans="1:12" s="80" customFormat="1" ht="20.25" customHeight="1" x14ac:dyDescent="0.2"/>
    <row r="112" spans="1:12" s="80" customFormat="1" ht="20.25" customHeight="1" x14ac:dyDescent="0.2"/>
    <row r="113" s="80" customFormat="1" ht="20.25" customHeight="1" x14ac:dyDescent="0.2"/>
    <row r="114" s="80" customFormat="1" ht="20.25" customHeight="1" x14ac:dyDescent="0.2"/>
    <row r="115" s="80" customFormat="1" ht="20.25" customHeight="1" x14ac:dyDescent="0.2"/>
    <row r="116" s="80" customFormat="1" ht="20.25" customHeight="1" x14ac:dyDescent="0.2"/>
    <row r="117" s="80" customFormat="1" ht="20.25" customHeight="1" x14ac:dyDescent="0.2"/>
    <row r="118" s="80" customFormat="1" ht="20.25" customHeight="1" x14ac:dyDescent="0.2"/>
    <row r="119" s="80" customFormat="1" ht="32.25" customHeight="1" x14ac:dyDescent="0.2"/>
    <row r="120" s="80" customFormat="1" ht="17.25" customHeight="1" x14ac:dyDescent="0.2"/>
    <row r="121" s="80" customFormat="1" ht="20.25" customHeight="1" x14ac:dyDescent="0.2"/>
    <row r="122" s="80" customFormat="1" ht="20.25" customHeight="1" x14ac:dyDescent="0.2"/>
    <row r="123" s="80" customFormat="1" ht="20.25" customHeight="1" x14ac:dyDescent="0.2"/>
    <row r="124" s="80" customFormat="1" ht="20.25" customHeight="1" x14ac:dyDescent="0.2"/>
    <row r="125" s="80" customFormat="1" ht="20.25" customHeight="1" x14ac:dyDescent="0.2"/>
    <row r="126" s="80" customFormat="1" ht="20.25" customHeight="1" x14ac:dyDescent="0.2"/>
    <row r="127" s="80" customFormat="1" ht="20.25" customHeight="1" x14ac:dyDescent="0.2"/>
    <row r="128" s="80" customFormat="1" ht="20.25" customHeight="1" x14ac:dyDescent="0.2"/>
    <row r="129" s="80" customFormat="1" ht="20.25" customHeight="1" x14ac:dyDescent="0.2"/>
    <row r="130" s="80" customFormat="1" ht="20.25" customHeight="1" x14ac:dyDescent="0.2"/>
    <row r="131" s="80" customFormat="1" ht="20.25" customHeight="1" x14ac:dyDescent="0.2"/>
    <row r="132" s="80" customFormat="1" ht="20.25" customHeight="1" x14ac:dyDescent="0.2"/>
    <row r="133" s="80" customFormat="1" ht="20.25" customHeight="1" x14ac:dyDescent="0.2"/>
    <row r="134" s="80" customFormat="1" ht="32.25" customHeight="1" x14ac:dyDescent="0.2"/>
    <row r="135" s="80" customFormat="1" ht="17.25" customHeight="1" x14ac:dyDescent="0.2"/>
    <row r="136" s="80" customFormat="1" ht="15.75" customHeight="1" x14ac:dyDescent="0.2"/>
    <row r="137" s="80" customFormat="1" ht="20.25" customHeight="1" x14ac:dyDescent="0.2"/>
    <row r="138" s="80" customFormat="1" ht="20.25" customHeight="1" x14ac:dyDescent="0.2"/>
    <row r="139" s="80" customFormat="1" ht="20.25" customHeight="1" x14ac:dyDescent="0.2"/>
    <row r="140" s="80" customFormat="1" ht="20.25" customHeight="1" x14ac:dyDescent="0.2"/>
    <row r="141" s="80" customFormat="1" ht="20.25" customHeight="1" x14ac:dyDescent="0.2"/>
    <row r="142" s="80" customFormat="1" ht="20.25" customHeight="1" x14ac:dyDescent="0.2"/>
    <row r="143" s="80" customFormat="1" ht="20.25" customHeight="1" x14ac:dyDescent="0.2"/>
    <row r="144" s="80" customFormat="1" ht="20.25" customHeight="1" x14ac:dyDescent="0.2"/>
    <row r="145" spans="2:12" s="80" customFormat="1" ht="20.25" customHeight="1" x14ac:dyDescent="0.2"/>
    <row r="146" spans="2:12" s="80" customFormat="1" ht="20.25" customHeight="1" x14ac:dyDescent="0.2"/>
    <row r="147" spans="2:12" s="80" customFormat="1" ht="20.25" customHeight="1" x14ac:dyDescent="0.2">
      <c r="B147" s="6"/>
      <c r="C147" s="6"/>
      <c r="D147" s="6"/>
      <c r="E147" s="6"/>
      <c r="F147" s="6"/>
      <c r="G147" s="6"/>
      <c r="H147" s="6"/>
      <c r="I147" s="6"/>
      <c r="L147" s="6"/>
    </row>
    <row r="148" spans="2:12" s="80" customFormat="1" ht="20.25" customHeight="1" x14ac:dyDescent="0.2">
      <c r="B148" s="6"/>
      <c r="C148" s="6"/>
      <c r="D148" s="6"/>
      <c r="E148" s="6"/>
      <c r="F148" s="6"/>
      <c r="G148" s="6"/>
      <c r="H148" s="6"/>
      <c r="I148" s="6"/>
      <c r="J148" s="6"/>
      <c r="K148" s="6"/>
      <c r="L148" s="6"/>
    </row>
    <row r="149" spans="2:12" s="80" customFormat="1" ht="20.25" customHeight="1" x14ac:dyDescent="0.2">
      <c r="B149" s="6"/>
      <c r="C149" s="6"/>
      <c r="D149" s="6"/>
      <c r="E149" s="6"/>
      <c r="F149" s="6"/>
      <c r="G149" s="6"/>
      <c r="H149" s="6"/>
      <c r="I149" s="6"/>
      <c r="J149" s="6"/>
      <c r="K149" s="6"/>
      <c r="L149" s="6"/>
    </row>
    <row r="150" spans="2:12" s="80" customFormat="1" ht="20.25" customHeight="1" x14ac:dyDescent="0.2">
      <c r="B150" s="6"/>
      <c r="C150" s="6"/>
      <c r="D150" s="6"/>
      <c r="E150" s="6"/>
      <c r="F150" s="6"/>
      <c r="G150" s="6"/>
      <c r="H150" s="6"/>
      <c r="I150" s="6"/>
      <c r="J150" s="6"/>
      <c r="K150" s="6"/>
      <c r="L150" s="6"/>
    </row>
    <row r="151" spans="2:12" s="80" customFormat="1" ht="32.25" customHeight="1" x14ac:dyDescent="0.2">
      <c r="B151" s="6"/>
      <c r="C151" s="7"/>
      <c r="D151" s="6"/>
      <c r="E151" s="6"/>
      <c r="F151" s="6"/>
      <c r="G151" s="6"/>
      <c r="H151" s="6"/>
      <c r="I151" s="6"/>
      <c r="J151" s="6"/>
      <c r="K151" s="6"/>
      <c r="L151" s="6"/>
    </row>
    <row r="152" spans="2:12" s="80" customFormat="1" ht="17.25" customHeight="1" x14ac:dyDescent="0.2">
      <c r="B152" s="6"/>
      <c r="C152" s="7"/>
      <c r="D152" s="6"/>
      <c r="E152" s="6"/>
      <c r="F152" s="6"/>
      <c r="G152" s="6"/>
      <c r="H152" s="6"/>
      <c r="I152" s="6"/>
      <c r="J152" s="6"/>
      <c r="K152" s="6"/>
      <c r="L152" s="6"/>
    </row>
  </sheetData>
  <mergeCells count="13">
    <mergeCell ref="H79:L79"/>
    <mergeCell ref="B4:F4"/>
    <mergeCell ref="B6:H6"/>
    <mergeCell ref="B11:L11"/>
    <mergeCell ref="A14:M14"/>
    <mergeCell ref="B24:L25"/>
    <mergeCell ref="A26:M26"/>
    <mergeCell ref="H27:J27"/>
    <mergeCell ref="B63:K63"/>
    <mergeCell ref="B69:K69"/>
    <mergeCell ref="B5:G5"/>
    <mergeCell ref="B19:L23"/>
    <mergeCell ref="B45:L49"/>
  </mergeCells>
  <phoneticPr fontId="5"/>
  <printOptions horizontalCentered="1"/>
  <pageMargins left="0.59055118110236227" right="0.39370078740157483" top="0.47244094488188981" bottom="0.35433070866141736" header="0.55118110236220474" footer="0.51181102362204722"/>
  <pageSetup paperSize="9" scale="52"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
  <sheetViews>
    <sheetView view="pageBreakPreview" zoomScale="50" zoomScaleNormal="50" zoomScaleSheetLayoutView="50" workbookViewId="0">
      <selection activeCell="N45" sqref="N45"/>
    </sheetView>
  </sheetViews>
  <sheetFormatPr defaultRowHeight="24.75" customHeight="1" x14ac:dyDescent="0.2"/>
  <cols>
    <col min="1" max="1" width="6" style="98" customWidth="1"/>
    <col min="2" max="9" width="14.69921875" style="98" customWidth="1"/>
    <col min="10" max="10" width="13.69921875" style="98" customWidth="1"/>
    <col min="11" max="11" width="8" style="98" customWidth="1"/>
    <col min="12" max="12" width="5.59765625" style="98" customWidth="1"/>
    <col min="13" max="13" width="2.69921875" style="98" customWidth="1"/>
    <col min="14" max="14" width="8.796875" style="98"/>
    <col min="15" max="15" width="10.296875" style="98" bestFit="1" customWidth="1"/>
    <col min="16" max="16384" width="8.796875" style="98"/>
  </cols>
  <sheetData>
    <row r="1" spans="1:15" ht="9" customHeight="1" x14ac:dyDescent="0.2">
      <c r="A1" s="97"/>
      <c r="B1" s="97"/>
      <c r="C1" s="97"/>
      <c r="D1" s="97"/>
      <c r="E1" s="97"/>
      <c r="F1" s="97"/>
      <c r="G1" s="97"/>
      <c r="H1" s="97"/>
      <c r="I1" s="97"/>
      <c r="J1" s="97"/>
      <c r="K1" s="97"/>
      <c r="L1" s="97"/>
    </row>
    <row r="2" spans="1:15" ht="15" customHeight="1" x14ac:dyDescent="0.2">
      <c r="A2" s="97"/>
      <c r="B2" s="99"/>
      <c r="C2" s="99"/>
      <c r="D2" s="99"/>
      <c r="E2" s="99"/>
      <c r="F2" s="99"/>
      <c r="G2" s="99"/>
      <c r="H2" s="100"/>
      <c r="I2" s="101"/>
      <c r="J2" s="102"/>
      <c r="K2" s="102"/>
      <c r="L2" s="103"/>
    </row>
    <row r="3" spans="1:15" ht="30.75" customHeight="1" x14ac:dyDescent="0.25">
      <c r="A3" s="195" t="s">
        <v>11</v>
      </c>
      <c r="B3" s="104"/>
      <c r="C3" s="99"/>
      <c r="D3" s="99"/>
      <c r="E3" s="99"/>
      <c r="F3" s="99"/>
      <c r="G3" s="99"/>
      <c r="H3" s="100"/>
      <c r="I3" s="101"/>
      <c r="J3" s="102"/>
      <c r="K3" s="102"/>
      <c r="L3" s="103"/>
    </row>
    <row r="4" spans="1:15" ht="15" customHeight="1" x14ac:dyDescent="0.2">
      <c r="A4" s="97"/>
      <c r="B4" s="99"/>
      <c r="C4" s="99"/>
      <c r="D4" s="99"/>
      <c r="E4" s="99"/>
      <c r="F4" s="99"/>
      <c r="G4" s="99"/>
      <c r="H4" s="105"/>
      <c r="I4" s="106"/>
      <c r="J4" s="102"/>
      <c r="K4" s="102"/>
      <c r="L4" s="103"/>
    </row>
    <row r="5" spans="1:15" ht="22.5" customHeight="1" x14ac:dyDescent="0.2">
      <c r="A5" s="197"/>
      <c r="B5" s="560" t="s">
        <v>285</v>
      </c>
      <c r="C5" s="561"/>
      <c r="D5" s="561"/>
      <c r="E5" s="561"/>
      <c r="F5" s="561"/>
      <c r="G5" s="561"/>
      <c r="H5" s="561"/>
      <c r="I5" s="561"/>
      <c r="J5" s="561"/>
      <c r="K5" s="561"/>
      <c r="L5" s="196"/>
    </row>
    <row r="6" spans="1:15" ht="22.5" customHeight="1" x14ac:dyDescent="0.2">
      <c r="A6" s="196"/>
      <c r="B6" s="561"/>
      <c r="C6" s="561"/>
      <c r="D6" s="561"/>
      <c r="E6" s="561"/>
      <c r="F6" s="561"/>
      <c r="G6" s="561"/>
      <c r="H6" s="561"/>
      <c r="I6" s="561"/>
      <c r="J6" s="561"/>
      <c r="K6" s="561"/>
      <c r="L6" s="196"/>
    </row>
    <row r="7" spans="1:15" ht="22.5" customHeight="1" x14ac:dyDescent="0.2">
      <c r="A7" s="196"/>
      <c r="B7" s="561"/>
      <c r="C7" s="561"/>
      <c r="D7" s="561"/>
      <c r="E7" s="561"/>
      <c r="F7" s="561"/>
      <c r="G7" s="561"/>
      <c r="H7" s="561"/>
      <c r="I7" s="561"/>
      <c r="J7" s="561"/>
      <c r="K7" s="561"/>
      <c r="L7" s="196"/>
    </row>
    <row r="8" spans="1:15" ht="22.5" customHeight="1" x14ac:dyDescent="0.2">
      <c r="A8" s="196"/>
      <c r="B8" s="561"/>
      <c r="C8" s="561"/>
      <c r="D8" s="561"/>
      <c r="E8" s="561"/>
      <c r="F8" s="561"/>
      <c r="G8" s="561"/>
      <c r="H8" s="561"/>
      <c r="I8" s="561"/>
      <c r="J8" s="561"/>
      <c r="K8" s="561"/>
      <c r="L8" s="196"/>
    </row>
    <row r="9" spans="1:15" ht="30.75" customHeight="1" x14ac:dyDescent="0.2">
      <c r="A9" s="196"/>
      <c r="B9" s="561"/>
      <c r="C9" s="561"/>
      <c r="D9" s="561"/>
      <c r="E9" s="561"/>
      <c r="F9" s="561"/>
      <c r="G9" s="561"/>
      <c r="H9" s="561"/>
      <c r="I9" s="561"/>
      <c r="J9" s="561"/>
      <c r="K9" s="561"/>
      <c r="L9" s="196"/>
    </row>
    <row r="10" spans="1:15" ht="22.5" customHeight="1" x14ac:dyDescent="0.2">
      <c r="A10" s="97"/>
      <c r="B10" s="561"/>
      <c r="C10" s="561"/>
      <c r="D10" s="561"/>
      <c r="E10" s="561"/>
      <c r="F10" s="561"/>
      <c r="G10" s="561"/>
      <c r="H10" s="561"/>
      <c r="I10" s="561"/>
      <c r="J10" s="561"/>
      <c r="K10" s="561"/>
      <c r="L10" s="103"/>
    </row>
    <row r="11" spans="1:15" ht="22.5" customHeight="1" x14ac:dyDescent="0.2">
      <c r="A11" s="97"/>
      <c r="B11" s="203"/>
      <c r="C11" s="101"/>
      <c r="D11" s="101"/>
      <c r="E11" s="101"/>
      <c r="F11" s="101"/>
      <c r="G11" s="107"/>
      <c r="H11" s="106"/>
      <c r="I11" s="106"/>
      <c r="J11" s="102"/>
      <c r="K11" s="102"/>
      <c r="L11" s="103"/>
    </row>
    <row r="12" spans="1:15" s="114" customFormat="1" ht="24.2" customHeight="1" x14ac:dyDescent="0.2">
      <c r="A12" s="108"/>
      <c r="B12" s="109"/>
      <c r="C12" s="110"/>
      <c r="D12" s="111"/>
      <c r="E12" s="111"/>
      <c r="F12" s="110"/>
      <c r="G12" s="111"/>
      <c r="H12" s="111"/>
      <c r="I12" s="112"/>
      <c r="J12" s="112"/>
      <c r="K12" s="112"/>
      <c r="L12" s="113"/>
    </row>
    <row r="13" spans="1:15" s="114" customFormat="1" ht="24.2" customHeight="1" x14ac:dyDescent="0.2">
      <c r="A13" s="115"/>
      <c r="B13" s="111"/>
      <c r="C13" s="116"/>
      <c r="D13" s="116"/>
      <c r="E13" s="116"/>
      <c r="F13" s="116"/>
      <c r="G13" s="116"/>
      <c r="H13" s="116"/>
      <c r="I13" s="117"/>
      <c r="J13" s="117"/>
      <c r="K13" s="117"/>
      <c r="L13" s="118"/>
      <c r="M13" s="119"/>
      <c r="N13" s="119"/>
      <c r="O13" s="119"/>
    </row>
    <row r="14" spans="1:15" s="114" customFormat="1" ht="24.2" customHeight="1" x14ac:dyDescent="0.2">
      <c r="A14" s="115"/>
      <c r="B14" s="120"/>
      <c r="C14" s="121"/>
      <c r="D14" s="121"/>
      <c r="E14" s="121"/>
      <c r="F14" s="122"/>
      <c r="G14" s="122"/>
      <c r="H14" s="122"/>
      <c r="I14" s="117"/>
      <c r="J14" s="117"/>
      <c r="K14" s="117"/>
      <c r="L14" s="118"/>
      <c r="M14" s="119"/>
      <c r="N14" s="119"/>
    </row>
    <row r="15" spans="1:15" s="114" customFormat="1" ht="24.2" customHeight="1" x14ac:dyDescent="0.2">
      <c r="A15" s="108"/>
      <c r="B15" s="123"/>
      <c r="C15" s="124"/>
      <c r="D15" s="125"/>
      <c r="E15" s="126"/>
      <c r="F15" s="127"/>
      <c r="G15" s="127"/>
      <c r="H15" s="127"/>
      <c r="I15" s="127"/>
      <c r="J15" s="127"/>
      <c r="K15" s="127"/>
      <c r="L15" s="128"/>
      <c r="M15" s="119"/>
      <c r="N15" s="119"/>
      <c r="O15" s="129"/>
    </row>
    <row r="16" spans="1:15" s="114" customFormat="1" ht="24.2" customHeight="1" x14ac:dyDescent="0.2">
      <c r="A16" s="108"/>
      <c r="B16" s="123"/>
      <c r="C16" s="124"/>
      <c r="D16" s="125"/>
      <c r="E16" s="126"/>
      <c r="F16" s="127"/>
      <c r="G16" s="127"/>
      <c r="H16" s="127"/>
      <c r="I16" s="127"/>
      <c r="J16" s="127"/>
      <c r="K16" s="127"/>
      <c r="L16" s="128"/>
      <c r="M16" s="119"/>
      <c r="N16" s="119"/>
    </row>
    <row r="17" spans="1:14" s="114" customFormat="1" ht="24.2" customHeight="1" x14ac:dyDescent="0.2">
      <c r="A17" s="108"/>
      <c r="B17" s="123"/>
      <c r="C17" s="124"/>
      <c r="D17" s="125"/>
      <c r="E17" s="126"/>
      <c r="F17" s="127"/>
      <c r="G17" s="127"/>
      <c r="H17" s="127"/>
      <c r="I17" s="127"/>
      <c r="J17" s="127"/>
      <c r="K17" s="127"/>
      <c r="L17" s="128"/>
      <c r="M17" s="119"/>
      <c r="N17" s="119"/>
    </row>
    <row r="18" spans="1:14" s="135" customFormat="1" ht="36" customHeight="1" x14ac:dyDescent="0.2">
      <c r="A18" s="130"/>
      <c r="B18" s="131"/>
      <c r="C18" s="131"/>
      <c r="D18" s="131"/>
      <c r="E18" s="131"/>
      <c r="F18" s="131"/>
      <c r="G18" s="131"/>
      <c r="H18" s="131"/>
      <c r="I18" s="131"/>
      <c r="J18" s="131"/>
      <c r="K18" s="132"/>
      <c r="L18" s="133"/>
      <c r="M18" s="134"/>
      <c r="N18" s="134"/>
    </row>
    <row r="19" spans="1:14" s="114" customFormat="1" ht="9.75" customHeight="1" x14ac:dyDescent="0.2">
      <c r="A19" s="105"/>
      <c r="B19" s="202"/>
      <c r="C19" s="131"/>
      <c r="D19" s="131"/>
      <c r="E19" s="131"/>
      <c r="F19" s="131"/>
      <c r="G19" s="131"/>
      <c r="H19" s="131"/>
      <c r="I19" s="131"/>
      <c r="J19" s="131"/>
      <c r="K19" s="127"/>
      <c r="L19" s="128"/>
      <c r="M19" s="119"/>
      <c r="N19" s="119"/>
    </row>
    <row r="20" spans="1:14" s="114" customFormat="1" ht="24.2" customHeight="1" x14ac:dyDescent="0.2">
      <c r="A20" s="108"/>
      <c r="B20" s="123"/>
      <c r="C20" s="124"/>
      <c r="D20" s="125"/>
      <c r="E20" s="126"/>
      <c r="F20" s="127"/>
      <c r="G20" s="127"/>
      <c r="H20" s="127"/>
      <c r="I20" s="127"/>
      <c r="J20" s="127"/>
      <c r="K20" s="127"/>
      <c r="L20" s="128"/>
      <c r="M20" s="119"/>
      <c r="N20" s="119"/>
    </row>
    <row r="21" spans="1:14" s="114" customFormat="1" ht="24.2" customHeight="1" x14ac:dyDescent="0.2">
      <c r="A21" s="108"/>
      <c r="B21" s="123"/>
      <c r="C21" s="124"/>
      <c r="D21" s="125"/>
      <c r="E21" s="126"/>
      <c r="F21" s="127"/>
      <c r="G21" s="127"/>
      <c r="H21" s="127"/>
      <c r="I21" s="127"/>
      <c r="J21" s="127"/>
      <c r="K21" s="127"/>
      <c r="L21" s="128"/>
      <c r="M21" s="119"/>
      <c r="N21" s="119"/>
    </row>
    <row r="22" spans="1:14" s="114" customFormat="1" ht="24.2" customHeight="1" x14ac:dyDescent="0.2">
      <c r="A22" s="108"/>
      <c r="B22" s="123"/>
      <c r="C22" s="124"/>
      <c r="D22" s="125"/>
      <c r="E22" s="126"/>
      <c r="F22" s="127"/>
      <c r="G22" s="127"/>
      <c r="H22" s="127"/>
      <c r="I22" s="127"/>
      <c r="J22" s="127"/>
      <c r="K22" s="127"/>
      <c r="L22" s="128"/>
      <c r="M22" s="119"/>
      <c r="N22" s="119"/>
    </row>
    <row r="23" spans="1:14" s="114" customFormat="1" ht="24.2" customHeight="1" x14ac:dyDescent="0.2">
      <c r="A23" s="115"/>
      <c r="B23" s="123"/>
      <c r="C23" s="124"/>
      <c r="D23" s="125"/>
      <c r="E23" s="126"/>
      <c r="F23" s="127"/>
      <c r="G23" s="127"/>
      <c r="H23" s="127"/>
      <c r="I23" s="127"/>
      <c r="J23" s="127"/>
      <c r="K23" s="127"/>
      <c r="L23" s="128"/>
      <c r="M23" s="119"/>
      <c r="N23" s="119"/>
    </row>
    <row r="24" spans="1:14" s="114" customFormat="1" ht="24.2" customHeight="1" x14ac:dyDescent="0.2">
      <c r="A24" s="108"/>
      <c r="B24" s="136"/>
      <c r="C24" s="127"/>
      <c r="D24" s="127"/>
      <c r="E24" s="127"/>
      <c r="F24" s="127"/>
      <c r="G24" s="127"/>
      <c r="H24" s="127"/>
      <c r="I24" s="127"/>
      <c r="J24" s="127"/>
      <c r="K24" s="127"/>
      <c r="L24" s="128"/>
      <c r="M24" s="119"/>
      <c r="N24" s="119"/>
    </row>
    <row r="25" spans="1:14" s="114" customFormat="1" ht="24.2" customHeight="1" x14ac:dyDescent="0.2">
      <c r="A25" s="108"/>
      <c r="B25" s="120"/>
      <c r="C25" s="127"/>
      <c r="D25" s="127"/>
      <c r="E25" s="127"/>
      <c r="F25" s="137"/>
      <c r="G25" s="137"/>
      <c r="H25" s="137"/>
      <c r="I25" s="127"/>
      <c r="J25" s="137"/>
      <c r="K25" s="137"/>
      <c r="L25" s="128"/>
      <c r="M25" s="119"/>
      <c r="N25" s="119"/>
    </row>
    <row r="26" spans="1:14" s="114" customFormat="1" ht="24.2" customHeight="1" x14ac:dyDescent="0.2">
      <c r="A26" s="108"/>
      <c r="B26" s="136"/>
      <c r="C26" s="127"/>
      <c r="D26" s="127"/>
      <c r="E26" s="127"/>
      <c r="F26" s="127"/>
      <c r="G26" s="127"/>
      <c r="H26" s="127"/>
      <c r="I26" s="127"/>
      <c r="J26" s="127"/>
      <c r="K26" s="127"/>
      <c r="L26" s="128"/>
      <c r="M26" s="119"/>
      <c r="N26" s="119"/>
    </row>
    <row r="27" spans="1:14" ht="24.2" customHeight="1" x14ac:dyDescent="0.2">
      <c r="A27" s="97"/>
      <c r="B27" s="136"/>
      <c r="C27" s="127"/>
      <c r="D27" s="127"/>
      <c r="E27" s="127"/>
      <c r="F27" s="127"/>
      <c r="G27" s="127"/>
      <c r="H27" s="127"/>
      <c r="I27" s="127"/>
      <c r="J27" s="127"/>
      <c r="K27" s="127"/>
      <c r="L27" s="128"/>
      <c r="M27" s="138"/>
      <c r="N27" s="138"/>
    </row>
    <row r="28" spans="1:14" ht="24.2" customHeight="1" x14ac:dyDescent="0.2">
      <c r="A28" s="97"/>
      <c r="B28" s="111"/>
      <c r="C28" s="127"/>
      <c r="D28" s="127"/>
      <c r="E28" s="127"/>
      <c r="F28" s="127"/>
      <c r="G28" s="127"/>
      <c r="H28" s="127"/>
      <c r="I28" s="127"/>
      <c r="J28" s="127"/>
      <c r="K28" s="127"/>
      <c r="L28" s="128"/>
      <c r="M28" s="138"/>
      <c r="N28" s="138"/>
    </row>
    <row r="29" spans="1:14" ht="37.5" customHeight="1" x14ac:dyDescent="0.2">
      <c r="B29" s="111"/>
      <c r="C29" s="127"/>
      <c r="D29" s="127"/>
      <c r="E29" s="127"/>
      <c r="F29" s="127"/>
      <c r="G29" s="127"/>
      <c r="H29" s="127"/>
      <c r="I29" s="127"/>
      <c r="J29" s="127"/>
      <c r="K29" s="127"/>
      <c r="L29" s="128"/>
      <c r="M29" s="138"/>
      <c r="N29" s="138"/>
    </row>
    <row r="30" spans="1:14" ht="24.2" customHeight="1" x14ac:dyDescent="0.25">
      <c r="A30" s="195" t="s">
        <v>9</v>
      </c>
      <c r="B30" s="111"/>
      <c r="C30" s="127"/>
      <c r="D30" s="127"/>
      <c r="E30" s="127"/>
      <c r="F30" s="127"/>
      <c r="G30" s="127"/>
      <c r="H30" s="127"/>
      <c r="I30" s="127"/>
      <c r="J30" s="127"/>
      <c r="K30" s="127"/>
      <c r="L30" s="128"/>
      <c r="M30" s="138"/>
      <c r="N30" s="138"/>
    </row>
    <row r="31" spans="1:14" ht="12" customHeight="1" x14ac:dyDescent="0.2">
      <c r="A31" s="198"/>
      <c r="B31" s="199"/>
      <c r="C31" s="199"/>
      <c r="D31" s="199"/>
      <c r="E31" s="199"/>
      <c r="F31" s="199"/>
      <c r="G31" s="199"/>
      <c r="H31" s="199"/>
      <c r="I31" s="199"/>
      <c r="J31" s="199"/>
      <c r="K31" s="199"/>
      <c r="L31" s="199"/>
      <c r="M31" s="138"/>
      <c r="N31" s="138"/>
    </row>
    <row r="32" spans="1:14" ht="24.2" customHeight="1" x14ac:dyDescent="0.2">
      <c r="A32" s="198"/>
      <c r="B32" s="200" t="s">
        <v>7</v>
      </c>
      <c r="C32" s="199"/>
      <c r="D32" s="199"/>
      <c r="E32" s="199"/>
      <c r="F32" s="199"/>
      <c r="G32" s="199"/>
      <c r="H32" s="199"/>
      <c r="I32" s="199"/>
      <c r="J32" s="199"/>
      <c r="K32" s="199"/>
      <c r="L32" s="199"/>
      <c r="M32" s="138"/>
      <c r="N32" s="138"/>
    </row>
    <row r="33" spans="1:14" ht="8.25" customHeight="1" x14ac:dyDescent="0.2">
      <c r="A33" s="198"/>
      <c r="B33" s="200"/>
      <c r="C33" s="199"/>
      <c r="D33" s="199"/>
      <c r="E33" s="199"/>
      <c r="F33" s="199"/>
      <c r="G33" s="199"/>
      <c r="H33" s="199"/>
      <c r="I33" s="199"/>
      <c r="J33" s="199"/>
      <c r="K33" s="199"/>
      <c r="L33" s="199"/>
      <c r="M33" s="138"/>
      <c r="N33" s="138"/>
    </row>
    <row r="34" spans="1:14" ht="24.2" customHeight="1" x14ac:dyDescent="0.2">
      <c r="A34" s="199"/>
      <c r="B34" s="566" t="s">
        <v>15</v>
      </c>
      <c r="C34" s="566"/>
      <c r="D34" s="566"/>
      <c r="E34" s="566"/>
      <c r="F34" s="566"/>
      <c r="G34" s="566"/>
      <c r="H34" s="566"/>
      <c r="I34" s="566"/>
      <c r="J34" s="566"/>
      <c r="K34" s="566"/>
      <c r="L34" s="199"/>
      <c r="M34" s="138"/>
      <c r="N34" s="138"/>
    </row>
    <row r="35" spans="1:14" s="114" customFormat="1" ht="24.2" customHeight="1" x14ac:dyDescent="0.2">
      <c r="A35" s="199"/>
      <c r="B35" s="566"/>
      <c r="C35" s="566"/>
      <c r="D35" s="566"/>
      <c r="E35" s="566"/>
      <c r="F35" s="566"/>
      <c r="G35" s="566"/>
      <c r="H35" s="566"/>
      <c r="I35" s="566"/>
      <c r="J35" s="566"/>
      <c r="K35" s="566"/>
      <c r="L35" s="199"/>
      <c r="M35" s="119"/>
      <c r="N35" s="119"/>
    </row>
    <row r="36" spans="1:14" s="114" customFormat="1" ht="24.2" customHeight="1" x14ac:dyDescent="0.2">
      <c r="A36" s="199"/>
      <c r="B36" s="566"/>
      <c r="C36" s="566"/>
      <c r="D36" s="566"/>
      <c r="E36" s="566"/>
      <c r="F36" s="566"/>
      <c r="G36" s="566"/>
      <c r="H36" s="566"/>
      <c r="I36" s="566"/>
      <c r="J36" s="566"/>
      <c r="K36" s="566"/>
      <c r="L36" s="199"/>
      <c r="M36" s="119"/>
      <c r="N36" s="119"/>
    </row>
    <row r="37" spans="1:14" s="114" customFormat="1" ht="19.5" customHeight="1" x14ac:dyDescent="0.2">
      <c r="A37" s="199"/>
      <c r="B37" s="566"/>
      <c r="C37" s="566"/>
      <c r="D37" s="566"/>
      <c r="E37" s="566"/>
      <c r="F37" s="566"/>
      <c r="G37" s="566"/>
      <c r="H37" s="566"/>
      <c r="I37" s="566"/>
      <c r="J37" s="566"/>
      <c r="K37" s="566"/>
      <c r="L37" s="199"/>
      <c r="M37" s="119"/>
      <c r="N37" s="119"/>
    </row>
    <row r="38" spans="1:14" s="114" customFormat="1" ht="24.2" customHeight="1" x14ac:dyDescent="0.2">
      <c r="A38" s="139"/>
      <c r="B38" s="140"/>
      <c r="C38" s="127"/>
      <c r="D38" s="127"/>
      <c r="E38" s="127"/>
      <c r="F38" s="127"/>
      <c r="G38" s="127"/>
      <c r="H38" s="127"/>
      <c r="I38" s="127"/>
      <c r="J38" s="127"/>
      <c r="K38" s="127"/>
      <c r="L38" s="128"/>
      <c r="M38" s="119"/>
      <c r="N38" s="119"/>
    </row>
    <row r="39" spans="1:14" s="114" customFormat="1" ht="24.2" customHeight="1" x14ac:dyDescent="0.2">
      <c r="A39" s="139"/>
      <c r="B39" s="111"/>
      <c r="C39" s="127"/>
      <c r="D39" s="127"/>
      <c r="E39" s="127"/>
      <c r="F39" s="127"/>
      <c r="G39" s="127"/>
      <c r="H39" s="127"/>
      <c r="I39" s="127"/>
      <c r="J39" s="127"/>
      <c r="K39" s="127"/>
      <c r="L39" s="128"/>
      <c r="M39" s="119"/>
      <c r="N39" s="119"/>
    </row>
    <row r="40" spans="1:14" s="114" customFormat="1" ht="24.2" customHeight="1" x14ac:dyDescent="0.2">
      <c r="A40" s="139"/>
      <c r="B40" s="136"/>
      <c r="C40" s="127"/>
      <c r="D40" s="127"/>
      <c r="E40" s="127"/>
      <c r="F40" s="127"/>
      <c r="G40" s="127"/>
      <c r="H40" s="127"/>
      <c r="I40" s="127"/>
      <c r="J40" s="127"/>
      <c r="K40" s="127"/>
      <c r="L40" s="128"/>
      <c r="M40" s="119"/>
      <c r="N40" s="119"/>
    </row>
    <row r="41" spans="1:14" s="114" customFormat="1" ht="24.2" customHeight="1" x14ac:dyDescent="0.2">
      <c r="A41" s="139"/>
      <c r="B41" s="562"/>
      <c r="C41" s="562"/>
      <c r="D41" s="562"/>
      <c r="E41" s="562"/>
      <c r="F41" s="562"/>
      <c r="G41" s="562"/>
      <c r="H41" s="562"/>
      <c r="I41" s="562"/>
      <c r="J41" s="562"/>
      <c r="K41" s="127"/>
      <c r="L41" s="128"/>
      <c r="M41" s="119"/>
      <c r="N41" s="119"/>
    </row>
    <row r="42" spans="1:14" s="114" customFormat="1" ht="30.75" customHeight="1" x14ac:dyDescent="0.2">
      <c r="A42" s="141"/>
      <c r="B42" s="142"/>
      <c r="C42" s="143"/>
      <c r="D42" s="143"/>
      <c r="E42" s="127"/>
      <c r="F42" s="144"/>
      <c r="G42" s="145"/>
      <c r="H42" s="145"/>
      <c r="I42" s="144"/>
      <c r="J42" s="146"/>
      <c r="K42" s="147"/>
      <c r="L42" s="148"/>
    </row>
    <row r="43" spans="1:14" s="114" customFormat="1" ht="30.75" customHeight="1" x14ac:dyDescent="0.2">
      <c r="A43" s="141"/>
      <c r="B43" s="142"/>
      <c r="C43" s="143"/>
      <c r="D43" s="143"/>
      <c r="E43" s="127"/>
      <c r="F43" s="144"/>
      <c r="G43" s="145"/>
      <c r="H43" s="145"/>
      <c r="I43" s="144"/>
      <c r="J43" s="146"/>
      <c r="K43" s="147"/>
      <c r="L43" s="148"/>
    </row>
    <row r="44" spans="1:14" s="114" customFormat="1" ht="30.75" customHeight="1" x14ac:dyDescent="0.2">
      <c r="A44" s="141"/>
      <c r="B44" s="142"/>
      <c r="C44" s="143"/>
      <c r="D44" s="143"/>
      <c r="E44" s="127"/>
      <c r="F44" s="144"/>
      <c r="G44" s="145"/>
      <c r="H44" s="145"/>
      <c r="I44" s="144"/>
      <c r="J44" s="146"/>
      <c r="K44" s="147"/>
      <c r="L44" s="148"/>
    </row>
    <row r="45" spans="1:14" s="114" customFormat="1" ht="51" customHeight="1" x14ac:dyDescent="0.2">
      <c r="A45" s="141"/>
      <c r="B45" s="563"/>
      <c r="C45" s="564"/>
      <c r="D45" s="564"/>
      <c r="E45" s="564"/>
      <c r="F45" s="564"/>
      <c r="G45" s="564"/>
      <c r="H45" s="564"/>
      <c r="I45" s="564"/>
      <c r="J45" s="564"/>
      <c r="K45" s="147"/>
      <c r="L45" s="148"/>
    </row>
    <row r="46" spans="1:14" s="114" customFormat="1" ht="24.2" customHeight="1" x14ac:dyDescent="0.2">
      <c r="A46" s="139"/>
      <c r="B46" s="149"/>
      <c r="C46" s="127"/>
      <c r="D46" s="127"/>
      <c r="E46" s="127"/>
      <c r="F46" s="127"/>
      <c r="G46" s="127"/>
      <c r="H46" s="127"/>
      <c r="I46" s="127"/>
      <c r="J46" s="127"/>
      <c r="K46" s="127"/>
      <c r="L46" s="128"/>
      <c r="M46" s="119"/>
      <c r="N46" s="119"/>
    </row>
    <row r="47" spans="1:14" s="114" customFormat="1" ht="24.2" customHeight="1" x14ac:dyDescent="0.2">
      <c r="A47" s="139"/>
      <c r="B47" s="200" t="s">
        <v>8</v>
      </c>
      <c r="C47" s="127"/>
      <c r="D47" s="127"/>
      <c r="E47" s="127"/>
      <c r="F47" s="127"/>
      <c r="G47" s="127"/>
      <c r="H47" s="127"/>
      <c r="I47" s="127"/>
      <c r="J47" s="127"/>
      <c r="K47" s="127"/>
      <c r="L47" s="128"/>
      <c r="M47" s="119"/>
      <c r="N47" s="119"/>
    </row>
    <row r="48" spans="1:14" s="114" customFormat="1" ht="6" customHeight="1" x14ac:dyDescent="0.2">
      <c r="A48" s="139"/>
      <c r="B48" s="120"/>
      <c r="C48" s="127"/>
      <c r="D48" s="127"/>
      <c r="E48" s="127"/>
      <c r="F48" s="127"/>
      <c r="G48" s="127"/>
      <c r="H48" s="127"/>
      <c r="I48" s="127"/>
      <c r="J48" s="127"/>
      <c r="K48" s="127"/>
      <c r="L48" s="128"/>
      <c r="M48" s="119"/>
      <c r="N48" s="119"/>
    </row>
    <row r="49" spans="1:28" s="114" customFormat="1" ht="24.2" customHeight="1" x14ac:dyDescent="0.2">
      <c r="A49" s="139"/>
      <c r="B49" s="567" t="s">
        <v>14</v>
      </c>
      <c r="C49" s="567"/>
      <c r="D49" s="567"/>
      <c r="E49" s="567"/>
      <c r="F49" s="567"/>
      <c r="G49" s="567"/>
      <c r="H49" s="567"/>
      <c r="I49" s="567"/>
      <c r="J49" s="567"/>
      <c r="K49" s="567"/>
      <c r="L49" s="128"/>
      <c r="M49" s="119"/>
      <c r="N49" s="119"/>
    </row>
    <row r="50" spans="1:28" s="114" customFormat="1" ht="13.5" customHeight="1" x14ac:dyDescent="0.2">
      <c r="A50" s="139"/>
      <c r="B50" s="567"/>
      <c r="C50" s="567"/>
      <c r="D50" s="567"/>
      <c r="E50" s="567"/>
      <c r="F50" s="567"/>
      <c r="G50" s="567"/>
      <c r="H50" s="567"/>
      <c r="I50" s="567"/>
      <c r="J50" s="567"/>
      <c r="K50" s="567"/>
      <c r="L50" s="128"/>
      <c r="M50" s="119"/>
      <c r="N50" s="119"/>
    </row>
    <row r="51" spans="1:28" s="114" customFormat="1" ht="12" customHeight="1" x14ac:dyDescent="0.2">
      <c r="A51" s="139"/>
      <c r="B51" s="567"/>
      <c r="C51" s="567"/>
      <c r="D51" s="567"/>
      <c r="E51" s="567"/>
      <c r="F51" s="567"/>
      <c r="G51" s="567"/>
      <c r="H51" s="567"/>
      <c r="I51" s="567"/>
      <c r="J51" s="567"/>
      <c r="K51" s="567"/>
      <c r="L51" s="128"/>
      <c r="M51" s="119"/>
      <c r="N51" s="119"/>
    </row>
    <row r="52" spans="1:28" s="114" customFormat="1" ht="11.25" customHeight="1" x14ac:dyDescent="0.2">
      <c r="A52" s="139"/>
      <c r="B52" s="567"/>
      <c r="C52" s="567"/>
      <c r="D52" s="567"/>
      <c r="E52" s="567"/>
      <c r="F52" s="567"/>
      <c r="G52" s="567"/>
      <c r="H52" s="567"/>
      <c r="I52" s="567"/>
      <c r="J52" s="567"/>
      <c r="K52" s="567"/>
      <c r="L52" s="128"/>
      <c r="M52" s="119"/>
      <c r="N52" s="119"/>
    </row>
    <row r="53" spans="1:28" s="114" customFormat="1" ht="24.2" customHeight="1" x14ac:dyDescent="0.2">
      <c r="A53" s="139"/>
      <c r="B53" s="567"/>
      <c r="C53" s="567"/>
      <c r="D53" s="567"/>
      <c r="E53" s="567"/>
      <c r="F53" s="567"/>
      <c r="G53" s="567"/>
      <c r="H53" s="567"/>
      <c r="I53" s="567"/>
      <c r="J53" s="567"/>
      <c r="K53" s="567"/>
      <c r="L53" s="128"/>
      <c r="M53" s="119"/>
      <c r="N53" s="119"/>
    </row>
    <row r="54" spans="1:28" s="114" customFormat="1" ht="24.2" customHeight="1" x14ac:dyDescent="0.2">
      <c r="A54" s="141"/>
      <c r="B54" s="201"/>
      <c r="C54" s="201"/>
      <c r="D54" s="201"/>
      <c r="E54" s="201"/>
      <c r="F54" s="201"/>
      <c r="G54" s="201"/>
      <c r="H54" s="201"/>
      <c r="I54" s="201"/>
      <c r="J54" s="201"/>
      <c r="K54" s="201"/>
      <c r="L54" s="128"/>
      <c r="M54" s="119"/>
      <c r="N54" s="119"/>
    </row>
    <row r="55" spans="1:28" s="114" customFormat="1" ht="32.25" customHeight="1" x14ac:dyDescent="0.2">
      <c r="A55" s="108"/>
      <c r="B55" s="201"/>
      <c r="C55" s="201"/>
      <c r="D55" s="201"/>
      <c r="E55" s="201"/>
      <c r="F55" s="201"/>
      <c r="G55" s="201"/>
      <c r="H55" s="201"/>
      <c r="I55" s="201"/>
      <c r="J55" s="201"/>
      <c r="K55" s="201"/>
      <c r="L55" s="128"/>
      <c r="M55" s="119"/>
      <c r="N55" s="119"/>
    </row>
    <row r="56" spans="1:28" s="39" customFormat="1" ht="24" x14ac:dyDescent="0.2">
      <c r="A56" s="150"/>
      <c r="B56" s="149"/>
      <c r="C56" s="151"/>
      <c r="D56" s="151"/>
      <c r="E56" s="151"/>
      <c r="F56" s="152"/>
      <c r="G56" s="151"/>
      <c r="H56" s="151"/>
      <c r="I56" s="153"/>
      <c r="J56" s="153"/>
      <c r="K56" s="153"/>
      <c r="L56" s="150"/>
      <c r="M56" s="37"/>
      <c r="X56" s="41"/>
      <c r="Y56" s="41"/>
      <c r="Z56" s="41"/>
      <c r="AA56" s="41"/>
      <c r="AB56" s="41"/>
    </row>
    <row r="57" spans="1:28" s="114" customFormat="1" ht="24.2" customHeight="1" x14ac:dyDescent="0.2">
      <c r="A57" s="141"/>
      <c r="B57" s="136"/>
      <c r="C57" s="127"/>
      <c r="D57" s="127"/>
      <c r="E57" s="127"/>
      <c r="F57" s="127"/>
      <c r="G57" s="127"/>
      <c r="H57" s="127"/>
      <c r="I57" s="127"/>
      <c r="J57" s="127"/>
      <c r="K57" s="127"/>
      <c r="L57" s="128"/>
      <c r="M57" s="119"/>
      <c r="N57" s="119"/>
    </row>
    <row r="58" spans="1:28" s="114" customFormat="1" ht="24.2" customHeight="1" x14ac:dyDescent="0.2">
      <c r="A58" s="141"/>
      <c r="B58" s="136"/>
      <c r="C58" s="127"/>
      <c r="D58" s="127"/>
      <c r="E58" s="127"/>
      <c r="F58" s="127"/>
      <c r="G58" s="127"/>
      <c r="H58" s="127"/>
      <c r="I58" s="127"/>
      <c r="J58" s="127"/>
      <c r="K58" s="127"/>
      <c r="L58" s="128"/>
      <c r="M58" s="119"/>
      <c r="N58" s="119"/>
    </row>
    <row r="59" spans="1:28" s="114" customFormat="1" ht="24.2" customHeight="1" x14ac:dyDescent="0.2">
      <c r="A59" s="141"/>
      <c r="B59" s="136"/>
      <c r="C59" s="127"/>
      <c r="D59" s="127"/>
      <c r="E59" s="127"/>
      <c r="F59" s="127"/>
      <c r="G59" s="127"/>
      <c r="H59" s="127"/>
      <c r="I59" s="127"/>
      <c r="J59" s="127"/>
      <c r="K59" s="127"/>
      <c r="L59" s="128"/>
      <c r="M59" s="119"/>
      <c r="N59" s="119"/>
    </row>
    <row r="60" spans="1:28" s="114" customFormat="1" ht="24.2" customHeight="1" x14ac:dyDescent="0.2">
      <c r="A60" s="141"/>
      <c r="B60" s="154"/>
      <c r="C60" s="155"/>
      <c r="D60" s="154"/>
      <c r="E60" s="154"/>
      <c r="F60" s="154"/>
      <c r="G60" s="154"/>
      <c r="H60" s="154"/>
      <c r="I60" s="156"/>
      <c r="J60" s="156"/>
      <c r="K60" s="156"/>
      <c r="L60" s="157"/>
      <c r="M60" s="119"/>
      <c r="N60" s="119"/>
    </row>
    <row r="61" spans="1:28" s="114" customFormat="1" ht="24.2" customHeight="1" x14ac:dyDescent="0.2">
      <c r="A61" s="141"/>
      <c r="B61" s="158"/>
      <c r="C61" s="158"/>
      <c r="D61" s="159"/>
      <c r="E61" s="146"/>
      <c r="F61" s="160"/>
      <c r="G61" s="161"/>
      <c r="H61" s="162"/>
      <c r="I61" s="161"/>
      <c r="J61" s="146"/>
      <c r="K61" s="147"/>
      <c r="L61" s="141"/>
    </row>
    <row r="62" spans="1:28" s="114" customFormat="1" ht="24.2" customHeight="1" x14ac:dyDescent="0.2">
      <c r="A62" s="141"/>
      <c r="B62" s="163"/>
      <c r="C62" s="164"/>
      <c r="D62" s="164"/>
      <c r="E62" s="165"/>
      <c r="F62" s="165"/>
      <c r="G62" s="165"/>
      <c r="H62" s="165"/>
      <c r="I62" s="165"/>
      <c r="J62" s="146"/>
      <c r="K62" s="147"/>
      <c r="L62" s="141"/>
    </row>
    <row r="63" spans="1:28" s="114" customFormat="1" ht="24.2" customHeight="1" x14ac:dyDescent="0.2">
      <c r="A63" s="141"/>
      <c r="B63" s="166"/>
      <c r="C63" s="166"/>
      <c r="D63" s="166"/>
      <c r="E63" s="167"/>
      <c r="F63" s="167"/>
      <c r="G63" s="167"/>
      <c r="H63" s="168"/>
      <c r="I63" s="167"/>
      <c r="J63" s="146"/>
      <c r="K63" s="147"/>
      <c r="L63" s="141"/>
    </row>
    <row r="64" spans="1:28" s="114" customFormat="1" ht="24.2" customHeight="1" x14ac:dyDescent="0.2">
      <c r="A64" s="141"/>
      <c r="B64" s="154"/>
      <c r="C64" s="565"/>
      <c r="D64" s="565"/>
      <c r="E64" s="565"/>
      <c r="F64" s="565"/>
      <c r="G64" s="565"/>
      <c r="H64" s="565"/>
      <c r="I64" s="565"/>
      <c r="J64" s="146"/>
      <c r="K64" s="147"/>
      <c r="L64" s="148"/>
    </row>
    <row r="65" spans="1:28" s="114" customFormat="1" ht="24.2" customHeight="1" x14ac:dyDescent="0.2">
      <c r="A65" s="141"/>
      <c r="B65" s="154"/>
      <c r="C65" s="169"/>
      <c r="D65" s="169"/>
      <c r="E65" s="170"/>
      <c r="F65" s="170"/>
      <c r="G65" s="169"/>
      <c r="H65" s="169"/>
      <c r="I65" s="170"/>
      <c r="J65" s="146"/>
      <c r="K65" s="147"/>
      <c r="L65" s="148"/>
    </row>
    <row r="66" spans="1:28" s="39" customFormat="1" ht="24" x14ac:dyDescent="0.2">
      <c r="A66" s="150"/>
      <c r="B66" s="149"/>
      <c r="C66" s="151"/>
      <c r="D66" s="151"/>
      <c r="E66" s="151"/>
      <c r="F66" s="152"/>
      <c r="G66" s="151"/>
      <c r="H66" s="151"/>
      <c r="I66" s="153"/>
      <c r="J66" s="153"/>
      <c r="K66" s="153"/>
      <c r="L66" s="150"/>
      <c r="M66" s="37"/>
      <c r="X66" s="41"/>
      <c r="Y66" s="41"/>
      <c r="Z66" s="41"/>
      <c r="AA66" s="41"/>
      <c r="AB66" s="41"/>
    </row>
    <row r="67" spans="1:28" s="114" customFormat="1" ht="24.2" customHeight="1" x14ac:dyDescent="0.2">
      <c r="A67" s="141"/>
      <c r="B67" s="142"/>
      <c r="C67" s="143"/>
      <c r="D67" s="143"/>
      <c r="E67" s="127"/>
      <c r="F67" s="144"/>
      <c r="G67" s="145"/>
      <c r="H67" s="145"/>
      <c r="I67" s="144"/>
      <c r="J67" s="171"/>
      <c r="K67" s="172"/>
      <c r="L67" s="148"/>
    </row>
    <row r="68" spans="1:28" ht="21" customHeight="1" x14ac:dyDescent="0.2">
      <c r="A68" s="79"/>
      <c r="B68" s="173"/>
      <c r="C68" s="174"/>
      <c r="D68" s="174"/>
      <c r="E68" s="175"/>
      <c r="F68" s="176"/>
      <c r="G68" s="177"/>
      <c r="H68" s="177"/>
      <c r="I68" s="176"/>
      <c r="J68" s="178"/>
      <c r="K68" s="179"/>
      <c r="L68" s="180"/>
    </row>
    <row r="69" spans="1:28" ht="24.2" customHeight="1" x14ac:dyDescent="0.2">
      <c r="A69" s="79"/>
      <c r="B69" s="173"/>
      <c r="C69" s="174"/>
      <c r="D69" s="174"/>
      <c r="E69" s="175"/>
      <c r="F69" s="176"/>
      <c r="G69" s="177"/>
      <c r="H69" s="177"/>
      <c r="I69" s="176"/>
      <c r="J69" s="178"/>
      <c r="K69" s="181"/>
      <c r="L69" s="180"/>
    </row>
    <row r="70" spans="1:28" ht="24.2" customHeight="1" x14ac:dyDescent="0.2">
      <c r="A70" s="79"/>
      <c r="B70" s="173"/>
      <c r="C70" s="174"/>
      <c r="D70" s="174"/>
      <c r="E70" s="175"/>
      <c r="F70" s="176"/>
      <c r="G70" s="177"/>
      <c r="H70" s="177"/>
      <c r="I70" s="176"/>
      <c r="J70" s="178"/>
      <c r="K70" s="181"/>
      <c r="L70" s="180"/>
    </row>
    <row r="71" spans="1:28" s="114" customFormat="1" ht="24.2" customHeight="1" x14ac:dyDescent="0.2">
      <c r="A71" s="1"/>
      <c r="B71" s="173"/>
      <c r="C71" s="174"/>
      <c r="D71" s="174"/>
      <c r="E71" s="175"/>
      <c r="F71" s="176"/>
      <c r="G71" s="177"/>
      <c r="H71" s="177"/>
      <c r="I71" s="176"/>
      <c r="J71" s="2"/>
      <c r="K71" s="3"/>
      <c r="L71" s="4"/>
    </row>
    <row r="72" spans="1:28" s="114" customFormat="1" ht="24.2" customHeight="1" x14ac:dyDescent="0.2">
      <c r="A72" s="1"/>
      <c r="B72" s="173"/>
      <c r="C72" s="174"/>
      <c r="D72" s="174"/>
      <c r="E72" s="175"/>
      <c r="F72" s="176"/>
      <c r="G72" s="177"/>
      <c r="H72" s="177"/>
      <c r="I72" s="176"/>
      <c r="J72" s="5"/>
      <c r="K72" s="3"/>
      <c r="L72" s="4"/>
    </row>
    <row r="73" spans="1:28" s="114" customFormat="1" ht="24.2" customHeight="1" x14ac:dyDescent="0.2">
      <c r="A73" s="1"/>
      <c r="B73" s="173"/>
      <c r="C73" s="174"/>
      <c r="D73" s="174"/>
      <c r="E73" s="175"/>
      <c r="F73" s="176"/>
      <c r="G73" s="177"/>
      <c r="H73" s="177"/>
      <c r="I73" s="176"/>
      <c r="J73" s="5"/>
      <c r="K73" s="3"/>
      <c r="L73" s="4"/>
    </row>
    <row r="74" spans="1:28" s="114" customFormat="1" ht="42" customHeight="1" x14ac:dyDescent="0.2">
      <c r="A74" s="1"/>
      <c r="B74" s="173"/>
      <c r="C74" s="174"/>
      <c r="D74" s="174"/>
      <c r="E74" s="175"/>
      <c r="F74" s="176"/>
      <c r="G74" s="177"/>
      <c r="H74" s="177"/>
      <c r="I74" s="176"/>
      <c r="J74" s="5"/>
      <c r="K74" s="3"/>
      <c r="L74" s="4"/>
    </row>
    <row r="75" spans="1:28" s="114" customFormat="1" ht="24.2" customHeight="1" x14ac:dyDescent="0.2">
      <c r="A75" s="1"/>
      <c r="B75" s="182"/>
      <c r="C75" s="174"/>
      <c r="D75" s="174"/>
      <c r="E75" s="175"/>
      <c r="F75" s="176"/>
      <c r="G75" s="177"/>
      <c r="H75" s="177"/>
      <c r="I75" s="176"/>
      <c r="J75" s="5"/>
      <c r="K75" s="3"/>
      <c r="L75" s="4"/>
    </row>
    <row r="76" spans="1:28" s="114" customFormat="1" ht="24.2" customHeight="1" x14ac:dyDescent="0.2">
      <c r="A76" s="1"/>
      <c r="B76" s="173"/>
      <c r="C76" s="174"/>
      <c r="D76" s="174"/>
      <c r="E76" s="175"/>
      <c r="F76" s="176"/>
      <c r="G76" s="177"/>
      <c r="H76" s="177"/>
      <c r="I76" s="176"/>
      <c r="J76" s="5"/>
      <c r="K76" s="3"/>
      <c r="L76" s="4"/>
    </row>
    <row r="77" spans="1:28" s="114" customFormat="1" ht="24.95" customHeight="1" x14ac:dyDescent="0.2">
      <c r="A77" s="1"/>
      <c r="B77" s="182"/>
      <c r="C77" s="174"/>
      <c r="D77" s="174"/>
      <c r="E77" s="175"/>
      <c r="F77" s="176"/>
      <c r="G77" s="177"/>
      <c r="H77" s="177"/>
      <c r="I77" s="176"/>
      <c r="J77" s="5"/>
      <c r="K77" s="3"/>
      <c r="L77" s="4"/>
    </row>
    <row r="78" spans="1:28" s="114" customFormat="1" ht="24.95" customHeight="1" x14ac:dyDescent="0.2">
      <c r="A78" s="1"/>
      <c r="B78" s="173"/>
      <c r="C78" s="174"/>
      <c r="D78" s="174"/>
      <c r="E78" s="175"/>
      <c r="F78" s="176"/>
      <c r="G78" s="177"/>
      <c r="H78" s="177"/>
      <c r="I78" s="176"/>
      <c r="J78" s="2"/>
      <c r="K78" s="3"/>
      <c r="L78" s="4"/>
    </row>
    <row r="79" spans="1:28" s="114" customFormat="1" ht="24.95" customHeight="1" x14ac:dyDescent="0.2">
      <c r="A79" s="1"/>
      <c r="B79" s="173"/>
      <c r="C79" s="174"/>
      <c r="D79" s="174"/>
      <c r="E79" s="175"/>
      <c r="F79" s="176"/>
      <c r="G79" s="177"/>
      <c r="H79" s="177"/>
      <c r="I79" s="176"/>
      <c r="J79" s="2"/>
      <c r="K79" s="3"/>
      <c r="L79" s="4"/>
    </row>
    <row r="80" spans="1:28" s="114" customFormat="1" ht="24.95" customHeight="1" x14ac:dyDescent="0.2">
      <c r="A80" s="1"/>
      <c r="B80" s="173"/>
      <c r="C80" s="174"/>
      <c r="D80" s="174"/>
      <c r="E80" s="175"/>
      <c r="F80" s="176"/>
      <c r="G80" s="177"/>
      <c r="H80" s="177"/>
      <c r="I80" s="176"/>
      <c r="J80" s="2"/>
      <c r="K80" s="3"/>
      <c r="L80" s="4"/>
    </row>
    <row r="81" spans="1:12" s="114" customFormat="1" ht="24.95" customHeight="1" x14ac:dyDescent="0.2">
      <c r="A81" s="1"/>
      <c r="B81" s="182"/>
      <c r="C81" s="174"/>
      <c r="D81" s="174"/>
      <c r="E81" s="175"/>
      <c r="F81" s="176"/>
      <c r="G81" s="177"/>
      <c r="H81" s="177"/>
      <c r="I81" s="176"/>
      <c r="J81" s="2"/>
      <c r="K81" s="3"/>
      <c r="L81" s="4"/>
    </row>
    <row r="82" spans="1:12" s="114" customFormat="1" ht="24.95" customHeight="1" x14ac:dyDescent="0.2">
      <c r="A82" s="1"/>
      <c r="B82" s="173"/>
      <c r="C82" s="174"/>
      <c r="D82" s="174"/>
      <c r="E82" s="175"/>
      <c r="F82" s="176"/>
      <c r="G82" s="177"/>
      <c r="H82" s="177"/>
      <c r="I82" s="176"/>
      <c r="J82" s="2"/>
      <c r="K82" s="3"/>
      <c r="L82" s="4"/>
    </row>
    <row r="83" spans="1:12" s="114" customFormat="1" ht="24.95" customHeight="1" x14ac:dyDescent="0.2">
      <c r="A83" s="1"/>
      <c r="B83" s="173"/>
      <c r="C83" s="174"/>
      <c r="D83" s="174"/>
      <c r="E83" s="175"/>
      <c r="F83" s="176"/>
      <c r="G83" s="177"/>
      <c r="H83" s="177"/>
      <c r="I83" s="176"/>
      <c r="J83" s="2"/>
      <c r="K83" s="3"/>
      <c r="L83" s="4"/>
    </row>
    <row r="84" spans="1:12" s="114" customFormat="1" ht="24.95" customHeight="1" x14ac:dyDescent="0.2">
      <c r="A84" s="1"/>
      <c r="B84" s="173"/>
      <c r="C84" s="174"/>
      <c r="D84" s="174"/>
      <c r="E84" s="175"/>
      <c r="F84" s="176"/>
      <c r="G84" s="177"/>
      <c r="H84" s="177"/>
      <c r="I84" s="176"/>
      <c r="J84" s="2"/>
      <c r="K84" s="3"/>
      <c r="L84" s="4"/>
    </row>
    <row r="85" spans="1:12" s="114" customFormat="1" ht="24.95" customHeight="1" x14ac:dyDescent="0.2">
      <c r="A85" s="1"/>
      <c r="B85" s="182"/>
      <c r="C85" s="174"/>
      <c r="D85" s="174"/>
      <c r="E85" s="175"/>
      <c r="F85" s="176"/>
      <c r="G85" s="177"/>
      <c r="H85" s="177"/>
      <c r="I85" s="176"/>
      <c r="J85" s="2"/>
      <c r="K85" s="3"/>
      <c r="L85" s="4"/>
    </row>
    <row r="86" spans="1:12" s="114" customFormat="1" ht="24.95" customHeight="1" x14ac:dyDescent="0.2">
      <c r="A86" s="1"/>
      <c r="B86" s="173"/>
      <c r="C86" s="174"/>
      <c r="D86" s="174"/>
      <c r="E86" s="175"/>
      <c r="F86" s="176"/>
      <c r="G86" s="177"/>
      <c r="H86" s="177"/>
      <c r="I86" s="176"/>
      <c r="J86" s="2"/>
      <c r="K86" s="3"/>
      <c r="L86" s="4"/>
    </row>
    <row r="87" spans="1:12" s="114" customFormat="1" ht="24.95" customHeight="1" x14ac:dyDescent="0.2">
      <c r="A87" s="1"/>
      <c r="B87" s="173"/>
      <c r="C87" s="174"/>
      <c r="D87" s="174"/>
      <c r="E87" s="175"/>
      <c r="F87" s="176"/>
      <c r="G87" s="177"/>
      <c r="H87" s="177"/>
      <c r="I87" s="176"/>
      <c r="J87" s="2"/>
      <c r="K87" s="3"/>
      <c r="L87" s="4"/>
    </row>
    <row r="88" spans="1:12" s="114" customFormat="1" ht="24.95" customHeight="1" x14ac:dyDescent="0.2">
      <c r="A88" s="1"/>
      <c r="B88" s="173"/>
      <c r="C88" s="174"/>
      <c r="D88" s="174"/>
      <c r="E88" s="175"/>
      <c r="F88" s="176"/>
      <c r="G88" s="177"/>
      <c r="H88" s="177"/>
      <c r="I88" s="176"/>
      <c r="J88" s="2"/>
      <c r="K88" s="3"/>
      <c r="L88" s="4"/>
    </row>
    <row r="89" spans="1:12" s="114" customFormat="1" ht="24.95" customHeight="1" x14ac:dyDescent="0.2">
      <c r="A89" s="1"/>
      <c r="B89" s="173"/>
      <c r="C89" s="174"/>
      <c r="D89" s="174"/>
      <c r="E89" s="175"/>
      <c r="F89" s="176"/>
      <c r="G89" s="177"/>
      <c r="H89" s="177"/>
      <c r="I89" s="176"/>
      <c r="J89" s="2"/>
      <c r="K89" s="3"/>
      <c r="L89" s="4"/>
    </row>
    <row r="90" spans="1:12" ht="24.95" customHeight="1" x14ac:dyDescent="0.2">
      <c r="B90" s="173"/>
      <c r="C90" s="174"/>
      <c r="D90" s="174"/>
      <c r="E90" s="175"/>
      <c r="F90" s="176"/>
      <c r="G90" s="177"/>
      <c r="H90" s="177"/>
      <c r="I90" s="176"/>
      <c r="J90" s="183"/>
      <c r="K90" s="183"/>
      <c r="L90" s="184"/>
    </row>
    <row r="91" spans="1:12" ht="24.95" customHeight="1" x14ac:dyDescent="0.2">
      <c r="B91" s="173"/>
      <c r="C91" s="174"/>
      <c r="D91" s="174"/>
      <c r="E91" s="175"/>
      <c r="F91" s="176"/>
      <c r="G91" s="177"/>
      <c r="H91" s="177"/>
      <c r="I91" s="176"/>
      <c r="J91" s="183"/>
      <c r="K91" s="183"/>
      <c r="L91" s="184"/>
    </row>
    <row r="92" spans="1:12" ht="24.95" customHeight="1" x14ac:dyDescent="0.2">
      <c r="B92" s="182"/>
      <c r="C92" s="174"/>
      <c r="D92" s="174"/>
      <c r="E92" s="175"/>
      <c r="F92" s="176"/>
      <c r="G92" s="177"/>
      <c r="H92" s="177"/>
      <c r="I92" s="176"/>
      <c r="J92" s="183"/>
      <c r="K92" s="183"/>
      <c r="L92" s="184"/>
    </row>
    <row r="93" spans="1:12" ht="24.95" customHeight="1" x14ac:dyDescent="0.2">
      <c r="B93" s="173"/>
      <c r="C93" s="174"/>
      <c r="D93" s="174"/>
      <c r="E93" s="175"/>
      <c r="F93" s="176"/>
      <c r="G93" s="177"/>
      <c r="H93" s="177"/>
      <c r="I93" s="176"/>
      <c r="J93" s="183"/>
      <c r="K93" s="183"/>
      <c r="L93" s="184"/>
    </row>
    <row r="94" spans="1:12" ht="24.95" customHeight="1" x14ac:dyDescent="0.2">
      <c r="B94" s="173"/>
      <c r="C94" s="174"/>
      <c r="D94" s="174"/>
      <c r="E94" s="175"/>
      <c r="F94" s="176"/>
      <c r="G94" s="177"/>
      <c r="H94" s="177"/>
      <c r="I94" s="176"/>
      <c r="J94" s="183"/>
      <c r="K94" s="183"/>
      <c r="L94" s="184"/>
    </row>
    <row r="95" spans="1:12" ht="24.95" customHeight="1" x14ac:dyDescent="0.2">
      <c r="B95" s="173"/>
      <c r="C95" s="174"/>
      <c r="D95" s="174"/>
      <c r="E95" s="175"/>
      <c r="F95" s="176"/>
      <c r="G95" s="177"/>
      <c r="H95" s="177"/>
      <c r="I95" s="176"/>
      <c r="J95" s="183"/>
      <c r="K95" s="183"/>
      <c r="L95" s="184"/>
    </row>
    <row r="96" spans="1:12" ht="24.95" customHeight="1" x14ac:dyDescent="0.2">
      <c r="B96" s="182"/>
      <c r="C96" s="174"/>
      <c r="D96" s="174"/>
      <c r="E96" s="175"/>
      <c r="F96" s="176"/>
      <c r="G96" s="177"/>
      <c r="H96" s="177"/>
      <c r="I96" s="176"/>
      <c r="J96" s="183"/>
      <c r="K96" s="183"/>
      <c r="L96" s="184"/>
    </row>
    <row r="97" spans="2:12" ht="24.95" customHeight="1" x14ac:dyDescent="0.2">
      <c r="B97" s="173"/>
      <c r="C97" s="174"/>
      <c r="D97" s="174"/>
      <c r="E97" s="175"/>
      <c r="F97" s="176"/>
      <c r="G97" s="177"/>
      <c r="H97" s="177"/>
      <c r="I97" s="176"/>
      <c r="J97" s="183"/>
      <c r="K97" s="183"/>
      <c r="L97" s="184"/>
    </row>
    <row r="98" spans="2:12" ht="24.95" customHeight="1" x14ac:dyDescent="0.2">
      <c r="B98" s="173"/>
      <c r="C98" s="174"/>
      <c r="D98" s="174"/>
      <c r="E98" s="175"/>
      <c r="F98" s="176"/>
      <c r="G98" s="177"/>
      <c r="H98" s="177"/>
      <c r="I98" s="176"/>
      <c r="J98" s="183"/>
      <c r="K98" s="183"/>
      <c r="L98" s="184"/>
    </row>
    <row r="99" spans="2:12" ht="24.95" customHeight="1" x14ac:dyDescent="0.2">
      <c r="B99" s="173"/>
      <c r="C99" s="174"/>
      <c r="D99" s="174"/>
      <c r="E99" s="175"/>
      <c r="F99" s="176"/>
      <c r="G99" s="177"/>
      <c r="H99" s="177"/>
      <c r="I99" s="176"/>
      <c r="J99" s="183"/>
      <c r="K99" s="183"/>
      <c r="L99" s="184"/>
    </row>
    <row r="100" spans="2:12" s="192" customFormat="1" ht="24.95" customHeight="1" x14ac:dyDescent="0.2">
      <c r="B100" s="173"/>
      <c r="C100" s="174"/>
      <c r="D100" s="174"/>
      <c r="E100" s="175"/>
      <c r="F100" s="176"/>
      <c r="G100" s="177"/>
      <c r="H100" s="177"/>
      <c r="I100" s="176"/>
      <c r="J100" s="190"/>
      <c r="K100" s="190"/>
      <c r="L100" s="191"/>
    </row>
    <row r="101" spans="2:12" ht="24.95" customHeight="1" x14ac:dyDescent="0.2">
      <c r="B101" s="173"/>
      <c r="C101" s="174"/>
      <c r="D101" s="174"/>
      <c r="E101" s="175"/>
      <c r="F101" s="176"/>
      <c r="G101" s="177"/>
      <c r="H101" s="177"/>
      <c r="I101" s="176"/>
      <c r="J101" s="183"/>
      <c r="K101" s="183"/>
      <c r="L101" s="184"/>
    </row>
    <row r="102" spans="2:12" ht="24.75" customHeight="1" x14ac:dyDescent="0.2">
      <c r="B102" s="185"/>
      <c r="C102" s="186"/>
      <c r="D102" s="186"/>
      <c r="E102" s="187"/>
      <c r="F102" s="188"/>
      <c r="G102" s="189"/>
      <c r="H102" s="189"/>
      <c r="I102" s="188"/>
      <c r="J102" s="183"/>
      <c r="K102" s="183"/>
      <c r="L102" s="184"/>
    </row>
  </sheetData>
  <mergeCells count="8">
    <mergeCell ref="B5:K10"/>
    <mergeCell ref="B41:J41"/>
    <mergeCell ref="B45:J45"/>
    <mergeCell ref="C64:D64"/>
    <mergeCell ref="E64:F64"/>
    <mergeCell ref="G64:I64"/>
    <mergeCell ref="B34:K37"/>
    <mergeCell ref="B49:K53"/>
  </mergeCells>
  <phoneticPr fontId="5"/>
  <printOptions horizontalCentered="1"/>
  <pageMargins left="0.23622047244094491" right="0.23622047244094491" top="0.74803149606299213" bottom="0.55118110236220474" header="0.51181102362204722" footer="0.31496062992125984"/>
  <pageSetup paperSize="9" scale="51"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
  <sheetViews>
    <sheetView view="pageBreakPreview" topLeftCell="A37" zoomScale="50" zoomScaleNormal="40" zoomScaleSheetLayoutView="50" workbookViewId="0">
      <selection activeCell="E54" sqref="E54"/>
    </sheetView>
  </sheetViews>
  <sheetFormatPr defaultRowHeight="19.5" x14ac:dyDescent="0.3"/>
  <cols>
    <col min="1" max="1" width="6.296875" style="214" customWidth="1"/>
    <col min="2" max="2" width="15" style="214" customWidth="1"/>
    <col min="3" max="3" width="12.19921875" style="214" customWidth="1"/>
    <col min="4" max="4" width="8.796875" style="214" customWidth="1"/>
    <col min="5" max="5" width="8.296875" style="214" customWidth="1"/>
    <col min="6" max="6" width="7.19921875" style="214" customWidth="1"/>
    <col min="7" max="10" width="13.69921875" style="214" customWidth="1"/>
    <col min="11" max="11" width="14.3984375" style="214" customWidth="1"/>
    <col min="12" max="13" width="13.69921875" style="214" customWidth="1"/>
    <col min="14" max="16384" width="8.796875" style="214"/>
  </cols>
  <sheetData>
    <row r="1" spans="1:13" s="206" customFormat="1" ht="30" x14ac:dyDescent="0.45">
      <c r="A1" s="205"/>
      <c r="B1" s="609" t="s">
        <v>18</v>
      </c>
      <c r="C1" s="609"/>
      <c r="D1" s="609"/>
      <c r="E1" s="609"/>
      <c r="F1" s="609"/>
      <c r="G1" s="609"/>
      <c r="H1" s="609"/>
      <c r="I1" s="609"/>
      <c r="J1" s="609"/>
      <c r="K1" s="609"/>
      <c r="L1" s="609"/>
      <c r="M1" s="609"/>
    </row>
    <row r="2" spans="1:13" s="210" customFormat="1" ht="24" x14ac:dyDescent="0.35">
      <c r="A2" s="207"/>
      <c r="B2" s="208"/>
      <c r="C2" s="209" t="s">
        <v>19</v>
      </c>
      <c r="D2" s="209"/>
      <c r="E2" s="208"/>
      <c r="F2" s="208"/>
      <c r="G2" s="208"/>
      <c r="H2" s="208"/>
      <c r="I2" s="208"/>
      <c r="J2" s="208"/>
      <c r="K2" s="208"/>
      <c r="L2" s="208"/>
      <c r="M2" s="208"/>
    </row>
    <row r="3" spans="1:13" s="210" customFormat="1" ht="24" x14ac:dyDescent="0.35">
      <c r="A3" s="207"/>
      <c r="B3" s="208"/>
      <c r="C3" s="209"/>
      <c r="D3" s="209"/>
      <c r="E3" s="208"/>
      <c r="F3" s="208"/>
      <c r="G3" s="208"/>
      <c r="H3" s="208"/>
      <c r="I3" s="208"/>
      <c r="J3" s="208"/>
      <c r="K3" s="208"/>
      <c r="L3" s="208"/>
      <c r="M3" s="208"/>
    </row>
    <row r="4" spans="1:13" x14ac:dyDescent="0.3">
      <c r="A4" s="211"/>
      <c r="B4" s="212"/>
      <c r="C4" s="213"/>
      <c r="D4" s="213"/>
      <c r="E4" s="212"/>
      <c r="F4" s="212"/>
      <c r="G4" s="212"/>
      <c r="H4" s="212"/>
      <c r="I4" s="212"/>
      <c r="J4" s="212"/>
      <c r="K4" s="212"/>
      <c r="L4" s="212"/>
      <c r="M4" s="212"/>
    </row>
    <row r="5" spans="1:13" s="218" customFormat="1" ht="18.75" customHeight="1" x14ac:dyDescent="0.3">
      <c r="A5" s="212"/>
      <c r="B5" s="215"/>
      <c r="C5" s="216"/>
      <c r="D5" s="216"/>
      <c r="E5" s="217"/>
      <c r="F5" s="217"/>
      <c r="G5" s="217"/>
      <c r="H5" s="217"/>
      <c r="I5" s="217"/>
      <c r="J5" s="217"/>
      <c r="K5" s="217"/>
      <c r="L5" s="216"/>
      <c r="M5" s="216"/>
    </row>
    <row r="6" spans="1:13" s="218" customFormat="1" ht="18.75" customHeight="1" x14ac:dyDescent="0.3">
      <c r="A6" s="212"/>
      <c r="B6" s="215"/>
      <c r="C6" s="216"/>
      <c r="D6" s="216"/>
      <c r="E6" s="219"/>
      <c r="F6" s="219"/>
      <c r="G6" s="219"/>
      <c r="H6" s="219"/>
      <c r="I6" s="219"/>
      <c r="J6" s="219"/>
      <c r="K6" s="219"/>
      <c r="L6" s="216"/>
      <c r="M6" s="216"/>
    </row>
    <row r="7" spans="1:13" s="218" customFormat="1" ht="18.75" customHeight="1" x14ac:dyDescent="0.3">
      <c r="A7" s="212"/>
      <c r="B7" s="215"/>
      <c r="C7" s="216"/>
      <c r="D7" s="216"/>
      <c r="E7" s="219"/>
      <c r="F7" s="219"/>
      <c r="G7" s="219"/>
      <c r="H7" s="219"/>
      <c r="I7" s="219"/>
      <c r="J7" s="219"/>
      <c r="K7" s="219"/>
      <c r="L7" s="216"/>
      <c r="M7" s="216"/>
    </row>
    <row r="8" spans="1:13" s="218" customFormat="1" ht="18.75" customHeight="1" x14ac:dyDescent="0.3">
      <c r="A8" s="212"/>
      <c r="B8" s="220"/>
      <c r="C8" s="221"/>
      <c r="D8" s="221"/>
      <c r="E8" s="212"/>
      <c r="F8" s="212"/>
      <c r="G8" s="212"/>
      <c r="H8" s="217"/>
      <c r="I8" s="212"/>
      <c r="J8" s="212"/>
      <c r="K8" s="212"/>
      <c r="L8" s="610"/>
      <c r="M8" s="610"/>
    </row>
    <row r="9" spans="1:13" s="218" customFormat="1" ht="18.75" customHeight="1" x14ac:dyDescent="0.3">
      <c r="A9" s="212"/>
      <c r="B9" s="222"/>
      <c r="C9" s="223"/>
      <c r="D9" s="223"/>
      <c r="F9" s="223"/>
      <c r="G9" s="223"/>
      <c r="H9" s="223"/>
      <c r="I9" s="223"/>
      <c r="J9" s="223"/>
      <c r="K9" s="223"/>
      <c r="L9" s="224"/>
      <c r="M9" s="224"/>
    </row>
    <row r="10" spans="1:13" s="218" customFormat="1" ht="18.75" customHeight="1" x14ac:dyDescent="0.3">
      <c r="A10" s="212"/>
      <c r="B10" s="225"/>
      <c r="C10" s="223"/>
      <c r="D10" s="223"/>
      <c r="F10" s="223"/>
      <c r="G10" s="223"/>
      <c r="H10" s="223"/>
      <c r="I10" s="223"/>
      <c r="J10" s="223"/>
      <c r="K10" s="223"/>
      <c r="L10" s="224"/>
      <c r="M10" s="224"/>
    </row>
    <row r="11" spans="1:13" s="218" customFormat="1" ht="18.75" customHeight="1" x14ac:dyDescent="0.3">
      <c r="A11" s="212"/>
      <c r="B11" s="225"/>
      <c r="C11" s="223"/>
      <c r="D11" s="223"/>
      <c r="F11" s="223"/>
      <c r="G11" s="223"/>
      <c r="H11" s="223"/>
      <c r="I11" s="223"/>
      <c r="J11" s="223"/>
      <c r="K11" s="223"/>
      <c r="L11" s="223"/>
      <c r="M11" s="223"/>
    </row>
    <row r="12" spans="1:13" s="218" customFormat="1" ht="18.75" customHeight="1" x14ac:dyDescent="0.3">
      <c r="A12" s="212"/>
      <c r="B12" s="225"/>
      <c r="C12" s="223"/>
      <c r="D12" s="223"/>
      <c r="F12" s="223"/>
      <c r="G12" s="223"/>
      <c r="H12" s="223"/>
      <c r="I12" s="223"/>
      <c r="J12" s="223"/>
      <c r="K12" s="223"/>
      <c r="L12" s="223"/>
      <c r="M12" s="223"/>
    </row>
    <row r="13" spans="1:13" s="218" customFormat="1" ht="18.75" customHeight="1" x14ac:dyDescent="0.3">
      <c r="A13" s="212"/>
      <c r="B13" s="225"/>
      <c r="C13" s="223"/>
      <c r="D13" s="223"/>
      <c r="F13" s="223"/>
      <c r="G13" s="223"/>
      <c r="H13" s="223"/>
      <c r="I13" s="223"/>
      <c r="J13" s="223"/>
      <c r="K13" s="223"/>
      <c r="L13" s="223"/>
      <c r="M13" s="223"/>
    </row>
    <row r="14" spans="1:13" s="218" customFormat="1" ht="18.75" customHeight="1" x14ac:dyDescent="0.3">
      <c r="A14" s="212"/>
      <c r="B14" s="225"/>
      <c r="C14" s="223"/>
      <c r="D14" s="223"/>
      <c r="F14" s="223"/>
      <c r="G14" s="223"/>
      <c r="H14" s="223"/>
      <c r="I14" s="223"/>
      <c r="J14" s="223"/>
      <c r="K14" s="223"/>
      <c r="L14" s="223"/>
      <c r="M14" s="223"/>
    </row>
    <row r="15" spans="1:13" s="218" customFormat="1" ht="18.75" customHeight="1" x14ac:dyDescent="0.3">
      <c r="A15" s="212"/>
      <c r="B15" s="225"/>
      <c r="C15" s="223"/>
      <c r="D15" s="223"/>
      <c r="F15" s="223"/>
      <c r="G15" s="223"/>
      <c r="H15" s="223"/>
      <c r="I15" s="223"/>
      <c r="J15" s="223"/>
      <c r="K15" s="223"/>
      <c r="L15" s="223"/>
      <c r="M15" s="223"/>
    </row>
    <row r="16" spans="1:13" s="218" customFormat="1" ht="18.75" customHeight="1" x14ac:dyDescent="0.3">
      <c r="A16" s="212"/>
      <c r="B16" s="225"/>
      <c r="C16" s="223"/>
      <c r="D16" s="223"/>
      <c r="F16" s="223"/>
      <c r="G16" s="223"/>
      <c r="H16" s="223"/>
      <c r="I16" s="223"/>
      <c r="J16" s="223"/>
      <c r="K16" s="223"/>
      <c r="L16" s="223"/>
      <c r="M16" s="223"/>
    </row>
    <row r="17" spans="1:13" s="218" customFormat="1" ht="18.75" customHeight="1" x14ac:dyDescent="0.3">
      <c r="A17" s="212"/>
      <c r="B17" s="226"/>
      <c r="C17" s="223"/>
      <c r="D17" s="223"/>
      <c r="E17" s="223"/>
      <c r="F17" s="223"/>
      <c r="G17" s="223"/>
      <c r="H17" s="223"/>
      <c r="I17" s="223"/>
      <c r="J17" s="223"/>
      <c r="K17" s="223"/>
      <c r="L17" s="223"/>
      <c r="M17" s="223"/>
    </row>
    <row r="18" spans="1:13" s="218" customFormat="1" ht="18.75" customHeight="1" thickBot="1" x14ac:dyDescent="0.35">
      <c r="A18" s="212"/>
      <c r="B18" s="226"/>
      <c r="C18" s="223"/>
      <c r="D18" s="223"/>
      <c r="E18" s="227"/>
      <c r="F18" s="227"/>
      <c r="G18" s="227"/>
      <c r="H18" s="227"/>
      <c r="I18" s="228"/>
      <c r="J18" s="227"/>
      <c r="K18" s="228"/>
      <c r="L18" s="227"/>
      <c r="M18" s="227"/>
    </row>
    <row r="19" spans="1:13" ht="18.75" customHeight="1" x14ac:dyDescent="0.3">
      <c r="A19" s="211"/>
      <c r="B19" s="599" t="s">
        <v>20</v>
      </c>
      <c r="C19" s="611" t="s">
        <v>21</v>
      </c>
      <c r="D19" s="612"/>
      <c r="E19" s="229"/>
      <c r="F19" s="229"/>
      <c r="G19" s="229"/>
      <c r="H19" s="229"/>
      <c r="I19" s="229"/>
      <c r="J19" s="229"/>
      <c r="K19" s="229"/>
      <c r="L19" s="573" t="s">
        <v>22</v>
      </c>
      <c r="M19" s="613" t="s">
        <v>23</v>
      </c>
    </row>
    <row r="20" spans="1:13" ht="18.75" customHeight="1" x14ac:dyDescent="0.3">
      <c r="A20" s="211"/>
      <c r="B20" s="603"/>
      <c r="C20" s="613"/>
      <c r="D20" s="614"/>
      <c r="E20" s="584" t="s">
        <v>24</v>
      </c>
      <c r="F20" s="585"/>
      <c r="G20" s="590" t="s">
        <v>25</v>
      </c>
      <c r="H20" s="590" t="s">
        <v>26</v>
      </c>
      <c r="I20" s="590" t="s">
        <v>27</v>
      </c>
      <c r="J20" s="590" t="s">
        <v>28</v>
      </c>
      <c r="K20" s="590" t="s">
        <v>29</v>
      </c>
      <c r="L20" s="573"/>
      <c r="M20" s="613"/>
    </row>
    <row r="21" spans="1:13" ht="18.75" customHeight="1" x14ac:dyDescent="0.3">
      <c r="A21" s="211"/>
      <c r="B21" s="600"/>
      <c r="C21" s="615"/>
      <c r="D21" s="616"/>
      <c r="E21" s="577"/>
      <c r="F21" s="579"/>
      <c r="G21" s="591"/>
      <c r="H21" s="591"/>
      <c r="I21" s="591"/>
      <c r="J21" s="591"/>
      <c r="K21" s="591"/>
      <c r="L21" s="574"/>
      <c r="M21" s="615"/>
    </row>
    <row r="22" spans="1:13" ht="18.75" customHeight="1" x14ac:dyDescent="0.3">
      <c r="A22" s="211"/>
      <c r="B22" s="230"/>
      <c r="C22" s="231" t="s">
        <v>30</v>
      </c>
      <c r="D22" s="231"/>
      <c r="E22" s="211"/>
      <c r="F22" s="211"/>
      <c r="G22" s="211"/>
      <c r="H22" s="232" t="s">
        <v>31</v>
      </c>
      <c r="I22" s="211"/>
      <c r="J22" s="211"/>
      <c r="K22" s="233"/>
      <c r="L22" s="617" t="s">
        <v>31</v>
      </c>
      <c r="M22" s="618"/>
    </row>
    <row r="23" spans="1:13" ht="18.75" customHeight="1" x14ac:dyDescent="0.3">
      <c r="A23" s="211"/>
      <c r="B23" s="234" t="s">
        <v>286</v>
      </c>
      <c r="C23" s="235"/>
      <c r="D23" s="223">
        <v>109.18333333333334</v>
      </c>
      <c r="F23" s="236">
        <v>109.48333333333331</v>
      </c>
      <c r="G23" s="236">
        <v>113.79166666666667</v>
      </c>
      <c r="H23" s="236">
        <v>117.89166666666665</v>
      </c>
      <c r="I23" s="236">
        <v>101.20833333333336</v>
      </c>
      <c r="J23" s="236">
        <v>98.058333333333323</v>
      </c>
      <c r="K23" s="236">
        <v>109.8</v>
      </c>
      <c r="L23" s="235">
        <v>104.2</v>
      </c>
      <c r="M23" s="223">
        <v>104.2</v>
      </c>
    </row>
    <row r="24" spans="1:13" ht="18.75" customHeight="1" x14ac:dyDescent="0.3">
      <c r="A24" s="211"/>
      <c r="B24" s="234" t="s">
        <v>33</v>
      </c>
      <c r="C24" s="235"/>
      <c r="D24" s="223">
        <v>102.7</v>
      </c>
      <c r="F24" s="236">
        <v>110.3</v>
      </c>
      <c r="G24" s="237">
        <v>94.3</v>
      </c>
      <c r="H24" s="236">
        <v>100.8</v>
      </c>
      <c r="I24" s="236">
        <v>100.5</v>
      </c>
      <c r="J24" s="236">
        <v>95.4</v>
      </c>
      <c r="K24" s="238">
        <v>102.2</v>
      </c>
      <c r="L24" s="235">
        <v>101.1</v>
      </c>
      <c r="M24" s="223">
        <v>100.1</v>
      </c>
    </row>
    <row r="25" spans="1:13" ht="18.75" customHeight="1" x14ac:dyDescent="0.3">
      <c r="A25" s="211"/>
      <c r="B25" s="234" t="s">
        <v>34</v>
      </c>
      <c r="C25" s="235"/>
      <c r="D25" s="223">
        <v>88.9</v>
      </c>
      <c r="F25" s="236">
        <v>81.3</v>
      </c>
      <c r="G25" s="237">
        <v>92.6</v>
      </c>
      <c r="H25" s="236">
        <v>85</v>
      </c>
      <c r="I25" s="239">
        <v>92.6</v>
      </c>
      <c r="J25" s="236">
        <v>76.5</v>
      </c>
      <c r="K25" s="238">
        <v>111.9</v>
      </c>
      <c r="L25" s="223">
        <v>90.7</v>
      </c>
      <c r="M25" s="223">
        <v>91.3</v>
      </c>
    </row>
    <row r="26" spans="1:13" ht="18.75" customHeight="1" x14ac:dyDescent="0.3">
      <c r="A26" s="211"/>
      <c r="B26" s="234" t="s">
        <v>287</v>
      </c>
      <c r="C26" s="235"/>
      <c r="D26" s="223" t="s">
        <v>288</v>
      </c>
      <c r="F26" s="236">
        <v>78.099999999999994</v>
      </c>
      <c r="G26" s="237">
        <v>92.2</v>
      </c>
      <c r="H26" s="236">
        <v>89.9</v>
      </c>
      <c r="I26" s="239" t="s">
        <v>289</v>
      </c>
      <c r="J26" s="236">
        <v>68.599999999999994</v>
      </c>
      <c r="K26" s="238">
        <v>114</v>
      </c>
      <c r="L26" s="223">
        <v>95.9</v>
      </c>
      <c r="M26" s="223">
        <v>96</v>
      </c>
    </row>
    <row r="27" spans="1:13" s="242" customFormat="1" ht="9.4" customHeight="1" x14ac:dyDescent="0.3">
      <c r="A27" s="240"/>
      <c r="B27" s="241"/>
      <c r="C27" s="223"/>
      <c r="D27" s="223"/>
      <c r="E27" s="223"/>
      <c r="F27" s="223"/>
      <c r="G27" s="223"/>
      <c r="H27" s="223"/>
      <c r="I27" s="223"/>
      <c r="J27" s="223"/>
      <c r="K27" s="238"/>
      <c r="L27" s="223"/>
      <c r="M27" s="223"/>
    </row>
    <row r="28" spans="1:13" ht="18.75" customHeight="1" x14ac:dyDescent="0.3">
      <c r="A28" s="211"/>
      <c r="B28" s="243"/>
      <c r="C28" s="619" t="s">
        <v>35</v>
      </c>
      <c r="D28" s="620"/>
      <c r="E28" s="620"/>
      <c r="F28" s="620"/>
      <c r="G28" s="620"/>
      <c r="H28" s="620"/>
      <c r="I28" s="620"/>
      <c r="J28" s="620"/>
      <c r="K28" s="621"/>
      <c r="L28" s="619" t="s">
        <v>36</v>
      </c>
      <c r="M28" s="620"/>
    </row>
    <row r="29" spans="1:13" ht="9.4" customHeight="1" x14ac:dyDescent="0.3">
      <c r="A29" s="211"/>
      <c r="B29" s="241"/>
      <c r="C29" s="223"/>
      <c r="D29" s="223"/>
      <c r="E29" s="223"/>
      <c r="F29" s="223"/>
      <c r="G29" s="223"/>
      <c r="H29" s="223"/>
      <c r="I29" s="223"/>
      <c r="J29" s="223"/>
      <c r="K29" s="238"/>
      <c r="L29" s="223"/>
      <c r="M29" s="223"/>
    </row>
    <row r="30" spans="1:13" ht="18.75" hidden="1" customHeight="1" x14ac:dyDescent="0.3">
      <c r="A30" s="211"/>
      <c r="B30" s="241" t="s">
        <v>37</v>
      </c>
      <c r="C30" s="223"/>
      <c r="D30" s="244">
        <v>95.5</v>
      </c>
      <c r="E30" s="244"/>
      <c r="F30" s="239">
        <v>80.099999999999994</v>
      </c>
      <c r="G30" s="239">
        <v>146.30000000000001</v>
      </c>
      <c r="H30" s="239">
        <v>92.5</v>
      </c>
      <c r="I30" s="239">
        <v>94.9</v>
      </c>
      <c r="J30" s="239">
        <v>95.6</v>
      </c>
      <c r="K30" s="245">
        <v>121.1</v>
      </c>
      <c r="L30" s="239">
        <v>95.7</v>
      </c>
      <c r="M30" s="223">
        <v>97.6</v>
      </c>
    </row>
    <row r="31" spans="1:13" ht="18.75" customHeight="1" x14ac:dyDescent="0.3">
      <c r="A31" s="211"/>
      <c r="B31" s="306" t="s">
        <v>298</v>
      </c>
      <c r="C31" s="223"/>
      <c r="D31" s="244">
        <v>96.7</v>
      </c>
      <c r="E31" s="244"/>
      <c r="F31" s="239">
        <v>83.8</v>
      </c>
      <c r="G31" s="239">
        <v>120.9</v>
      </c>
      <c r="H31" s="239">
        <v>99.5</v>
      </c>
      <c r="I31" s="239">
        <v>96.6</v>
      </c>
      <c r="J31" s="239">
        <v>81.5</v>
      </c>
      <c r="K31" s="245">
        <v>115.1</v>
      </c>
      <c r="L31" s="239">
        <v>99.7</v>
      </c>
      <c r="M31" s="239">
        <v>100</v>
      </c>
    </row>
    <row r="32" spans="1:13" ht="18.75" customHeight="1" x14ac:dyDescent="0.3">
      <c r="A32" s="211"/>
      <c r="B32" s="306" t="s">
        <v>89</v>
      </c>
      <c r="C32" s="223"/>
      <c r="D32" s="244">
        <v>97.2</v>
      </c>
      <c r="E32" s="244"/>
      <c r="F32" s="239">
        <v>80.5</v>
      </c>
      <c r="G32" s="239">
        <v>160.4</v>
      </c>
      <c r="H32" s="239">
        <v>92.2</v>
      </c>
      <c r="I32" s="239">
        <v>97.3</v>
      </c>
      <c r="J32" s="239">
        <v>100</v>
      </c>
      <c r="K32" s="245">
        <v>110</v>
      </c>
      <c r="L32" s="239">
        <v>98.1</v>
      </c>
      <c r="M32" s="239">
        <v>99</v>
      </c>
    </row>
    <row r="33" spans="1:14" ht="18.75" customHeight="1" x14ac:dyDescent="0.3">
      <c r="A33" s="211"/>
      <c r="B33" s="306" t="s">
        <v>90</v>
      </c>
      <c r="C33" s="223"/>
      <c r="D33" s="244">
        <v>88.5</v>
      </c>
      <c r="E33" s="244"/>
      <c r="F33" s="239">
        <v>77.3</v>
      </c>
      <c r="G33" s="239">
        <v>102.6</v>
      </c>
      <c r="H33" s="239">
        <v>87</v>
      </c>
      <c r="I33" s="239">
        <v>91.8</v>
      </c>
      <c r="J33" s="239">
        <v>72.5</v>
      </c>
      <c r="K33" s="245">
        <v>112.9</v>
      </c>
      <c r="L33" s="239">
        <v>94.6</v>
      </c>
      <c r="M33" s="239">
        <v>95.8</v>
      </c>
    </row>
    <row r="34" spans="1:14" ht="18.75" customHeight="1" x14ac:dyDescent="0.3">
      <c r="A34" s="211"/>
      <c r="B34" s="306" t="s">
        <v>91</v>
      </c>
      <c r="C34" s="223"/>
      <c r="D34" s="244">
        <v>85.9</v>
      </c>
      <c r="E34" s="244"/>
      <c r="F34" s="239">
        <v>71.900000000000006</v>
      </c>
      <c r="G34" s="239">
        <v>75</v>
      </c>
      <c r="H34" s="239">
        <v>92.2</v>
      </c>
      <c r="I34" s="239">
        <v>86.5</v>
      </c>
      <c r="J34" s="239">
        <v>63.2</v>
      </c>
      <c r="K34" s="245">
        <v>110.3</v>
      </c>
      <c r="L34" s="239">
        <v>89.5</v>
      </c>
      <c r="M34" s="239">
        <v>92</v>
      </c>
    </row>
    <row r="35" spans="1:14" ht="18.75" customHeight="1" x14ac:dyDescent="0.3">
      <c r="A35" s="211"/>
      <c r="B35" s="306" t="s">
        <v>92</v>
      </c>
      <c r="C35" s="223"/>
      <c r="D35" s="246" t="s">
        <v>290</v>
      </c>
      <c r="E35" s="244"/>
      <c r="F35" s="239">
        <v>82.3</v>
      </c>
      <c r="G35" s="239">
        <v>41.3</v>
      </c>
      <c r="H35" s="239">
        <v>68.400000000000006</v>
      </c>
      <c r="I35" s="239" t="s">
        <v>291</v>
      </c>
      <c r="J35" s="239">
        <v>46</v>
      </c>
      <c r="K35" s="245">
        <v>109.1</v>
      </c>
      <c r="L35" s="239">
        <v>91.1</v>
      </c>
      <c r="M35" s="239">
        <v>90.8</v>
      </c>
    </row>
    <row r="36" spans="1:14" ht="18.75" customHeight="1" x14ac:dyDescent="0.3">
      <c r="A36" s="211"/>
      <c r="B36" s="306" t="s">
        <v>93</v>
      </c>
      <c r="C36" s="223"/>
      <c r="D36" s="246" t="s">
        <v>295</v>
      </c>
      <c r="E36" s="244"/>
      <c r="F36" s="239">
        <v>75.099999999999994</v>
      </c>
      <c r="G36" s="239">
        <v>31.8</v>
      </c>
      <c r="H36" s="239">
        <v>87.3</v>
      </c>
      <c r="I36" s="239" t="s">
        <v>292</v>
      </c>
      <c r="J36" s="239">
        <v>21.7</v>
      </c>
      <c r="K36" s="245">
        <v>107.8</v>
      </c>
      <c r="L36" s="239">
        <v>97.5</v>
      </c>
      <c r="M36" s="239">
        <v>93.8</v>
      </c>
    </row>
    <row r="37" spans="1:14" ht="18.75" customHeight="1" x14ac:dyDescent="0.3">
      <c r="A37" s="211"/>
      <c r="B37" s="306" t="s">
        <v>260</v>
      </c>
      <c r="C37" s="223"/>
      <c r="D37" s="246" t="s">
        <v>293</v>
      </c>
      <c r="E37" s="244"/>
      <c r="F37" s="239">
        <v>80.400000000000006</v>
      </c>
      <c r="G37" s="239">
        <v>85</v>
      </c>
      <c r="H37" s="239">
        <v>89.1</v>
      </c>
      <c r="I37" s="239" t="s">
        <v>294</v>
      </c>
      <c r="J37" s="239">
        <v>82.7</v>
      </c>
      <c r="K37" s="245">
        <v>109.2</v>
      </c>
      <c r="L37" s="239">
        <v>96.5</v>
      </c>
      <c r="M37" s="239">
        <v>93.6</v>
      </c>
    </row>
    <row r="38" spans="1:14" ht="6.75" customHeight="1" thickBot="1" x14ac:dyDescent="0.35">
      <c r="A38" s="211"/>
      <c r="B38" s="247"/>
      <c r="C38" s="227"/>
      <c r="D38" s="227"/>
      <c r="E38" s="227"/>
      <c r="F38" s="227"/>
      <c r="G38" s="227"/>
      <c r="H38" s="227"/>
      <c r="I38" s="227"/>
      <c r="J38" s="227"/>
      <c r="K38" s="248"/>
      <c r="L38" s="227"/>
      <c r="M38" s="227"/>
    </row>
    <row r="39" spans="1:14" ht="18.75" customHeight="1" x14ac:dyDescent="0.3">
      <c r="A39" s="211"/>
      <c r="B39" s="236" t="s">
        <v>38</v>
      </c>
      <c r="C39" s="231" t="s">
        <v>39</v>
      </c>
      <c r="D39" s="231"/>
      <c r="E39" s="211"/>
      <c r="F39" s="211"/>
      <c r="G39" s="211"/>
      <c r="H39" s="211"/>
      <c r="I39" s="211"/>
      <c r="J39" s="211"/>
      <c r="K39" s="211"/>
      <c r="L39" s="211"/>
      <c r="M39" s="211"/>
    </row>
    <row r="40" spans="1:14" ht="18.75" customHeight="1" x14ac:dyDescent="0.3">
      <c r="A40" s="211"/>
      <c r="B40" s="236" t="s">
        <v>40</v>
      </c>
      <c r="C40" s="214" t="s">
        <v>41</v>
      </c>
      <c r="D40" s="231"/>
      <c r="E40" s="211"/>
      <c r="F40" s="211"/>
      <c r="G40" s="211"/>
      <c r="H40" s="211"/>
      <c r="I40" s="211"/>
      <c r="J40" s="211"/>
      <c r="K40" s="211"/>
      <c r="L40" s="211"/>
      <c r="M40" s="211"/>
    </row>
    <row r="41" spans="1:14" ht="6.75" customHeight="1" x14ac:dyDescent="0.3">
      <c r="A41" s="211"/>
      <c r="B41" s="236"/>
      <c r="C41" s="231"/>
      <c r="D41" s="231"/>
      <c r="E41" s="211"/>
      <c r="F41" s="211"/>
      <c r="G41" s="211"/>
      <c r="H41" s="211"/>
      <c r="I41" s="211"/>
      <c r="J41" s="211"/>
      <c r="K41" s="211"/>
      <c r="L41" s="211"/>
      <c r="M41" s="211"/>
    </row>
    <row r="42" spans="1:14" s="218" customFormat="1" ht="25.5" customHeight="1" x14ac:dyDescent="0.35">
      <c r="A42" s="212"/>
      <c r="B42" s="249"/>
      <c r="C42" s="209" t="s">
        <v>42</v>
      </c>
      <c r="D42" s="209"/>
      <c r="E42" s="208"/>
      <c r="F42" s="208"/>
      <c r="G42" s="207"/>
      <c r="H42" s="207"/>
      <c r="I42" s="207"/>
      <c r="J42" s="207"/>
      <c r="K42" s="207"/>
      <c r="L42" s="207"/>
      <c r="M42" s="207"/>
    </row>
    <row r="43" spans="1:14" ht="15" customHeight="1" thickBot="1" x14ac:dyDescent="0.35">
      <c r="A43" s="211"/>
      <c r="B43" s="608"/>
      <c r="C43" s="608"/>
      <c r="D43" s="608"/>
      <c r="E43" s="608"/>
      <c r="F43" s="608"/>
      <c r="G43" s="608"/>
      <c r="H43" s="608"/>
      <c r="I43" s="608"/>
      <c r="J43" s="608"/>
      <c r="K43" s="608"/>
      <c r="L43" s="608"/>
      <c r="M43" s="608"/>
    </row>
    <row r="44" spans="1:14" ht="18.75" customHeight="1" x14ac:dyDescent="0.3">
      <c r="A44" s="211"/>
      <c r="B44" s="599" t="s">
        <v>20</v>
      </c>
      <c r="C44" s="601" t="s">
        <v>43</v>
      </c>
      <c r="D44" s="602"/>
      <c r="E44" s="250" t="s">
        <v>44</v>
      </c>
      <c r="F44" s="251"/>
      <c r="G44" s="212"/>
      <c r="H44" s="212"/>
      <c r="I44" s="212"/>
      <c r="J44" s="212"/>
      <c r="K44" s="212"/>
      <c r="L44" s="212"/>
      <c r="M44" s="212"/>
      <c r="N44" s="218"/>
    </row>
    <row r="45" spans="1:14" ht="18.75" customHeight="1" x14ac:dyDescent="0.3">
      <c r="A45" s="211"/>
      <c r="B45" s="600"/>
      <c r="C45" s="252" t="s">
        <v>45</v>
      </c>
      <c r="D45" s="253" t="s">
        <v>46</v>
      </c>
      <c r="E45" s="253" t="s">
        <v>47</v>
      </c>
      <c r="F45" s="254"/>
      <c r="G45" s="212"/>
      <c r="H45" s="212"/>
      <c r="I45" s="255"/>
      <c r="J45" s="217"/>
      <c r="K45" s="256"/>
      <c r="L45" s="255"/>
      <c r="M45" s="208"/>
      <c r="N45" s="218"/>
    </row>
    <row r="46" spans="1:14" ht="18.75" customHeight="1" x14ac:dyDescent="0.3">
      <c r="A46" s="211"/>
      <c r="B46" s="257"/>
      <c r="C46" s="258" t="s">
        <v>48</v>
      </c>
      <c r="D46" s="259"/>
      <c r="E46" s="259"/>
      <c r="F46" s="260"/>
      <c r="G46" s="217"/>
      <c r="H46" s="212"/>
      <c r="I46" s="221"/>
      <c r="J46" s="217"/>
      <c r="K46" s="217"/>
      <c r="L46" s="217"/>
      <c r="M46" s="221"/>
      <c r="N46" s="218"/>
    </row>
    <row r="47" spans="1:14" ht="18.75" customHeight="1" x14ac:dyDescent="0.3">
      <c r="A47" s="211"/>
      <c r="B47" s="261"/>
      <c r="C47" s="259"/>
      <c r="D47" s="262"/>
      <c r="E47" s="262"/>
      <c r="F47" s="260"/>
      <c r="G47" s="217"/>
      <c r="H47" s="212"/>
      <c r="I47" s="221"/>
      <c r="J47" s="217"/>
      <c r="K47" s="217"/>
      <c r="L47" s="217"/>
      <c r="M47" s="221"/>
      <c r="N47" s="218"/>
    </row>
    <row r="48" spans="1:14" ht="18.75" customHeight="1" x14ac:dyDescent="0.3">
      <c r="A48" s="211"/>
      <c r="B48" s="234" t="s">
        <v>49</v>
      </c>
      <c r="C48" s="263">
        <v>103.90401413709662</v>
      </c>
      <c r="D48" s="263">
        <v>53.56666666666667</v>
      </c>
      <c r="E48" s="264">
        <v>99.887199518836482</v>
      </c>
      <c r="F48" s="265"/>
      <c r="G48" s="266"/>
      <c r="H48" s="266"/>
      <c r="I48" s="266"/>
      <c r="J48" s="266"/>
      <c r="K48" s="266"/>
      <c r="L48" s="267"/>
      <c r="M48" s="267"/>
      <c r="N48" s="218"/>
    </row>
    <row r="49" spans="1:14" ht="18.75" customHeight="1" x14ac:dyDescent="0.3">
      <c r="A49" s="211"/>
      <c r="B49" s="234" t="s">
        <v>50</v>
      </c>
      <c r="C49" s="263">
        <v>99.999999999999986</v>
      </c>
      <c r="D49" s="263">
        <v>51.783333333333331</v>
      </c>
      <c r="E49" s="264">
        <v>98.763699581806051</v>
      </c>
      <c r="F49" s="265"/>
      <c r="G49" s="266"/>
      <c r="H49" s="266"/>
      <c r="I49" s="266"/>
      <c r="J49" s="266"/>
      <c r="K49" s="266"/>
      <c r="L49" s="267"/>
      <c r="M49" s="267"/>
      <c r="N49" s="218"/>
    </row>
    <row r="50" spans="1:14" ht="18.75" customHeight="1" x14ac:dyDescent="0.3">
      <c r="A50" s="211"/>
      <c r="B50" s="234" t="s">
        <v>51</v>
      </c>
      <c r="C50" s="263">
        <v>106.18917794446055</v>
      </c>
      <c r="D50" s="263">
        <v>51.783333333333339</v>
      </c>
      <c r="E50" s="264">
        <v>99.792676920392239</v>
      </c>
      <c r="F50" s="265"/>
      <c r="G50" s="266"/>
      <c r="H50" s="266"/>
      <c r="I50" s="266"/>
      <c r="J50" s="266"/>
      <c r="K50" s="266"/>
      <c r="L50" s="267"/>
      <c r="M50" s="267"/>
      <c r="N50" s="218"/>
    </row>
    <row r="51" spans="1:14" ht="18.75" customHeight="1" x14ac:dyDescent="0.3">
      <c r="A51" s="211"/>
      <c r="B51" s="234" t="s">
        <v>52</v>
      </c>
      <c r="C51" s="263">
        <v>106.44039178051081</v>
      </c>
      <c r="D51" s="268">
        <v>57.724999999999994</v>
      </c>
      <c r="E51" s="264">
        <v>100.81901709447929</v>
      </c>
      <c r="F51" s="269"/>
      <c r="G51" s="217"/>
      <c r="H51" s="217"/>
      <c r="I51" s="270"/>
      <c r="J51" s="270"/>
      <c r="K51" s="217"/>
      <c r="L51" s="217"/>
      <c r="M51" s="217"/>
      <c r="N51" s="218"/>
    </row>
    <row r="52" spans="1:14" ht="18.75" customHeight="1" x14ac:dyDescent="0.3">
      <c r="A52" s="211"/>
      <c r="B52" s="234" t="s">
        <v>32</v>
      </c>
      <c r="C52" s="263">
        <v>105.39313573124149</v>
      </c>
      <c r="D52" s="268">
        <v>47.616666666666674</v>
      </c>
      <c r="E52" s="264">
        <v>101.07237892438229</v>
      </c>
      <c r="F52" s="269"/>
      <c r="G52" s="217"/>
      <c r="H52" s="217"/>
      <c r="I52" s="270"/>
      <c r="J52" s="270"/>
      <c r="K52" s="217"/>
      <c r="L52" s="217"/>
      <c r="M52" s="217"/>
      <c r="N52" s="218"/>
    </row>
    <row r="53" spans="1:14" ht="18.75" customHeight="1" x14ac:dyDescent="0.3">
      <c r="A53" s="211"/>
      <c r="B53" s="234" t="s">
        <v>53</v>
      </c>
      <c r="C53" s="263">
        <v>102.8314918726668</v>
      </c>
      <c r="D53" s="263">
        <v>48.208333333333336</v>
      </c>
      <c r="E53" s="264">
        <v>100.9183269458532</v>
      </c>
      <c r="F53" s="269"/>
      <c r="G53" s="217"/>
      <c r="H53" s="217"/>
      <c r="I53" s="270"/>
      <c r="J53" s="270"/>
      <c r="K53" s="217"/>
      <c r="L53" s="217"/>
      <c r="M53" s="217"/>
      <c r="N53" s="218"/>
    </row>
    <row r="54" spans="1:14" ht="18.75" customHeight="1" x14ac:dyDescent="0.3">
      <c r="A54" s="211"/>
      <c r="B54" s="271" t="s">
        <v>54</v>
      </c>
      <c r="C54" s="263">
        <v>79.098797341103023</v>
      </c>
      <c r="D54" s="263">
        <v>43.45000000000001</v>
      </c>
      <c r="E54" s="264">
        <v>98.001991559145452</v>
      </c>
      <c r="F54" s="269"/>
      <c r="G54" s="217"/>
      <c r="H54" s="217"/>
      <c r="I54" s="270"/>
      <c r="J54" s="270"/>
      <c r="K54" s="217"/>
      <c r="L54" s="217"/>
      <c r="M54" s="217"/>
      <c r="N54" s="218"/>
    </row>
    <row r="55" spans="1:14" ht="18.75" customHeight="1" x14ac:dyDescent="0.3">
      <c r="A55" s="211"/>
      <c r="B55" s="271"/>
      <c r="C55" s="272"/>
      <c r="D55" s="272"/>
      <c r="E55" s="273"/>
      <c r="F55" s="274"/>
      <c r="G55" s="217"/>
      <c r="H55" s="217"/>
      <c r="I55" s="270"/>
      <c r="J55" s="270"/>
      <c r="K55" s="217"/>
      <c r="L55" s="217"/>
      <c r="M55" s="217"/>
      <c r="N55" s="218"/>
    </row>
    <row r="56" spans="1:14" ht="18.75" customHeight="1" x14ac:dyDescent="0.3">
      <c r="A56" s="211"/>
      <c r="B56" s="275"/>
      <c r="C56" s="272"/>
      <c r="D56" s="272"/>
      <c r="E56" s="273"/>
      <c r="F56" s="274"/>
      <c r="G56" s="217"/>
      <c r="H56" s="217"/>
      <c r="I56" s="270"/>
      <c r="J56" s="270"/>
      <c r="K56" s="217"/>
      <c r="L56" s="217"/>
      <c r="M56" s="217"/>
      <c r="N56" s="218"/>
    </row>
    <row r="57" spans="1:14" ht="18.75" customHeight="1" x14ac:dyDescent="0.3">
      <c r="A57" s="211"/>
      <c r="B57" s="241" t="s">
        <v>278</v>
      </c>
      <c r="C57" s="263">
        <v>106.17794727773517</v>
      </c>
      <c r="D57" s="263">
        <v>100</v>
      </c>
      <c r="E57" s="263">
        <v>100.62970278601122</v>
      </c>
      <c r="F57" s="265"/>
      <c r="G57" s="276"/>
      <c r="H57" s="277"/>
      <c r="I57" s="276"/>
      <c r="J57" s="261"/>
      <c r="K57" s="276"/>
      <c r="L57" s="223"/>
      <c r="M57" s="223"/>
      <c r="N57" s="218"/>
    </row>
    <row r="58" spans="1:14" ht="18.75" customHeight="1" x14ac:dyDescent="0.3">
      <c r="A58" s="211"/>
      <c r="B58" s="241" t="s">
        <v>55</v>
      </c>
      <c r="C58" s="263">
        <v>95.889846876473143</v>
      </c>
      <c r="D58" s="263">
        <v>71.400000000000006</v>
      </c>
      <c r="E58" s="263">
        <v>100.78428678012537</v>
      </c>
      <c r="F58" s="265"/>
      <c r="G58" s="276"/>
      <c r="H58" s="277"/>
      <c r="I58" s="276"/>
      <c r="J58" s="261"/>
      <c r="K58" s="276"/>
      <c r="L58" s="223"/>
      <c r="M58" s="223"/>
      <c r="N58" s="218"/>
    </row>
    <row r="59" spans="1:14" ht="18.75" customHeight="1" x14ac:dyDescent="0.3">
      <c r="A59" s="211"/>
      <c r="B59" s="241" t="s">
        <v>56</v>
      </c>
      <c r="C59" s="263">
        <v>81.742780467376519</v>
      </c>
      <c r="D59" s="263">
        <v>14.3</v>
      </c>
      <c r="E59" s="263">
        <v>100.89125948271136</v>
      </c>
      <c r="F59" s="265"/>
      <c r="G59" s="276"/>
      <c r="H59" s="277"/>
      <c r="I59" s="276"/>
      <c r="J59" s="261"/>
      <c r="K59" s="276"/>
      <c r="L59" s="223"/>
      <c r="M59" s="223"/>
      <c r="N59" s="218"/>
    </row>
    <row r="60" spans="1:14" ht="18.75" customHeight="1" x14ac:dyDescent="0.3">
      <c r="A60" s="211"/>
      <c r="B60" s="241" t="s">
        <v>57</v>
      </c>
      <c r="C60" s="263">
        <v>85.40658321548139</v>
      </c>
      <c r="D60" s="263">
        <v>28.6</v>
      </c>
      <c r="E60" s="263">
        <v>100.98126889342652</v>
      </c>
      <c r="F60" s="265"/>
      <c r="G60" s="276"/>
      <c r="H60" s="277"/>
      <c r="I60" s="276"/>
      <c r="J60" s="261"/>
      <c r="K60" s="276"/>
      <c r="L60" s="223"/>
      <c r="M60" s="223"/>
      <c r="N60" s="218"/>
    </row>
    <row r="61" spans="1:14" ht="18.75" customHeight="1" x14ac:dyDescent="0.3">
      <c r="A61" s="211"/>
      <c r="B61" s="241" t="s">
        <v>279</v>
      </c>
      <c r="C61" s="263">
        <v>83.961508465590768</v>
      </c>
      <c r="D61" s="263">
        <v>50</v>
      </c>
      <c r="E61" s="263">
        <v>101.03852134061313</v>
      </c>
      <c r="F61" s="265"/>
      <c r="G61" s="276"/>
      <c r="H61" s="277"/>
      <c r="I61" s="276"/>
      <c r="J61" s="261"/>
      <c r="K61" s="276"/>
      <c r="L61" s="223"/>
      <c r="M61" s="223"/>
      <c r="N61" s="218"/>
    </row>
    <row r="62" spans="1:14" ht="18.75" customHeight="1" x14ac:dyDescent="0.3">
      <c r="A62" s="211"/>
      <c r="B62" s="241" t="s">
        <v>280</v>
      </c>
      <c r="C62" s="263">
        <v>93.786450088070339</v>
      </c>
      <c r="D62" s="263">
        <v>85.7</v>
      </c>
      <c r="E62" s="263">
        <v>101.0608495209713</v>
      </c>
      <c r="F62" s="235"/>
      <c r="G62" s="276"/>
      <c r="H62" s="239"/>
      <c r="I62" s="278"/>
      <c r="J62" s="256"/>
      <c r="K62" s="278"/>
      <c r="L62" s="256"/>
      <c r="M62" s="256"/>
      <c r="N62" s="218"/>
    </row>
    <row r="63" spans="1:14" ht="18.75" customHeight="1" thickBot="1" x14ac:dyDescent="0.35">
      <c r="A63" s="211"/>
      <c r="B63" s="228"/>
      <c r="C63" s="279"/>
      <c r="D63" s="279"/>
      <c r="E63" s="279"/>
      <c r="F63" s="227"/>
      <c r="G63" s="280"/>
      <c r="H63" s="281"/>
      <c r="I63" s="282"/>
      <c r="J63" s="283"/>
      <c r="K63" s="282"/>
      <c r="L63" s="283"/>
      <c r="M63" s="283"/>
      <c r="N63" s="218"/>
    </row>
    <row r="64" spans="1:14" ht="18.75" customHeight="1" x14ac:dyDescent="0.3">
      <c r="A64" s="211"/>
      <c r="B64" s="236" t="s">
        <v>58</v>
      </c>
      <c r="C64" s="211" t="s">
        <v>59</v>
      </c>
      <c r="D64" s="211"/>
      <c r="E64" s="212"/>
      <c r="F64" s="212"/>
      <c r="G64" s="276"/>
      <c r="H64" s="239"/>
      <c r="I64" s="278"/>
      <c r="J64" s="256"/>
      <c r="K64" s="278"/>
      <c r="L64" s="256"/>
      <c r="M64" s="256"/>
      <c r="N64" s="218"/>
    </row>
    <row r="65" spans="1:14" ht="18.75" customHeight="1" x14ac:dyDescent="0.3">
      <c r="A65" s="211"/>
      <c r="B65" s="236"/>
      <c r="C65" s="231" t="s">
        <v>60</v>
      </c>
      <c r="D65" s="211"/>
      <c r="E65" s="212"/>
      <c r="F65" s="212"/>
      <c r="G65" s="276"/>
      <c r="H65" s="239"/>
      <c r="I65" s="278"/>
      <c r="J65" s="256"/>
      <c r="K65" s="278"/>
      <c r="L65" s="256"/>
      <c r="M65" s="256"/>
      <c r="N65" s="218"/>
    </row>
    <row r="66" spans="1:14" ht="18.75" customHeight="1" x14ac:dyDescent="0.3">
      <c r="A66" s="211"/>
      <c r="B66" s="231"/>
      <c r="C66" s="231" t="s">
        <v>61</v>
      </c>
      <c r="D66" s="231"/>
      <c r="E66" s="212"/>
      <c r="F66" s="212"/>
      <c r="G66" s="276"/>
      <c r="H66" s="239"/>
      <c r="I66" s="278"/>
      <c r="J66" s="256"/>
      <c r="K66" s="278"/>
      <c r="L66" s="256"/>
      <c r="M66" s="256"/>
      <c r="N66" s="218"/>
    </row>
    <row r="67" spans="1:14" ht="18.75" customHeight="1" x14ac:dyDescent="0.3">
      <c r="A67" s="211"/>
      <c r="B67" s="236" t="s">
        <v>62</v>
      </c>
      <c r="C67" s="231" t="s">
        <v>281</v>
      </c>
      <c r="D67" s="231"/>
      <c r="E67" s="212"/>
      <c r="F67" s="212"/>
      <c r="G67" s="276"/>
      <c r="H67" s="239"/>
      <c r="I67" s="278"/>
      <c r="J67" s="256"/>
      <c r="K67" s="278"/>
      <c r="L67" s="256"/>
      <c r="M67" s="256"/>
      <c r="N67" s="218"/>
    </row>
    <row r="68" spans="1:14" ht="18.75" customHeight="1" x14ac:dyDescent="0.3">
      <c r="A68" s="211"/>
      <c r="B68" s="236"/>
      <c r="C68" s="231" t="s">
        <v>282</v>
      </c>
      <c r="D68" s="231"/>
      <c r="E68" s="211"/>
      <c r="F68" s="211"/>
      <c r="G68" s="211"/>
      <c r="H68" s="211"/>
      <c r="I68" s="211"/>
      <c r="J68" s="211"/>
      <c r="K68" s="211"/>
      <c r="L68" s="211"/>
      <c r="M68" s="211"/>
      <c r="N68" s="218"/>
    </row>
    <row r="69" spans="1:14" ht="18.75" customHeight="1" x14ac:dyDescent="0.3">
      <c r="A69" s="211"/>
      <c r="B69" s="236"/>
      <c r="C69" s="231" t="s">
        <v>283</v>
      </c>
      <c r="D69" s="231"/>
      <c r="E69" s="211"/>
      <c r="F69" s="211"/>
      <c r="G69" s="211"/>
      <c r="H69" s="239"/>
      <c r="I69" s="278"/>
      <c r="J69" s="256"/>
      <c r="K69" s="278"/>
      <c r="L69" s="256"/>
      <c r="M69" s="256"/>
    </row>
    <row r="70" spans="1:14" ht="33.75" customHeight="1" x14ac:dyDescent="0.35">
      <c r="A70" s="211"/>
      <c r="B70" s="249"/>
      <c r="C70" s="209" t="s">
        <v>63</v>
      </c>
      <c r="D70" s="209"/>
      <c r="E70" s="208"/>
      <c r="F70" s="208"/>
      <c r="G70" s="284"/>
      <c r="H70" s="208"/>
      <c r="I70" s="284"/>
      <c r="J70" s="208"/>
      <c r="K70" s="284"/>
      <c r="L70" s="208"/>
      <c r="M70" s="208"/>
    </row>
    <row r="71" spans="1:14" ht="14.25" customHeight="1" thickBot="1" x14ac:dyDescent="0.35">
      <c r="A71" s="211"/>
      <c r="B71" s="285"/>
      <c r="C71" s="286"/>
      <c r="D71" s="286"/>
      <c r="E71" s="287"/>
      <c r="F71" s="287"/>
      <c r="G71" s="282"/>
      <c r="H71" s="288"/>
      <c r="I71" s="282"/>
      <c r="J71" s="288"/>
      <c r="K71" s="278"/>
      <c r="L71" s="212"/>
      <c r="M71" s="212"/>
    </row>
    <row r="72" spans="1:14" ht="18.75" customHeight="1" x14ac:dyDescent="0.3">
      <c r="A72" s="211"/>
      <c r="B72" s="599" t="s">
        <v>20</v>
      </c>
      <c r="C72" s="604" t="s">
        <v>64</v>
      </c>
      <c r="D72" s="605"/>
      <c r="E72" s="605"/>
      <c r="F72" s="606"/>
      <c r="G72" s="575" t="s">
        <v>65</v>
      </c>
      <c r="H72" s="607"/>
      <c r="I72" s="596" t="s">
        <v>66</v>
      </c>
      <c r="J72" s="572" t="s">
        <v>67</v>
      </c>
      <c r="K72" s="575" t="s">
        <v>68</v>
      </c>
      <c r="L72" s="576"/>
      <c r="M72" s="576"/>
    </row>
    <row r="73" spans="1:14" ht="18.75" customHeight="1" x14ac:dyDescent="0.3">
      <c r="A73" s="211"/>
      <c r="B73" s="603"/>
      <c r="C73" s="577" t="s">
        <v>69</v>
      </c>
      <c r="D73" s="578"/>
      <c r="E73" s="578"/>
      <c r="F73" s="579"/>
      <c r="G73" s="580" t="s">
        <v>70</v>
      </c>
      <c r="H73" s="581"/>
      <c r="I73" s="597"/>
      <c r="J73" s="573"/>
      <c r="K73" s="582" t="s">
        <v>71</v>
      </c>
      <c r="L73" s="583"/>
      <c r="M73" s="583"/>
    </row>
    <row r="74" spans="1:14" x14ac:dyDescent="0.3">
      <c r="A74" s="211"/>
      <c r="B74" s="603"/>
      <c r="C74" s="584" t="s">
        <v>72</v>
      </c>
      <c r="D74" s="585"/>
      <c r="E74" s="586" t="s">
        <v>73</v>
      </c>
      <c r="F74" s="587"/>
      <c r="G74" s="590" t="s">
        <v>72</v>
      </c>
      <c r="H74" s="592" t="s">
        <v>73</v>
      </c>
      <c r="I74" s="597"/>
      <c r="J74" s="573"/>
      <c r="K74" s="594" t="s">
        <v>74</v>
      </c>
      <c r="L74" s="595"/>
      <c r="M74" s="289" t="s">
        <v>73</v>
      </c>
    </row>
    <row r="75" spans="1:14" ht="39.75" customHeight="1" x14ac:dyDescent="0.3">
      <c r="A75" s="211"/>
      <c r="B75" s="600"/>
      <c r="C75" s="577"/>
      <c r="D75" s="579"/>
      <c r="E75" s="588"/>
      <c r="F75" s="589"/>
      <c r="G75" s="591"/>
      <c r="H75" s="593"/>
      <c r="I75" s="598"/>
      <c r="J75" s="574"/>
      <c r="K75" s="290" t="s">
        <v>75</v>
      </c>
      <c r="L75" s="291" t="s">
        <v>76</v>
      </c>
      <c r="M75" s="291" t="s">
        <v>76</v>
      </c>
    </row>
    <row r="76" spans="1:14" ht="18.75" customHeight="1" x14ac:dyDescent="0.3">
      <c r="A76" s="211"/>
      <c r="B76" s="292"/>
      <c r="C76" s="568" t="s">
        <v>77</v>
      </c>
      <c r="D76" s="569"/>
      <c r="E76" s="293"/>
      <c r="F76" s="293"/>
      <c r="G76" s="294"/>
      <c r="H76" s="232"/>
      <c r="I76" s="570" t="s">
        <v>78</v>
      </c>
      <c r="J76" s="571"/>
      <c r="K76" s="295" t="s">
        <v>79</v>
      </c>
      <c r="L76" s="296" t="s">
        <v>79</v>
      </c>
      <c r="M76" s="296" t="s">
        <v>79</v>
      </c>
    </row>
    <row r="77" spans="1:14" ht="18.75" customHeight="1" x14ac:dyDescent="0.3">
      <c r="A77" s="211"/>
      <c r="B77" s="234" t="s">
        <v>80</v>
      </c>
      <c r="C77" s="297"/>
      <c r="D77" s="298">
        <v>95.6</v>
      </c>
      <c r="E77" s="211"/>
      <c r="F77" s="211">
        <v>94.9</v>
      </c>
      <c r="G77" s="223">
        <v>96.1</v>
      </c>
      <c r="H77" s="211">
        <v>95.5</v>
      </c>
      <c r="I77" s="299">
        <v>96.38</v>
      </c>
      <c r="J77" s="238">
        <v>99.2</v>
      </c>
      <c r="K77" s="300">
        <v>258.464</v>
      </c>
      <c r="L77" s="223">
        <v>278.51900000000001</v>
      </c>
      <c r="M77" s="212">
        <v>319.17</v>
      </c>
    </row>
    <row r="78" spans="1:14" ht="18.75" customHeight="1" x14ac:dyDescent="0.3">
      <c r="A78" s="211"/>
      <c r="B78" s="234" t="s">
        <v>81</v>
      </c>
      <c r="C78" s="297"/>
      <c r="D78" s="298">
        <v>98.2</v>
      </c>
      <c r="E78" s="211"/>
      <c r="F78" s="211">
        <v>97.5</v>
      </c>
      <c r="G78" s="223">
        <v>98.7</v>
      </c>
      <c r="H78" s="211">
        <v>98</v>
      </c>
      <c r="I78" s="299">
        <v>98.94</v>
      </c>
      <c r="J78" s="238">
        <v>102.4</v>
      </c>
      <c r="K78" s="235">
        <v>264.98700000000002</v>
      </c>
      <c r="L78" s="223">
        <v>319.24799999999999</v>
      </c>
      <c r="M78" s="223">
        <v>318.755</v>
      </c>
    </row>
    <row r="79" spans="1:14" ht="18.75" customHeight="1" x14ac:dyDescent="0.3">
      <c r="A79" s="211"/>
      <c r="B79" s="234" t="s">
        <v>50</v>
      </c>
      <c r="C79" s="297"/>
      <c r="D79" s="301">
        <v>98.7</v>
      </c>
      <c r="E79" s="211"/>
      <c r="F79" s="211">
        <v>98.2</v>
      </c>
      <c r="G79" s="223">
        <v>99.1</v>
      </c>
      <c r="H79" s="211">
        <v>98.5</v>
      </c>
      <c r="I79" s="299">
        <v>100.01</v>
      </c>
      <c r="J79" s="238">
        <v>100</v>
      </c>
      <c r="K79" s="235">
        <v>278.48899999999998</v>
      </c>
      <c r="L79" s="223">
        <v>327.07</v>
      </c>
      <c r="M79" s="223">
        <v>315.37900000000002</v>
      </c>
    </row>
    <row r="80" spans="1:14" ht="18.75" customHeight="1" x14ac:dyDescent="0.3">
      <c r="A80" s="211"/>
      <c r="B80" s="234" t="s">
        <v>51</v>
      </c>
      <c r="C80" s="297"/>
      <c r="D80" s="301">
        <v>98.9</v>
      </c>
      <c r="E80" s="211"/>
      <c r="F80" s="211">
        <v>98.1</v>
      </c>
      <c r="G80" s="223">
        <v>99.1</v>
      </c>
      <c r="H80" s="211">
        <v>98.2</v>
      </c>
      <c r="I80" s="299">
        <v>100.25</v>
      </c>
      <c r="J80" s="238">
        <v>96.5</v>
      </c>
      <c r="K80" s="235">
        <v>247.24299999999999</v>
      </c>
      <c r="L80" s="223">
        <v>274.40300000000002</v>
      </c>
      <c r="M80" s="223">
        <v>309.59100000000001</v>
      </c>
    </row>
    <row r="81" spans="1:13" ht="18.75" customHeight="1" x14ac:dyDescent="0.3">
      <c r="A81" s="211"/>
      <c r="B81" s="302" t="s">
        <v>52</v>
      </c>
      <c r="C81" s="297"/>
      <c r="D81" s="256">
        <v>99.4</v>
      </c>
      <c r="E81" s="223"/>
      <c r="F81" s="223">
        <v>98.6</v>
      </c>
      <c r="G81" s="303">
        <v>99.3</v>
      </c>
      <c r="H81" s="223">
        <v>98.7</v>
      </c>
      <c r="I81" s="304">
        <v>101.04</v>
      </c>
      <c r="J81" s="245">
        <v>98.7</v>
      </c>
      <c r="K81" s="235">
        <v>238.90700000000001</v>
      </c>
      <c r="L81" s="223">
        <v>274.99700000000001</v>
      </c>
      <c r="M81" s="223">
        <v>313.05700000000002</v>
      </c>
    </row>
    <row r="82" spans="1:13" ht="18.75" customHeight="1" x14ac:dyDescent="0.3">
      <c r="A82" s="211"/>
      <c r="B82" s="302" t="s">
        <v>32</v>
      </c>
      <c r="C82" s="297"/>
      <c r="D82" s="256">
        <v>100.2</v>
      </c>
      <c r="E82" s="223"/>
      <c r="F82" s="223">
        <v>99.5</v>
      </c>
      <c r="G82" s="303">
        <v>99.9</v>
      </c>
      <c r="H82" s="223">
        <v>99.5</v>
      </c>
      <c r="I82" s="304">
        <v>102.21599999999999</v>
      </c>
      <c r="J82" s="239">
        <v>101.3</v>
      </c>
      <c r="K82" s="235">
        <v>224.85300000000001</v>
      </c>
      <c r="L82" s="223">
        <v>248.61199999999999</v>
      </c>
      <c r="M82" s="223">
        <v>315.31400000000002</v>
      </c>
    </row>
    <row r="83" spans="1:13" ht="18.75" customHeight="1" x14ac:dyDescent="0.3">
      <c r="A83" s="211"/>
      <c r="B83" s="302" t="s">
        <v>33</v>
      </c>
      <c r="C83" s="297"/>
      <c r="D83" s="256">
        <v>100</v>
      </c>
      <c r="E83" s="223"/>
      <c r="F83" s="223">
        <v>100</v>
      </c>
      <c r="G83" s="303">
        <v>100.1</v>
      </c>
      <c r="H83" s="223">
        <v>100.2</v>
      </c>
      <c r="I83" s="304">
        <v>103.3</v>
      </c>
      <c r="J83" s="239">
        <v>101.5</v>
      </c>
      <c r="K83" s="235">
        <v>242.191</v>
      </c>
      <c r="L83" s="223">
        <v>263.71499999999997</v>
      </c>
      <c r="M83" s="223">
        <v>323.85300000000001</v>
      </c>
    </row>
    <row r="84" spans="1:13" ht="18.75" customHeight="1" x14ac:dyDescent="0.3">
      <c r="A84" s="211"/>
      <c r="B84" s="302" t="s">
        <v>82</v>
      </c>
      <c r="C84" s="297"/>
      <c r="D84" s="256">
        <v>100</v>
      </c>
      <c r="E84" s="223"/>
      <c r="F84" s="223">
        <v>100</v>
      </c>
      <c r="G84" s="303">
        <v>100</v>
      </c>
      <c r="H84" s="223">
        <v>100</v>
      </c>
      <c r="I84" s="299">
        <v>104.2</v>
      </c>
      <c r="J84" s="239">
        <v>100.3</v>
      </c>
      <c r="K84" s="235">
        <v>245.46700000000001</v>
      </c>
      <c r="L84" s="223">
        <v>290.654</v>
      </c>
      <c r="M84" s="223">
        <v>305.81099999999998</v>
      </c>
    </row>
    <row r="85" spans="1:13" ht="18.75" customHeight="1" x14ac:dyDescent="0.3">
      <c r="A85" s="211"/>
      <c r="B85" s="305"/>
      <c r="C85" s="297"/>
      <c r="D85" s="256"/>
      <c r="E85" s="223"/>
      <c r="F85" s="223"/>
      <c r="G85" s="303"/>
      <c r="H85" s="223"/>
      <c r="I85" s="304"/>
      <c r="J85" s="239"/>
      <c r="K85" s="235"/>
      <c r="L85" s="223"/>
      <c r="M85" s="223"/>
    </row>
    <row r="86" spans="1:13" ht="18.75" customHeight="1" x14ac:dyDescent="0.3">
      <c r="A86" s="211"/>
      <c r="B86" s="306" t="s">
        <v>261</v>
      </c>
      <c r="C86" s="212"/>
      <c r="D86" s="212">
        <v>99.6</v>
      </c>
      <c r="E86" s="212"/>
      <c r="F86" s="212">
        <v>99.3</v>
      </c>
      <c r="G86" s="212">
        <v>99.6</v>
      </c>
      <c r="H86" s="307">
        <v>99.6</v>
      </c>
      <c r="I86" s="223">
        <v>104.8</v>
      </c>
      <c r="J86" s="238" t="s">
        <v>265</v>
      </c>
      <c r="K86" s="223">
        <v>244.786</v>
      </c>
      <c r="L86" s="223">
        <v>269.63400000000001</v>
      </c>
      <c r="M86" s="212">
        <v>333.77699999999999</v>
      </c>
    </row>
    <row r="87" spans="1:13" ht="18.75" customHeight="1" x14ac:dyDescent="0.3">
      <c r="A87" s="211"/>
      <c r="B87" s="306" t="s">
        <v>83</v>
      </c>
      <c r="C87" s="212"/>
      <c r="D87" s="212">
        <v>100</v>
      </c>
      <c r="E87" s="212"/>
      <c r="F87" s="212">
        <v>99.8</v>
      </c>
      <c r="G87" s="212">
        <v>99.9</v>
      </c>
      <c r="H87" s="307">
        <v>99.8</v>
      </c>
      <c r="I87" s="223">
        <v>104.3</v>
      </c>
      <c r="J87" s="238" t="s">
        <v>266</v>
      </c>
      <c r="K87" s="223">
        <v>227.2</v>
      </c>
      <c r="L87" s="223">
        <v>245.5</v>
      </c>
      <c r="M87" s="212">
        <v>297.60000000000002</v>
      </c>
    </row>
    <row r="88" spans="1:13" ht="18.75" customHeight="1" x14ac:dyDescent="0.3">
      <c r="A88" s="211"/>
      <c r="B88" s="306" t="s">
        <v>84</v>
      </c>
      <c r="C88" s="212"/>
      <c r="D88" s="212">
        <v>99.8</v>
      </c>
      <c r="E88" s="212"/>
      <c r="F88" s="212">
        <v>99.8</v>
      </c>
      <c r="G88" s="212">
        <v>99.9</v>
      </c>
      <c r="H88" s="307">
        <v>99.9</v>
      </c>
      <c r="I88" s="223">
        <v>104.6</v>
      </c>
      <c r="J88" s="238" t="s">
        <v>267</v>
      </c>
      <c r="K88" s="223">
        <v>233.9</v>
      </c>
      <c r="L88" s="223">
        <v>281.60000000000002</v>
      </c>
      <c r="M88" s="212">
        <v>280.8</v>
      </c>
    </row>
    <row r="89" spans="1:13" ht="18.75" customHeight="1" x14ac:dyDescent="0.3">
      <c r="A89" s="211"/>
      <c r="B89" s="306" t="s">
        <v>85</v>
      </c>
      <c r="C89" s="212"/>
      <c r="D89" s="212">
        <v>99.9</v>
      </c>
      <c r="E89" s="212"/>
      <c r="F89" s="212">
        <v>99.9</v>
      </c>
      <c r="G89" s="212">
        <v>99.9</v>
      </c>
      <c r="H89" s="307">
        <v>100.1</v>
      </c>
      <c r="I89" s="223">
        <v>105.3</v>
      </c>
      <c r="J89" s="238" t="s">
        <v>268</v>
      </c>
      <c r="K89" s="223">
        <v>210.1</v>
      </c>
      <c r="L89" s="223">
        <v>228.9</v>
      </c>
      <c r="M89" s="212">
        <v>344.1</v>
      </c>
    </row>
    <row r="90" spans="1:13" ht="18.75" customHeight="1" x14ac:dyDescent="0.3">
      <c r="A90" s="211"/>
      <c r="B90" s="306" t="s">
        <v>86</v>
      </c>
      <c r="C90" s="212"/>
      <c r="D90" s="308">
        <v>98.7</v>
      </c>
      <c r="E90" s="308"/>
      <c r="F90" s="308">
        <v>99.1</v>
      </c>
      <c r="G90" s="308">
        <v>98.8</v>
      </c>
      <c r="H90" s="309">
        <v>99.3</v>
      </c>
      <c r="I90" s="223">
        <v>104.9</v>
      </c>
      <c r="J90" s="238" t="s">
        <v>269</v>
      </c>
      <c r="K90" s="223">
        <v>244.5</v>
      </c>
      <c r="L90" s="223">
        <v>261.5</v>
      </c>
      <c r="M90" s="212">
        <v>338.6</v>
      </c>
    </row>
    <row r="91" spans="1:13" ht="18.75" customHeight="1" x14ac:dyDescent="0.3">
      <c r="A91" s="211"/>
      <c r="B91" s="306" t="s">
        <v>87</v>
      </c>
      <c r="C91" s="212"/>
      <c r="D91" s="308">
        <v>99</v>
      </c>
      <c r="E91" s="308"/>
      <c r="F91" s="308">
        <v>99.4</v>
      </c>
      <c r="G91" s="308">
        <v>99.1</v>
      </c>
      <c r="H91" s="309">
        <v>99.5</v>
      </c>
      <c r="I91" s="223">
        <v>104.8</v>
      </c>
      <c r="J91" s="238" t="s">
        <v>270</v>
      </c>
      <c r="K91" s="223">
        <v>213.7</v>
      </c>
      <c r="L91" s="223">
        <v>247.6</v>
      </c>
      <c r="M91" s="212">
        <v>317.7</v>
      </c>
    </row>
    <row r="92" spans="1:13" ht="18.75" customHeight="1" x14ac:dyDescent="0.3">
      <c r="A92" s="211"/>
      <c r="B92" s="306" t="s">
        <v>88</v>
      </c>
      <c r="C92" s="212"/>
      <c r="D92" s="308">
        <v>99.1</v>
      </c>
      <c r="E92" s="308"/>
      <c r="F92" s="308">
        <v>99.5</v>
      </c>
      <c r="G92" s="308">
        <v>99.2</v>
      </c>
      <c r="H92" s="309">
        <v>99.5</v>
      </c>
      <c r="I92" s="223">
        <v>104.8</v>
      </c>
      <c r="J92" s="238" t="s">
        <v>263</v>
      </c>
      <c r="K92" s="223">
        <v>204.4</v>
      </c>
      <c r="L92" s="223">
        <v>233.7</v>
      </c>
      <c r="M92" s="212">
        <v>281.2</v>
      </c>
    </row>
    <row r="93" spans="1:13" ht="18.75" customHeight="1" x14ac:dyDescent="0.3">
      <c r="A93" s="211"/>
      <c r="B93" s="306" t="s">
        <v>89</v>
      </c>
      <c r="C93" s="212"/>
      <c r="D93" s="308">
        <v>99.6</v>
      </c>
      <c r="E93" s="308"/>
      <c r="F93" s="308">
        <v>99.7</v>
      </c>
      <c r="G93" s="308">
        <v>99.6</v>
      </c>
      <c r="H93" s="309">
        <v>99.8</v>
      </c>
      <c r="I93" s="223">
        <v>105.1</v>
      </c>
      <c r="J93" s="238" t="s">
        <v>271</v>
      </c>
      <c r="K93" s="223">
        <v>214.6</v>
      </c>
      <c r="L93" s="223">
        <v>242.3</v>
      </c>
      <c r="M93" s="212">
        <v>302.8</v>
      </c>
    </row>
    <row r="94" spans="1:13" ht="18.75" customHeight="1" x14ac:dyDescent="0.3">
      <c r="A94" s="211"/>
      <c r="B94" s="306" t="s">
        <v>90</v>
      </c>
      <c r="C94" s="212"/>
      <c r="D94" s="308">
        <v>99.6</v>
      </c>
      <c r="E94" s="308"/>
      <c r="F94" s="308">
        <v>99.7</v>
      </c>
      <c r="G94" s="308">
        <v>99.6</v>
      </c>
      <c r="H94" s="309">
        <v>99.8</v>
      </c>
      <c r="I94" s="223">
        <v>105</v>
      </c>
      <c r="J94" s="238" t="s">
        <v>272</v>
      </c>
      <c r="K94" s="223">
        <v>223.3</v>
      </c>
      <c r="L94" s="223">
        <v>255.6</v>
      </c>
      <c r="M94" s="212">
        <v>294.10000000000002</v>
      </c>
    </row>
    <row r="95" spans="1:13" ht="18.75" customHeight="1" x14ac:dyDescent="0.3">
      <c r="A95" s="211"/>
      <c r="B95" s="306" t="s">
        <v>91</v>
      </c>
      <c r="C95" s="212"/>
      <c r="D95" s="308">
        <v>100.1</v>
      </c>
      <c r="E95" s="308"/>
      <c r="F95" s="308">
        <v>100.1</v>
      </c>
      <c r="G95" s="308">
        <v>99.7</v>
      </c>
      <c r="H95" s="309">
        <v>99.8</v>
      </c>
      <c r="I95" s="223" t="s">
        <v>263</v>
      </c>
      <c r="J95" s="238" t="s">
        <v>273</v>
      </c>
      <c r="K95" s="223">
        <v>219.7</v>
      </c>
      <c r="L95" s="223">
        <v>241.3</v>
      </c>
      <c r="M95" s="212">
        <v>295.8</v>
      </c>
    </row>
    <row r="96" spans="1:13" ht="18.75" customHeight="1" x14ac:dyDescent="0.3">
      <c r="A96" s="211"/>
      <c r="B96" s="306" t="s">
        <v>92</v>
      </c>
      <c r="C96" s="212"/>
      <c r="D96" s="308">
        <v>99.9</v>
      </c>
      <c r="E96" s="308"/>
      <c r="F96" s="308">
        <v>99.9</v>
      </c>
      <c r="G96" s="308">
        <v>99.6</v>
      </c>
      <c r="H96" s="309">
        <v>99.9</v>
      </c>
      <c r="I96" s="223" t="s">
        <v>264</v>
      </c>
      <c r="J96" s="238" t="s">
        <v>274</v>
      </c>
      <c r="K96" s="223">
        <v>230.3</v>
      </c>
      <c r="L96" s="223">
        <v>243.8</v>
      </c>
      <c r="M96" s="212">
        <v>312.7</v>
      </c>
    </row>
    <row r="97" spans="1:13" ht="18.75" customHeight="1" x14ac:dyDescent="0.3">
      <c r="A97" s="211"/>
      <c r="B97" s="306" t="s">
        <v>93</v>
      </c>
      <c r="C97" s="212"/>
      <c r="D97" s="308">
        <v>100.1</v>
      </c>
      <c r="E97" s="308"/>
      <c r="F97" s="308">
        <v>100.1</v>
      </c>
      <c r="G97" s="308">
        <v>99.8</v>
      </c>
      <c r="H97" s="309">
        <v>100.1</v>
      </c>
      <c r="I97" s="223">
        <v>105.7</v>
      </c>
      <c r="J97" s="238" t="s">
        <v>275</v>
      </c>
      <c r="K97" s="223">
        <v>224.7</v>
      </c>
      <c r="L97" s="223">
        <v>251.4</v>
      </c>
      <c r="M97" s="212">
        <v>304.2</v>
      </c>
    </row>
    <row r="98" spans="1:13" ht="18.75" customHeight="1" x14ac:dyDescent="0.3">
      <c r="A98" s="211"/>
      <c r="B98" s="306" t="s">
        <v>260</v>
      </c>
      <c r="C98" s="212"/>
      <c r="D98" s="308">
        <v>100</v>
      </c>
      <c r="E98" s="308"/>
      <c r="F98" s="308">
        <v>100.1</v>
      </c>
      <c r="G98" s="308">
        <v>99.7</v>
      </c>
      <c r="H98" s="309">
        <v>100</v>
      </c>
      <c r="I98" s="223">
        <v>106</v>
      </c>
      <c r="J98" s="238">
        <v>108.7</v>
      </c>
      <c r="K98" s="223">
        <v>262.10000000000002</v>
      </c>
      <c r="L98" s="223">
        <v>295.3</v>
      </c>
      <c r="M98" s="212">
        <v>344.1</v>
      </c>
    </row>
    <row r="99" spans="1:13" ht="18.75" customHeight="1" thickBot="1" x14ac:dyDescent="0.35">
      <c r="A99" s="211"/>
      <c r="B99" s="310"/>
      <c r="C99" s="288"/>
      <c r="D99" s="288"/>
      <c r="E99" s="288"/>
      <c r="F99" s="288"/>
      <c r="G99" s="288"/>
      <c r="H99" s="311"/>
      <c r="I99" s="227"/>
      <c r="J99" s="248"/>
      <c r="K99" s="227"/>
      <c r="L99" s="227"/>
      <c r="M99" s="288"/>
    </row>
    <row r="100" spans="1:13" ht="18.75" customHeight="1" x14ac:dyDescent="0.3">
      <c r="A100" s="211"/>
      <c r="B100" s="236" t="s">
        <v>94</v>
      </c>
      <c r="C100" s="231" t="s">
        <v>95</v>
      </c>
      <c r="D100" s="231"/>
      <c r="E100" s="207"/>
      <c r="F100" s="207"/>
      <c r="G100" s="211"/>
      <c r="H100" s="211"/>
      <c r="I100" s="211"/>
      <c r="J100" s="211"/>
      <c r="K100" s="211"/>
      <c r="L100" s="211"/>
      <c r="M100" s="211"/>
    </row>
    <row r="101" spans="1:13" ht="18.75" customHeight="1" x14ac:dyDescent="0.3">
      <c r="B101" s="236" t="s">
        <v>40</v>
      </c>
      <c r="C101" s="231" t="s">
        <v>96</v>
      </c>
      <c r="D101" s="231"/>
    </row>
    <row r="102" spans="1:13" x14ac:dyDescent="0.3">
      <c r="B102" s="312"/>
    </row>
    <row r="105" spans="1:13" x14ac:dyDescent="0.3">
      <c r="I105" s="214" t="s">
        <v>97</v>
      </c>
      <c r="J105" s="214" t="s">
        <v>98</v>
      </c>
    </row>
  </sheetData>
  <mergeCells count="34">
    <mergeCell ref="B43:M43"/>
    <mergeCell ref="B1:M1"/>
    <mergeCell ref="L8:M8"/>
    <mergeCell ref="B19:B21"/>
    <mergeCell ref="C19:D21"/>
    <mergeCell ref="L19:L21"/>
    <mergeCell ref="M19:M21"/>
    <mergeCell ref="E20:F21"/>
    <mergeCell ref="G20:G21"/>
    <mergeCell ref="H20:H21"/>
    <mergeCell ref="I20:I21"/>
    <mergeCell ref="J20:J21"/>
    <mergeCell ref="K20:K21"/>
    <mergeCell ref="L22:M22"/>
    <mergeCell ref="C28:K28"/>
    <mergeCell ref="L28:M28"/>
    <mergeCell ref="B44:B45"/>
    <mergeCell ref="C44:D44"/>
    <mergeCell ref="B72:B75"/>
    <mergeCell ref="C72:F72"/>
    <mergeCell ref="G72:H72"/>
    <mergeCell ref="C76:D76"/>
    <mergeCell ref="I76:J76"/>
    <mergeCell ref="J72:J75"/>
    <mergeCell ref="K72:M72"/>
    <mergeCell ref="C73:F73"/>
    <mergeCell ref="G73:H73"/>
    <mergeCell ref="K73:M73"/>
    <mergeCell ref="C74:D75"/>
    <mergeCell ref="E74:F75"/>
    <mergeCell ref="G74:G75"/>
    <mergeCell ref="H74:H75"/>
    <mergeCell ref="K74:L74"/>
    <mergeCell ref="I72:I75"/>
  </mergeCells>
  <phoneticPr fontId="5"/>
  <pageMargins left="0.97" right="0.70866141732283472" top="0.74803149606299213" bottom="0.74803149606299213" header="0.31496062992125984" footer="0.31496062992125984"/>
  <pageSetup paperSize="9" scale="43" orientation="portrait" r:id="rId1"/>
  <rowBreaks count="1" manualBreakCount="1">
    <brk id="10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1"/>
  <sheetViews>
    <sheetView view="pageBreakPreview" zoomScale="50" zoomScaleNormal="100" zoomScaleSheetLayoutView="50" workbookViewId="0">
      <selection activeCell="R24" sqref="R24"/>
    </sheetView>
  </sheetViews>
  <sheetFormatPr defaultRowHeight="18.75" customHeight="1" x14ac:dyDescent="0.3"/>
  <cols>
    <col min="1" max="1" width="0.69921875" style="214" customWidth="1"/>
    <col min="2" max="2" width="15" style="214" customWidth="1"/>
    <col min="3" max="11" width="12.19921875" style="214" customWidth="1"/>
    <col min="12" max="12" width="8.796875" style="214"/>
    <col min="13" max="13" width="5.5" style="214" customWidth="1"/>
    <col min="14" max="14" width="8.796875" style="214"/>
    <col min="15" max="15" width="10.8984375" style="214" bestFit="1" customWidth="1"/>
    <col min="16" max="16384" width="8.796875" style="214"/>
  </cols>
  <sheetData>
    <row r="1" spans="1:11" s="316" customFormat="1" ht="24" x14ac:dyDescent="0.35">
      <c r="A1" s="313"/>
      <c r="B1" s="314"/>
      <c r="C1" s="315" t="s">
        <v>99</v>
      </c>
      <c r="D1" s="313"/>
      <c r="E1" s="313"/>
      <c r="F1" s="313"/>
      <c r="G1" s="313"/>
      <c r="H1" s="313"/>
      <c r="I1" s="313"/>
      <c r="J1" s="313"/>
      <c r="K1" s="313"/>
    </row>
    <row r="2" spans="1:11" s="321" customFormat="1" ht="19.5" x14ac:dyDescent="0.2">
      <c r="A2" s="317"/>
      <c r="B2" s="318"/>
      <c r="C2" s="319"/>
      <c r="D2" s="320" t="s">
        <v>100</v>
      </c>
      <c r="E2" s="317"/>
      <c r="F2" s="317"/>
      <c r="G2" s="317"/>
      <c r="H2" s="317"/>
      <c r="I2" s="317"/>
      <c r="J2" s="317"/>
      <c r="K2" s="317"/>
    </row>
    <row r="3" spans="1:11" s="323" customFormat="1" ht="6.75" customHeight="1" thickBot="1" x14ac:dyDescent="0.25">
      <c r="A3" s="322"/>
      <c r="B3" s="318"/>
      <c r="C3" s="319"/>
      <c r="D3" s="320"/>
      <c r="E3" s="317"/>
      <c r="F3" s="317"/>
      <c r="G3" s="317"/>
      <c r="H3" s="317"/>
      <c r="I3" s="317"/>
      <c r="J3" s="317"/>
      <c r="K3" s="317"/>
    </row>
    <row r="4" spans="1:11" ht="18.75" customHeight="1" x14ac:dyDescent="0.3">
      <c r="A4" s="211"/>
      <c r="B4" s="599" t="s">
        <v>101</v>
      </c>
      <c r="C4" s="604" t="s">
        <v>102</v>
      </c>
      <c r="D4" s="605"/>
      <c r="E4" s="605"/>
      <c r="F4" s="606"/>
      <c r="G4" s="604" t="s">
        <v>103</v>
      </c>
      <c r="H4" s="605"/>
      <c r="I4" s="606"/>
      <c r="J4" s="604" t="s">
        <v>104</v>
      </c>
      <c r="K4" s="605"/>
    </row>
    <row r="5" spans="1:11" ht="18.75" customHeight="1" x14ac:dyDescent="0.3">
      <c r="A5" s="211"/>
      <c r="B5" s="603"/>
      <c r="C5" s="577"/>
      <c r="D5" s="578"/>
      <c r="E5" s="578"/>
      <c r="F5" s="579"/>
      <c r="G5" s="631"/>
      <c r="H5" s="632"/>
      <c r="I5" s="633"/>
      <c r="J5" s="631"/>
      <c r="K5" s="632"/>
    </row>
    <row r="6" spans="1:11" ht="18.75" customHeight="1" x14ac:dyDescent="0.3">
      <c r="A6" s="211"/>
      <c r="B6" s="603"/>
      <c r="C6" s="590" t="s">
        <v>103</v>
      </c>
      <c r="D6" s="590" t="s">
        <v>105</v>
      </c>
      <c r="E6" s="324" t="s">
        <v>106</v>
      </c>
      <c r="F6" s="229"/>
      <c r="G6" s="325" t="s">
        <v>107</v>
      </c>
      <c r="H6" s="326" t="s">
        <v>108</v>
      </c>
      <c r="I6" s="327" t="s">
        <v>108</v>
      </c>
      <c r="J6" s="328" t="s">
        <v>107</v>
      </c>
      <c r="K6" s="326" t="s">
        <v>108</v>
      </c>
    </row>
    <row r="7" spans="1:11" ht="18.75" customHeight="1" x14ac:dyDescent="0.3">
      <c r="A7" s="211"/>
      <c r="B7" s="600"/>
      <c r="C7" s="591"/>
      <c r="D7" s="591"/>
      <c r="E7" s="329" t="s">
        <v>109</v>
      </c>
      <c r="F7" s="329" t="s">
        <v>110</v>
      </c>
      <c r="G7" s="330" t="s">
        <v>111</v>
      </c>
      <c r="H7" s="329" t="s">
        <v>112</v>
      </c>
      <c r="I7" s="329" t="s">
        <v>113</v>
      </c>
      <c r="J7" s="330" t="s">
        <v>111</v>
      </c>
      <c r="K7" s="329" t="s">
        <v>112</v>
      </c>
    </row>
    <row r="8" spans="1:11" ht="18.75" customHeight="1" x14ac:dyDescent="0.3">
      <c r="A8" s="211"/>
      <c r="B8" s="292"/>
      <c r="C8" s="235" t="s">
        <v>114</v>
      </c>
      <c r="D8" s="236" t="s">
        <v>114</v>
      </c>
      <c r="E8" s="236" t="s">
        <v>115</v>
      </c>
      <c r="F8" s="236" t="s">
        <v>115</v>
      </c>
      <c r="G8" s="331" t="s">
        <v>116</v>
      </c>
      <c r="H8" s="236" t="s">
        <v>116</v>
      </c>
      <c r="I8" s="236" t="s">
        <v>116</v>
      </c>
      <c r="J8" s="331" t="s">
        <v>116</v>
      </c>
      <c r="K8" s="236" t="s">
        <v>116</v>
      </c>
    </row>
    <row r="9" spans="1:11" ht="18.75" customHeight="1" x14ac:dyDescent="0.3">
      <c r="A9" s="211"/>
      <c r="B9" s="234" t="s">
        <v>300</v>
      </c>
      <c r="C9" s="235">
        <v>316.88099999999997</v>
      </c>
      <c r="D9" s="236">
        <v>367.9</v>
      </c>
      <c r="E9" s="332">
        <v>0.9</v>
      </c>
      <c r="F9" s="333">
        <v>1.1000000000000001</v>
      </c>
      <c r="G9" s="235">
        <v>145.80000000000001</v>
      </c>
      <c r="H9" s="223">
        <v>135.9</v>
      </c>
      <c r="I9" s="223">
        <v>9.9</v>
      </c>
      <c r="J9" s="235">
        <v>149.1</v>
      </c>
      <c r="K9" s="236">
        <v>136.30000000000001</v>
      </c>
    </row>
    <row r="10" spans="1:11" ht="18.75" customHeight="1" x14ac:dyDescent="0.3">
      <c r="A10" s="211"/>
      <c r="B10" s="234" t="s">
        <v>50</v>
      </c>
      <c r="C10" s="235">
        <v>309.11099999999999</v>
      </c>
      <c r="D10" s="236">
        <v>361.7</v>
      </c>
      <c r="E10" s="332">
        <v>-1.1000000000000001</v>
      </c>
      <c r="F10" s="333">
        <v>0.1</v>
      </c>
      <c r="G10" s="235">
        <v>149.80000000000001</v>
      </c>
      <c r="H10" s="223">
        <v>136.9</v>
      </c>
      <c r="I10" s="223">
        <v>12.9</v>
      </c>
      <c r="J10" s="235">
        <v>148.69999999999999</v>
      </c>
      <c r="K10" s="236">
        <v>135.80000000000001</v>
      </c>
    </row>
    <row r="11" spans="1:11" ht="18.75" customHeight="1" x14ac:dyDescent="0.3">
      <c r="A11" s="211"/>
      <c r="B11" s="234" t="s">
        <v>51</v>
      </c>
      <c r="C11" s="235">
        <v>309.98700000000002</v>
      </c>
      <c r="D11" s="236">
        <v>365.8</v>
      </c>
      <c r="E11" s="223">
        <v>0.4</v>
      </c>
      <c r="F11" s="333">
        <v>1.1000000000000001</v>
      </c>
      <c r="G11" s="235">
        <v>148.69999999999999</v>
      </c>
      <c r="H11" s="223">
        <v>135.19999999999999</v>
      </c>
      <c r="I11" s="223">
        <v>13.5</v>
      </c>
      <c r="J11" s="235">
        <v>148.5</v>
      </c>
      <c r="K11" s="236">
        <v>135.80000000000001</v>
      </c>
    </row>
    <row r="12" spans="1:11" ht="18.75" customHeight="1" x14ac:dyDescent="0.3">
      <c r="A12" s="211"/>
      <c r="B12" s="234" t="s">
        <v>117</v>
      </c>
      <c r="C12" s="235">
        <v>301.64699999999999</v>
      </c>
      <c r="D12" s="236">
        <v>368</v>
      </c>
      <c r="E12" s="332">
        <v>-2.6</v>
      </c>
      <c r="F12" s="333">
        <v>0.5</v>
      </c>
      <c r="G12" s="235">
        <v>146</v>
      </c>
      <c r="H12" s="223">
        <v>133.4</v>
      </c>
      <c r="I12" s="223">
        <v>12.6</v>
      </c>
      <c r="J12" s="235">
        <v>148.4</v>
      </c>
      <c r="K12" s="236">
        <v>135.69999999999999</v>
      </c>
    </row>
    <row r="13" spans="1:11" ht="18.75" customHeight="1" x14ac:dyDescent="0.3">
      <c r="A13" s="211"/>
      <c r="B13" s="234" t="s">
        <v>118</v>
      </c>
      <c r="C13" s="235">
        <v>312.26900000000001</v>
      </c>
      <c r="D13" s="236">
        <v>372.16399999999999</v>
      </c>
      <c r="E13" s="332">
        <v>3.5</v>
      </c>
      <c r="F13" s="333">
        <v>1.2</v>
      </c>
      <c r="G13" s="235">
        <v>143.6</v>
      </c>
      <c r="H13" s="223">
        <v>131.5</v>
      </c>
      <c r="I13" s="223">
        <v>12.1</v>
      </c>
      <c r="J13" s="235">
        <v>147.4</v>
      </c>
      <c r="K13" s="236">
        <v>134.9</v>
      </c>
    </row>
    <row r="14" spans="1:11" ht="18.75" customHeight="1" x14ac:dyDescent="0.3">
      <c r="A14" s="211"/>
      <c r="B14" s="234" t="s">
        <v>119</v>
      </c>
      <c r="C14" s="235">
        <v>309.267</v>
      </c>
      <c r="D14" s="236">
        <v>371.50700000000001</v>
      </c>
      <c r="E14" s="332">
        <v>-0.9</v>
      </c>
      <c r="F14" s="333">
        <v>-0.2</v>
      </c>
      <c r="G14" s="235">
        <v>143.6</v>
      </c>
      <c r="H14" s="223">
        <v>132.6</v>
      </c>
      <c r="I14" s="223">
        <v>11</v>
      </c>
      <c r="J14" s="235">
        <v>144.5</v>
      </c>
      <c r="K14" s="236">
        <v>132.1</v>
      </c>
    </row>
    <row r="15" spans="1:11" ht="18.75" customHeight="1" x14ac:dyDescent="0.3">
      <c r="A15" s="211"/>
      <c r="B15" s="234" t="s">
        <v>34</v>
      </c>
      <c r="C15" s="235">
        <v>307.07100000000003</v>
      </c>
      <c r="D15" s="236">
        <v>365.1</v>
      </c>
      <c r="E15" s="332">
        <v>-0.6</v>
      </c>
      <c r="F15" s="333">
        <v>-1.7</v>
      </c>
      <c r="G15" s="235">
        <v>140.19999999999999</v>
      </c>
      <c r="H15" s="223">
        <v>130.30000000000001</v>
      </c>
      <c r="I15" s="223">
        <v>9.9</v>
      </c>
      <c r="J15" s="235">
        <v>140.4</v>
      </c>
      <c r="K15" s="236">
        <v>129.6</v>
      </c>
    </row>
    <row r="16" spans="1:11" ht="18.75" customHeight="1" x14ac:dyDescent="0.3">
      <c r="A16" s="211"/>
      <c r="B16" s="234" t="s">
        <v>299</v>
      </c>
      <c r="C16" s="235">
        <v>324.2</v>
      </c>
      <c r="D16" s="236">
        <v>368.5</v>
      </c>
      <c r="E16" s="332">
        <v>5.4</v>
      </c>
      <c r="F16" s="333">
        <v>1</v>
      </c>
      <c r="G16" s="235">
        <v>145.9</v>
      </c>
      <c r="H16" s="223">
        <v>135</v>
      </c>
      <c r="I16" s="223">
        <v>10.9</v>
      </c>
      <c r="J16" s="235">
        <v>142.4</v>
      </c>
      <c r="K16" s="236">
        <v>130.80000000000001</v>
      </c>
    </row>
    <row r="17" spans="1:12" ht="18.75" customHeight="1" x14ac:dyDescent="0.3">
      <c r="A17" s="211"/>
      <c r="B17" s="334"/>
      <c r="C17" s="335"/>
      <c r="D17" s="336"/>
      <c r="E17" s="337"/>
      <c r="F17" s="338"/>
      <c r="G17" s="335"/>
      <c r="H17" s="339"/>
      <c r="I17" s="339"/>
      <c r="J17" s="335"/>
      <c r="K17" s="336"/>
      <c r="L17" s="340"/>
    </row>
    <row r="18" spans="1:12" ht="18.75" customHeight="1" x14ac:dyDescent="0.3">
      <c r="A18" s="211"/>
      <c r="B18" s="306" t="s">
        <v>262</v>
      </c>
      <c r="C18" s="239">
        <v>552.36099999999999</v>
      </c>
      <c r="D18" s="239">
        <v>665.65</v>
      </c>
      <c r="E18" s="239">
        <v>-2.4</v>
      </c>
      <c r="F18" s="245">
        <v>-3</v>
      </c>
      <c r="G18" s="239">
        <v>141.80000000000001</v>
      </c>
      <c r="H18" s="239">
        <v>131.30000000000001</v>
      </c>
      <c r="I18" s="245">
        <v>10.5</v>
      </c>
      <c r="J18" s="239">
        <v>142.30000000000001</v>
      </c>
      <c r="K18" s="239">
        <v>130.80000000000001</v>
      </c>
    </row>
    <row r="19" spans="1:12" ht="18.75" customHeight="1" x14ac:dyDescent="0.3">
      <c r="A19" s="211"/>
      <c r="B19" s="306" t="s">
        <v>83</v>
      </c>
      <c r="C19" s="239">
        <v>283.01299999999998</v>
      </c>
      <c r="D19" s="239">
        <v>304.56900000000002</v>
      </c>
      <c r="E19" s="239">
        <v>4</v>
      </c>
      <c r="F19" s="245">
        <v>-0.7</v>
      </c>
      <c r="G19" s="239">
        <v>138.80000000000001</v>
      </c>
      <c r="H19" s="239">
        <v>128.6</v>
      </c>
      <c r="I19" s="245">
        <v>10.199999999999999</v>
      </c>
      <c r="J19" s="239">
        <v>135.1</v>
      </c>
      <c r="K19" s="239">
        <v>124.1</v>
      </c>
    </row>
    <row r="20" spans="1:12" ht="18.75" customHeight="1" x14ac:dyDescent="0.3">
      <c r="A20" s="211"/>
      <c r="B20" s="306" t="s">
        <v>120</v>
      </c>
      <c r="C20" s="239">
        <v>261.46699999999998</v>
      </c>
      <c r="D20" s="239">
        <v>298.04700000000003</v>
      </c>
      <c r="E20" s="239">
        <v>2.8</v>
      </c>
      <c r="F20" s="245">
        <v>-0.1</v>
      </c>
      <c r="G20" s="239">
        <v>139.6</v>
      </c>
      <c r="H20" s="239">
        <v>129.6</v>
      </c>
      <c r="I20" s="245">
        <v>10</v>
      </c>
      <c r="J20" s="239">
        <v>135.4</v>
      </c>
      <c r="K20" s="239">
        <v>124.3</v>
      </c>
    </row>
    <row r="21" spans="1:12" ht="18.75" customHeight="1" x14ac:dyDescent="0.3">
      <c r="A21" s="211"/>
      <c r="B21" s="306" t="s">
        <v>121</v>
      </c>
      <c r="C21" s="239">
        <v>280.47199999999998</v>
      </c>
      <c r="D21" s="239">
        <v>319.90300000000002</v>
      </c>
      <c r="E21" s="239">
        <v>4</v>
      </c>
      <c r="F21" s="245">
        <v>0.7</v>
      </c>
      <c r="G21" s="239">
        <v>143.80000000000001</v>
      </c>
      <c r="H21" s="239">
        <v>133.30000000000001</v>
      </c>
      <c r="I21" s="245">
        <v>10.5</v>
      </c>
      <c r="J21" s="239">
        <v>145.1</v>
      </c>
      <c r="K21" s="239">
        <v>133.1</v>
      </c>
    </row>
    <row r="22" spans="1:12" ht="18.75" customHeight="1" x14ac:dyDescent="0.3">
      <c r="A22" s="211"/>
      <c r="B22" s="306" t="s">
        <v>122</v>
      </c>
      <c r="C22" s="239">
        <v>275.46499999999997</v>
      </c>
      <c r="D22" s="239">
        <v>313.71600000000001</v>
      </c>
      <c r="E22" s="239">
        <v>7.2</v>
      </c>
      <c r="F22" s="245">
        <v>2</v>
      </c>
      <c r="G22" s="239">
        <v>152.80000000000001</v>
      </c>
      <c r="H22" s="239">
        <v>142</v>
      </c>
      <c r="I22" s="245">
        <v>10.8</v>
      </c>
      <c r="J22" s="239">
        <v>150.4</v>
      </c>
      <c r="K22" s="239">
        <v>138.30000000000001</v>
      </c>
    </row>
    <row r="23" spans="1:12" ht="18.75" customHeight="1" x14ac:dyDescent="0.3">
      <c r="A23" s="211"/>
      <c r="B23" s="306" t="s">
        <v>123</v>
      </c>
      <c r="C23" s="239">
        <v>268.40199999999999</v>
      </c>
      <c r="D23" s="239">
        <v>309.11</v>
      </c>
      <c r="E23" s="239">
        <v>4.5999999999999996</v>
      </c>
      <c r="F23" s="245">
        <v>2.5</v>
      </c>
      <c r="G23" s="239">
        <v>140.19999999999999</v>
      </c>
      <c r="H23" s="239">
        <v>129.5</v>
      </c>
      <c r="I23" s="245">
        <v>10.7</v>
      </c>
      <c r="J23" s="239">
        <v>136</v>
      </c>
      <c r="K23" s="239">
        <v>124.9</v>
      </c>
    </row>
    <row r="24" spans="1:12" ht="18.75" customHeight="1" x14ac:dyDescent="0.3">
      <c r="A24" s="211"/>
      <c r="B24" s="306" t="s">
        <v>124</v>
      </c>
      <c r="C24" s="239">
        <v>488.39299999999997</v>
      </c>
      <c r="D24" s="239">
        <v>546.75400000000002</v>
      </c>
      <c r="E24" s="239">
        <v>10.4</v>
      </c>
      <c r="F24" s="245">
        <v>0.8</v>
      </c>
      <c r="G24" s="239">
        <v>149.69999999999999</v>
      </c>
      <c r="H24" s="239">
        <v>138.6</v>
      </c>
      <c r="I24" s="245">
        <v>11.1</v>
      </c>
      <c r="J24" s="239">
        <v>146.9</v>
      </c>
      <c r="K24" s="239">
        <v>135.5</v>
      </c>
    </row>
    <row r="25" spans="1:12" ht="18.75" customHeight="1" x14ac:dyDescent="0.3">
      <c r="A25" s="211"/>
      <c r="B25" s="306" t="s">
        <v>125</v>
      </c>
      <c r="C25" s="239">
        <v>350.79300000000001</v>
      </c>
      <c r="D25" s="239">
        <v>425.601</v>
      </c>
      <c r="E25" s="239">
        <v>2.8</v>
      </c>
      <c r="F25" s="245">
        <v>1.5</v>
      </c>
      <c r="G25" s="239">
        <v>147.69999999999999</v>
      </c>
      <c r="H25" s="239">
        <v>136.30000000000001</v>
      </c>
      <c r="I25" s="245">
        <v>11.4</v>
      </c>
      <c r="J25" s="239">
        <v>146.9</v>
      </c>
      <c r="K25" s="239">
        <v>135</v>
      </c>
    </row>
    <row r="26" spans="1:12" ht="18.75" customHeight="1" x14ac:dyDescent="0.3">
      <c r="A26" s="211"/>
      <c r="B26" s="306" t="s">
        <v>126</v>
      </c>
      <c r="C26" s="239">
        <v>274.36700000000002</v>
      </c>
      <c r="D26" s="239">
        <v>305.94499999999999</v>
      </c>
      <c r="E26" s="239">
        <v>6.1</v>
      </c>
      <c r="F26" s="245">
        <v>1.3</v>
      </c>
      <c r="G26" s="239">
        <v>143.4</v>
      </c>
      <c r="H26" s="239">
        <v>132.80000000000001</v>
      </c>
      <c r="I26" s="245">
        <v>10.6</v>
      </c>
      <c r="J26" s="239">
        <v>135.80000000000001</v>
      </c>
      <c r="K26" s="239">
        <v>124.9</v>
      </c>
    </row>
    <row r="27" spans="1:12" ht="18.75" customHeight="1" x14ac:dyDescent="0.3">
      <c r="A27" s="211"/>
      <c r="B27" s="306" t="s">
        <v>127</v>
      </c>
      <c r="C27" s="239">
        <v>264.81</v>
      </c>
      <c r="D27" s="239">
        <v>304.52499999999998</v>
      </c>
      <c r="E27" s="239">
        <v>4.4000000000000004</v>
      </c>
      <c r="F27" s="245">
        <v>1.3</v>
      </c>
      <c r="G27" s="239">
        <v>147.30000000000001</v>
      </c>
      <c r="H27" s="239">
        <v>135.9</v>
      </c>
      <c r="I27" s="245">
        <v>11.4</v>
      </c>
      <c r="J27" s="239">
        <v>141.4</v>
      </c>
      <c r="K27" s="239">
        <v>130.1</v>
      </c>
    </row>
    <row r="28" spans="1:12" ht="18.75" customHeight="1" x14ac:dyDescent="0.3">
      <c r="A28" s="211"/>
      <c r="B28" s="306" t="s">
        <v>92</v>
      </c>
      <c r="C28" s="239">
        <v>269.70600000000002</v>
      </c>
      <c r="D28" s="239">
        <v>305.596</v>
      </c>
      <c r="E28" s="239">
        <v>4.9000000000000004</v>
      </c>
      <c r="F28" s="245">
        <v>1</v>
      </c>
      <c r="G28" s="239">
        <v>148.30000000000001</v>
      </c>
      <c r="H28" s="239">
        <v>137.19999999999999</v>
      </c>
      <c r="I28" s="245">
        <v>11.1</v>
      </c>
      <c r="J28" s="239">
        <v>144.80000000000001</v>
      </c>
      <c r="K28" s="239">
        <v>133.1</v>
      </c>
    </row>
    <row r="29" spans="1:12" ht="18.75" customHeight="1" x14ac:dyDescent="0.3">
      <c r="A29" s="211"/>
      <c r="B29" s="306" t="s">
        <v>93</v>
      </c>
      <c r="C29" s="239">
        <v>276.56299999999999</v>
      </c>
      <c r="D29" s="239">
        <v>319.11099999999999</v>
      </c>
      <c r="E29" s="239">
        <v>2</v>
      </c>
      <c r="F29" s="245">
        <v>1.1000000000000001</v>
      </c>
      <c r="G29" s="239">
        <v>150.30000000000001</v>
      </c>
      <c r="H29" s="239">
        <v>138.5</v>
      </c>
      <c r="I29" s="245">
        <v>11.8</v>
      </c>
      <c r="J29" s="239">
        <v>145.80000000000001</v>
      </c>
      <c r="K29" s="239">
        <v>133.69999999999999</v>
      </c>
    </row>
    <row r="30" spans="1:12" ht="18.75" customHeight="1" x14ac:dyDescent="0.3">
      <c r="A30" s="211"/>
      <c r="B30" s="306" t="s">
        <v>260</v>
      </c>
      <c r="C30" s="239">
        <v>593.79999999999995</v>
      </c>
      <c r="D30" s="239">
        <v>668.5</v>
      </c>
      <c r="E30" s="239">
        <v>7.5</v>
      </c>
      <c r="F30" s="245">
        <v>0.4</v>
      </c>
      <c r="G30" s="239">
        <v>149.19999999999999</v>
      </c>
      <c r="H30" s="239">
        <v>137.4</v>
      </c>
      <c r="I30" s="245">
        <v>11.8</v>
      </c>
      <c r="J30" s="239">
        <v>144.5</v>
      </c>
      <c r="K30" s="239">
        <v>132.19999999999999</v>
      </c>
    </row>
    <row r="31" spans="1:12" ht="18.75" customHeight="1" thickBot="1" x14ac:dyDescent="0.35">
      <c r="A31" s="288"/>
      <c r="B31" s="341"/>
      <c r="C31" s="227"/>
      <c r="D31" s="288"/>
      <c r="E31" s="281"/>
      <c r="F31" s="342"/>
      <c r="G31" s="281"/>
      <c r="H31" s="281"/>
      <c r="I31" s="343"/>
      <c r="J31" s="281"/>
      <c r="K31" s="281"/>
    </row>
    <row r="32" spans="1:12" ht="18.75" customHeight="1" x14ac:dyDescent="0.3">
      <c r="A32" s="211"/>
      <c r="B32" s="236" t="s">
        <v>128</v>
      </c>
      <c r="C32" s="231" t="s">
        <v>129</v>
      </c>
      <c r="D32" s="211"/>
      <c r="E32" s="211"/>
      <c r="F32" s="211"/>
      <c r="G32" s="211"/>
      <c r="H32" s="211"/>
      <c r="I32" s="211"/>
      <c r="J32" s="211"/>
      <c r="K32" s="211"/>
    </row>
    <row r="33" spans="1:11" ht="18.75" customHeight="1" x14ac:dyDescent="0.3">
      <c r="A33" s="211"/>
      <c r="B33" s="236" t="s">
        <v>130</v>
      </c>
      <c r="C33" s="231" t="s">
        <v>131</v>
      </c>
      <c r="D33" s="211"/>
      <c r="E33" s="211"/>
      <c r="F33" s="211"/>
      <c r="G33" s="211"/>
      <c r="H33" s="211"/>
      <c r="I33" s="211"/>
      <c r="J33" s="211"/>
      <c r="K33" s="211"/>
    </row>
    <row r="34" spans="1:11" ht="18.75" customHeight="1" x14ac:dyDescent="0.3">
      <c r="A34" s="211"/>
      <c r="B34" s="344"/>
      <c r="C34" s="231"/>
      <c r="D34" s="211"/>
      <c r="E34" s="211"/>
      <c r="F34" s="211"/>
      <c r="G34" s="211"/>
      <c r="H34" s="211"/>
      <c r="I34" s="211"/>
      <c r="J34" s="211"/>
      <c r="K34" s="211"/>
    </row>
    <row r="35" spans="1:11" ht="18.75" customHeight="1" x14ac:dyDescent="0.3">
      <c r="A35" s="211"/>
      <c r="B35" s="344"/>
      <c r="C35" s="345"/>
      <c r="D35" s="211"/>
      <c r="E35" s="211"/>
      <c r="F35" s="211"/>
      <c r="G35" s="211"/>
      <c r="H35" s="211"/>
      <c r="I35" s="211"/>
      <c r="J35" s="211"/>
      <c r="K35" s="211"/>
    </row>
    <row r="36" spans="1:11" s="316" customFormat="1" ht="24" x14ac:dyDescent="0.35">
      <c r="A36" s="313"/>
      <c r="B36" s="314"/>
      <c r="C36" s="315" t="s">
        <v>132</v>
      </c>
      <c r="D36" s="346"/>
      <c r="E36" s="346"/>
      <c r="F36" s="346"/>
      <c r="G36" s="346"/>
      <c r="H36" s="346"/>
      <c r="I36" s="346"/>
      <c r="J36" s="346"/>
      <c r="K36" s="346"/>
    </row>
    <row r="37" spans="1:11" s="218" customFormat="1" ht="19.5" x14ac:dyDescent="0.3">
      <c r="A37" s="212"/>
      <c r="B37" s="347"/>
      <c r="C37" s="212"/>
      <c r="D37" s="348" t="s">
        <v>133</v>
      </c>
      <c r="E37" s="212"/>
      <c r="F37" s="212"/>
      <c r="G37" s="212"/>
      <c r="H37" s="212"/>
      <c r="I37" s="212"/>
      <c r="J37" s="212"/>
      <c r="K37" s="212"/>
    </row>
    <row r="38" spans="1:11" ht="7.5" customHeight="1" thickBot="1" x14ac:dyDescent="0.35">
      <c r="A38" s="211"/>
      <c r="B38" s="347"/>
      <c r="C38" s="212"/>
      <c r="D38" s="348"/>
      <c r="E38" s="212"/>
      <c r="F38" s="212"/>
      <c r="G38" s="212"/>
      <c r="H38" s="212"/>
      <c r="I38" s="212"/>
      <c r="J38" s="212"/>
      <c r="K38" s="212"/>
    </row>
    <row r="39" spans="1:11" ht="18.75" customHeight="1" x14ac:dyDescent="0.3">
      <c r="A39" s="211"/>
      <c r="B39" s="599" t="s">
        <v>101</v>
      </c>
      <c r="C39" s="622" t="s">
        <v>134</v>
      </c>
      <c r="D39" s="623"/>
      <c r="E39" s="623"/>
      <c r="F39" s="623"/>
      <c r="G39" s="623"/>
      <c r="H39" s="624"/>
      <c r="I39" s="622" t="s">
        <v>135</v>
      </c>
      <c r="J39" s="623"/>
      <c r="K39" s="212"/>
    </row>
    <row r="40" spans="1:11" ht="18.75" customHeight="1" x14ac:dyDescent="0.3">
      <c r="A40" s="211"/>
      <c r="B40" s="603"/>
      <c r="C40" s="349" t="s">
        <v>136</v>
      </c>
      <c r="D40" s="350"/>
      <c r="E40" s="351" t="s">
        <v>137</v>
      </c>
      <c r="F40" s="350"/>
      <c r="G40" s="351" t="s">
        <v>138</v>
      </c>
      <c r="H40" s="350"/>
      <c r="I40" s="351" t="s">
        <v>136</v>
      </c>
      <c r="J40" s="352"/>
      <c r="K40" s="212"/>
    </row>
    <row r="41" spans="1:11" ht="18.75" customHeight="1" x14ac:dyDescent="0.3">
      <c r="A41" s="211"/>
      <c r="B41" s="600"/>
      <c r="C41" s="353" t="s">
        <v>139</v>
      </c>
      <c r="D41" s="353" t="s">
        <v>140</v>
      </c>
      <c r="E41" s="353" t="s">
        <v>139</v>
      </c>
      <c r="F41" s="353" t="s">
        <v>140</v>
      </c>
      <c r="G41" s="353" t="s">
        <v>139</v>
      </c>
      <c r="H41" s="353" t="s">
        <v>140</v>
      </c>
      <c r="I41" s="354" t="s">
        <v>139</v>
      </c>
      <c r="J41" s="355" t="s">
        <v>140</v>
      </c>
      <c r="K41" s="221"/>
    </row>
    <row r="42" spans="1:11" ht="18.75" customHeight="1" x14ac:dyDescent="0.3">
      <c r="A42" s="211"/>
      <c r="B42" s="292"/>
      <c r="C42" s="235" t="s">
        <v>141</v>
      </c>
      <c r="D42" s="356" t="s">
        <v>142</v>
      </c>
      <c r="E42" s="236" t="s">
        <v>143</v>
      </c>
      <c r="F42" s="223" t="s">
        <v>143</v>
      </c>
      <c r="G42" s="223" t="s">
        <v>143</v>
      </c>
      <c r="H42" s="223" t="s">
        <v>143</v>
      </c>
      <c r="I42" s="235" t="s">
        <v>141</v>
      </c>
      <c r="J42" s="236" t="s">
        <v>141</v>
      </c>
      <c r="K42" s="221"/>
    </row>
    <row r="43" spans="1:11" ht="18.75" customHeight="1" x14ac:dyDescent="0.3">
      <c r="A43" s="211"/>
      <c r="B43" s="234" t="s">
        <v>80</v>
      </c>
      <c r="C43" s="357">
        <v>1.39</v>
      </c>
      <c r="D43" s="358">
        <v>0.89</v>
      </c>
      <c r="E43" s="359">
        <v>4005</v>
      </c>
      <c r="F43" s="359">
        <v>16356</v>
      </c>
      <c r="G43" s="359">
        <v>5727</v>
      </c>
      <c r="H43" s="359">
        <v>14872</v>
      </c>
      <c r="I43" s="360">
        <v>1.46</v>
      </c>
      <c r="J43" s="361">
        <v>0.93</v>
      </c>
      <c r="K43" s="212"/>
    </row>
    <row r="44" spans="1:11" ht="18.75" customHeight="1" x14ac:dyDescent="0.3">
      <c r="A44" s="211"/>
      <c r="B44" s="234" t="s">
        <v>81</v>
      </c>
      <c r="C44" s="357">
        <v>1.53</v>
      </c>
      <c r="D44" s="358">
        <v>0.99</v>
      </c>
      <c r="E44" s="359">
        <v>3672</v>
      </c>
      <c r="F44" s="359">
        <v>15173</v>
      </c>
      <c r="G44" s="359">
        <v>5654</v>
      </c>
      <c r="H44" s="359">
        <v>15175</v>
      </c>
      <c r="I44" s="360">
        <v>1.66</v>
      </c>
      <c r="J44" s="361">
        <v>1.0900000000000001</v>
      </c>
      <c r="K44" s="212"/>
    </row>
    <row r="45" spans="1:11" ht="18.75" customHeight="1" x14ac:dyDescent="0.3">
      <c r="A45" s="211"/>
      <c r="B45" s="234" t="s">
        <v>50</v>
      </c>
      <c r="C45" s="357">
        <v>1.62</v>
      </c>
      <c r="D45" s="358">
        <v>1.05</v>
      </c>
      <c r="E45" s="359">
        <v>3623</v>
      </c>
      <c r="F45" s="359">
        <v>14790</v>
      </c>
      <c r="G45" s="359">
        <v>5985</v>
      </c>
      <c r="H45" s="359">
        <v>15904</v>
      </c>
      <c r="I45" s="360">
        <v>1.8</v>
      </c>
      <c r="J45" s="361">
        <v>1.2</v>
      </c>
      <c r="K45" s="212"/>
    </row>
    <row r="46" spans="1:11" ht="18.75" customHeight="1" x14ac:dyDescent="0.3">
      <c r="A46" s="211"/>
      <c r="B46" s="234" t="s">
        <v>51</v>
      </c>
      <c r="C46" s="357">
        <v>1.78</v>
      </c>
      <c r="D46" s="358">
        <v>1.1599999999999999</v>
      </c>
      <c r="E46" s="359">
        <v>3378</v>
      </c>
      <c r="F46" s="359">
        <v>14036</v>
      </c>
      <c r="G46" s="359">
        <v>6149</v>
      </c>
      <c r="H46" s="359">
        <v>16621</v>
      </c>
      <c r="I46" s="360">
        <v>2.04</v>
      </c>
      <c r="J46" s="361">
        <v>1.36</v>
      </c>
      <c r="K46" s="212"/>
    </row>
    <row r="47" spans="1:11" ht="18.75" customHeight="1" x14ac:dyDescent="0.3">
      <c r="A47" s="211"/>
      <c r="B47" s="234" t="s">
        <v>117</v>
      </c>
      <c r="C47" s="357">
        <v>1.93</v>
      </c>
      <c r="D47" s="358">
        <v>1.27</v>
      </c>
      <c r="E47" s="359">
        <v>3227</v>
      </c>
      <c r="F47" s="359">
        <v>13356</v>
      </c>
      <c r="G47" s="359">
        <v>6284</v>
      </c>
      <c r="H47" s="359">
        <v>17196</v>
      </c>
      <c r="I47" s="360">
        <v>2.2400000000000002</v>
      </c>
      <c r="J47" s="361">
        <v>1.5</v>
      </c>
      <c r="K47" s="212"/>
    </row>
    <row r="48" spans="1:11" ht="18.75" customHeight="1" x14ac:dyDescent="0.3">
      <c r="A48" s="211"/>
      <c r="B48" s="234" t="s">
        <v>118</v>
      </c>
      <c r="C48" s="357">
        <v>2.0099999999999998</v>
      </c>
      <c r="D48" s="358">
        <v>1.34</v>
      </c>
      <c r="E48" s="359">
        <v>3077</v>
      </c>
      <c r="F48" s="359">
        <v>12843</v>
      </c>
      <c r="G48" s="359">
        <v>6365</v>
      </c>
      <c r="H48" s="359">
        <v>17494</v>
      </c>
      <c r="I48" s="360">
        <v>2.39</v>
      </c>
      <c r="J48" s="361">
        <v>1.61</v>
      </c>
      <c r="K48" s="212"/>
    </row>
    <row r="49" spans="1:11" ht="18.75" customHeight="1" x14ac:dyDescent="0.3">
      <c r="A49" s="211"/>
      <c r="B49" s="234" t="s">
        <v>33</v>
      </c>
      <c r="C49" s="357">
        <v>2.15</v>
      </c>
      <c r="D49" s="358">
        <v>1.41</v>
      </c>
      <c r="E49" s="359">
        <v>3062</v>
      </c>
      <c r="F49" s="359">
        <v>12933</v>
      </c>
      <c r="G49" s="359">
        <v>6323</v>
      </c>
      <c r="H49" s="359">
        <v>17653</v>
      </c>
      <c r="I49" s="360">
        <v>2.42</v>
      </c>
      <c r="J49" s="361">
        <v>1.6</v>
      </c>
      <c r="K49" s="212"/>
    </row>
    <row r="50" spans="1:11" ht="18.75" customHeight="1" x14ac:dyDescent="0.3">
      <c r="A50" s="211"/>
      <c r="B50" s="234" t="s">
        <v>34</v>
      </c>
      <c r="C50" s="357">
        <v>1.78</v>
      </c>
      <c r="D50" s="358">
        <v>1.05</v>
      </c>
      <c r="E50" s="359">
        <v>3053</v>
      </c>
      <c r="F50" s="359">
        <v>14798</v>
      </c>
      <c r="G50" s="359">
        <v>5449</v>
      </c>
      <c r="H50" s="359">
        <v>14854</v>
      </c>
      <c r="I50" s="360">
        <v>1.95</v>
      </c>
      <c r="J50" s="361">
        <v>1.18</v>
      </c>
      <c r="K50" s="212"/>
    </row>
    <row r="51" spans="1:11" ht="18.75" customHeight="1" x14ac:dyDescent="0.3">
      <c r="A51" s="211"/>
      <c r="B51" s="362"/>
      <c r="C51" s="360"/>
      <c r="D51" s="363"/>
      <c r="E51" s="364"/>
      <c r="F51" s="364"/>
      <c r="G51" s="364"/>
      <c r="H51" s="364"/>
      <c r="I51" s="360"/>
      <c r="J51" s="361"/>
      <c r="K51" s="212"/>
    </row>
    <row r="52" spans="1:11" ht="18.75" customHeight="1" x14ac:dyDescent="0.3">
      <c r="A52" s="211"/>
      <c r="B52" s="211"/>
      <c r="C52" s="365" t="s">
        <v>35</v>
      </c>
      <c r="D52" s="366"/>
      <c r="E52" s="364"/>
      <c r="F52" s="347"/>
      <c r="G52" s="347"/>
      <c r="H52" s="364"/>
      <c r="I52" s="365" t="s">
        <v>35</v>
      </c>
      <c r="J52" s="367"/>
      <c r="K52" s="212"/>
    </row>
    <row r="53" spans="1:11" ht="18.75" customHeight="1" x14ac:dyDescent="0.3">
      <c r="A53" s="211"/>
      <c r="B53" s="306" t="s">
        <v>262</v>
      </c>
      <c r="C53" s="368">
        <v>1.78</v>
      </c>
      <c r="D53" s="363">
        <v>0.91</v>
      </c>
      <c r="E53" s="347">
        <v>2310</v>
      </c>
      <c r="F53" s="347">
        <v>14500</v>
      </c>
      <c r="G53" s="347">
        <v>5443</v>
      </c>
      <c r="H53" s="369">
        <v>15274</v>
      </c>
      <c r="I53" s="370">
        <v>2.11</v>
      </c>
      <c r="J53" s="368">
        <v>1.05</v>
      </c>
      <c r="K53" s="212"/>
    </row>
    <row r="54" spans="1:11" ht="18.75" customHeight="1" x14ac:dyDescent="0.3">
      <c r="A54" s="211"/>
      <c r="B54" s="306" t="s">
        <v>83</v>
      </c>
      <c r="C54" s="368">
        <v>1.93</v>
      </c>
      <c r="D54" s="363">
        <v>1</v>
      </c>
      <c r="E54" s="347">
        <v>3143</v>
      </c>
      <c r="F54" s="347">
        <v>14599</v>
      </c>
      <c r="G54" s="347">
        <v>5578</v>
      </c>
      <c r="H54" s="369">
        <v>15146</v>
      </c>
      <c r="I54" s="370">
        <v>2.0299999999999998</v>
      </c>
      <c r="J54" s="368">
        <v>1.1000000000000001</v>
      </c>
      <c r="K54" s="212"/>
    </row>
    <row r="55" spans="1:11" ht="18.75" customHeight="1" x14ac:dyDescent="0.3">
      <c r="A55" s="211"/>
      <c r="B55" s="306" t="s">
        <v>120</v>
      </c>
      <c r="C55" s="368">
        <v>1.69</v>
      </c>
      <c r="D55" s="363">
        <v>1</v>
      </c>
      <c r="E55" s="347">
        <v>3104</v>
      </c>
      <c r="F55" s="347">
        <v>14854</v>
      </c>
      <c r="G55" s="347">
        <v>5781</v>
      </c>
      <c r="H55" s="369">
        <v>15565</v>
      </c>
      <c r="I55" s="370">
        <v>1.88</v>
      </c>
      <c r="J55" s="368">
        <v>1.0900000000000001</v>
      </c>
      <c r="K55" s="212"/>
    </row>
    <row r="56" spans="1:11" ht="18.75" customHeight="1" x14ac:dyDescent="0.3">
      <c r="A56" s="211"/>
      <c r="B56" s="306" t="s">
        <v>121</v>
      </c>
      <c r="C56" s="368">
        <v>1.93</v>
      </c>
      <c r="D56" s="363">
        <v>1.06</v>
      </c>
      <c r="E56" s="347">
        <v>3515</v>
      </c>
      <c r="F56" s="347">
        <v>15367</v>
      </c>
      <c r="G56" s="347">
        <v>6174</v>
      </c>
      <c r="H56" s="369">
        <v>16205</v>
      </c>
      <c r="I56" s="370">
        <v>1.99</v>
      </c>
      <c r="J56" s="368">
        <v>1.1000000000000001</v>
      </c>
      <c r="K56" s="212"/>
    </row>
    <row r="57" spans="1:11" ht="18.75" customHeight="1" x14ac:dyDescent="0.3">
      <c r="A57" s="211"/>
      <c r="B57" s="306" t="s">
        <v>122</v>
      </c>
      <c r="C57" s="368">
        <v>1.92</v>
      </c>
      <c r="D57" s="363">
        <v>1.08</v>
      </c>
      <c r="E57" s="347">
        <v>4152</v>
      </c>
      <c r="F57" s="347">
        <v>15872</v>
      </c>
      <c r="G57" s="347">
        <v>5558</v>
      </c>
      <c r="H57" s="369">
        <v>15617</v>
      </c>
      <c r="I57" s="370">
        <v>1.82</v>
      </c>
      <c r="J57" s="368">
        <v>1.0900000000000001</v>
      </c>
      <c r="K57" s="212"/>
    </row>
    <row r="58" spans="1:11" ht="18.75" customHeight="1" x14ac:dyDescent="0.3">
      <c r="A58" s="211"/>
      <c r="B58" s="306" t="s">
        <v>123</v>
      </c>
      <c r="C58" s="368">
        <v>1.98</v>
      </c>
      <c r="D58" s="363">
        <v>1.1299999999999999</v>
      </c>
      <c r="E58" s="347">
        <v>2914</v>
      </c>
      <c r="F58" s="347">
        <v>15416</v>
      </c>
      <c r="G58" s="347">
        <v>5285</v>
      </c>
      <c r="H58" s="369">
        <v>15381</v>
      </c>
      <c r="I58" s="370">
        <v>2.09</v>
      </c>
      <c r="J58" s="368">
        <v>1.0900000000000001</v>
      </c>
      <c r="K58" s="212"/>
    </row>
    <row r="59" spans="1:11" ht="18.75" customHeight="1" x14ac:dyDescent="0.3">
      <c r="A59" s="211"/>
      <c r="B59" s="306" t="s">
        <v>124</v>
      </c>
      <c r="C59" s="368">
        <v>2.02</v>
      </c>
      <c r="D59" s="363">
        <v>1.1399999999999999</v>
      </c>
      <c r="E59" s="347">
        <v>3023</v>
      </c>
      <c r="F59" s="347">
        <v>14975</v>
      </c>
      <c r="G59" s="347">
        <v>5991</v>
      </c>
      <c r="H59" s="369">
        <v>15539</v>
      </c>
      <c r="I59" s="370">
        <v>2.08</v>
      </c>
      <c r="J59" s="368">
        <v>1.1299999999999999</v>
      </c>
      <c r="K59" s="212"/>
    </row>
    <row r="60" spans="1:11" ht="18.75" customHeight="1" x14ac:dyDescent="0.3">
      <c r="A60" s="211"/>
      <c r="B60" s="306" t="s">
        <v>125</v>
      </c>
      <c r="C60" s="368">
        <v>1.87</v>
      </c>
      <c r="D60" s="363">
        <v>1.1200000000000001</v>
      </c>
      <c r="E60" s="347">
        <v>2980</v>
      </c>
      <c r="F60" s="347">
        <v>14673</v>
      </c>
      <c r="G60" s="347">
        <v>5687</v>
      </c>
      <c r="H60" s="369">
        <v>15650</v>
      </c>
      <c r="I60" s="370">
        <v>1.98</v>
      </c>
      <c r="J60" s="368">
        <v>1.1499999999999999</v>
      </c>
      <c r="K60" s="212"/>
    </row>
    <row r="61" spans="1:11" ht="18.75" customHeight="1" x14ac:dyDescent="0.3">
      <c r="A61" s="211"/>
      <c r="B61" s="306" t="s">
        <v>126</v>
      </c>
      <c r="C61" s="368">
        <v>1.81</v>
      </c>
      <c r="D61" s="363">
        <v>1.0900000000000001</v>
      </c>
      <c r="E61" s="347">
        <v>2927</v>
      </c>
      <c r="F61" s="347">
        <v>14771</v>
      </c>
      <c r="G61" s="347">
        <v>5756</v>
      </c>
      <c r="H61" s="369">
        <v>16090</v>
      </c>
      <c r="I61" s="370">
        <v>1.97</v>
      </c>
      <c r="J61" s="368">
        <v>1.1399999999999999</v>
      </c>
      <c r="K61" s="212"/>
    </row>
    <row r="62" spans="1:11" ht="18.75" customHeight="1" x14ac:dyDescent="0.3">
      <c r="A62" s="211"/>
      <c r="B62" s="306" t="s">
        <v>127</v>
      </c>
      <c r="C62" s="368">
        <v>1.92</v>
      </c>
      <c r="D62" s="363">
        <v>1.1100000000000001</v>
      </c>
      <c r="E62" s="347">
        <v>3139</v>
      </c>
      <c r="F62" s="347">
        <v>14943</v>
      </c>
      <c r="G62" s="347">
        <v>6349</v>
      </c>
      <c r="H62" s="369">
        <v>16776</v>
      </c>
      <c r="I62" s="370">
        <v>2.1</v>
      </c>
      <c r="J62" s="368">
        <v>1.1599999999999999</v>
      </c>
      <c r="K62" s="212"/>
    </row>
    <row r="63" spans="1:11" ht="18.75" customHeight="1" x14ac:dyDescent="0.3">
      <c r="A63" s="211"/>
      <c r="B63" s="306" t="s">
        <v>92</v>
      </c>
      <c r="C63" s="368">
        <v>2.0299999999999998</v>
      </c>
      <c r="D63" s="363">
        <v>1.1200000000000001</v>
      </c>
      <c r="E63" s="347">
        <v>3109</v>
      </c>
      <c r="F63" s="347">
        <v>14987</v>
      </c>
      <c r="G63" s="347">
        <v>6493</v>
      </c>
      <c r="H63" s="369">
        <v>17385</v>
      </c>
      <c r="I63" s="370">
        <v>2.08</v>
      </c>
      <c r="J63" s="368">
        <v>1.1499999999999999</v>
      </c>
      <c r="K63" s="212"/>
    </row>
    <row r="64" spans="1:11" ht="18.75" customHeight="1" x14ac:dyDescent="0.3">
      <c r="A64" s="211"/>
      <c r="B64" s="306" t="s">
        <v>93</v>
      </c>
      <c r="C64" s="368">
        <v>1.78</v>
      </c>
      <c r="D64" s="363">
        <v>1.1000000000000001</v>
      </c>
      <c r="E64" s="347">
        <v>2860</v>
      </c>
      <c r="F64" s="347">
        <v>14594</v>
      </c>
      <c r="G64" s="347">
        <v>6274</v>
      </c>
      <c r="H64" s="369">
        <v>17711</v>
      </c>
      <c r="I64" s="370">
        <v>2.13</v>
      </c>
      <c r="J64" s="368">
        <v>1.1499999999999999</v>
      </c>
      <c r="K64" s="212"/>
    </row>
    <row r="65" spans="1:11" ht="18.75" customHeight="1" x14ac:dyDescent="0.3">
      <c r="A65" s="211"/>
      <c r="B65" s="306" t="s">
        <v>260</v>
      </c>
      <c r="C65" s="368">
        <v>2.0099999999999998</v>
      </c>
      <c r="D65" s="363">
        <v>1.1000000000000001</v>
      </c>
      <c r="E65" s="347">
        <v>2190</v>
      </c>
      <c r="F65" s="347">
        <v>13456</v>
      </c>
      <c r="G65" s="347">
        <v>5852</v>
      </c>
      <c r="H65" s="369">
        <v>17275</v>
      </c>
      <c r="I65" s="370">
        <v>2.2999999999999998</v>
      </c>
      <c r="J65" s="368">
        <v>1.1599999999999999</v>
      </c>
      <c r="K65" s="212"/>
    </row>
    <row r="66" spans="1:11" ht="18.75" customHeight="1" thickBot="1" x14ac:dyDescent="0.35">
      <c r="A66" s="211"/>
      <c r="B66" s="371"/>
      <c r="C66" s="372"/>
      <c r="D66" s="373"/>
      <c r="E66" s="374"/>
      <c r="F66" s="374"/>
      <c r="G66" s="374"/>
      <c r="H66" s="375"/>
      <c r="I66" s="282"/>
      <c r="J66" s="372"/>
      <c r="K66" s="212"/>
    </row>
    <row r="67" spans="1:11" ht="18.75" customHeight="1" x14ac:dyDescent="0.3">
      <c r="A67" s="211"/>
      <c r="B67" s="223" t="s">
        <v>144</v>
      </c>
      <c r="C67" s="368" t="s">
        <v>145</v>
      </c>
      <c r="D67" s="368"/>
      <c r="E67" s="376"/>
      <c r="F67" s="376"/>
      <c r="G67" s="376"/>
      <c r="H67" s="376"/>
      <c r="I67" s="278"/>
      <c r="J67" s="368"/>
      <c r="K67" s="212"/>
    </row>
    <row r="68" spans="1:11" ht="18.75" customHeight="1" x14ac:dyDescent="0.35">
      <c r="A68" s="313"/>
      <c r="B68" s="212"/>
      <c r="C68" s="377"/>
      <c r="D68" s="212"/>
      <c r="E68" s="378"/>
      <c r="F68" s="212"/>
      <c r="G68" s="378"/>
      <c r="H68" s="212"/>
      <c r="I68" s="378"/>
      <c r="J68" s="212"/>
      <c r="K68" s="212"/>
    </row>
    <row r="69" spans="1:11" s="316" customFormat="1" ht="24" x14ac:dyDescent="0.35">
      <c r="A69" s="211"/>
      <c r="B69" s="379"/>
      <c r="C69" s="209" t="s">
        <v>146</v>
      </c>
      <c r="D69" s="346"/>
      <c r="E69" s="380"/>
      <c r="F69" s="346"/>
      <c r="G69" s="380"/>
      <c r="H69" s="346"/>
      <c r="I69" s="380"/>
      <c r="J69" s="346"/>
      <c r="K69" s="346"/>
    </row>
    <row r="70" spans="1:11" ht="18.75" customHeight="1" thickBot="1" x14ac:dyDescent="0.35">
      <c r="A70" s="211"/>
      <c r="B70" s="285"/>
      <c r="C70" s="381"/>
      <c r="D70" s="288"/>
      <c r="E70" s="282"/>
      <c r="F70" s="288"/>
      <c r="G70" s="282"/>
      <c r="H70" s="288"/>
      <c r="I70" s="282"/>
      <c r="J70" s="288"/>
      <c r="K70" s="212"/>
    </row>
    <row r="71" spans="1:11" ht="18.75" customHeight="1" x14ac:dyDescent="0.3">
      <c r="A71" s="211"/>
      <c r="B71" s="599" t="s">
        <v>20</v>
      </c>
      <c r="C71" s="382"/>
      <c r="D71" s="625" t="s">
        <v>147</v>
      </c>
      <c r="E71" s="607"/>
      <c r="F71" s="625" t="s">
        <v>148</v>
      </c>
      <c r="G71" s="607"/>
      <c r="H71" s="383" t="s">
        <v>149</v>
      </c>
      <c r="I71" s="235" t="s">
        <v>150</v>
      </c>
      <c r="J71" s="221" t="s">
        <v>151</v>
      </c>
      <c r="K71" s="212"/>
    </row>
    <row r="72" spans="1:11" ht="18.75" customHeight="1" x14ac:dyDescent="0.3">
      <c r="A72" s="211"/>
      <c r="B72" s="603"/>
      <c r="C72" s="384" t="s">
        <v>152</v>
      </c>
      <c r="D72" s="582"/>
      <c r="E72" s="626"/>
      <c r="F72" s="582"/>
      <c r="G72" s="626"/>
      <c r="H72" s="383" t="s">
        <v>153</v>
      </c>
      <c r="I72" s="627" t="s">
        <v>154</v>
      </c>
      <c r="J72" s="628"/>
      <c r="K72" s="211"/>
    </row>
    <row r="73" spans="1:11" ht="18.75" customHeight="1" x14ac:dyDescent="0.3">
      <c r="A73" s="211"/>
      <c r="B73" s="603"/>
      <c r="C73" s="384" t="s">
        <v>155</v>
      </c>
      <c r="D73" s="629" t="s">
        <v>156</v>
      </c>
      <c r="E73" s="385" t="s">
        <v>157</v>
      </c>
      <c r="F73" s="629" t="s">
        <v>158</v>
      </c>
      <c r="G73" s="590" t="s">
        <v>159</v>
      </c>
      <c r="H73" s="383" t="s">
        <v>160</v>
      </c>
      <c r="I73" s="590" t="s">
        <v>161</v>
      </c>
      <c r="J73" s="584" t="s">
        <v>162</v>
      </c>
      <c r="K73" s="211"/>
    </row>
    <row r="74" spans="1:11" ht="18.75" customHeight="1" x14ac:dyDescent="0.3">
      <c r="A74" s="211"/>
      <c r="B74" s="600"/>
      <c r="C74" s="386" t="s">
        <v>163</v>
      </c>
      <c r="D74" s="630"/>
      <c r="E74" s="387" t="s">
        <v>164</v>
      </c>
      <c r="F74" s="630"/>
      <c r="G74" s="591"/>
      <c r="H74" s="388" t="s">
        <v>165</v>
      </c>
      <c r="I74" s="591"/>
      <c r="J74" s="577"/>
      <c r="K74" s="211"/>
    </row>
    <row r="75" spans="1:11" ht="18.75" customHeight="1" x14ac:dyDescent="0.3">
      <c r="A75" s="211"/>
      <c r="B75" s="230"/>
      <c r="C75" s="331" t="s">
        <v>166</v>
      </c>
      <c r="D75" s="389" t="s">
        <v>167</v>
      </c>
      <c r="E75" s="236" t="s">
        <v>167</v>
      </c>
      <c r="F75" s="389" t="s">
        <v>168</v>
      </c>
      <c r="G75" s="236" t="s">
        <v>167</v>
      </c>
      <c r="H75" s="389" t="s">
        <v>169</v>
      </c>
      <c r="I75" s="359" t="s">
        <v>170</v>
      </c>
      <c r="J75" s="236" t="s">
        <v>169</v>
      </c>
      <c r="K75" s="211"/>
    </row>
    <row r="76" spans="1:11" ht="18.75" customHeight="1" x14ac:dyDescent="0.3">
      <c r="A76" s="211"/>
      <c r="B76" s="234" t="s">
        <v>80</v>
      </c>
      <c r="C76" s="390">
        <v>2055</v>
      </c>
      <c r="D76" s="364">
        <v>578</v>
      </c>
      <c r="E76" s="364">
        <v>401</v>
      </c>
      <c r="F76" s="364">
        <v>5637</v>
      </c>
      <c r="G76" s="364">
        <v>580</v>
      </c>
      <c r="H76" s="359">
        <v>124867</v>
      </c>
      <c r="I76" s="364">
        <v>94</v>
      </c>
      <c r="J76" s="364">
        <v>13078</v>
      </c>
      <c r="K76" s="211"/>
    </row>
    <row r="77" spans="1:11" ht="18.75" customHeight="1" x14ac:dyDescent="0.3">
      <c r="A77" s="211"/>
      <c r="B77" s="234" t="s">
        <v>81</v>
      </c>
      <c r="C77" s="390">
        <v>2196</v>
      </c>
      <c r="D77" s="364">
        <v>487</v>
      </c>
      <c r="E77" s="364">
        <v>390</v>
      </c>
      <c r="F77" s="364">
        <v>5014</v>
      </c>
      <c r="G77" s="364">
        <v>485</v>
      </c>
      <c r="H77" s="359">
        <v>123459</v>
      </c>
      <c r="I77" s="364">
        <v>95</v>
      </c>
      <c r="J77" s="364">
        <v>17092</v>
      </c>
      <c r="K77" s="211"/>
    </row>
    <row r="78" spans="1:11" ht="18.75" customHeight="1" x14ac:dyDescent="0.3">
      <c r="A78" s="211"/>
      <c r="B78" s="234" t="s">
        <v>50</v>
      </c>
      <c r="C78" s="390">
        <v>1530.63</v>
      </c>
      <c r="D78" s="364">
        <v>457</v>
      </c>
      <c r="E78" s="364">
        <v>444</v>
      </c>
      <c r="F78" s="364">
        <v>4909</v>
      </c>
      <c r="G78" s="364">
        <v>459</v>
      </c>
      <c r="H78" s="359">
        <v>124228</v>
      </c>
      <c r="I78" s="364">
        <v>83</v>
      </c>
      <c r="J78" s="364">
        <v>23306</v>
      </c>
      <c r="K78" s="211"/>
    </row>
    <row r="79" spans="1:11" ht="18.75" customHeight="1" x14ac:dyDescent="0.3">
      <c r="A79" s="211"/>
      <c r="B79" s="234" t="s">
        <v>51</v>
      </c>
      <c r="C79" s="390">
        <v>1428.87</v>
      </c>
      <c r="D79" s="364">
        <v>486</v>
      </c>
      <c r="E79" s="364">
        <v>326</v>
      </c>
      <c r="F79" s="364">
        <v>4806</v>
      </c>
      <c r="G79" s="364">
        <v>483</v>
      </c>
      <c r="H79" s="359">
        <v>125341</v>
      </c>
      <c r="I79" s="364">
        <v>93</v>
      </c>
      <c r="J79" s="364">
        <v>7262</v>
      </c>
      <c r="K79" s="211"/>
    </row>
    <row r="80" spans="1:11" ht="18.75" customHeight="1" x14ac:dyDescent="0.3">
      <c r="A80" s="211"/>
      <c r="B80" s="234" t="s">
        <v>117</v>
      </c>
      <c r="C80" s="390">
        <v>1292.5999999999999</v>
      </c>
      <c r="D80" s="364">
        <v>433</v>
      </c>
      <c r="E80" s="364">
        <v>289</v>
      </c>
      <c r="F80" s="364">
        <v>4539</v>
      </c>
      <c r="G80" s="364">
        <v>439</v>
      </c>
      <c r="H80" s="359">
        <v>123655</v>
      </c>
      <c r="I80" s="364">
        <v>77</v>
      </c>
      <c r="J80" s="364">
        <v>6101</v>
      </c>
      <c r="K80" s="211"/>
    </row>
    <row r="81" spans="1:15" ht="18.75" customHeight="1" x14ac:dyDescent="0.3">
      <c r="A81" s="211"/>
      <c r="B81" s="234" t="s">
        <v>118</v>
      </c>
      <c r="C81" s="390">
        <v>1488</v>
      </c>
      <c r="D81" s="364">
        <v>472</v>
      </c>
      <c r="E81" s="364">
        <v>403</v>
      </c>
      <c r="F81" s="364">
        <v>4935</v>
      </c>
      <c r="G81" s="364">
        <v>483</v>
      </c>
      <c r="H81" s="359">
        <v>121087</v>
      </c>
      <c r="I81" s="364">
        <v>80</v>
      </c>
      <c r="J81" s="364">
        <v>14348</v>
      </c>
      <c r="K81" s="211"/>
    </row>
    <row r="82" spans="1:15" ht="18.75" customHeight="1" x14ac:dyDescent="0.3">
      <c r="A82" s="211"/>
      <c r="B82" s="234" t="s">
        <v>171</v>
      </c>
      <c r="C82" s="390">
        <v>1585</v>
      </c>
      <c r="D82" s="364">
        <v>502</v>
      </c>
      <c r="E82" s="364">
        <v>424</v>
      </c>
      <c r="F82" s="364">
        <v>5188</v>
      </c>
      <c r="G82" s="364">
        <v>507</v>
      </c>
      <c r="H82" s="359">
        <v>118759</v>
      </c>
      <c r="I82" s="364">
        <v>86</v>
      </c>
      <c r="J82" s="364">
        <v>3174</v>
      </c>
      <c r="K82" s="211"/>
    </row>
    <row r="83" spans="1:15" ht="18.75" customHeight="1" x14ac:dyDescent="0.3">
      <c r="A83" s="211"/>
      <c r="B83" s="234" t="s">
        <v>172</v>
      </c>
      <c r="C83" s="390">
        <v>1847</v>
      </c>
      <c r="D83" s="364">
        <v>428</v>
      </c>
      <c r="E83" s="364">
        <v>306</v>
      </c>
      <c r="F83" s="364">
        <v>4514</v>
      </c>
      <c r="G83" s="364">
        <v>432</v>
      </c>
      <c r="H83" s="359">
        <v>113617</v>
      </c>
      <c r="I83" s="364">
        <v>90</v>
      </c>
      <c r="J83" s="364">
        <v>9658</v>
      </c>
      <c r="K83" s="211"/>
    </row>
    <row r="84" spans="1:15" ht="18.75" customHeight="1" x14ac:dyDescent="0.3">
      <c r="A84" s="211"/>
      <c r="B84" s="305"/>
      <c r="C84" s="391"/>
      <c r="D84" s="359"/>
      <c r="E84" s="359"/>
      <c r="F84" s="359"/>
      <c r="G84" s="359"/>
      <c r="H84" s="261"/>
      <c r="I84" s="364"/>
      <c r="J84" s="364"/>
      <c r="K84" s="211"/>
      <c r="O84" s="392"/>
    </row>
    <row r="85" spans="1:15" ht="18.75" customHeight="1" x14ac:dyDescent="0.3">
      <c r="A85" s="211"/>
      <c r="B85" s="306" t="s">
        <v>262</v>
      </c>
      <c r="C85" s="393">
        <v>112.36</v>
      </c>
      <c r="D85" s="261">
        <v>47.423999999999999</v>
      </c>
      <c r="E85" s="261">
        <v>21.096</v>
      </c>
      <c r="F85" s="261">
        <v>495</v>
      </c>
      <c r="G85" s="261">
        <v>47.390999999999998</v>
      </c>
      <c r="H85" s="261">
        <v>11031</v>
      </c>
      <c r="I85" s="364">
        <v>7</v>
      </c>
      <c r="J85" s="359">
        <v>110</v>
      </c>
      <c r="K85" s="211"/>
    </row>
    <row r="86" spans="1:15" ht="18.75" customHeight="1" x14ac:dyDescent="0.3">
      <c r="A86" s="211"/>
      <c r="B86" s="306" t="s">
        <v>83</v>
      </c>
      <c r="C86" s="393">
        <v>61.81</v>
      </c>
      <c r="D86" s="261">
        <v>30.547999999999998</v>
      </c>
      <c r="E86" s="261">
        <v>21.353999999999999</v>
      </c>
      <c r="F86" s="261">
        <v>284</v>
      </c>
      <c r="G86" s="261">
        <v>29.98</v>
      </c>
      <c r="H86" s="261">
        <v>10242</v>
      </c>
      <c r="I86" s="364">
        <v>5</v>
      </c>
      <c r="J86" s="359">
        <v>50</v>
      </c>
      <c r="K86" s="211"/>
    </row>
    <row r="87" spans="1:15" ht="18.75" customHeight="1" x14ac:dyDescent="0.3">
      <c r="A87" s="211"/>
      <c r="B87" s="306" t="s">
        <v>120</v>
      </c>
      <c r="C87" s="393">
        <v>123.25</v>
      </c>
      <c r="D87" s="261">
        <v>32.265999999999998</v>
      </c>
      <c r="E87" s="261">
        <v>11.855</v>
      </c>
      <c r="F87" s="261">
        <v>336</v>
      </c>
      <c r="G87" s="261">
        <v>32.118000000000002</v>
      </c>
      <c r="H87" s="261">
        <v>8652</v>
      </c>
      <c r="I87" s="364">
        <v>4</v>
      </c>
      <c r="J87" s="359">
        <v>470</v>
      </c>
      <c r="K87" s="211"/>
    </row>
    <row r="88" spans="1:15" ht="18.75" customHeight="1" x14ac:dyDescent="0.3">
      <c r="A88" s="211"/>
      <c r="B88" s="306" t="s">
        <v>121</v>
      </c>
      <c r="C88" s="393">
        <v>200.23</v>
      </c>
      <c r="D88" s="261">
        <v>20.914000000000001</v>
      </c>
      <c r="E88" s="261">
        <v>13.241</v>
      </c>
      <c r="F88" s="261">
        <v>234</v>
      </c>
      <c r="G88" s="261">
        <v>20.975999999999999</v>
      </c>
      <c r="H88" s="261">
        <v>8533</v>
      </c>
      <c r="I88" s="364">
        <v>8</v>
      </c>
      <c r="J88" s="359">
        <v>242</v>
      </c>
      <c r="K88" s="211"/>
    </row>
    <row r="89" spans="1:15" ht="18.75" customHeight="1" x14ac:dyDescent="0.3">
      <c r="A89" s="211"/>
      <c r="B89" s="306" t="s">
        <v>122</v>
      </c>
      <c r="C89" s="393">
        <v>293.44</v>
      </c>
      <c r="D89" s="261">
        <v>47.709000000000003</v>
      </c>
      <c r="E89" s="261">
        <v>25.077999999999999</v>
      </c>
      <c r="F89" s="261">
        <v>463</v>
      </c>
      <c r="G89" s="261">
        <v>47.603999999999999</v>
      </c>
      <c r="H89" s="261">
        <v>8408</v>
      </c>
      <c r="I89" s="364">
        <v>5</v>
      </c>
      <c r="J89" s="359">
        <v>107</v>
      </c>
      <c r="K89" s="211"/>
    </row>
    <row r="90" spans="1:15" ht="18.75" customHeight="1" x14ac:dyDescent="0.3">
      <c r="A90" s="211"/>
      <c r="B90" s="306" t="s">
        <v>123</v>
      </c>
      <c r="C90" s="393">
        <v>166.34</v>
      </c>
      <c r="D90" s="261">
        <v>29.655999999999999</v>
      </c>
      <c r="E90" s="261">
        <v>44.523000000000003</v>
      </c>
      <c r="F90" s="261">
        <v>328</v>
      </c>
      <c r="G90" s="261">
        <v>30.481000000000002</v>
      </c>
      <c r="H90" s="261">
        <v>8789</v>
      </c>
      <c r="I90" s="364">
        <v>3</v>
      </c>
      <c r="J90" s="359">
        <v>90</v>
      </c>
      <c r="K90" s="211"/>
    </row>
    <row r="91" spans="1:15" ht="18.75" customHeight="1" x14ac:dyDescent="0.3">
      <c r="A91" s="211"/>
      <c r="B91" s="306" t="s">
        <v>124</v>
      </c>
      <c r="C91" s="393">
        <v>168.21</v>
      </c>
      <c r="D91" s="261">
        <v>38.344000000000001</v>
      </c>
      <c r="E91" s="261">
        <v>26.847999999999999</v>
      </c>
      <c r="F91" s="261">
        <v>405</v>
      </c>
      <c r="G91" s="261">
        <v>38.393999999999998</v>
      </c>
      <c r="H91" s="261">
        <v>9170</v>
      </c>
      <c r="I91" s="364">
        <v>5</v>
      </c>
      <c r="J91" s="359">
        <v>840</v>
      </c>
      <c r="K91" s="211"/>
    </row>
    <row r="92" spans="1:15" ht="18.75" customHeight="1" x14ac:dyDescent="0.3">
      <c r="A92" s="211"/>
      <c r="B92" s="306" t="s">
        <v>125</v>
      </c>
      <c r="C92" s="393">
        <v>153.79</v>
      </c>
      <c r="D92" s="261">
        <v>42.927999999999997</v>
      </c>
      <c r="E92" s="261">
        <v>21.306000000000001</v>
      </c>
      <c r="F92" s="261">
        <v>455</v>
      </c>
      <c r="G92" s="261">
        <v>42.738999999999997</v>
      </c>
      <c r="H92" s="261">
        <v>9172</v>
      </c>
      <c r="I92" s="364">
        <v>8</v>
      </c>
      <c r="J92" s="359">
        <v>624</v>
      </c>
      <c r="K92" s="211"/>
    </row>
    <row r="93" spans="1:15" ht="18.75" customHeight="1" x14ac:dyDescent="0.3">
      <c r="A93" s="211"/>
      <c r="B93" s="306" t="s">
        <v>126</v>
      </c>
      <c r="C93" s="393">
        <v>157</v>
      </c>
      <c r="D93" s="261">
        <v>35.097000000000001</v>
      </c>
      <c r="E93" s="261">
        <v>13.708</v>
      </c>
      <c r="F93" s="261">
        <v>368</v>
      </c>
      <c r="G93" s="261">
        <v>34.621000000000002</v>
      </c>
      <c r="H93" s="261">
        <v>9208</v>
      </c>
      <c r="I93" s="364">
        <v>8</v>
      </c>
      <c r="J93" s="359">
        <v>7864</v>
      </c>
      <c r="K93" s="211"/>
    </row>
    <row r="94" spans="1:15" ht="18.75" customHeight="1" x14ac:dyDescent="0.3">
      <c r="A94" s="211"/>
      <c r="B94" s="306" t="s">
        <v>127</v>
      </c>
      <c r="C94" s="393">
        <v>227</v>
      </c>
      <c r="D94" s="261">
        <v>46.624000000000002</v>
      </c>
      <c r="E94" s="261">
        <v>27.420999999999999</v>
      </c>
      <c r="F94" s="261">
        <v>457</v>
      </c>
      <c r="G94" s="261">
        <v>46.478000000000002</v>
      </c>
      <c r="H94" s="261">
        <v>8641</v>
      </c>
      <c r="I94" s="364">
        <v>5</v>
      </c>
      <c r="J94" s="359">
        <v>925</v>
      </c>
      <c r="K94" s="211"/>
    </row>
    <row r="95" spans="1:15" ht="18.75" customHeight="1" x14ac:dyDescent="0.3">
      <c r="A95" s="211"/>
      <c r="B95" s="306" t="s">
        <v>92</v>
      </c>
      <c r="C95" s="393">
        <v>128</v>
      </c>
      <c r="D95" s="261">
        <v>46.774000000000001</v>
      </c>
      <c r="E95" s="261">
        <v>21.733000000000001</v>
      </c>
      <c r="F95" s="261">
        <v>420</v>
      </c>
      <c r="G95" s="261">
        <v>46.768000000000001</v>
      </c>
      <c r="H95" s="261">
        <v>8711</v>
      </c>
      <c r="I95" s="364">
        <v>1</v>
      </c>
      <c r="J95" s="359">
        <v>10</v>
      </c>
      <c r="K95" s="211"/>
    </row>
    <row r="96" spans="1:15" ht="18.75" customHeight="1" x14ac:dyDescent="0.3">
      <c r="A96" s="211"/>
      <c r="B96" s="306" t="s">
        <v>93</v>
      </c>
      <c r="C96" s="393">
        <v>70</v>
      </c>
      <c r="D96" s="261">
        <v>36.893999999999998</v>
      </c>
      <c r="E96" s="261">
        <v>21.219000000000001</v>
      </c>
      <c r="F96" s="261">
        <v>392</v>
      </c>
      <c r="G96" s="261">
        <v>37.075000000000003</v>
      </c>
      <c r="H96" s="261">
        <v>9021</v>
      </c>
      <c r="I96" s="364">
        <v>6</v>
      </c>
      <c r="J96" s="359">
        <v>200</v>
      </c>
      <c r="K96" s="211"/>
    </row>
    <row r="97" spans="1:11" ht="18.75" customHeight="1" x14ac:dyDescent="0.3">
      <c r="A97" s="211"/>
      <c r="B97" s="306" t="s">
        <v>260</v>
      </c>
      <c r="C97" s="393">
        <v>58</v>
      </c>
      <c r="D97" s="261">
        <v>42.084000000000003</v>
      </c>
      <c r="E97" s="261">
        <v>48.76</v>
      </c>
      <c r="F97" s="261">
        <v>449</v>
      </c>
      <c r="G97" s="261">
        <v>41.776000000000003</v>
      </c>
      <c r="H97" s="261">
        <v>10713</v>
      </c>
      <c r="I97" s="364">
        <v>5</v>
      </c>
      <c r="J97" s="359">
        <v>775</v>
      </c>
      <c r="K97" s="211"/>
    </row>
    <row r="98" spans="1:11" ht="18.75" customHeight="1" thickBot="1" x14ac:dyDescent="0.35">
      <c r="A98" s="211"/>
      <c r="B98" s="394"/>
      <c r="C98" s="395"/>
      <c r="D98" s="396"/>
      <c r="E98" s="396"/>
      <c r="F98" s="396"/>
      <c r="G98" s="396"/>
      <c r="H98" s="397"/>
      <c r="I98" s="285"/>
      <c r="J98" s="285"/>
      <c r="K98" s="211"/>
    </row>
    <row r="99" spans="1:11" ht="18.75" customHeight="1" x14ac:dyDescent="0.3">
      <c r="A99" s="211"/>
      <c r="B99" s="223" t="s">
        <v>144</v>
      </c>
      <c r="C99" s="256" t="s">
        <v>173</v>
      </c>
      <c r="D99" s="256"/>
      <c r="E99" s="212"/>
      <c r="F99" s="212"/>
      <c r="G99" s="212"/>
      <c r="H99" s="231"/>
      <c r="I99" s="212"/>
      <c r="J99" s="212"/>
      <c r="K99" s="211"/>
    </row>
    <row r="100" spans="1:11" ht="18.75" customHeight="1" x14ac:dyDescent="0.3">
      <c r="K100" s="211"/>
    </row>
    <row r="101" spans="1:11" ht="18.75" customHeight="1" x14ac:dyDescent="0.3">
      <c r="K101" s="212"/>
    </row>
  </sheetData>
  <mergeCells count="18">
    <mergeCell ref="B4:B7"/>
    <mergeCell ref="C4:F5"/>
    <mergeCell ref="G4:I5"/>
    <mergeCell ref="J4:K5"/>
    <mergeCell ref="C6:C7"/>
    <mergeCell ref="D6:D7"/>
    <mergeCell ref="I73:I74"/>
    <mergeCell ref="J73:J74"/>
    <mergeCell ref="B39:B41"/>
    <mergeCell ref="C39:H39"/>
    <mergeCell ref="I39:J39"/>
    <mergeCell ref="B71:B74"/>
    <mergeCell ref="D71:E72"/>
    <mergeCell ref="F71:G72"/>
    <mergeCell ref="I72:J72"/>
    <mergeCell ref="D73:D74"/>
    <mergeCell ref="F73:F74"/>
    <mergeCell ref="G73:G74"/>
  </mergeCells>
  <phoneticPr fontId="5"/>
  <printOptions horizontalCentered="1"/>
  <pageMargins left="0.39370078740157483" right="0.39370078740157483" top="0.59055118110236227" bottom="0.35433070866141736" header="0.55118110236220474" footer="0.51181102362204722"/>
  <pageSetup paperSize="9" scale="4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95"/>
  <sheetViews>
    <sheetView view="pageBreakPreview" topLeftCell="A181" zoomScale="85" zoomScaleNormal="85" zoomScaleSheetLayoutView="85" workbookViewId="0">
      <selection activeCell="I190" sqref="I190:I195"/>
    </sheetView>
  </sheetViews>
  <sheetFormatPr defaultRowHeight="14.25" x14ac:dyDescent="0.25"/>
  <cols>
    <col min="1" max="1" width="8.796875" style="399"/>
    <col min="2" max="2" width="6" style="398" bestFit="1" customWidth="1"/>
    <col min="3" max="4" width="16" style="398" customWidth="1"/>
    <col min="5" max="6" width="8.69921875" style="398" customWidth="1"/>
    <col min="7" max="7" width="8" style="399" customWidth="1"/>
    <col min="8" max="8" width="6" style="401" customWidth="1"/>
    <col min="9" max="10" width="16" style="399" customWidth="1"/>
    <col min="11" max="11" width="8.69921875" style="402" bestFit="1" customWidth="1"/>
    <col min="12" max="12" width="8.69921875" style="399" bestFit="1" customWidth="1"/>
    <col min="13" max="16384" width="8.796875" style="399"/>
  </cols>
  <sheetData>
    <row r="2" spans="2:10" x14ac:dyDescent="0.25">
      <c r="C2" s="398" t="s">
        <v>174</v>
      </c>
      <c r="D2" s="399" t="s">
        <v>175</v>
      </c>
      <c r="E2" s="399"/>
      <c r="F2" s="400"/>
      <c r="I2" s="399" t="s">
        <v>176</v>
      </c>
      <c r="J2" s="399" t="s">
        <v>177</v>
      </c>
    </row>
    <row r="3" spans="2:10" ht="28.5" x14ac:dyDescent="0.45">
      <c r="B3" s="634" t="s">
        <v>178</v>
      </c>
      <c r="C3" s="634"/>
      <c r="D3" s="634"/>
      <c r="E3" s="403"/>
      <c r="F3" s="404"/>
      <c r="H3" s="635" t="s">
        <v>179</v>
      </c>
      <c r="I3" s="635"/>
      <c r="J3" s="635"/>
    </row>
    <row r="4" spans="2:10" ht="15" customHeight="1" x14ac:dyDescent="0.25">
      <c r="B4" s="405"/>
      <c r="C4" s="406" t="s">
        <v>180</v>
      </c>
      <c r="D4" s="407" t="s">
        <v>181</v>
      </c>
      <c r="E4" s="407" t="s">
        <v>182</v>
      </c>
      <c r="F4" s="408"/>
      <c r="H4" s="409"/>
      <c r="I4" s="407" t="s">
        <v>183</v>
      </c>
      <c r="J4" s="407" t="s">
        <v>184</v>
      </c>
    </row>
    <row r="5" spans="2:10" x14ac:dyDescent="0.25">
      <c r="B5" s="410" t="s">
        <v>185</v>
      </c>
      <c r="C5" s="411">
        <v>87.203596606773829</v>
      </c>
      <c r="D5" s="412">
        <v>103.8</v>
      </c>
      <c r="E5" s="412">
        <v>85.7</v>
      </c>
      <c r="F5" s="413"/>
      <c r="H5" s="414" t="s">
        <v>186</v>
      </c>
      <c r="I5" s="411"/>
      <c r="J5" s="411"/>
    </row>
    <row r="6" spans="2:10" x14ac:dyDescent="0.25">
      <c r="B6" s="415"/>
      <c r="C6" s="411">
        <v>84.507899051163378</v>
      </c>
      <c r="D6" s="412">
        <v>104.4</v>
      </c>
      <c r="E6" s="412">
        <v>71.400000000000006</v>
      </c>
      <c r="F6" s="413"/>
      <c r="H6" s="415"/>
      <c r="I6" s="411"/>
      <c r="J6" s="411"/>
    </row>
    <row r="7" spans="2:10" x14ac:dyDescent="0.25">
      <c r="B7" s="415"/>
      <c r="C7" s="411">
        <v>85.004771200379409</v>
      </c>
      <c r="D7" s="412">
        <v>104.7</v>
      </c>
      <c r="E7" s="412">
        <v>71.400000000000006</v>
      </c>
      <c r="F7" s="413"/>
      <c r="H7" s="415"/>
      <c r="I7" s="411"/>
      <c r="J7" s="411"/>
    </row>
    <row r="8" spans="2:10" x14ac:dyDescent="0.25">
      <c r="B8" s="415"/>
      <c r="C8" s="411">
        <v>88.498252793655439</v>
      </c>
      <c r="D8" s="412">
        <v>105.1</v>
      </c>
      <c r="E8" s="412">
        <v>57.1</v>
      </c>
      <c r="F8" s="413"/>
      <c r="H8" s="415"/>
      <c r="I8" s="411"/>
      <c r="J8" s="411"/>
    </row>
    <row r="9" spans="2:10" x14ac:dyDescent="0.25">
      <c r="B9" s="414"/>
      <c r="C9" s="411">
        <v>90.415093802343989</v>
      </c>
      <c r="D9" s="412">
        <v>105.4</v>
      </c>
      <c r="E9" s="412">
        <v>57.1</v>
      </c>
      <c r="F9" s="413"/>
      <c r="H9" s="414"/>
      <c r="I9" s="411"/>
      <c r="J9" s="411"/>
    </row>
    <row r="10" spans="2:10" x14ac:dyDescent="0.25">
      <c r="B10" s="416">
        <v>6</v>
      </c>
      <c r="C10" s="411">
        <v>92.664778935698052</v>
      </c>
      <c r="D10" s="412">
        <v>105.6</v>
      </c>
      <c r="E10" s="412">
        <v>85.7</v>
      </c>
      <c r="F10" s="413"/>
      <c r="H10" s="416">
        <v>6</v>
      </c>
      <c r="I10" s="411"/>
      <c r="J10" s="411"/>
    </row>
    <row r="11" spans="2:10" x14ac:dyDescent="0.25">
      <c r="B11" s="415"/>
      <c r="C11" s="411">
        <v>90.871632221802045</v>
      </c>
      <c r="D11" s="412">
        <v>105.7</v>
      </c>
      <c r="E11" s="412">
        <v>42.9</v>
      </c>
      <c r="F11" s="413"/>
      <c r="H11" s="415"/>
      <c r="I11" s="411"/>
      <c r="J11" s="411"/>
    </row>
    <row r="12" spans="2:10" x14ac:dyDescent="0.25">
      <c r="B12" s="417"/>
      <c r="C12" s="411">
        <v>91.673853440211289</v>
      </c>
      <c r="D12" s="412">
        <v>106.2</v>
      </c>
      <c r="E12" s="412">
        <v>57.1</v>
      </c>
      <c r="F12" s="413"/>
      <c r="H12" s="417"/>
      <c r="I12" s="411"/>
      <c r="J12" s="411"/>
    </row>
    <row r="13" spans="2:10" x14ac:dyDescent="0.25">
      <c r="B13" s="414"/>
      <c r="C13" s="411">
        <v>92.962119499616122</v>
      </c>
      <c r="D13" s="412">
        <v>106</v>
      </c>
      <c r="E13" s="412">
        <v>64.3</v>
      </c>
      <c r="F13" s="413"/>
      <c r="H13" s="414"/>
      <c r="I13" s="411"/>
      <c r="J13" s="411"/>
    </row>
    <row r="14" spans="2:10" x14ac:dyDescent="0.25">
      <c r="B14" s="415"/>
      <c r="C14" s="411">
        <v>89.917943271478435</v>
      </c>
      <c r="D14" s="412">
        <v>106.3</v>
      </c>
      <c r="E14" s="412">
        <v>50</v>
      </c>
      <c r="F14" s="413"/>
      <c r="H14" s="415"/>
      <c r="I14" s="411"/>
      <c r="J14" s="411"/>
    </row>
    <row r="15" spans="2:10" x14ac:dyDescent="0.25">
      <c r="B15" s="415"/>
      <c r="C15" s="411">
        <v>92.34808703809054</v>
      </c>
      <c r="D15" s="412">
        <v>106.3</v>
      </c>
      <c r="E15" s="412">
        <v>35.700000000000003</v>
      </c>
      <c r="F15" s="413"/>
      <c r="H15" s="415"/>
      <c r="I15" s="411"/>
      <c r="J15" s="411"/>
    </row>
    <row r="16" spans="2:10" x14ac:dyDescent="0.25">
      <c r="B16" s="415"/>
      <c r="C16" s="411">
        <v>92.042098465600262</v>
      </c>
      <c r="D16" s="412">
        <v>106.3</v>
      </c>
      <c r="E16" s="412">
        <v>57.1</v>
      </c>
      <c r="F16" s="413"/>
      <c r="H16" s="415"/>
      <c r="I16" s="411"/>
      <c r="J16" s="411"/>
    </row>
    <row r="17" spans="2:10" x14ac:dyDescent="0.25">
      <c r="B17" s="415">
        <v>19.100000000000001</v>
      </c>
      <c r="C17" s="411">
        <v>88.60901843938808</v>
      </c>
      <c r="D17" s="412">
        <v>106.4</v>
      </c>
      <c r="E17" s="412">
        <v>57.1</v>
      </c>
      <c r="F17" s="413"/>
      <c r="H17" s="415">
        <v>19.100000000000001</v>
      </c>
      <c r="I17" s="411"/>
      <c r="J17" s="411"/>
    </row>
    <row r="18" spans="2:10" x14ac:dyDescent="0.25">
      <c r="B18" s="415"/>
      <c r="C18" s="411">
        <v>86.782869139552218</v>
      </c>
      <c r="D18" s="412">
        <v>106.2</v>
      </c>
      <c r="E18" s="412">
        <v>14.3</v>
      </c>
      <c r="F18" s="413"/>
      <c r="H18" s="415"/>
      <c r="I18" s="411"/>
      <c r="J18" s="411"/>
    </row>
    <row r="19" spans="2:10" x14ac:dyDescent="0.25">
      <c r="B19" s="415"/>
      <c r="C19" s="411">
        <v>86.149217515711413</v>
      </c>
      <c r="D19" s="412">
        <v>105.8</v>
      </c>
      <c r="E19" s="412">
        <v>28.6</v>
      </c>
      <c r="F19" s="413"/>
      <c r="H19" s="415"/>
      <c r="I19" s="411"/>
      <c r="J19" s="411"/>
    </row>
    <row r="20" spans="2:10" x14ac:dyDescent="0.25">
      <c r="B20" s="415"/>
      <c r="C20" s="411">
        <v>88.192326671324565</v>
      </c>
      <c r="D20" s="412">
        <v>106.5</v>
      </c>
      <c r="E20" s="412">
        <v>71.400000000000006</v>
      </c>
      <c r="F20" s="413"/>
      <c r="H20" s="415"/>
      <c r="I20" s="411"/>
      <c r="J20" s="411"/>
    </row>
    <row r="21" spans="2:10" x14ac:dyDescent="0.25">
      <c r="B21" s="414"/>
      <c r="C21" s="411">
        <v>88.443742195891289</v>
      </c>
      <c r="D21" s="412">
        <v>107.3</v>
      </c>
      <c r="E21" s="412">
        <v>71.400000000000006</v>
      </c>
      <c r="F21" s="413"/>
      <c r="H21" s="414"/>
      <c r="I21" s="411"/>
      <c r="J21" s="411"/>
    </row>
    <row r="22" spans="2:10" x14ac:dyDescent="0.25">
      <c r="B22" s="414" t="s">
        <v>187</v>
      </c>
      <c r="C22" s="411">
        <v>89.593361275027704</v>
      </c>
      <c r="D22" s="412">
        <v>106.8</v>
      </c>
      <c r="E22" s="412">
        <v>57.1</v>
      </c>
      <c r="F22" s="413"/>
      <c r="H22" s="414" t="s">
        <v>188</v>
      </c>
      <c r="I22" s="411"/>
      <c r="J22" s="411"/>
    </row>
    <row r="23" spans="2:10" x14ac:dyDescent="0.25">
      <c r="B23" s="414"/>
      <c r="C23" s="411">
        <v>94.332344379051079</v>
      </c>
      <c r="D23" s="412">
        <v>106</v>
      </c>
      <c r="E23" s="412">
        <v>57.1</v>
      </c>
      <c r="F23" s="413"/>
      <c r="H23" s="414"/>
      <c r="I23" s="411"/>
      <c r="J23" s="411"/>
    </row>
    <row r="24" spans="2:10" x14ac:dyDescent="0.25">
      <c r="B24" s="415"/>
      <c r="C24" s="411">
        <v>93.948419763030913</v>
      </c>
      <c r="D24" s="412">
        <v>107.4</v>
      </c>
      <c r="E24" s="412">
        <v>71.400000000000006</v>
      </c>
      <c r="F24" s="413"/>
      <c r="H24" s="415"/>
      <c r="I24" s="411"/>
      <c r="J24" s="411"/>
    </row>
    <row r="25" spans="2:10" x14ac:dyDescent="0.25">
      <c r="B25" s="414"/>
      <c r="C25" s="411">
        <v>91.450155216701873</v>
      </c>
      <c r="D25" s="412">
        <v>105.7</v>
      </c>
      <c r="E25" s="412">
        <v>71.400000000000006</v>
      </c>
      <c r="F25" s="413"/>
      <c r="H25" s="414"/>
      <c r="I25" s="411"/>
      <c r="J25" s="411"/>
    </row>
    <row r="26" spans="2:10" x14ac:dyDescent="0.25">
      <c r="B26" s="415"/>
      <c r="C26" s="411">
        <v>86.632264234295477</v>
      </c>
      <c r="D26" s="412">
        <v>106.9</v>
      </c>
      <c r="E26" s="412">
        <v>42.9</v>
      </c>
      <c r="F26" s="413"/>
      <c r="H26" s="415"/>
      <c r="I26" s="411"/>
      <c r="J26" s="411"/>
    </row>
    <row r="27" spans="2:10" x14ac:dyDescent="0.25">
      <c r="B27" s="415"/>
      <c r="C27" s="411">
        <v>87.245545615501484</v>
      </c>
      <c r="D27" s="412">
        <v>106.1</v>
      </c>
      <c r="E27" s="412">
        <v>14.3</v>
      </c>
      <c r="F27" s="413"/>
      <c r="H27" s="415"/>
      <c r="I27" s="411"/>
      <c r="J27" s="411"/>
    </row>
    <row r="28" spans="2:10" x14ac:dyDescent="0.25">
      <c r="B28" s="415"/>
      <c r="C28" s="411">
        <v>87.624949931097106</v>
      </c>
      <c r="D28" s="412">
        <v>105.9</v>
      </c>
      <c r="E28" s="412">
        <v>42.9</v>
      </c>
      <c r="F28" s="413"/>
      <c r="H28" s="415"/>
      <c r="I28" s="411"/>
      <c r="J28" s="411"/>
    </row>
    <row r="29" spans="2:10" x14ac:dyDescent="0.25">
      <c r="B29" s="415">
        <v>20.100000000000001</v>
      </c>
      <c r="C29" s="411">
        <v>87.070443738182604</v>
      </c>
      <c r="D29" s="412">
        <v>105.7</v>
      </c>
      <c r="E29" s="412">
        <v>14.3</v>
      </c>
      <c r="F29" s="413"/>
      <c r="H29" s="415">
        <v>20.100000000000001</v>
      </c>
      <c r="I29" s="411"/>
      <c r="J29" s="411"/>
    </row>
    <row r="30" spans="2:10" x14ac:dyDescent="0.25">
      <c r="B30" s="415"/>
      <c r="C30" s="411">
        <v>91.011332327372259</v>
      </c>
      <c r="D30" s="412">
        <v>105.9</v>
      </c>
      <c r="E30" s="412">
        <v>57.1</v>
      </c>
      <c r="F30" s="413"/>
      <c r="H30" s="415"/>
      <c r="I30" s="411"/>
      <c r="J30" s="411"/>
    </row>
    <row r="31" spans="2:10" x14ac:dyDescent="0.25">
      <c r="B31" s="415"/>
      <c r="C31" s="411">
        <v>88.38364456238557</v>
      </c>
      <c r="D31" s="412">
        <v>104.9</v>
      </c>
      <c r="E31" s="412">
        <v>42.9</v>
      </c>
      <c r="F31" s="413"/>
      <c r="H31" s="415"/>
      <c r="I31" s="411"/>
      <c r="J31" s="411"/>
    </row>
    <row r="32" spans="2:10" x14ac:dyDescent="0.25">
      <c r="B32" s="415"/>
      <c r="C32" s="411">
        <v>87.047209748449276</v>
      </c>
      <c r="D32" s="412">
        <v>104.1</v>
      </c>
      <c r="E32" s="412">
        <v>42.9</v>
      </c>
      <c r="F32" s="413"/>
      <c r="H32" s="415"/>
      <c r="I32" s="411"/>
      <c r="J32" s="411"/>
    </row>
    <row r="33" spans="2:10" x14ac:dyDescent="0.25">
      <c r="B33" s="414"/>
      <c r="C33" s="411">
        <v>85.022025965360115</v>
      </c>
      <c r="D33" s="412">
        <v>104.6</v>
      </c>
      <c r="E33" s="412">
        <v>28.6</v>
      </c>
      <c r="F33" s="413"/>
      <c r="H33" s="414"/>
      <c r="I33" s="411"/>
      <c r="J33" s="411"/>
    </row>
    <row r="34" spans="2:10" x14ac:dyDescent="0.25">
      <c r="B34" s="418">
        <v>6</v>
      </c>
      <c r="C34" s="419">
        <v>83.590883130020401</v>
      </c>
      <c r="D34" s="420">
        <v>101.9</v>
      </c>
      <c r="E34" s="420">
        <v>42.9</v>
      </c>
      <c r="F34" s="421"/>
      <c r="H34" s="418">
        <v>6</v>
      </c>
      <c r="I34" s="419"/>
      <c r="J34" s="419"/>
    </row>
    <row r="35" spans="2:10" x14ac:dyDescent="0.25">
      <c r="B35" s="409"/>
      <c r="C35" s="419">
        <v>87.767300968846072</v>
      </c>
      <c r="D35" s="420">
        <v>101.7</v>
      </c>
      <c r="E35" s="420">
        <v>42.9</v>
      </c>
      <c r="F35" s="421"/>
      <c r="H35" s="409"/>
      <c r="I35" s="419"/>
      <c r="J35" s="419"/>
    </row>
    <row r="36" spans="2:10" x14ac:dyDescent="0.25">
      <c r="B36" s="409"/>
      <c r="C36" s="419">
        <v>87.768701884898007</v>
      </c>
      <c r="D36" s="420">
        <v>98.3</v>
      </c>
      <c r="E36" s="420">
        <v>57.1</v>
      </c>
      <c r="F36" s="421"/>
      <c r="H36" s="409"/>
      <c r="I36" s="419"/>
      <c r="J36" s="419"/>
    </row>
    <row r="37" spans="2:10" x14ac:dyDescent="0.25">
      <c r="B37" s="414"/>
      <c r="C37" s="419">
        <v>85.91828380561951</v>
      </c>
      <c r="D37" s="420">
        <v>97.5</v>
      </c>
      <c r="E37" s="420">
        <v>57.1</v>
      </c>
      <c r="F37" s="421"/>
      <c r="H37" s="414"/>
      <c r="I37" s="419"/>
      <c r="J37" s="419"/>
    </row>
    <row r="38" spans="2:10" x14ac:dyDescent="0.25">
      <c r="B38" s="414"/>
      <c r="C38" s="419">
        <v>81.710428191727985</v>
      </c>
      <c r="D38" s="420">
        <v>94.3</v>
      </c>
      <c r="E38" s="420">
        <v>28.6</v>
      </c>
      <c r="F38" s="421"/>
      <c r="H38" s="414"/>
      <c r="I38" s="419"/>
      <c r="J38" s="419"/>
    </row>
    <row r="39" spans="2:10" x14ac:dyDescent="0.25">
      <c r="B39" s="414"/>
      <c r="C39" s="419">
        <v>79.230691183289309</v>
      </c>
      <c r="D39" s="420">
        <v>88.3</v>
      </c>
      <c r="E39" s="420">
        <v>0</v>
      </c>
      <c r="F39" s="421"/>
      <c r="H39" s="414"/>
      <c r="I39" s="419"/>
      <c r="J39" s="419"/>
    </row>
    <row r="40" spans="2:10" x14ac:dyDescent="0.25">
      <c r="B40" s="414"/>
      <c r="C40" s="419">
        <v>75.762923244533425</v>
      </c>
      <c r="D40" s="420">
        <v>83.3</v>
      </c>
      <c r="E40" s="420">
        <v>42.9</v>
      </c>
      <c r="F40" s="421"/>
      <c r="H40" s="414"/>
      <c r="I40" s="419"/>
      <c r="J40" s="419"/>
    </row>
    <row r="41" spans="2:10" x14ac:dyDescent="0.25">
      <c r="B41" s="414" t="s">
        <v>189</v>
      </c>
      <c r="C41" s="419">
        <v>71.746808745928718</v>
      </c>
      <c r="D41" s="420">
        <v>75.8</v>
      </c>
      <c r="E41" s="420">
        <v>14.3</v>
      </c>
      <c r="F41" s="421"/>
      <c r="H41" s="414" t="s">
        <v>190</v>
      </c>
      <c r="I41" s="419"/>
      <c r="J41" s="419"/>
    </row>
    <row r="42" spans="2:10" x14ac:dyDescent="0.25">
      <c r="B42" s="409"/>
      <c r="C42" s="419">
        <v>67.82819308764644</v>
      </c>
      <c r="D42" s="420">
        <v>71.900000000000006</v>
      </c>
      <c r="E42" s="420">
        <v>28.6</v>
      </c>
      <c r="F42" s="421"/>
      <c r="H42" s="409"/>
      <c r="I42" s="419"/>
      <c r="J42" s="419"/>
    </row>
    <row r="43" spans="2:10" x14ac:dyDescent="0.25">
      <c r="B43" s="409"/>
      <c r="C43" s="419">
        <v>64.357843244266647</v>
      </c>
      <c r="D43" s="420">
        <v>71.599999999999994</v>
      </c>
      <c r="E43" s="420">
        <v>0</v>
      </c>
      <c r="F43" s="421"/>
      <c r="H43" s="409"/>
      <c r="I43" s="419"/>
      <c r="J43" s="419"/>
    </row>
    <row r="44" spans="2:10" x14ac:dyDescent="0.25">
      <c r="B44" s="409"/>
      <c r="C44" s="419">
        <v>61.91229657197762</v>
      </c>
      <c r="D44" s="420">
        <v>72.900000000000006</v>
      </c>
      <c r="E44" s="420">
        <v>42.9</v>
      </c>
      <c r="F44" s="421"/>
      <c r="H44" s="409"/>
      <c r="I44" s="419"/>
      <c r="J44" s="419"/>
    </row>
    <row r="45" spans="2:10" x14ac:dyDescent="0.25">
      <c r="B45" s="414"/>
      <c r="C45" s="419">
        <v>59.955448555024951</v>
      </c>
      <c r="D45" s="420">
        <v>74.400000000000006</v>
      </c>
      <c r="E45" s="420">
        <v>28.6</v>
      </c>
      <c r="F45" s="421"/>
      <c r="H45" s="414"/>
      <c r="I45" s="419"/>
      <c r="J45" s="419"/>
    </row>
    <row r="46" spans="2:10" x14ac:dyDescent="0.25">
      <c r="B46" s="410" t="s">
        <v>187</v>
      </c>
      <c r="C46" s="419">
        <v>59.098923988559818</v>
      </c>
      <c r="D46" s="420">
        <v>75.900000000000006</v>
      </c>
      <c r="E46" s="420">
        <v>28.6</v>
      </c>
      <c r="F46" s="421"/>
      <c r="H46" s="410" t="s">
        <v>188</v>
      </c>
      <c r="I46" s="422"/>
      <c r="J46" s="422"/>
    </row>
    <row r="47" spans="2:10" x14ac:dyDescent="0.25">
      <c r="B47" s="409"/>
      <c r="C47" s="419">
        <v>60.040864675939318</v>
      </c>
      <c r="D47" s="420">
        <v>76.7</v>
      </c>
      <c r="E47" s="420">
        <v>42.9</v>
      </c>
      <c r="F47" s="421"/>
      <c r="H47" s="409"/>
      <c r="I47" s="422"/>
      <c r="J47" s="422"/>
    </row>
    <row r="48" spans="2:10" x14ac:dyDescent="0.25">
      <c r="B48" s="423"/>
      <c r="C48" s="419">
        <v>60.712096872251422</v>
      </c>
      <c r="D48" s="420">
        <v>78.2</v>
      </c>
      <c r="E48" s="420">
        <v>42.9</v>
      </c>
      <c r="F48" s="421"/>
      <c r="H48" s="409"/>
      <c r="I48" s="422"/>
      <c r="J48" s="422"/>
    </row>
    <row r="49" spans="2:11" x14ac:dyDescent="0.25">
      <c r="B49" s="414"/>
      <c r="C49" s="419">
        <v>60.887479472020509</v>
      </c>
      <c r="D49" s="420">
        <v>80.2</v>
      </c>
      <c r="E49" s="420">
        <v>57.1</v>
      </c>
      <c r="F49" s="421"/>
      <c r="H49" s="414"/>
      <c r="I49" s="422"/>
      <c r="J49" s="422"/>
    </row>
    <row r="50" spans="2:11" x14ac:dyDescent="0.25">
      <c r="B50" s="414"/>
      <c r="C50" s="419">
        <v>59.982751496826879</v>
      </c>
      <c r="D50" s="420">
        <v>82.3</v>
      </c>
      <c r="E50" s="420">
        <v>42.9</v>
      </c>
      <c r="F50" s="421"/>
      <c r="H50" s="414"/>
      <c r="I50" s="422"/>
      <c r="J50" s="422"/>
    </row>
    <row r="51" spans="2:11" x14ac:dyDescent="0.25">
      <c r="B51" s="414"/>
      <c r="C51" s="419">
        <v>62.354120145779525</v>
      </c>
      <c r="D51" s="420">
        <v>83.8</v>
      </c>
      <c r="E51" s="420">
        <v>57.1</v>
      </c>
      <c r="F51" s="421"/>
      <c r="H51" s="414"/>
      <c r="I51" s="422"/>
      <c r="J51" s="422"/>
      <c r="K51" s="424"/>
    </row>
    <row r="52" spans="2:11" x14ac:dyDescent="0.25">
      <c r="B52" s="414"/>
      <c r="C52" s="419">
        <v>62.904557035268382</v>
      </c>
      <c r="D52" s="420">
        <v>85.3</v>
      </c>
      <c r="E52" s="420">
        <v>42.9</v>
      </c>
      <c r="F52" s="421"/>
      <c r="H52" s="414"/>
      <c r="I52" s="422"/>
      <c r="J52" s="422"/>
    </row>
    <row r="53" spans="2:11" x14ac:dyDescent="0.25">
      <c r="B53" s="414" t="s">
        <v>191</v>
      </c>
      <c r="C53" s="419">
        <v>66.64748348339576</v>
      </c>
      <c r="D53" s="420">
        <v>87.8</v>
      </c>
      <c r="E53" s="420">
        <v>78.599999999999994</v>
      </c>
      <c r="F53" s="421"/>
      <c r="H53" s="414" t="s">
        <v>192</v>
      </c>
      <c r="I53" s="422"/>
      <c r="J53" s="422"/>
    </row>
    <row r="54" spans="2:11" x14ac:dyDescent="0.25">
      <c r="B54" s="414"/>
      <c r="C54" s="419">
        <v>69.460114940048996</v>
      </c>
      <c r="D54" s="420">
        <v>88.6</v>
      </c>
      <c r="E54" s="420">
        <v>100</v>
      </c>
      <c r="F54" s="421"/>
      <c r="H54" s="414"/>
      <c r="I54" s="422"/>
      <c r="J54" s="422"/>
    </row>
    <row r="55" spans="2:11" x14ac:dyDescent="0.25">
      <c r="B55" s="414"/>
      <c r="C55" s="419">
        <v>71.334202543243535</v>
      </c>
      <c r="D55" s="420">
        <v>89.9</v>
      </c>
      <c r="E55" s="420">
        <v>85.7</v>
      </c>
      <c r="F55" s="421"/>
      <c r="H55" s="414"/>
      <c r="I55" s="422"/>
      <c r="J55" s="422"/>
    </row>
    <row r="56" spans="2:11" x14ac:dyDescent="0.25">
      <c r="B56" s="414"/>
      <c r="C56" s="419">
        <v>71.3666743779726</v>
      </c>
      <c r="D56" s="420">
        <v>90.9</v>
      </c>
      <c r="E56" s="420">
        <v>85.7</v>
      </c>
      <c r="F56" s="421"/>
      <c r="H56" s="414"/>
      <c r="I56" s="422"/>
      <c r="J56" s="422"/>
    </row>
    <row r="57" spans="2:11" x14ac:dyDescent="0.25">
      <c r="B57" s="414"/>
      <c r="C57" s="419">
        <v>74.378319223057161</v>
      </c>
      <c r="D57" s="420">
        <v>90.4</v>
      </c>
      <c r="E57" s="420">
        <v>50</v>
      </c>
      <c r="F57" s="421"/>
      <c r="H57" s="414"/>
      <c r="I57" s="422"/>
      <c r="J57" s="422"/>
    </row>
    <row r="58" spans="2:11" x14ac:dyDescent="0.25">
      <c r="B58" s="414" t="s">
        <v>187</v>
      </c>
      <c r="C58" s="419">
        <v>74.262494069327133</v>
      </c>
      <c r="D58" s="420">
        <v>91</v>
      </c>
      <c r="E58" s="420">
        <v>28.6</v>
      </c>
      <c r="F58" s="421"/>
      <c r="H58" s="414" t="s">
        <v>188</v>
      </c>
      <c r="I58" s="422"/>
      <c r="J58" s="422"/>
    </row>
    <row r="59" spans="2:11" x14ac:dyDescent="0.25">
      <c r="B59" s="423"/>
      <c r="C59" s="419">
        <v>79.523756327634473</v>
      </c>
      <c r="D59" s="420">
        <v>91.7</v>
      </c>
      <c r="E59" s="420">
        <v>57.1</v>
      </c>
      <c r="F59" s="421"/>
      <c r="H59" s="414"/>
      <c r="I59" s="422"/>
      <c r="J59" s="422"/>
    </row>
    <row r="60" spans="2:11" x14ac:dyDescent="0.25">
      <c r="B60" s="414"/>
      <c r="C60" s="419">
        <v>81.813517920620029</v>
      </c>
      <c r="D60" s="420">
        <v>91.8</v>
      </c>
      <c r="E60" s="420">
        <v>71.400000000000006</v>
      </c>
      <c r="F60" s="421"/>
      <c r="H60" s="409"/>
      <c r="I60" s="422"/>
      <c r="J60" s="422"/>
    </row>
    <row r="61" spans="2:11" x14ac:dyDescent="0.25">
      <c r="B61" s="414"/>
      <c r="C61" s="419">
        <v>86.361643599945296</v>
      </c>
      <c r="D61" s="420">
        <v>92.6</v>
      </c>
      <c r="E61" s="420">
        <v>100</v>
      </c>
      <c r="F61" s="421"/>
      <c r="H61" s="414"/>
      <c r="I61" s="422"/>
      <c r="J61" s="422"/>
    </row>
    <row r="62" spans="2:11" x14ac:dyDescent="0.25">
      <c r="B62" s="414"/>
      <c r="C62" s="419">
        <v>85.261147803841993</v>
      </c>
      <c r="D62" s="420">
        <v>92.1</v>
      </c>
      <c r="E62" s="420">
        <v>71.400000000000006</v>
      </c>
      <c r="F62" s="421"/>
      <c r="H62" s="414"/>
      <c r="I62" s="422"/>
      <c r="J62" s="422"/>
    </row>
    <row r="63" spans="2:11" x14ac:dyDescent="0.25">
      <c r="B63" s="414"/>
      <c r="C63" s="419">
        <v>83.154194180416511</v>
      </c>
      <c r="D63" s="420">
        <v>93.9</v>
      </c>
      <c r="E63" s="420">
        <v>42.9</v>
      </c>
      <c r="F63" s="421"/>
      <c r="H63" s="414"/>
      <c r="I63" s="422"/>
      <c r="J63" s="422"/>
      <c r="K63" s="424"/>
    </row>
    <row r="64" spans="2:11" x14ac:dyDescent="0.25">
      <c r="B64" s="414"/>
      <c r="C64" s="419">
        <v>83.698954027583099</v>
      </c>
      <c r="D64" s="420">
        <v>94.2</v>
      </c>
      <c r="E64" s="420">
        <v>57.1</v>
      </c>
      <c r="F64" s="421"/>
      <c r="H64" s="414"/>
      <c r="I64" s="422"/>
      <c r="J64" s="422"/>
    </row>
    <row r="65" spans="2:12" x14ac:dyDescent="0.25">
      <c r="B65" s="414" t="s">
        <v>193</v>
      </c>
      <c r="C65" s="419">
        <v>92.229847809358816</v>
      </c>
      <c r="D65" s="420">
        <v>94.1</v>
      </c>
      <c r="E65" s="420">
        <v>71.400000000000006</v>
      </c>
      <c r="F65" s="421"/>
      <c r="H65" s="414" t="s">
        <v>194</v>
      </c>
      <c r="I65" s="422"/>
      <c r="J65" s="422"/>
    </row>
    <row r="66" spans="2:12" x14ac:dyDescent="0.25">
      <c r="B66" s="414"/>
      <c r="C66" s="419">
        <v>93.696367648491886</v>
      </c>
      <c r="D66" s="420">
        <v>95.3</v>
      </c>
      <c r="E66" s="420">
        <v>85.7</v>
      </c>
      <c r="F66" s="421"/>
      <c r="H66" s="414"/>
      <c r="I66" s="422"/>
      <c r="J66" s="422"/>
    </row>
    <row r="67" spans="2:12" x14ac:dyDescent="0.25">
      <c r="B67" s="414"/>
      <c r="C67" s="419">
        <v>94.129083313797196</v>
      </c>
      <c r="D67" s="420">
        <v>88</v>
      </c>
      <c r="E67" s="420">
        <v>64.3</v>
      </c>
      <c r="F67" s="421"/>
      <c r="H67" s="414"/>
      <c r="I67" s="422"/>
      <c r="J67" s="422"/>
    </row>
    <row r="68" spans="2:12" x14ac:dyDescent="0.25">
      <c r="B68" s="414"/>
      <c r="C68" s="419">
        <v>90.430807843706887</v>
      </c>
      <c r="D68" s="420">
        <v>86.5</v>
      </c>
      <c r="E68" s="420">
        <v>42.9</v>
      </c>
      <c r="F68" s="421"/>
      <c r="H68" s="414"/>
      <c r="I68" s="422"/>
      <c r="J68" s="422"/>
    </row>
    <row r="69" spans="2:12" x14ac:dyDescent="0.25">
      <c r="B69" s="414"/>
      <c r="C69" s="419">
        <v>87.803936111815531</v>
      </c>
      <c r="D69" s="420">
        <v>88.7</v>
      </c>
      <c r="E69" s="420">
        <v>42.9</v>
      </c>
      <c r="F69" s="421"/>
      <c r="H69" s="414"/>
      <c r="I69" s="422"/>
      <c r="J69" s="422"/>
    </row>
    <row r="70" spans="2:12" x14ac:dyDescent="0.25">
      <c r="B70" s="414" t="s">
        <v>187</v>
      </c>
      <c r="C70" s="419">
        <v>89.563087174310837</v>
      </c>
      <c r="D70" s="420">
        <v>90.9</v>
      </c>
      <c r="E70" s="420">
        <v>42.9</v>
      </c>
      <c r="F70" s="421"/>
      <c r="H70" s="414" t="s">
        <v>188</v>
      </c>
      <c r="I70" s="422"/>
      <c r="J70" s="422"/>
    </row>
    <row r="71" spans="2:12" x14ac:dyDescent="0.25">
      <c r="B71" s="414"/>
      <c r="C71" s="419">
        <v>90.16718032993623</v>
      </c>
      <c r="D71" s="420">
        <v>91.9</v>
      </c>
      <c r="E71" s="420">
        <v>42.9</v>
      </c>
      <c r="F71" s="421"/>
      <c r="H71" s="414"/>
      <c r="I71" s="422"/>
      <c r="J71" s="422"/>
    </row>
    <row r="72" spans="2:12" x14ac:dyDescent="0.25">
      <c r="B72" s="414"/>
      <c r="C72" s="419">
        <v>91.281160566145857</v>
      </c>
      <c r="D72" s="420">
        <v>93.1</v>
      </c>
      <c r="E72" s="420">
        <v>71.400000000000006</v>
      </c>
      <c r="F72" s="421"/>
      <c r="H72" s="414"/>
      <c r="I72" s="422"/>
      <c r="J72" s="422"/>
    </row>
    <row r="73" spans="2:12" x14ac:dyDescent="0.25">
      <c r="B73" s="414"/>
      <c r="C73" s="419">
        <v>88.364470040767472</v>
      </c>
      <c r="D73" s="420">
        <v>93.8</v>
      </c>
      <c r="E73" s="420">
        <v>42.9</v>
      </c>
      <c r="F73" s="421"/>
      <c r="H73" s="414"/>
      <c r="I73" s="422"/>
      <c r="J73" s="422"/>
    </row>
    <row r="74" spans="2:12" x14ac:dyDescent="0.25">
      <c r="B74" s="414"/>
      <c r="C74" s="419">
        <v>89.913136516150558</v>
      </c>
      <c r="D74" s="420">
        <v>95.1</v>
      </c>
      <c r="E74" s="420">
        <v>57.1</v>
      </c>
      <c r="F74" s="421"/>
      <c r="H74" s="414"/>
      <c r="I74" s="422"/>
      <c r="J74" s="422"/>
    </row>
    <row r="75" spans="2:12" x14ac:dyDescent="0.25">
      <c r="B75" s="414"/>
      <c r="C75" s="419">
        <v>92.057588821041293</v>
      </c>
      <c r="D75" s="420">
        <v>93.8</v>
      </c>
      <c r="E75" s="420">
        <v>64.3</v>
      </c>
      <c r="F75" s="421"/>
      <c r="H75" s="414"/>
      <c r="I75" s="422"/>
      <c r="J75" s="422"/>
      <c r="K75" s="424"/>
    </row>
    <row r="76" spans="2:12" x14ac:dyDescent="0.25">
      <c r="B76" s="414"/>
      <c r="C76" s="419">
        <v>91.299635606821568</v>
      </c>
      <c r="D76" s="420">
        <v>95.5</v>
      </c>
      <c r="E76" s="420">
        <v>57.1</v>
      </c>
      <c r="F76" s="421"/>
      <c r="H76" s="414"/>
      <c r="I76" s="422"/>
      <c r="J76" s="422"/>
      <c r="L76" s="425"/>
    </row>
    <row r="77" spans="2:12" x14ac:dyDescent="0.25">
      <c r="B77" s="414" t="s">
        <v>195</v>
      </c>
      <c r="C77" s="419">
        <v>93.056333008181511</v>
      </c>
      <c r="D77" s="420">
        <v>95.6</v>
      </c>
      <c r="E77" s="420">
        <v>57.1</v>
      </c>
      <c r="F77" s="421"/>
      <c r="H77" s="414" t="s">
        <v>196</v>
      </c>
      <c r="I77" s="422"/>
      <c r="J77" s="422"/>
    </row>
    <row r="78" spans="2:12" x14ac:dyDescent="0.25">
      <c r="B78" s="414"/>
      <c r="C78" s="419">
        <v>93.59580748883144</v>
      </c>
      <c r="D78" s="420">
        <v>96.9</v>
      </c>
      <c r="E78" s="420">
        <v>42.9</v>
      </c>
      <c r="F78" s="421"/>
      <c r="H78" s="414"/>
      <c r="I78" s="422"/>
      <c r="J78" s="422"/>
    </row>
    <row r="79" spans="2:12" x14ac:dyDescent="0.25">
      <c r="B79" s="414"/>
      <c r="C79" s="419">
        <v>91.550379219354738</v>
      </c>
      <c r="D79" s="420">
        <v>97.7</v>
      </c>
      <c r="E79" s="420">
        <v>42.9</v>
      </c>
      <c r="F79" s="421"/>
      <c r="H79" s="414"/>
      <c r="I79" s="422"/>
      <c r="J79" s="422"/>
    </row>
    <row r="80" spans="2:12" x14ac:dyDescent="0.25">
      <c r="B80" s="414"/>
      <c r="C80" s="419">
        <v>94.776520201984098</v>
      </c>
      <c r="D80" s="420">
        <v>96.3</v>
      </c>
      <c r="E80" s="420">
        <v>57.1</v>
      </c>
      <c r="F80" s="421"/>
      <c r="H80" s="414"/>
      <c r="I80" s="422"/>
      <c r="J80" s="422"/>
    </row>
    <row r="81" spans="2:11" x14ac:dyDescent="0.25">
      <c r="B81" s="414"/>
      <c r="C81" s="419">
        <v>93.733046557825134</v>
      </c>
      <c r="D81" s="420">
        <v>96.2</v>
      </c>
      <c r="E81" s="420">
        <v>42.9</v>
      </c>
      <c r="F81" s="421"/>
      <c r="H81" s="414"/>
      <c r="I81" s="422"/>
      <c r="J81" s="422"/>
    </row>
    <row r="82" spans="2:11" x14ac:dyDescent="0.25">
      <c r="B82" s="414" t="s">
        <v>187</v>
      </c>
      <c r="C82" s="419">
        <v>92.750888945524153</v>
      </c>
      <c r="D82" s="420">
        <v>94.1</v>
      </c>
      <c r="E82" s="420">
        <v>64.3</v>
      </c>
      <c r="F82" s="421"/>
      <c r="H82" s="414" t="s">
        <v>188</v>
      </c>
      <c r="I82" s="422"/>
      <c r="J82" s="422"/>
    </row>
    <row r="83" spans="2:11" x14ac:dyDescent="0.25">
      <c r="B83" s="414"/>
      <c r="C83" s="419">
        <v>92.163027717723878</v>
      </c>
      <c r="D83" s="420">
        <v>93.5</v>
      </c>
      <c r="E83" s="420">
        <v>28.6</v>
      </c>
      <c r="F83" s="421"/>
      <c r="H83" s="414"/>
      <c r="I83" s="422"/>
      <c r="J83" s="422"/>
    </row>
    <row r="84" spans="2:11" x14ac:dyDescent="0.25">
      <c r="B84" s="414"/>
      <c r="C84" s="419">
        <v>92.793703139483441</v>
      </c>
      <c r="D84" s="420">
        <v>93.5</v>
      </c>
      <c r="E84" s="420">
        <v>42.9</v>
      </c>
      <c r="F84" s="421"/>
      <c r="H84" s="414"/>
      <c r="I84" s="422"/>
      <c r="J84" s="422"/>
    </row>
    <row r="85" spans="2:11" x14ac:dyDescent="0.25">
      <c r="B85" s="414"/>
      <c r="C85" s="419">
        <v>92.829969602628225</v>
      </c>
      <c r="D85" s="420">
        <v>92.1</v>
      </c>
      <c r="E85" s="420">
        <v>50</v>
      </c>
      <c r="F85" s="421"/>
      <c r="H85" s="414"/>
      <c r="I85" s="422"/>
      <c r="J85" s="422"/>
    </row>
    <row r="86" spans="2:11" x14ac:dyDescent="0.25">
      <c r="B86" s="414"/>
      <c r="C86" s="419">
        <v>91.784577924776613</v>
      </c>
      <c r="D86" s="420">
        <v>92</v>
      </c>
      <c r="E86" s="420">
        <v>57.1</v>
      </c>
      <c r="F86" s="421"/>
      <c r="H86" s="414"/>
      <c r="I86" s="422"/>
      <c r="J86" s="422"/>
    </row>
    <row r="87" spans="2:11" x14ac:dyDescent="0.25">
      <c r="B87" s="414"/>
      <c r="C87" s="419">
        <v>95.333476087792747</v>
      </c>
      <c r="D87" s="420">
        <v>91.8</v>
      </c>
      <c r="E87" s="420">
        <v>57.1</v>
      </c>
      <c r="F87" s="421"/>
      <c r="H87" s="414"/>
      <c r="I87" s="422"/>
      <c r="J87" s="422"/>
      <c r="K87" s="424"/>
    </row>
    <row r="88" spans="2:11" x14ac:dyDescent="0.25">
      <c r="B88" s="414"/>
      <c r="C88" s="419">
        <v>98.905754626159847</v>
      </c>
      <c r="D88" s="420">
        <v>92.7</v>
      </c>
      <c r="E88" s="420">
        <v>57.1</v>
      </c>
      <c r="F88" s="421"/>
      <c r="H88" s="414"/>
      <c r="I88" s="422"/>
      <c r="J88" s="422"/>
    </row>
    <row r="89" spans="2:11" x14ac:dyDescent="0.25">
      <c r="B89" s="414" t="s">
        <v>197</v>
      </c>
      <c r="C89" s="419">
        <v>100.79986543471936</v>
      </c>
      <c r="D89" s="420">
        <v>93.1</v>
      </c>
      <c r="E89" s="420">
        <v>100</v>
      </c>
      <c r="F89" s="421"/>
      <c r="H89" s="414" t="s">
        <v>198</v>
      </c>
      <c r="I89" s="420">
        <v>99.239302849544799</v>
      </c>
      <c r="J89" s="419">
        <v>99.606780000000001</v>
      </c>
    </row>
    <row r="90" spans="2:11" x14ac:dyDescent="0.25">
      <c r="B90" s="414"/>
      <c r="C90" s="419">
        <v>94.020704100242426</v>
      </c>
      <c r="D90" s="420">
        <v>93.9</v>
      </c>
      <c r="E90" s="420">
        <v>57.1</v>
      </c>
      <c r="F90" s="421"/>
      <c r="H90" s="414"/>
      <c r="I90" s="420">
        <v>99.367778706991146</v>
      </c>
      <c r="J90" s="419">
        <v>99.824370000000002</v>
      </c>
    </row>
    <row r="91" spans="2:11" x14ac:dyDescent="0.25">
      <c r="B91" s="414"/>
      <c r="C91" s="419">
        <v>95.224015536287538</v>
      </c>
      <c r="D91" s="420">
        <v>95.4</v>
      </c>
      <c r="E91" s="420">
        <v>35.700000000000003</v>
      </c>
      <c r="F91" s="421"/>
      <c r="H91" s="414"/>
      <c r="I91" s="420">
        <v>99.502046184186867</v>
      </c>
      <c r="J91" s="419">
        <v>100.0757</v>
      </c>
    </row>
    <row r="92" spans="2:11" x14ac:dyDescent="0.25">
      <c r="B92" s="410"/>
      <c r="C92" s="419">
        <v>95.083593502544034</v>
      </c>
      <c r="D92" s="420">
        <v>96</v>
      </c>
      <c r="E92" s="420">
        <v>28.6</v>
      </c>
      <c r="F92" s="421"/>
      <c r="H92" s="414"/>
      <c r="I92" s="420">
        <v>99.716150524152766</v>
      </c>
      <c r="J92" s="419">
        <v>100.3344</v>
      </c>
    </row>
    <row r="93" spans="2:11" x14ac:dyDescent="0.25">
      <c r="B93" s="410"/>
      <c r="C93" s="419">
        <v>93.927868210578723</v>
      </c>
      <c r="D93" s="420">
        <v>97.4</v>
      </c>
      <c r="E93" s="420">
        <v>57.1</v>
      </c>
      <c r="F93" s="421"/>
      <c r="H93" s="410"/>
      <c r="I93" s="420">
        <v>100.01354126895669</v>
      </c>
      <c r="J93" s="419">
        <v>100.575</v>
      </c>
    </row>
    <row r="94" spans="2:11" x14ac:dyDescent="0.25">
      <c r="B94" s="410" t="s">
        <v>187</v>
      </c>
      <c r="C94" s="419">
        <v>99.179616594779418</v>
      </c>
      <c r="D94" s="420">
        <v>96.8</v>
      </c>
      <c r="E94" s="420">
        <v>71.400000000000006</v>
      </c>
      <c r="F94" s="421"/>
      <c r="H94" s="410" t="s">
        <v>188</v>
      </c>
      <c r="I94" s="420">
        <v>100.33642662677519</v>
      </c>
      <c r="J94" s="419">
        <v>100.78230000000001</v>
      </c>
    </row>
    <row r="95" spans="2:11" x14ac:dyDescent="0.25">
      <c r="B95" s="410"/>
      <c r="C95" s="419">
        <v>97.481887765081098</v>
      </c>
      <c r="D95" s="420">
        <v>98</v>
      </c>
      <c r="E95" s="420">
        <v>57.1</v>
      </c>
      <c r="F95" s="421"/>
      <c r="H95" s="410"/>
      <c r="I95" s="420">
        <v>100.63469678420709</v>
      </c>
      <c r="J95" s="419">
        <v>100.9658</v>
      </c>
    </row>
    <row r="96" spans="2:11" x14ac:dyDescent="0.25">
      <c r="B96" s="410"/>
      <c r="C96" s="419">
        <v>95.111254981550317</v>
      </c>
      <c r="D96" s="420">
        <v>98.9</v>
      </c>
      <c r="E96" s="420">
        <v>42.9</v>
      </c>
      <c r="F96" s="421"/>
      <c r="H96" s="410"/>
      <c r="I96" s="420">
        <v>100.91054812539123</v>
      </c>
      <c r="J96" s="419">
        <v>101.1309</v>
      </c>
    </row>
    <row r="97" spans="2:11" x14ac:dyDescent="0.25">
      <c r="B97" s="410"/>
      <c r="C97" s="419">
        <v>95.636136843603623</v>
      </c>
      <c r="D97" s="420">
        <v>99.5</v>
      </c>
      <c r="E97" s="420">
        <v>42.9</v>
      </c>
      <c r="F97" s="421"/>
      <c r="H97" s="410"/>
      <c r="I97" s="420">
        <v>101.14980298019755</v>
      </c>
      <c r="J97" s="419">
        <v>101.2801</v>
      </c>
    </row>
    <row r="98" spans="2:11" x14ac:dyDescent="0.25">
      <c r="B98" s="410"/>
      <c r="C98" s="419">
        <v>101.68880009963657</v>
      </c>
      <c r="D98" s="420">
        <v>100.2</v>
      </c>
      <c r="E98" s="420">
        <v>64.3</v>
      </c>
      <c r="F98" s="421"/>
      <c r="H98" s="410"/>
      <c r="I98" s="420">
        <v>101.32598141606377</v>
      </c>
      <c r="J98" s="419">
        <v>101.3954</v>
      </c>
    </row>
    <row r="99" spans="2:11" x14ac:dyDescent="0.25">
      <c r="B99" s="410"/>
      <c r="C99" s="419">
        <v>100.78215631527929</v>
      </c>
      <c r="D99" s="420">
        <v>101.3</v>
      </c>
      <c r="E99" s="420">
        <v>78.599999999999994</v>
      </c>
      <c r="F99" s="426" t="s">
        <v>199</v>
      </c>
      <c r="G99" s="427" t="s">
        <v>182</v>
      </c>
      <c r="H99" s="410"/>
      <c r="I99" s="420">
        <v>101.44215987353211</v>
      </c>
      <c r="J99" s="419">
        <v>101.46250000000001</v>
      </c>
      <c r="K99" s="428" t="s">
        <v>179</v>
      </c>
    </row>
    <row r="100" spans="2:11" ht="15" thickBot="1" x14ac:dyDescent="0.3">
      <c r="B100" s="410"/>
      <c r="C100" s="419">
        <v>103.84157510872159</v>
      </c>
      <c r="D100" s="420">
        <v>101</v>
      </c>
      <c r="E100" s="420">
        <v>85.7</v>
      </c>
      <c r="F100" s="429">
        <f>AVERAGE(C89:C100)</f>
        <v>97.731456207751989</v>
      </c>
      <c r="G100" s="430">
        <f>AVERAGE(E89:E100)</f>
        <v>60.116666666666667</v>
      </c>
      <c r="H100" s="410"/>
      <c r="I100" s="420">
        <v>101.5163924483038</v>
      </c>
      <c r="J100" s="419">
        <v>101.45820000000001</v>
      </c>
      <c r="K100" s="431">
        <f>AVERAGE(I89:I100)</f>
        <v>100.42956898235859</v>
      </c>
    </row>
    <row r="101" spans="2:11" ht="15" thickTop="1" x14ac:dyDescent="0.25">
      <c r="B101" s="410" t="s">
        <v>200</v>
      </c>
      <c r="C101" s="419">
        <v>102.19931663920363</v>
      </c>
      <c r="D101" s="420">
        <v>102.6</v>
      </c>
      <c r="E101" s="420">
        <v>64.3</v>
      </c>
      <c r="F101" s="421"/>
      <c r="H101" s="432" t="s">
        <v>201</v>
      </c>
      <c r="I101" s="433">
        <v>101.55922176842314</v>
      </c>
      <c r="J101" s="434">
        <v>101.3712</v>
      </c>
    </row>
    <row r="102" spans="2:11" x14ac:dyDescent="0.25">
      <c r="B102" s="410"/>
      <c r="C102" s="419">
        <v>102.56133156100276</v>
      </c>
      <c r="D102" s="420">
        <v>102.2</v>
      </c>
      <c r="E102" s="420">
        <v>57.1</v>
      </c>
      <c r="F102" s="421"/>
      <c r="H102" s="435"/>
      <c r="I102" s="433">
        <v>101.5365733642334</v>
      </c>
      <c r="J102" s="434">
        <v>101.2093</v>
      </c>
    </row>
    <row r="103" spans="2:11" x14ac:dyDescent="0.25">
      <c r="B103" s="410"/>
      <c r="C103" s="419">
        <v>110.30022321056647</v>
      </c>
      <c r="D103" s="420">
        <v>103.7</v>
      </c>
      <c r="E103" s="420">
        <v>71.400000000000006</v>
      </c>
      <c r="F103" s="421"/>
      <c r="H103" s="435"/>
      <c r="I103" s="433">
        <v>101.3911866475851</v>
      </c>
      <c r="J103" s="434">
        <v>100.9992</v>
      </c>
    </row>
    <row r="104" spans="2:11" x14ac:dyDescent="0.25">
      <c r="B104" s="410"/>
      <c r="C104" s="419">
        <v>107.54582667050445</v>
      </c>
      <c r="D104" s="420">
        <v>100.1</v>
      </c>
      <c r="E104" s="420">
        <v>71.400000000000006</v>
      </c>
      <c r="F104" s="421"/>
      <c r="H104" s="435"/>
      <c r="I104" s="433">
        <v>101.07582129589031</v>
      </c>
      <c r="J104" s="434">
        <v>100.746</v>
      </c>
    </row>
    <row r="105" spans="2:11" x14ac:dyDescent="0.25">
      <c r="B105" s="410"/>
      <c r="C105" s="419">
        <v>105.98034824114234</v>
      </c>
      <c r="D105" s="420">
        <v>100.6</v>
      </c>
      <c r="E105" s="420">
        <v>64.3</v>
      </c>
      <c r="F105" s="421"/>
      <c r="H105" s="435"/>
      <c r="I105" s="433">
        <v>100.67825621794458</v>
      </c>
      <c r="J105" s="434">
        <v>100.503</v>
      </c>
    </row>
    <row r="106" spans="2:11" x14ac:dyDescent="0.25">
      <c r="B106" s="410" t="s">
        <v>187</v>
      </c>
      <c r="C106" s="419">
        <v>103.18365518328818</v>
      </c>
      <c r="D106" s="420">
        <v>99.4</v>
      </c>
      <c r="E106" s="420">
        <v>42.9</v>
      </c>
      <c r="F106" s="421"/>
      <c r="H106" s="435" t="s">
        <v>188</v>
      </c>
      <c r="I106" s="433">
        <v>100.21624138484334</v>
      </c>
      <c r="J106" s="434">
        <v>100.3065</v>
      </c>
    </row>
    <row r="107" spans="2:11" x14ac:dyDescent="0.25">
      <c r="B107" s="410"/>
      <c r="C107" s="419">
        <v>99.061052393978457</v>
      </c>
      <c r="D107" s="420">
        <v>100</v>
      </c>
      <c r="E107" s="420">
        <v>28.6</v>
      </c>
      <c r="F107" s="421"/>
      <c r="H107" s="435"/>
      <c r="I107" s="433">
        <v>99.703489643423467</v>
      </c>
      <c r="J107" s="434">
        <v>100.1611</v>
      </c>
    </row>
    <row r="108" spans="2:11" x14ac:dyDescent="0.25">
      <c r="B108" s="410"/>
      <c r="C108" s="419">
        <v>100.77568123117825</v>
      </c>
      <c r="D108" s="420">
        <v>99.2</v>
      </c>
      <c r="E108" s="420">
        <v>28.6</v>
      </c>
      <c r="F108" s="421"/>
      <c r="H108" s="435"/>
      <c r="I108" s="433">
        <v>99.189599174805636</v>
      </c>
      <c r="J108" s="434">
        <v>100.06780000000001</v>
      </c>
    </row>
    <row r="109" spans="2:11" x14ac:dyDescent="0.25">
      <c r="B109" s="410"/>
      <c r="C109" s="419">
        <v>104.83672999687843</v>
      </c>
      <c r="D109" s="420">
        <v>100.6</v>
      </c>
      <c r="E109" s="420">
        <v>57.1</v>
      </c>
      <c r="F109" s="421"/>
      <c r="H109" s="435"/>
      <c r="I109" s="433">
        <v>98.758401571291472</v>
      </c>
      <c r="J109" s="434">
        <v>100.0183</v>
      </c>
    </row>
    <row r="110" spans="2:11" x14ac:dyDescent="0.25">
      <c r="B110" s="423"/>
      <c r="C110" s="419">
        <v>102.86416831671828</v>
      </c>
      <c r="D110" s="420">
        <v>100.5</v>
      </c>
      <c r="E110" s="420">
        <v>57.1</v>
      </c>
      <c r="F110" s="421"/>
      <c r="H110" s="435"/>
      <c r="I110" s="433">
        <v>98.431232647177779</v>
      </c>
      <c r="J110" s="434">
        <v>100.0035</v>
      </c>
    </row>
    <row r="111" spans="2:11" x14ac:dyDescent="0.25">
      <c r="B111" s="436"/>
      <c r="C111" s="437">
        <v>104.41752530436258</v>
      </c>
      <c r="D111" s="438">
        <v>99.7</v>
      </c>
      <c r="E111" s="438">
        <v>57.1</v>
      </c>
      <c r="F111" s="426" t="s">
        <v>199</v>
      </c>
      <c r="G111" s="427" t="s">
        <v>182</v>
      </c>
      <c r="H111" s="432"/>
      <c r="I111" s="439">
        <v>98.167872172276844</v>
      </c>
      <c r="J111" s="440">
        <v>100.0243</v>
      </c>
      <c r="K111" s="428" t="s">
        <v>179</v>
      </c>
    </row>
    <row r="112" spans="2:11" ht="15" thickBot="1" x14ac:dyDescent="0.3">
      <c r="B112" s="423"/>
      <c r="C112" s="441">
        <v>103.12231089633576</v>
      </c>
      <c r="D112" s="442">
        <v>100.1</v>
      </c>
      <c r="E112" s="438">
        <v>42.9</v>
      </c>
      <c r="F112" s="443">
        <f>AVERAGE(C101:C112)</f>
        <v>103.90401413709662</v>
      </c>
      <c r="G112" s="430">
        <f>AVERAGE(E101:E112)</f>
        <v>53.56666666666667</v>
      </c>
      <c r="H112" s="444"/>
      <c r="I112" s="445">
        <v>97.968936141477613</v>
      </c>
      <c r="J112" s="446">
        <v>100.0652</v>
      </c>
      <c r="K112" s="431">
        <f>AVERAGE(I101:I112)</f>
        <v>99.889736002447719</v>
      </c>
    </row>
    <row r="113" spans="2:12" ht="15" thickTop="1" x14ac:dyDescent="0.25">
      <c r="B113" s="423">
        <v>27.1</v>
      </c>
      <c r="C113" s="437">
        <v>103.56000775847463</v>
      </c>
      <c r="D113" s="438">
        <v>101.7</v>
      </c>
      <c r="E113" s="438">
        <v>57.1</v>
      </c>
      <c r="F113" s="447"/>
      <c r="G113" s="448"/>
      <c r="H113" s="409">
        <v>27.1</v>
      </c>
      <c r="I113" s="439">
        <v>97.848190121232733</v>
      </c>
      <c r="J113" s="440">
        <v>100.1281</v>
      </c>
    </row>
    <row r="114" spans="2:12" x14ac:dyDescent="0.25">
      <c r="B114" s="423"/>
      <c r="C114" s="437">
        <v>97.666404142905193</v>
      </c>
      <c r="D114" s="438">
        <v>100</v>
      </c>
      <c r="E114" s="438">
        <v>42.9</v>
      </c>
      <c r="F114" s="447"/>
      <c r="G114" s="448"/>
      <c r="H114" s="432"/>
      <c r="I114" s="439">
        <v>97.815199734012282</v>
      </c>
      <c r="J114" s="440">
        <v>100.20829999999999</v>
      </c>
    </row>
    <row r="115" spans="2:12" x14ac:dyDescent="0.25">
      <c r="B115" s="423"/>
      <c r="C115" s="437">
        <v>94.435910634873224</v>
      </c>
      <c r="D115" s="438">
        <v>99.6</v>
      </c>
      <c r="E115" s="438">
        <v>28.6</v>
      </c>
      <c r="F115" s="447"/>
      <c r="G115" s="448"/>
      <c r="H115" s="432"/>
      <c r="I115" s="439">
        <v>97.899484048586345</v>
      </c>
      <c r="J115" s="440">
        <v>100.28870000000001</v>
      </c>
    </row>
    <row r="116" spans="2:12" x14ac:dyDescent="0.25">
      <c r="B116" s="423"/>
      <c r="C116" s="437">
        <v>97.28113152548427</v>
      </c>
      <c r="D116" s="438">
        <v>100.5</v>
      </c>
      <c r="E116" s="438">
        <v>28.6</v>
      </c>
      <c r="F116" s="447"/>
      <c r="G116" s="448"/>
      <c r="H116" s="449"/>
      <c r="I116" s="439">
        <v>98.105086586626186</v>
      </c>
      <c r="J116" s="440">
        <v>100.37</v>
      </c>
    </row>
    <row r="117" spans="2:12" x14ac:dyDescent="0.25">
      <c r="B117" s="423"/>
      <c r="C117" s="437">
        <v>104.49231693439114</v>
      </c>
      <c r="D117" s="438">
        <v>99.6</v>
      </c>
      <c r="E117" s="438">
        <v>57.1</v>
      </c>
      <c r="F117" s="447"/>
      <c r="G117" s="448"/>
      <c r="H117" s="432"/>
      <c r="I117" s="439">
        <v>98.396404181884705</v>
      </c>
      <c r="J117" s="440">
        <v>100.4312</v>
      </c>
    </row>
    <row r="118" spans="2:12" x14ac:dyDescent="0.25">
      <c r="B118" s="423">
        <v>6</v>
      </c>
      <c r="C118" s="437">
        <v>97.886588826658965</v>
      </c>
      <c r="D118" s="438">
        <v>100.5</v>
      </c>
      <c r="E118" s="438">
        <v>42.9</v>
      </c>
      <c r="F118" s="447"/>
      <c r="G118" s="448"/>
      <c r="H118" s="449">
        <v>6</v>
      </c>
      <c r="I118" s="439">
        <v>98.720420050155397</v>
      </c>
      <c r="J118" s="440">
        <v>100.4521</v>
      </c>
    </row>
    <row r="119" spans="2:12" x14ac:dyDescent="0.25">
      <c r="B119" s="423"/>
      <c r="C119" s="437">
        <v>98.474233476564862</v>
      </c>
      <c r="D119" s="438">
        <v>100.5</v>
      </c>
      <c r="E119" s="438">
        <v>71.400000000000006</v>
      </c>
      <c r="F119" s="447"/>
      <c r="G119" s="448"/>
      <c r="H119" s="432"/>
      <c r="I119" s="439">
        <v>99.025306718678152</v>
      </c>
      <c r="J119" s="440">
        <v>100.4179</v>
      </c>
    </row>
    <row r="120" spans="2:12" x14ac:dyDescent="0.25">
      <c r="B120" s="423"/>
      <c r="C120" s="437">
        <v>98.165864013685123</v>
      </c>
      <c r="D120" s="438">
        <v>99.5</v>
      </c>
      <c r="E120" s="438">
        <v>42.9</v>
      </c>
      <c r="F120" s="447"/>
      <c r="G120" s="448"/>
      <c r="H120" s="432"/>
      <c r="I120" s="439">
        <v>99.275146108563987</v>
      </c>
      <c r="J120" s="440">
        <v>100.3432</v>
      </c>
    </row>
    <row r="121" spans="2:12" x14ac:dyDescent="0.25">
      <c r="B121" s="423"/>
      <c r="C121" s="437">
        <v>102.12507174195355</v>
      </c>
      <c r="D121" s="438">
        <v>100</v>
      </c>
      <c r="E121" s="438">
        <v>71.400000000000006</v>
      </c>
      <c r="F121" s="447"/>
      <c r="G121" s="448"/>
      <c r="H121" s="432"/>
      <c r="I121" s="439">
        <v>99.434483190678989</v>
      </c>
      <c r="J121" s="440">
        <v>100.2351</v>
      </c>
    </row>
    <row r="122" spans="2:12" x14ac:dyDescent="0.25">
      <c r="B122" s="423"/>
      <c r="C122" s="437">
        <v>103.89774529640388</v>
      </c>
      <c r="D122" s="438">
        <v>100.2</v>
      </c>
      <c r="E122" s="438">
        <v>71.400000000000006</v>
      </c>
      <c r="F122" s="447"/>
      <c r="G122" s="448"/>
      <c r="H122" s="432"/>
      <c r="I122" s="439">
        <v>99.509320271068233</v>
      </c>
      <c r="J122" s="440">
        <v>100.1117</v>
      </c>
    </row>
    <row r="123" spans="2:12" x14ac:dyDescent="0.25">
      <c r="B123" s="423"/>
      <c r="C123" s="437">
        <v>100.94121446673587</v>
      </c>
      <c r="D123" s="438">
        <v>99.4</v>
      </c>
      <c r="E123" s="438">
        <v>71.400000000000006</v>
      </c>
      <c r="F123" s="426" t="s">
        <v>199</v>
      </c>
      <c r="G123" s="427" t="s">
        <v>182</v>
      </c>
      <c r="H123" s="432"/>
      <c r="I123" s="439">
        <v>99.578711958495646</v>
      </c>
      <c r="J123" s="440">
        <v>99.987920000000003</v>
      </c>
      <c r="K123" s="428" t="s">
        <v>179</v>
      </c>
    </row>
    <row r="124" spans="2:12" ht="15" thickBot="1" x14ac:dyDescent="0.3">
      <c r="B124" s="423"/>
      <c r="C124" s="437">
        <v>101.07351118186926</v>
      </c>
      <c r="D124" s="438">
        <v>98.6</v>
      </c>
      <c r="E124" s="438">
        <v>35.700000000000003</v>
      </c>
      <c r="F124" s="443">
        <f>AVERAGE(C113:C124)</f>
        <v>99.999999999999986</v>
      </c>
      <c r="G124" s="430">
        <f>AVERAGE(E113:E124)</f>
        <v>51.783333333333331</v>
      </c>
      <c r="H124" s="432"/>
      <c r="I124" s="439">
        <v>99.653495885986175</v>
      </c>
      <c r="J124" s="440">
        <v>99.876549999999995</v>
      </c>
      <c r="K124" s="431">
        <f>AVERAGE(I113:I124)</f>
        <v>98.771770737997386</v>
      </c>
      <c r="L124" s="450"/>
    </row>
    <row r="125" spans="2:12" ht="15" thickTop="1" x14ac:dyDescent="0.25">
      <c r="B125" s="423">
        <v>28.1</v>
      </c>
      <c r="C125" s="437">
        <v>100.59728580329359</v>
      </c>
      <c r="D125" s="438">
        <v>99.5</v>
      </c>
      <c r="E125" s="438">
        <v>42.9</v>
      </c>
      <c r="F125" s="447"/>
      <c r="G125" s="448"/>
      <c r="H125" s="451">
        <v>28.1</v>
      </c>
      <c r="I125" s="439">
        <v>99.729797152745704</v>
      </c>
      <c r="J125" s="440">
        <v>99.792599999999993</v>
      </c>
      <c r="L125" s="425"/>
    </row>
    <row r="126" spans="2:12" x14ac:dyDescent="0.25">
      <c r="B126" s="423"/>
      <c r="C126" s="437">
        <v>110.32194171570717</v>
      </c>
      <c r="D126" s="438">
        <v>99</v>
      </c>
      <c r="E126" s="438">
        <v>71.400000000000006</v>
      </c>
      <c r="F126" s="447"/>
      <c r="G126" s="448"/>
      <c r="H126" s="432"/>
      <c r="I126" s="439">
        <v>99.805988008837375</v>
      </c>
      <c r="J126" s="440">
        <v>99.731200000000001</v>
      </c>
      <c r="L126" s="425"/>
    </row>
    <row r="127" spans="2:12" x14ac:dyDescent="0.25">
      <c r="B127" s="423"/>
      <c r="C127" s="437">
        <v>105.9346649175061</v>
      </c>
      <c r="D127" s="438">
        <v>99</v>
      </c>
      <c r="E127" s="438">
        <v>71.400000000000006</v>
      </c>
      <c r="F127" s="447"/>
      <c r="G127" s="448"/>
      <c r="H127" s="432"/>
      <c r="I127" s="439">
        <v>99.879195728596201</v>
      </c>
      <c r="J127" s="440">
        <v>99.682180000000002</v>
      </c>
      <c r="L127" s="425"/>
    </row>
    <row r="128" spans="2:12" x14ac:dyDescent="0.25">
      <c r="B128" s="423"/>
      <c r="C128" s="437">
        <v>109.17161640422117</v>
      </c>
      <c r="D128" s="438">
        <v>98.9</v>
      </c>
      <c r="E128" s="438">
        <v>85.7</v>
      </c>
      <c r="F128" s="447"/>
      <c r="G128" s="448"/>
      <c r="H128" s="432"/>
      <c r="I128" s="439">
        <v>99.918788151140731</v>
      </c>
      <c r="J128" s="440">
        <v>99.647440000000003</v>
      </c>
      <c r="L128" s="425"/>
    </row>
    <row r="129" spans="1:12" x14ac:dyDescent="0.25">
      <c r="B129" s="409"/>
      <c r="C129" s="437">
        <v>105.05088023810131</v>
      </c>
      <c r="D129" s="438">
        <v>98.4</v>
      </c>
      <c r="E129" s="438">
        <v>42.9</v>
      </c>
      <c r="F129" s="447"/>
      <c r="G129" s="448"/>
      <c r="H129" s="432"/>
      <c r="I129" s="439">
        <v>99.887378627382631</v>
      </c>
      <c r="J129" s="440">
        <v>99.624740000000003</v>
      </c>
      <c r="L129" s="425"/>
    </row>
    <row r="130" spans="1:12" x14ac:dyDescent="0.25">
      <c r="B130" s="423">
        <v>6</v>
      </c>
      <c r="C130" s="437">
        <v>111.79956852708779</v>
      </c>
      <c r="D130" s="438">
        <v>98.9</v>
      </c>
      <c r="E130" s="438">
        <v>57.1</v>
      </c>
      <c r="F130" s="447"/>
      <c r="G130" s="452"/>
      <c r="H130" s="432">
        <v>6</v>
      </c>
      <c r="I130" s="439">
        <v>99.816056841884745</v>
      </c>
      <c r="J130" s="440">
        <v>99.624080000000006</v>
      </c>
      <c r="L130" s="425"/>
    </row>
    <row r="131" spans="1:12" x14ac:dyDescent="0.25">
      <c r="B131" s="423"/>
      <c r="C131" s="419">
        <v>107.39978400060868</v>
      </c>
      <c r="D131" s="420">
        <v>99.3</v>
      </c>
      <c r="E131" s="420">
        <v>57.1</v>
      </c>
      <c r="F131" s="453"/>
      <c r="G131" s="448"/>
      <c r="H131" s="432"/>
      <c r="I131" s="439">
        <v>99.741452522734349</v>
      </c>
      <c r="J131" s="440">
        <v>99.649879999999996</v>
      </c>
    </row>
    <row r="132" spans="1:12" x14ac:dyDescent="0.25">
      <c r="B132" s="423"/>
      <c r="C132" s="419">
        <v>107.69758327432972</v>
      </c>
      <c r="D132" s="420">
        <v>99.6</v>
      </c>
      <c r="E132" s="420">
        <v>64.3</v>
      </c>
      <c r="F132" s="421"/>
      <c r="H132" s="432"/>
      <c r="I132" s="433">
        <v>99.688594800440768</v>
      </c>
      <c r="J132" s="434">
        <v>99.698179999999994</v>
      </c>
    </row>
    <row r="133" spans="1:12" x14ac:dyDescent="0.25">
      <c r="A133" s="454"/>
      <c r="B133" s="455"/>
      <c r="C133" s="419">
        <v>106.34782387065297</v>
      </c>
      <c r="D133" s="420">
        <v>100.1</v>
      </c>
      <c r="E133" s="420">
        <v>28.6</v>
      </c>
      <c r="F133" s="421"/>
      <c r="G133" s="454"/>
      <c r="H133" s="432"/>
      <c r="I133" s="433">
        <v>99.663747573669966</v>
      </c>
      <c r="J133" s="434">
        <v>99.775509999999997</v>
      </c>
    </row>
    <row r="134" spans="1:12" x14ac:dyDescent="0.25">
      <c r="A134" s="454"/>
      <c r="B134" s="405"/>
      <c r="C134" s="419">
        <v>105.5737998162584</v>
      </c>
      <c r="D134" s="420">
        <v>100.6</v>
      </c>
      <c r="E134" s="420">
        <v>57.1</v>
      </c>
      <c r="F134" s="421"/>
      <c r="G134" s="454"/>
      <c r="H134" s="409"/>
      <c r="I134" s="420">
        <v>99.681629264499165</v>
      </c>
      <c r="J134" s="419">
        <v>99.880260000000007</v>
      </c>
    </row>
    <row r="135" spans="1:12" x14ac:dyDescent="0.25">
      <c r="A135" s="456"/>
      <c r="B135" s="405"/>
      <c r="C135" s="434">
        <v>102.23018959248355</v>
      </c>
      <c r="D135" s="433">
        <v>102.1</v>
      </c>
      <c r="E135" s="433">
        <v>14.3</v>
      </c>
      <c r="F135" s="426" t="s">
        <v>199</v>
      </c>
      <c r="G135" s="427" t="s">
        <v>182</v>
      </c>
      <c r="H135" s="432"/>
      <c r="I135" s="433">
        <v>99.788321718089477</v>
      </c>
      <c r="J135" s="434">
        <v>99.993560000000002</v>
      </c>
      <c r="K135" s="428" t="s">
        <v>179</v>
      </c>
    </row>
    <row r="136" spans="1:12" ht="15" thickBot="1" x14ac:dyDescent="0.3">
      <c r="A136" s="457"/>
      <c r="B136" s="405"/>
      <c r="C136" s="434">
        <v>102.14499717327625</v>
      </c>
      <c r="D136" s="433">
        <v>102.1</v>
      </c>
      <c r="E136" s="433">
        <v>28.6</v>
      </c>
      <c r="F136" s="458">
        <f>AVERAGE(C125:C136)</f>
        <v>106.18917794446055</v>
      </c>
      <c r="G136" s="430">
        <f>AVERAGE(E125:E136)</f>
        <v>51.783333333333339</v>
      </c>
      <c r="H136" s="432"/>
      <c r="I136" s="433">
        <v>99.991333032576577</v>
      </c>
      <c r="J136" s="434">
        <v>100.1067</v>
      </c>
      <c r="K136" s="431">
        <f>AVERAGE(I125:I136)</f>
        <v>99.799356951883155</v>
      </c>
    </row>
    <row r="137" spans="1:12" ht="15" thickTop="1" x14ac:dyDescent="0.25">
      <c r="A137" s="457"/>
      <c r="B137" s="405">
        <v>29.1</v>
      </c>
      <c r="C137" s="434">
        <v>101.85580873962491</v>
      </c>
      <c r="D137" s="433">
        <v>101.5</v>
      </c>
      <c r="E137" s="433">
        <v>35.700000000000003</v>
      </c>
      <c r="F137" s="459"/>
      <c r="G137" s="454"/>
      <c r="H137" s="432">
        <v>29.1</v>
      </c>
      <c r="I137" s="433">
        <v>100.22019745181642</v>
      </c>
      <c r="J137" s="434">
        <v>100.205</v>
      </c>
    </row>
    <row r="138" spans="1:12" x14ac:dyDescent="0.25">
      <c r="A138" s="457"/>
      <c r="B138" s="405"/>
      <c r="C138" s="434">
        <v>103.69352696184325</v>
      </c>
      <c r="D138" s="433">
        <v>102.3</v>
      </c>
      <c r="E138" s="433">
        <v>57.1</v>
      </c>
      <c r="F138" s="459"/>
      <c r="G138" s="454"/>
      <c r="H138" s="432"/>
      <c r="I138" s="433">
        <v>100.45812380312249</v>
      </c>
      <c r="J138" s="434">
        <v>100.286</v>
      </c>
    </row>
    <row r="139" spans="1:12" x14ac:dyDescent="0.25">
      <c r="A139" s="457"/>
      <c r="B139" s="405"/>
      <c r="C139" s="434">
        <v>104.93560568650227</v>
      </c>
      <c r="D139" s="433">
        <v>102.5</v>
      </c>
      <c r="E139" s="433">
        <v>57.1</v>
      </c>
      <c r="F139" s="459"/>
      <c r="G139" s="454"/>
      <c r="H139" s="432"/>
      <c r="I139" s="433">
        <v>100.69422804935284</v>
      </c>
      <c r="J139" s="434">
        <v>100.37520000000001</v>
      </c>
    </row>
    <row r="140" spans="1:12" x14ac:dyDescent="0.25">
      <c r="A140" s="457"/>
      <c r="B140" s="405"/>
      <c r="C140" s="434">
        <v>106.7848302599901</v>
      </c>
      <c r="D140" s="433">
        <v>103.4</v>
      </c>
      <c r="E140" s="433">
        <v>57.1</v>
      </c>
      <c r="F140" s="459"/>
      <c r="G140" s="454"/>
      <c r="H140" s="432"/>
      <c r="I140" s="433">
        <v>100.91815946424222</v>
      </c>
      <c r="J140" s="434">
        <v>100.45950000000001</v>
      </c>
    </row>
    <row r="141" spans="1:12" x14ac:dyDescent="0.25">
      <c r="A141" s="457"/>
      <c r="B141" s="405"/>
      <c r="C141" s="434">
        <v>104.8526115054719</v>
      </c>
      <c r="D141" s="433">
        <v>103</v>
      </c>
      <c r="E141" s="433">
        <v>50</v>
      </c>
      <c r="F141" s="459"/>
      <c r="G141" s="454"/>
      <c r="H141" s="432"/>
      <c r="I141" s="433">
        <v>101.10732339959014</v>
      </c>
      <c r="J141" s="434">
        <v>100.5248</v>
      </c>
    </row>
    <row r="142" spans="1:12" x14ac:dyDescent="0.25">
      <c r="A142" s="457"/>
      <c r="B142" s="405">
        <v>6</v>
      </c>
      <c r="C142" s="434">
        <v>106.06086778990654</v>
      </c>
      <c r="D142" s="433">
        <v>103.9</v>
      </c>
      <c r="E142" s="433">
        <v>71.400000000000006</v>
      </c>
      <c r="F142" s="459"/>
      <c r="G142" s="454"/>
      <c r="H142" s="432">
        <v>6</v>
      </c>
      <c r="I142" s="433">
        <v>101.2130099658705</v>
      </c>
      <c r="J142" s="434">
        <v>100.5697</v>
      </c>
    </row>
    <row r="143" spans="1:12" x14ac:dyDescent="0.25">
      <c r="A143" s="457"/>
      <c r="B143" s="423"/>
      <c r="C143" s="434">
        <v>105.48778433035721</v>
      </c>
      <c r="D143" s="433">
        <v>103.1</v>
      </c>
      <c r="E143" s="433">
        <v>42.9</v>
      </c>
      <c r="F143" s="459"/>
      <c r="G143" s="454"/>
      <c r="H143" s="432"/>
      <c r="I143" s="433">
        <v>101.17732596893752</v>
      </c>
      <c r="J143" s="434">
        <v>100.59180000000001</v>
      </c>
    </row>
    <row r="144" spans="1:12" x14ac:dyDescent="0.25">
      <c r="A144" s="454"/>
      <c r="B144" s="423"/>
      <c r="C144" s="419">
        <v>110.5415572509733</v>
      </c>
      <c r="D144" s="420">
        <v>104.5</v>
      </c>
      <c r="E144" s="420">
        <v>85.7</v>
      </c>
      <c r="F144" s="421"/>
      <c r="G144" s="454"/>
      <c r="H144" s="432"/>
      <c r="I144" s="433">
        <v>101.07039731247517</v>
      </c>
      <c r="J144" s="434">
        <v>100.5972</v>
      </c>
    </row>
    <row r="145" spans="1:11" x14ac:dyDescent="0.25">
      <c r="A145" s="454"/>
      <c r="B145" s="423"/>
      <c r="C145" s="419">
        <v>110.32668060622058</v>
      </c>
      <c r="D145" s="420">
        <v>103.7</v>
      </c>
      <c r="E145" s="420">
        <v>64.3</v>
      </c>
      <c r="F145" s="421"/>
      <c r="G145" s="454"/>
      <c r="H145" s="432"/>
      <c r="I145" s="433">
        <v>100.92441301522965</v>
      </c>
      <c r="J145" s="434">
        <v>100.59829999999999</v>
      </c>
    </row>
    <row r="146" spans="1:11" x14ac:dyDescent="0.25">
      <c r="A146" s="454"/>
      <c r="B146" s="423"/>
      <c r="C146" s="419">
        <v>107.72717459205523</v>
      </c>
      <c r="D146" s="420">
        <v>103.8</v>
      </c>
      <c r="E146" s="420">
        <v>71.400000000000006</v>
      </c>
      <c r="F146" s="421"/>
      <c r="G146" s="454"/>
      <c r="H146" s="432"/>
      <c r="I146" s="433">
        <v>100.77299864803052</v>
      </c>
      <c r="J146" s="434">
        <v>100.6032</v>
      </c>
    </row>
    <row r="147" spans="1:11" x14ac:dyDescent="0.25">
      <c r="A147" s="460"/>
      <c r="B147" s="423"/>
      <c r="C147" s="419">
        <v>106.51678567591594</v>
      </c>
      <c r="D147" s="420">
        <v>105.1</v>
      </c>
      <c r="E147" s="420">
        <v>42.9</v>
      </c>
      <c r="F147" s="426" t="s">
        <v>199</v>
      </c>
      <c r="G147" s="427" t="s">
        <v>182</v>
      </c>
      <c r="H147" s="432"/>
      <c r="I147" s="433">
        <v>100.66997696350703</v>
      </c>
      <c r="J147" s="434">
        <v>100.6153</v>
      </c>
      <c r="K147" s="428" t="s">
        <v>179</v>
      </c>
    </row>
    <row r="148" spans="1:11" ht="15" thickBot="1" x14ac:dyDescent="0.3">
      <c r="A148" s="460"/>
      <c r="B148" s="423"/>
      <c r="C148" s="419">
        <v>108.50146796726825</v>
      </c>
      <c r="D148" s="420">
        <v>106.3</v>
      </c>
      <c r="E148" s="420">
        <v>57.1</v>
      </c>
      <c r="F148" s="429">
        <f>AVERAGE(C137:C148)</f>
        <v>106.44039178051081</v>
      </c>
      <c r="G148" s="430">
        <f>AVERAGE(E137:E148)</f>
        <v>57.724999999999994</v>
      </c>
      <c r="H148" s="432"/>
      <c r="I148" s="433">
        <v>100.63192521755059</v>
      </c>
      <c r="J148" s="434">
        <v>100.6237</v>
      </c>
      <c r="K148" s="431">
        <f>AVERAGE(I137:I148)</f>
        <v>100.8215066049771</v>
      </c>
    </row>
    <row r="149" spans="1:11" ht="15" thickTop="1" x14ac:dyDescent="0.25">
      <c r="A149" s="460"/>
      <c r="B149" s="423">
        <v>30.1</v>
      </c>
      <c r="C149" s="419">
        <v>110.43246878951211</v>
      </c>
      <c r="D149" s="420">
        <v>104.8</v>
      </c>
      <c r="E149" s="420">
        <v>57.1</v>
      </c>
      <c r="F149" s="421"/>
      <c r="G149" s="454"/>
      <c r="H149" s="432">
        <v>30.1</v>
      </c>
      <c r="I149" s="433">
        <v>100.64960396150451</v>
      </c>
      <c r="J149" s="434">
        <v>100.6275</v>
      </c>
    </row>
    <row r="150" spans="1:11" x14ac:dyDescent="0.25">
      <c r="A150" s="460"/>
      <c r="B150" s="423"/>
      <c r="C150" s="419">
        <v>102.17161967258144</v>
      </c>
      <c r="D150" s="420">
        <v>104.5</v>
      </c>
      <c r="E150" s="420">
        <v>28.6</v>
      </c>
      <c r="F150" s="421"/>
      <c r="G150" s="454"/>
      <c r="H150" s="432"/>
      <c r="I150" s="433">
        <v>100.734264333214</v>
      </c>
      <c r="J150" s="434">
        <v>100.64100000000001</v>
      </c>
    </row>
    <row r="151" spans="1:11" x14ac:dyDescent="0.25">
      <c r="A151" s="460"/>
      <c r="B151" s="423"/>
      <c r="C151" s="419">
        <v>100.52783720763408</v>
      </c>
      <c r="D151" s="420">
        <v>104.9</v>
      </c>
      <c r="E151" s="420">
        <v>28.6</v>
      </c>
      <c r="F151" s="421"/>
      <c r="G151" s="454"/>
      <c r="H151" s="432"/>
      <c r="I151" s="433">
        <v>100.85388981453013</v>
      </c>
      <c r="J151" s="434">
        <v>100.6481</v>
      </c>
    </row>
    <row r="152" spans="1:11" x14ac:dyDescent="0.25">
      <c r="A152" s="460"/>
      <c r="B152" s="423"/>
      <c r="C152" s="419">
        <v>103.29639172913394</v>
      </c>
      <c r="D152" s="420">
        <v>105.7</v>
      </c>
      <c r="E152" s="420">
        <v>28.6</v>
      </c>
      <c r="F152" s="421"/>
      <c r="G152" s="454"/>
      <c r="H152" s="432"/>
      <c r="I152" s="433">
        <v>100.97412861942742</v>
      </c>
      <c r="J152" s="434">
        <v>100.66200000000001</v>
      </c>
    </row>
    <row r="153" spans="1:11" x14ac:dyDescent="0.25">
      <c r="A153" s="460"/>
      <c r="B153" s="423"/>
      <c r="C153" s="419">
        <v>102.94386499736294</v>
      </c>
      <c r="D153" s="420">
        <v>105.1</v>
      </c>
      <c r="E153" s="420">
        <v>42.9</v>
      </c>
      <c r="F153" s="421"/>
      <c r="G153" s="454"/>
      <c r="H153" s="432"/>
      <c r="I153" s="433">
        <v>101.07946031026871</v>
      </c>
      <c r="J153" s="434">
        <v>100.6716</v>
      </c>
    </row>
    <row r="154" spans="1:11" x14ac:dyDescent="0.25">
      <c r="A154" s="460"/>
      <c r="B154" s="423">
        <v>6</v>
      </c>
      <c r="C154" s="419">
        <v>105.80132826477153</v>
      </c>
      <c r="D154" s="420">
        <v>105</v>
      </c>
      <c r="E154" s="420">
        <v>57.1</v>
      </c>
      <c r="F154" s="421"/>
      <c r="G154" s="454"/>
      <c r="H154" s="432">
        <v>6</v>
      </c>
      <c r="I154" s="433">
        <v>101.14629773480863</v>
      </c>
      <c r="J154" s="434">
        <v>100.6621</v>
      </c>
    </row>
    <row r="155" spans="1:11" x14ac:dyDescent="0.25">
      <c r="A155" s="460"/>
      <c r="B155" s="423"/>
      <c r="C155" s="419">
        <v>106.2202586084819</v>
      </c>
      <c r="D155" s="420">
        <v>104.4</v>
      </c>
      <c r="E155" s="420">
        <v>71.400000000000006</v>
      </c>
      <c r="F155" s="421"/>
      <c r="G155" s="454"/>
      <c r="H155" s="432"/>
      <c r="I155" s="433">
        <v>101.20175535580957</v>
      </c>
      <c r="J155" s="434">
        <v>100.64019999999999</v>
      </c>
    </row>
    <row r="156" spans="1:11" x14ac:dyDescent="0.25">
      <c r="A156" s="460"/>
      <c r="B156" s="423"/>
      <c r="C156" s="419">
        <v>108.15735047464408</v>
      </c>
      <c r="D156" s="420">
        <v>104.7</v>
      </c>
      <c r="E156" s="420">
        <v>42.9</v>
      </c>
      <c r="F156" s="421"/>
      <c r="G156" s="454"/>
      <c r="H156" s="432"/>
      <c r="I156" s="433">
        <v>101.22819208283653</v>
      </c>
      <c r="J156" s="434">
        <v>100.6134</v>
      </c>
    </row>
    <row r="157" spans="1:11" x14ac:dyDescent="0.25">
      <c r="A157" s="461"/>
      <c r="B157" s="423"/>
      <c r="C157" s="419">
        <v>104.24018086976614</v>
      </c>
      <c r="D157" s="420">
        <v>103.1</v>
      </c>
      <c r="E157" s="420">
        <v>57.1</v>
      </c>
      <c r="F157" s="421"/>
      <c r="G157" s="454"/>
      <c r="H157" s="432"/>
      <c r="I157" s="433">
        <v>101.24121641592382</v>
      </c>
      <c r="J157" s="434">
        <v>100.5836</v>
      </c>
    </row>
    <row r="158" spans="1:11" x14ac:dyDescent="0.25">
      <c r="A158" s="461"/>
      <c r="B158" s="423"/>
      <c r="C158" s="419">
        <v>107.096954295907</v>
      </c>
      <c r="D158" s="420">
        <v>105.2</v>
      </c>
      <c r="E158" s="420">
        <v>57.1</v>
      </c>
      <c r="F158" s="421"/>
      <c r="G158" s="454"/>
      <c r="H158" s="432"/>
      <c r="I158" s="433">
        <v>101.27925059303759</v>
      </c>
      <c r="J158" s="434">
        <v>100.5395</v>
      </c>
    </row>
    <row r="159" spans="1:11" x14ac:dyDescent="0.25">
      <c r="A159" s="460"/>
      <c r="B159" s="423"/>
      <c r="C159" s="419">
        <v>109.57305603791517</v>
      </c>
      <c r="D159" s="420">
        <v>103.5</v>
      </c>
      <c r="E159" s="420">
        <v>50</v>
      </c>
      <c r="F159" s="426" t="s">
        <v>199</v>
      </c>
      <c r="G159" s="427" t="s">
        <v>182</v>
      </c>
      <c r="H159" s="432"/>
      <c r="I159" s="433">
        <v>101.25253740146211</v>
      </c>
      <c r="J159" s="434">
        <v>100.477</v>
      </c>
      <c r="K159" s="428" t="s">
        <v>179</v>
      </c>
    </row>
    <row r="160" spans="1:11" ht="15" thickBot="1" x14ac:dyDescent="0.3">
      <c r="B160" s="423"/>
      <c r="C160" s="419">
        <v>104.25631782718732</v>
      </c>
      <c r="D160" s="420">
        <v>102.3</v>
      </c>
      <c r="E160" s="420">
        <v>50</v>
      </c>
      <c r="F160" s="429">
        <f>AVERAGE(C149:C160)</f>
        <v>105.39313573124149</v>
      </c>
      <c r="G160" s="430">
        <f>AVERAGE(E149:E160)</f>
        <v>47.616666666666674</v>
      </c>
      <c r="H160" s="432"/>
      <c r="I160" s="433">
        <v>101.17077450060783</v>
      </c>
      <c r="J160" s="434">
        <v>100.3993</v>
      </c>
      <c r="K160" s="431">
        <f>AVERAGE(I149:I160)</f>
        <v>101.06761426028591</v>
      </c>
    </row>
    <row r="161" spans="2:11" ht="15" thickTop="1" x14ac:dyDescent="0.25">
      <c r="B161" s="423">
        <v>31.1</v>
      </c>
      <c r="C161" s="419">
        <v>101.91010074675162</v>
      </c>
      <c r="D161" s="420">
        <v>101.4</v>
      </c>
      <c r="E161" s="420">
        <v>28.6</v>
      </c>
      <c r="F161" s="421"/>
      <c r="H161" s="432">
        <v>31.1</v>
      </c>
      <c r="I161" s="433">
        <v>101.13435572953578</v>
      </c>
      <c r="J161" s="434">
        <v>100.3227</v>
      </c>
    </row>
    <row r="162" spans="2:11" x14ac:dyDescent="0.25">
      <c r="B162" s="423"/>
      <c r="C162" s="419">
        <v>100.31726009885227</v>
      </c>
      <c r="D162" s="420">
        <v>102.6</v>
      </c>
      <c r="E162" s="420">
        <v>28.6</v>
      </c>
      <c r="F162" s="421"/>
      <c r="H162" s="432"/>
      <c r="I162" s="433">
        <v>101.13255759843419</v>
      </c>
      <c r="J162" s="434">
        <v>100.2556</v>
      </c>
    </row>
    <row r="163" spans="2:11" x14ac:dyDescent="0.25">
      <c r="B163" s="423"/>
      <c r="C163" s="419">
        <v>105.22740447602918</v>
      </c>
      <c r="D163" s="420">
        <v>102.7</v>
      </c>
      <c r="E163" s="420">
        <v>71.400000000000006</v>
      </c>
      <c r="F163" s="421"/>
      <c r="H163" s="432"/>
      <c r="I163" s="433">
        <v>101.15030251569424</v>
      </c>
      <c r="J163" s="434">
        <v>100.1992</v>
      </c>
    </row>
    <row r="164" spans="2:11" x14ac:dyDescent="0.25">
      <c r="B164" s="423"/>
      <c r="C164" s="419">
        <v>105.22895332798394</v>
      </c>
      <c r="D164" s="420">
        <v>102.4</v>
      </c>
      <c r="E164" s="420">
        <v>85.7</v>
      </c>
      <c r="F164" s="421"/>
      <c r="H164" s="432"/>
      <c r="I164" s="433">
        <v>101.20376025767315</v>
      </c>
      <c r="J164" s="434">
        <v>100.1414</v>
      </c>
    </row>
    <row r="165" spans="2:11" x14ac:dyDescent="0.25">
      <c r="B165" s="409"/>
      <c r="C165" s="419">
        <v>107.87649365972902</v>
      </c>
      <c r="D165" s="420">
        <v>101.8</v>
      </c>
      <c r="E165" s="420">
        <v>100</v>
      </c>
      <c r="F165" s="421"/>
      <c r="H165" s="432"/>
      <c r="I165" s="433">
        <v>101.25900910923656</v>
      </c>
      <c r="J165" s="434">
        <v>100.07210000000001</v>
      </c>
    </row>
    <row r="166" spans="2:11" x14ac:dyDescent="0.25">
      <c r="B166" s="423">
        <v>6</v>
      </c>
      <c r="C166" s="419">
        <v>106.0979678018537</v>
      </c>
      <c r="D166" s="420">
        <v>100.1</v>
      </c>
      <c r="E166" s="420">
        <v>57.1</v>
      </c>
      <c r="F166" s="421"/>
      <c r="H166" s="432">
        <v>6</v>
      </c>
      <c r="I166" s="433">
        <v>101.29662657568649</v>
      </c>
      <c r="J166" s="434">
        <v>99.981260000000006</v>
      </c>
    </row>
    <row r="167" spans="2:11" x14ac:dyDescent="0.25">
      <c r="B167" s="423"/>
      <c r="C167" s="419">
        <v>103.46132981354145</v>
      </c>
      <c r="D167" s="420">
        <v>100.6</v>
      </c>
      <c r="E167" s="420">
        <v>35.700000000000003</v>
      </c>
      <c r="F167" s="421"/>
      <c r="H167" s="432"/>
      <c r="I167" s="433">
        <v>101.25633345482969</v>
      </c>
      <c r="J167" s="434">
        <v>99.877939999999995</v>
      </c>
    </row>
    <row r="168" spans="2:11" x14ac:dyDescent="0.25">
      <c r="B168" s="423"/>
      <c r="C168" s="419">
        <v>99.848390044348534</v>
      </c>
      <c r="D168" s="420">
        <v>99.3</v>
      </c>
      <c r="E168" s="420">
        <v>0</v>
      </c>
      <c r="F168" s="421"/>
      <c r="H168" s="432"/>
      <c r="I168" s="433">
        <v>101.12004630308158</v>
      </c>
      <c r="J168" s="434">
        <v>99.763109999999998</v>
      </c>
    </row>
    <row r="169" spans="2:11" x14ac:dyDescent="0.25">
      <c r="B169" s="423"/>
      <c r="C169" s="419">
        <v>107.39079440181595</v>
      </c>
      <c r="D169" s="420">
        <v>100.6</v>
      </c>
      <c r="E169" s="420">
        <v>57.1</v>
      </c>
      <c r="F169" s="421"/>
      <c r="H169" s="432"/>
      <c r="I169" s="433">
        <v>100.87723853945627</v>
      </c>
      <c r="J169" s="434">
        <v>99.638819999999996</v>
      </c>
    </row>
    <row r="170" spans="2:11" x14ac:dyDescent="0.25">
      <c r="B170" s="423"/>
      <c r="C170" s="419">
        <v>103.61722837019356</v>
      </c>
      <c r="D170" s="420">
        <v>96.8</v>
      </c>
      <c r="E170" s="420">
        <v>57.1</v>
      </c>
      <c r="F170" s="421"/>
      <c r="H170" s="432"/>
      <c r="I170" s="433">
        <v>100.53455388581305</v>
      </c>
      <c r="J170" s="434">
        <v>99.500500000000002</v>
      </c>
    </row>
    <row r="171" spans="2:11" x14ac:dyDescent="0.25">
      <c r="B171" s="423"/>
      <c r="C171" s="419">
        <v>98.505059731534814</v>
      </c>
      <c r="D171" s="420">
        <v>96</v>
      </c>
      <c r="E171" s="420">
        <v>42.9</v>
      </c>
      <c r="F171" s="426" t="s">
        <v>199</v>
      </c>
      <c r="G171" s="427" t="s">
        <v>182</v>
      </c>
      <c r="H171" s="432"/>
      <c r="I171" s="433">
        <v>100.13404027379468</v>
      </c>
      <c r="J171" s="434">
        <v>99.356870000000001</v>
      </c>
      <c r="K171" s="428" t="s">
        <v>179</v>
      </c>
    </row>
    <row r="172" spans="2:11" ht="15" thickBot="1" x14ac:dyDescent="0.3">
      <c r="B172" s="423"/>
      <c r="C172" s="419">
        <v>94.496919999367691</v>
      </c>
      <c r="D172" s="420">
        <v>95.7</v>
      </c>
      <c r="E172" s="420">
        <v>14.3</v>
      </c>
      <c r="F172" s="429">
        <f>AVERAGE(C161:C172)</f>
        <v>102.8314918726668</v>
      </c>
      <c r="G172" s="430">
        <f>AVERAGE(E161:E172)</f>
        <v>48.208333333333336</v>
      </c>
      <c r="H172" s="432"/>
      <c r="I172" s="433">
        <v>99.678588608526212</v>
      </c>
      <c r="J172" s="434">
        <v>99.206599999999995</v>
      </c>
      <c r="K172" s="431">
        <f>AVERAGE(I161:I172)</f>
        <v>100.89811773764683</v>
      </c>
    </row>
    <row r="173" spans="2:11" ht="15" thickTop="1" x14ac:dyDescent="0.25">
      <c r="B173" s="409" t="s">
        <v>202</v>
      </c>
      <c r="C173" s="419">
        <v>95.002978053091041</v>
      </c>
      <c r="D173" s="420">
        <v>95.5</v>
      </c>
      <c r="E173" s="420">
        <v>28.6</v>
      </c>
      <c r="F173" s="421"/>
      <c r="H173" s="432" t="s">
        <v>202</v>
      </c>
      <c r="I173" s="433">
        <v>99.15353965305782</v>
      </c>
      <c r="J173" s="434">
        <v>99.037480000000002</v>
      </c>
    </row>
    <row r="174" spans="2:11" x14ac:dyDescent="0.25">
      <c r="B174" s="423"/>
      <c r="C174" s="419">
        <v>94.199897169014363</v>
      </c>
      <c r="D174" s="420">
        <v>94.6</v>
      </c>
      <c r="E174" s="420">
        <v>42.9</v>
      </c>
      <c r="F174" s="421"/>
      <c r="H174" s="432"/>
      <c r="I174" s="433">
        <v>98.595194459096859</v>
      </c>
      <c r="J174" s="434">
        <v>98.842259999999996</v>
      </c>
    </row>
    <row r="175" spans="2:11" x14ac:dyDescent="0.25">
      <c r="B175" s="423"/>
      <c r="C175" s="419">
        <v>89.532908590922005</v>
      </c>
      <c r="D175" s="420">
        <v>91.3</v>
      </c>
      <c r="E175" s="420">
        <v>57.1</v>
      </c>
      <c r="F175" s="421"/>
      <c r="H175" s="432"/>
      <c r="I175" s="433">
        <v>98.049949363661327</v>
      </c>
      <c r="J175" s="434">
        <v>98.319789999999998</v>
      </c>
    </row>
    <row r="176" spans="2:11" x14ac:dyDescent="0.25">
      <c r="B176" s="423"/>
      <c r="C176" s="419">
        <v>80.841264746494801</v>
      </c>
      <c r="D176" s="420">
        <v>80.599999999999994</v>
      </c>
      <c r="E176" s="420">
        <v>28.6</v>
      </c>
      <c r="F176" s="421"/>
      <c r="H176" s="432"/>
      <c r="I176" s="433">
        <v>97.576241695988372</v>
      </c>
      <c r="J176" s="434">
        <v>97.83175</v>
      </c>
    </row>
    <row r="177" spans="2:11" x14ac:dyDescent="0.25">
      <c r="B177" s="423"/>
      <c r="C177" s="419">
        <v>67.976822909531421</v>
      </c>
      <c r="D177" s="420">
        <v>73.5</v>
      </c>
      <c r="E177" s="420">
        <v>14.3</v>
      </c>
      <c r="F177" s="421"/>
      <c r="H177" s="432"/>
      <c r="I177" s="433">
        <v>97.271700260326071</v>
      </c>
      <c r="J177" s="434">
        <v>97.385599999999997</v>
      </c>
    </row>
    <row r="178" spans="2:11" x14ac:dyDescent="0.25">
      <c r="B178" s="423">
        <v>6</v>
      </c>
      <c r="C178" s="419">
        <v>71.740463449639279</v>
      </c>
      <c r="D178" s="420">
        <v>77.599999999999994</v>
      </c>
      <c r="E178" s="420">
        <v>28.6</v>
      </c>
      <c r="F178" s="421"/>
      <c r="H178" s="432">
        <v>6</v>
      </c>
      <c r="I178" s="433">
        <v>97.181141958847306</v>
      </c>
      <c r="J178" s="434">
        <v>97.499049999999997</v>
      </c>
    </row>
    <row r="179" spans="2:11" x14ac:dyDescent="0.25">
      <c r="B179" s="423"/>
      <c r="C179" s="419">
        <v>75.004671252121696</v>
      </c>
      <c r="D179" s="462">
        <v>80.7</v>
      </c>
      <c r="E179" s="462">
        <v>35.700000000000003</v>
      </c>
      <c r="F179" s="457"/>
      <c r="H179" s="432"/>
      <c r="I179" s="463">
        <v>97.249890467107306</v>
      </c>
      <c r="J179" s="463">
        <v>97.992490000000004</v>
      </c>
    </row>
    <row r="180" spans="2:11" x14ac:dyDescent="0.25">
      <c r="B180" s="423"/>
      <c r="C180" s="419">
        <v>76.649987579842204</v>
      </c>
      <c r="D180" s="462">
        <v>82.1</v>
      </c>
      <c r="E180" s="462">
        <v>57.1</v>
      </c>
      <c r="F180" s="457"/>
      <c r="H180" s="432"/>
      <c r="I180" s="463">
        <v>97.448750051628835</v>
      </c>
      <c r="J180" s="463">
        <v>98.444329999999994</v>
      </c>
    </row>
    <row r="181" spans="2:11" x14ac:dyDescent="0.25">
      <c r="B181" s="423"/>
      <c r="C181" s="419">
        <v>73.631990168811086</v>
      </c>
      <c r="D181" s="462">
        <v>84.7</v>
      </c>
      <c r="E181" s="462">
        <v>57.1</v>
      </c>
      <c r="F181" s="457"/>
      <c r="H181" s="432"/>
      <c r="I181" s="463">
        <v>97.748886402207077</v>
      </c>
      <c r="J181" s="463">
        <v>98.688839999999999</v>
      </c>
    </row>
    <row r="182" spans="2:11" x14ac:dyDescent="0.25">
      <c r="B182" s="423"/>
      <c r="C182" s="419">
        <v>74.284909861544037</v>
      </c>
      <c r="D182" s="462">
        <v>88.5</v>
      </c>
      <c r="E182" s="462">
        <v>71.400000000000006</v>
      </c>
      <c r="F182" s="457"/>
      <c r="H182" s="432"/>
      <c r="I182" s="463">
        <v>98.07305221462434</v>
      </c>
      <c r="J182" s="463">
        <v>98.926270000000002</v>
      </c>
    </row>
    <row r="183" spans="2:11" x14ac:dyDescent="0.25">
      <c r="B183" s="423"/>
      <c r="C183" s="419">
        <v>72.764689817683532</v>
      </c>
      <c r="D183" s="462">
        <v>88.6</v>
      </c>
      <c r="E183" s="462">
        <v>28.6</v>
      </c>
      <c r="F183" s="426" t="s">
        <v>199</v>
      </c>
      <c r="G183" s="427" t="s">
        <v>182</v>
      </c>
      <c r="H183" s="432"/>
      <c r="I183" s="463">
        <v>98.40867193176075</v>
      </c>
      <c r="J183" s="463">
        <v>99.196550000000002</v>
      </c>
      <c r="K183" s="428" t="s">
        <v>179</v>
      </c>
    </row>
    <row r="184" spans="2:11" ht="15" thickBot="1" x14ac:dyDescent="0.3">
      <c r="B184" s="423"/>
      <c r="C184" s="419">
        <v>77.554984494540648</v>
      </c>
      <c r="D184" s="462">
        <v>89.1</v>
      </c>
      <c r="E184" s="462">
        <v>71.400000000000006</v>
      </c>
      <c r="F184" s="429">
        <f>AVERAGE(C173:C184)</f>
        <v>79.098797341103023</v>
      </c>
      <c r="G184" s="430">
        <f>AVERAGE(E173:E184)</f>
        <v>43.45000000000001</v>
      </c>
      <c r="H184" s="432"/>
      <c r="I184" s="463">
        <v>98.771953645297543</v>
      </c>
      <c r="J184" s="463">
        <v>99.487849999999995</v>
      </c>
      <c r="K184" s="431">
        <f>AVERAGE(I173:I184)</f>
        <v>97.960747675300297</v>
      </c>
    </row>
    <row r="185" spans="2:11" ht="15" thickTop="1" x14ac:dyDescent="0.25">
      <c r="B185" s="409" t="s">
        <v>203</v>
      </c>
      <c r="C185" s="419">
        <v>78.363929131567645</v>
      </c>
      <c r="D185" s="462">
        <v>91.4</v>
      </c>
      <c r="E185" s="462">
        <v>71.400000000000006</v>
      </c>
      <c r="F185" s="457"/>
      <c r="G185" s="464"/>
      <c r="H185" s="409" t="s">
        <v>203</v>
      </c>
      <c r="I185" s="463">
        <v>99.121426827918128</v>
      </c>
      <c r="J185" s="463">
        <v>99.799639999999997</v>
      </c>
    </row>
    <row r="186" spans="2:11" x14ac:dyDescent="0.25">
      <c r="B186" s="409"/>
      <c r="C186" s="419">
        <v>79.131515094077344</v>
      </c>
      <c r="D186" s="462">
        <v>90</v>
      </c>
      <c r="E186" s="462">
        <v>57.1</v>
      </c>
      <c r="F186" s="457"/>
      <c r="G186" s="464"/>
      <c r="H186" s="409"/>
      <c r="I186" s="463">
        <v>99.456254995940327</v>
      </c>
      <c r="J186" s="463">
        <v>100.1108</v>
      </c>
    </row>
    <row r="187" spans="2:11" x14ac:dyDescent="0.25">
      <c r="B187" s="423"/>
      <c r="C187" s="419">
        <v>79.561814414226404</v>
      </c>
      <c r="D187" s="462">
        <v>93</v>
      </c>
      <c r="E187" s="462">
        <v>50</v>
      </c>
      <c r="H187" s="432"/>
      <c r="I187" s="463">
        <v>99.816415570117726</v>
      </c>
      <c r="J187" s="463">
        <v>100.3938</v>
      </c>
    </row>
    <row r="188" spans="2:11" x14ac:dyDescent="0.25">
      <c r="B188" s="423"/>
      <c r="C188" s="419">
        <v>87.339229016616883</v>
      </c>
      <c r="D188" s="462">
        <v>95</v>
      </c>
      <c r="E188" s="462">
        <v>50</v>
      </c>
      <c r="H188" s="432"/>
      <c r="I188" s="463">
        <v>100.14270658635158</v>
      </c>
      <c r="J188" s="463">
        <v>100.63120000000001</v>
      </c>
    </row>
    <row r="189" spans="2:11" x14ac:dyDescent="0.25">
      <c r="B189" s="423"/>
      <c r="C189" s="419">
        <v>101.04720562831146</v>
      </c>
      <c r="D189" s="462">
        <v>92.4</v>
      </c>
      <c r="E189" s="462">
        <v>78.599999999999994</v>
      </c>
      <c r="H189" s="432"/>
      <c r="I189" s="463">
        <v>100.41627978105153</v>
      </c>
      <c r="J189" s="463">
        <v>100.7891</v>
      </c>
    </row>
    <row r="190" spans="2:11" x14ac:dyDescent="0.25">
      <c r="B190" s="423">
        <v>6</v>
      </c>
      <c r="C190" s="419">
        <v>106.17794727773517</v>
      </c>
      <c r="D190" s="462">
        <v>94.4</v>
      </c>
      <c r="E190" s="462">
        <v>100</v>
      </c>
      <c r="H190" s="432">
        <v>6</v>
      </c>
      <c r="I190" s="463">
        <v>100.62970278601122</v>
      </c>
      <c r="J190" s="463">
        <v>100.8599</v>
      </c>
    </row>
    <row r="191" spans="2:11" x14ac:dyDescent="0.25">
      <c r="B191" s="423"/>
      <c r="C191" s="419">
        <v>95.889846876473143</v>
      </c>
      <c r="D191" s="462">
        <v>94</v>
      </c>
      <c r="E191" s="462">
        <v>71.400000000000006</v>
      </c>
      <c r="H191" s="432"/>
      <c r="I191" s="463">
        <v>100.78428678012537</v>
      </c>
      <c r="J191" s="463">
        <v>100.85429999999999</v>
      </c>
    </row>
    <row r="192" spans="2:11" x14ac:dyDescent="0.25">
      <c r="B192" s="423"/>
      <c r="C192" s="419">
        <v>81.742780467376519</v>
      </c>
      <c r="D192" s="462">
        <v>91</v>
      </c>
      <c r="E192" s="462">
        <v>14.3</v>
      </c>
      <c r="H192" s="432"/>
      <c r="I192" s="463">
        <v>100.89125948271136</v>
      </c>
      <c r="J192" s="463">
        <v>100.7966</v>
      </c>
    </row>
    <row r="193" spans="2:10" x14ac:dyDescent="0.25">
      <c r="B193" s="423"/>
      <c r="C193" s="419">
        <v>85.40658321548139</v>
      </c>
      <c r="D193" s="462">
        <v>88.7</v>
      </c>
      <c r="E193" s="462">
        <v>28.6</v>
      </c>
      <c r="H193" s="432"/>
      <c r="I193" s="463">
        <v>100.98126889342652</v>
      </c>
      <c r="J193" s="463">
        <v>100.71259999999999</v>
      </c>
    </row>
    <row r="194" spans="2:10" x14ac:dyDescent="0.25">
      <c r="B194" s="423"/>
      <c r="C194" s="419">
        <v>83.961508465590768</v>
      </c>
      <c r="D194" s="462">
        <v>89.8</v>
      </c>
      <c r="E194" s="462">
        <v>50</v>
      </c>
      <c r="H194" s="432"/>
      <c r="I194" s="463">
        <v>101.03852134061313</v>
      </c>
      <c r="J194" s="463">
        <v>100.6296</v>
      </c>
    </row>
    <row r="195" spans="2:10" x14ac:dyDescent="0.25">
      <c r="B195" s="423"/>
      <c r="C195" s="419">
        <v>93.786450088070339</v>
      </c>
      <c r="D195" s="462">
        <v>92.8</v>
      </c>
      <c r="E195" s="462">
        <v>85.7</v>
      </c>
      <c r="H195" s="432"/>
      <c r="I195" s="463">
        <v>101.0608495209713</v>
      </c>
      <c r="J195" s="463">
        <v>100.5672</v>
      </c>
    </row>
  </sheetData>
  <mergeCells count="2">
    <mergeCell ref="B3:D3"/>
    <mergeCell ref="H3:J3"/>
  </mergeCells>
  <phoneticPr fontId="5"/>
  <pageMargins left="0.7" right="0.7" top="0.75" bottom="0.75" header="0.3" footer="0.3"/>
  <pageSetup paperSize="9" scale="55" orientation="portrait" horizontalDpi="300" verticalDpi="300" r:id="rId1"/>
  <rowBreaks count="1" manualBreakCount="1">
    <brk id="184"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view="pageBreakPreview" zoomScaleNormal="55" zoomScaleSheetLayoutView="100" workbookViewId="0">
      <pane xSplit="4" ySplit="5" topLeftCell="E99" activePane="bottomRight" state="frozen"/>
      <selection pane="topRight" activeCell="E1" sqref="E1"/>
      <selection pane="bottomLeft" activeCell="A6" sqref="A6"/>
      <selection pane="bottomRight" activeCell="J114" sqref="J114:J119"/>
    </sheetView>
  </sheetViews>
  <sheetFormatPr defaultRowHeight="14.25" x14ac:dyDescent="0.15"/>
  <cols>
    <col min="1" max="1" width="1.09765625" style="465" customWidth="1"/>
    <col min="2" max="2" width="10" style="466" customWidth="1"/>
    <col min="3" max="3" width="10" style="467" customWidth="1"/>
    <col min="4" max="5" width="8.796875" style="465"/>
    <col min="6" max="9" width="10" style="470" customWidth="1"/>
    <col min="10" max="16384" width="8.796875" style="465"/>
  </cols>
  <sheetData>
    <row r="1" spans="1:10" ht="21" x14ac:dyDescent="0.2">
      <c r="D1" s="468" t="s">
        <v>204</v>
      </c>
      <c r="F1" s="469" t="s">
        <v>205</v>
      </c>
      <c r="H1" s="468" t="s">
        <v>206</v>
      </c>
    </row>
    <row r="2" spans="1:10" x14ac:dyDescent="0.15">
      <c r="A2" s="471"/>
      <c r="B2" s="472"/>
      <c r="C2" s="473"/>
      <c r="D2" s="636" t="s">
        <v>207</v>
      </c>
      <c r="E2" s="637"/>
      <c r="F2" s="636" t="s">
        <v>208</v>
      </c>
      <c r="G2" s="637"/>
      <c r="H2" s="636" t="s">
        <v>209</v>
      </c>
      <c r="I2" s="637"/>
    </row>
    <row r="3" spans="1:10" x14ac:dyDescent="0.15">
      <c r="A3" s="471"/>
      <c r="B3" s="474"/>
      <c r="C3" s="475"/>
      <c r="E3" s="476"/>
      <c r="F3" s="477">
        <v>20000001</v>
      </c>
      <c r="G3" s="478">
        <v>20000002</v>
      </c>
      <c r="H3" s="479">
        <v>1000000000</v>
      </c>
      <c r="I3" s="480">
        <v>1100000000</v>
      </c>
    </row>
    <row r="4" spans="1:10" x14ac:dyDescent="0.15">
      <c r="A4" s="471"/>
      <c r="B4" s="481"/>
      <c r="C4" s="482"/>
      <c r="E4" s="476"/>
      <c r="F4" s="483" t="s">
        <v>210</v>
      </c>
      <c r="G4" s="484" t="s">
        <v>211</v>
      </c>
      <c r="H4" s="483" t="s">
        <v>210</v>
      </c>
      <c r="I4" s="484" t="s">
        <v>211</v>
      </c>
    </row>
    <row r="5" spans="1:10" ht="29.25" customHeight="1" x14ac:dyDescent="0.15">
      <c r="A5" s="471"/>
      <c r="B5" s="485" t="s">
        <v>212</v>
      </c>
      <c r="C5" s="486"/>
      <c r="E5" s="476"/>
      <c r="F5" s="487">
        <v>10000</v>
      </c>
      <c r="G5" s="488">
        <v>9998.9</v>
      </c>
      <c r="H5" s="489">
        <v>10000</v>
      </c>
      <c r="I5" s="490">
        <v>9983</v>
      </c>
    </row>
    <row r="6" spans="1:10" ht="13.5" x14ac:dyDescent="0.15">
      <c r="B6" s="474">
        <v>201301</v>
      </c>
      <c r="C6" s="491" t="s">
        <v>213</v>
      </c>
      <c r="D6" s="492" t="s">
        <v>214</v>
      </c>
      <c r="E6" s="493">
        <v>98.2</v>
      </c>
      <c r="F6" s="494">
        <v>93.9</v>
      </c>
      <c r="G6" s="495">
        <v>93.9</v>
      </c>
      <c r="H6" s="496">
        <v>94.8</v>
      </c>
      <c r="I6" s="495">
        <v>94.8</v>
      </c>
      <c r="J6" s="497" t="s">
        <v>215</v>
      </c>
    </row>
    <row r="7" spans="1:10" ht="13.5" x14ac:dyDescent="0.15">
      <c r="B7" s="474">
        <v>201302</v>
      </c>
      <c r="C7" s="498"/>
      <c r="D7" s="499" t="s">
        <v>216</v>
      </c>
      <c r="E7" s="500">
        <v>95.5</v>
      </c>
      <c r="F7" s="494">
        <v>95</v>
      </c>
      <c r="G7" s="495">
        <v>95</v>
      </c>
      <c r="H7" s="496">
        <v>96.5</v>
      </c>
      <c r="I7" s="495">
        <v>96.4</v>
      </c>
      <c r="J7" s="497"/>
    </row>
    <row r="8" spans="1:10" ht="13.5" x14ac:dyDescent="0.15">
      <c r="B8" s="474">
        <v>201303</v>
      </c>
      <c r="C8" s="498"/>
      <c r="D8" s="499" t="s">
        <v>217</v>
      </c>
      <c r="E8" s="500">
        <v>97.2</v>
      </c>
      <c r="F8" s="494">
        <v>98.4</v>
      </c>
      <c r="G8" s="495">
        <v>98.4</v>
      </c>
      <c r="H8" s="496">
        <v>97.7</v>
      </c>
      <c r="I8" s="495">
        <v>97.7</v>
      </c>
      <c r="J8" s="497"/>
    </row>
    <row r="9" spans="1:10" ht="13.5" x14ac:dyDescent="0.15">
      <c r="B9" s="474">
        <v>201304</v>
      </c>
      <c r="C9" s="498"/>
      <c r="D9" s="501" t="s">
        <v>218</v>
      </c>
      <c r="E9" s="500">
        <v>97.1</v>
      </c>
      <c r="F9" s="494">
        <v>98.7</v>
      </c>
      <c r="G9" s="495">
        <v>98.7</v>
      </c>
      <c r="H9" s="496">
        <v>97.7</v>
      </c>
      <c r="I9" s="495">
        <v>97.7</v>
      </c>
      <c r="J9" s="497"/>
    </row>
    <row r="10" spans="1:10" ht="13.5" x14ac:dyDescent="0.15">
      <c r="B10" s="474">
        <v>201305</v>
      </c>
      <c r="C10" s="498"/>
      <c r="D10" s="501" t="s">
        <v>219</v>
      </c>
      <c r="E10" s="500">
        <v>98.5</v>
      </c>
      <c r="F10" s="494">
        <v>98.7</v>
      </c>
      <c r="G10" s="495">
        <v>98.6</v>
      </c>
      <c r="H10" s="496">
        <v>99.3</v>
      </c>
      <c r="I10" s="495">
        <v>99.2</v>
      </c>
      <c r="J10" s="497"/>
    </row>
    <row r="11" spans="1:10" ht="13.5" x14ac:dyDescent="0.15">
      <c r="B11" s="474">
        <v>201306</v>
      </c>
      <c r="C11" s="498"/>
      <c r="D11" s="501" t="s">
        <v>220</v>
      </c>
      <c r="E11" s="500">
        <v>100.8</v>
      </c>
      <c r="F11" s="494">
        <v>98.3</v>
      </c>
      <c r="G11" s="495">
        <v>98.3</v>
      </c>
      <c r="H11" s="496">
        <v>98.2</v>
      </c>
      <c r="I11" s="495">
        <v>98.2</v>
      </c>
      <c r="J11" s="497">
        <v>6</v>
      </c>
    </row>
    <row r="12" spans="1:10" ht="13.5" x14ac:dyDescent="0.15">
      <c r="B12" s="474">
        <v>201307</v>
      </c>
      <c r="C12" s="498"/>
      <c r="D12" s="501" t="s">
        <v>221</v>
      </c>
      <c r="E12" s="500">
        <v>101.1</v>
      </c>
      <c r="F12" s="494">
        <v>100.1</v>
      </c>
      <c r="G12" s="495">
        <v>100.1</v>
      </c>
      <c r="H12" s="496">
        <v>99.8</v>
      </c>
      <c r="I12" s="495">
        <v>99.7</v>
      </c>
      <c r="J12" s="497"/>
    </row>
    <row r="13" spans="1:10" ht="13.5" x14ac:dyDescent="0.15">
      <c r="B13" s="474">
        <v>201308</v>
      </c>
      <c r="C13" s="498"/>
      <c r="D13" s="501" t="s">
        <v>222</v>
      </c>
      <c r="E13" s="500">
        <v>98.3</v>
      </c>
      <c r="F13" s="494">
        <v>99.4</v>
      </c>
      <c r="G13" s="495">
        <v>99.4</v>
      </c>
      <c r="H13" s="496">
        <v>100</v>
      </c>
      <c r="I13" s="495">
        <v>99.9</v>
      </c>
      <c r="J13" s="497"/>
    </row>
    <row r="14" spans="1:10" ht="13.5" x14ac:dyDescent="0.15">
      <c r="B14" s="474">
        <v>201309</v>
      </c>
      <c r="C14" s="498"/>
      <c r="D14" s="501" t="s">
        <v>223</v>
      </c>
      <c r="E14" s="500">
        <v>101.1</v>
      </c>
      <c r="F14" s="494">
        <v>99.1</v>
      </c>
      <c r="G14" s="495">
        <v>99.1</v>
      </c>
      <c r="H14" s="496">
        <v>101</v>
      </c>
      <c r="I14" s="495">
        <v>101</v>
      </c>
      <c r="J14" s="497"/>
    </row>
    <row r="15" spans="1:10" ht="13.5" x14ac:dyDescent="0.15">
      <c r="B15" s="474">
        <v>201310</v>
      </c>
      <c r="C15" s="498"/>
      <c r="D15" s="501" t="s">
        <v>224</v>
      </c>
      <c r="E15" s="500">
        <v>101.1</v>
      </c>
      <c r="F15" s="494">
        <v>98.6</v>
      </c>
      <c r="G15" s="495">
        <v>98.6</v>
      </c>
      <c r="H15" s="496">
        <v>101.2</v>
      </c>
      <c r="I15" s="495">
        <v>101.1</v>
      </c>
      <c r="J15" s="497"/>
    </row>
    <row r="16" spans="1:10" ht="13.5" x14ac:dyDescent="0.15">
      <c r="B16" s="474">
        <v>201311</v>
      </c>
      <c r="C16" s="498"/>
      <c r="D16" s="501" t="s">
        <v>225</v>
      </c>
      <c r="E16" s="500">
        <v>98.3</v>
      </c>
      <c r="F16" s="494">
        <v>100.4</v>
      </c>
      <c r="G16" s="495">
        <v>100.4</v>
      </c>
      <c r="H16" s="496">
        <v>101.8</v>
      </c>
      <c r="I16" s="495">
        <v>101.8</v>
      </c>
      <c r="J16" s="497"/>
    </row>
    <row r="17" spans="2:10" ht="13.5" x14ac:dyDescent="0.15">
      <c r="B17" s="474">
        <v>201312</v>
      </c>
      <c r="C17" s="498"/>
      <c r="D17" s="502" t="s">
        <v>226</v>
      </c>
      <c r="E17" s="503">
        <v>103.5</v>
      </c>
      <c r="F17" s="494">
        <v>101.5</v>
      </c>
      <c r="G17" s="495">
        <v>101.5</v>
      </c>
      <c r="H17" s="496">
        <v>101.8</v>
      </c>
      <c r="I17" s="495">
        <v>101.9</v>
      </c>
      <c r="J17" s="497"/>
    </row>
    <row r="18" spans="2:10" ht="13.5" x14ac:dyDescent="0.15">
      <c r="B18" s="474">
        <v>201401</v>
      </c>
      <c r="C18" s="491" t="s">
        <v>227</v>
      </c>
      <c r="D18" s="499" t="s">
        <v>228</v>
      </c>
      <c r="E18" s="500">
        <v>106.3</v>
      </c>
      <c r="F18" s="494">
        <v>101.7</v>
      </c>
      <c r="G18" s="495">
        <v>101.7</v>
      </c>
      <c r="H18" s="504">
        <v>103.8</v>
      </c>
      <c r="I18" s="505">
        <v>103.8</v>
      </c>
      <c r="J18" s="497" t="s">
        <v>201</v>
      </c>
    </row>
    <row r="19" spans="2:10" x14ac:dyDescent="0.15">
      <c r="B19" s="474">
        <v>201402</v>
      </c>
      <c r="D19" s="499" t="s">
        <v>216</v>
      </c>
      <c r="E19" s="500">
        <v>106.1</v>
      </c>
      <c r="F19" s="494">
        <v>102.4</v>
      </c>
      <c r="G19" s="495">
        <v>102.4</v>
      </c>
      <c r="H19" s="496">
        <v>102.7</v>
      </c>
      <c r="I19" s="495">
        <v>102.7</v>
      </c>
      <c r="J19" s="497"/>
    </row>
    <row r="20" spans="2:10" x14ac:dyDescent="0.15">
      <c r="B20" s="474">
        <v>201403</v>
      </c>
      <c r="D20" s="499" t="s">
        <v>229</v>
      </c>
      <c r="E20" s="500">
        <v>110.2</v>
      </c>
      <c r="F20" s="494">
        <v>102.2</v>
      </c>
      <c r="G20" s="495">
        <v>102.2</v>
      </c>
      <c r="H20" s="494">
        <v>104.2</v>
      </c>
      <c r="I20" s="495">
        <v>104.2</v>
      </c>
      <c r="J20" s="497"/>
    </row>
    <row r="21" spans="2:10" x14ac:dyDescent="0.15">
      <c r="B21" s="474">
        <v>201404</v>
      </c>
      <c r="D21" s="501" t="s">
        <v>218</v>
      </c>
      <c r="E21" s="506">
        <v>107.7</v>
      </c>
      <c r="F21" s="494">
        <v>100.9</v>
      </c>
      <c r="G21" s="495">
        <v>100.9</v>
      </c>
      <c r="H21" s="494">
        <v>99.6</v>
      </c>
      <c r="I21" s="495">
        <v>99.5</v>
      </c>
      <c r="J21" s="497"/>
    </row>
    <row r="22" spans="2:10" x14ac:dyDescent="0.15">
      <c r="B22" s="474">
        <v>201405</v>
      </c>
      <c r="D22" s="501" t="s">
        <v>219</v>
      </c>
      <c r="E22" s="506">
        <v>107.4</v>
      </c>
      <c r="F22" s="494">
        <v>101.6</v>
      </c>
      <c r="G22" s="495">
        <v>101.6</v>
      </c>
      <c r="H22" s="494">
        <v>101.9</v>
      </c>
      <c r="I22" s="495">
        <v>101.8</v>
      </c>
      <c r="J22" s="497"/>
    </row>
    <row r="23" spans="2:10" x14ac:dyDescent="0.15">
      <c r="B23" s="474">
        <v>201406</v>
      </c>
      <c r="D23" s="501" t="s">
        <v>220</v>
      </c>
      <c r="E23" s="506">
        <v>104.1</v>
      </c>
      <c r="F23" s="494">
        <v>101.4</v>
      </c>
      <c r="G23" s="495">
        <v>101.4</v>
      </c>
      <c r="H23" s="494">
        <v>100.3</v>
      </c>
      <c r="I23" s="495">
        <v>100.3</v>
      </c>
      <c r="J23" s="497">
        <v>6</v>
      </c>
    </row>
    <row r="24" spans="2:10" ht="13.5" x14ac:dyDescent="0.15">
      <c r="B24" s="474">
        <v>201407</v>
      </c>
      <c r="C24" s="498"/>
      <c r="D24" s="501" t="s">
        <v>221</v>
      </c>
      <c r="E24" s="506">
        <v>102.2</v>
      </c>
      <c r="F24" s="494">
        <v>101.9</v>
      </c>
      <c r="G24" s="495">
        <v>101.9</v>
      </c>
      <c r="H24" s="494">
        <v>100.1</v>
      </c>
      <c r="I24" s="495">
        <v>100.1</v>
      </c>
      <c r="J24" s="497"/>
    </row>
    <row r="25" spans="2:10" ht="13.5" x14ac:dyDescent="0.15">
      <c r="B25" s="474">
        <v>201408</v>
      </c>
      <c r="C25" s="498"/>
      <c r="D25" s="501" t="s">
        <v>222</v>
      </c>
      <c r="E25" s="506">
        <v>99.4</v>
      </c>
      <c r="F25" s="494">
        <v>100.1</v>
      </c>
      <c r="G25" s="495">
        <v>100</v>
      </c>
      <c r="H25" s="494">
        <v>99.5</v>
      </c>
      <c r="I25" s="495">
        <v>99.4</v>
      </c>
      <c r="J25" s="497"/>
    </row>
    <row r="26" spans="2:10" ht="13.5" x14ac:dyDescent="0.15">
      <c r="B26" s="474">
        <v>201409</v>
      </c>
      <c r="C26" s="498"/>
      <c r="D26" s="501" t="s">
        <v>223</v>
      </c>
      <c r="E26" s="506">
        <v>102.8</v>
      </c>
      <c r="F26" s="494">
        <v>101.4</v>
      </c>
      <c r="G26" s="495">
        <v>101.5</v>
      </c>
      <c r="H26" s="494">
        <v>100.7</v>
      </c>
      <c r="I26" s="495">
        <v>100.6</v>
      </c>
      <c r="J26" s="497"/>
    </row>
    <row r="27" spans="2:10" ht="13.5" x14ac:dyDescent="0.15">
      <c r="B27" s="474">
        <v>201410</v>
      </c>
      <c r="C27" s="498"/>
      <c r="D27" s="501" t="s">
        <v>224</v>
      </c>
      <c r="E27" s="506">
        <v>104.7</v>
      </c>
      <c r="F27" s="494">
        <v>102.7</v>
      </c>
      <c r="G27" s="495">
        <v>102.7</v>
      </c>
      <c r="H27" s="494">
        <v>100.4</v>
      </c>
      <c r="I27" s="495">
        <v>100.4</v>
      </c>
      <c r="J27" s="497"/>
    </row>
    <row r="28" spans="2:10" ht="13.5" x14ac:dyDescent="0.15">
      <c r="B28" s="474">
        <v>201411</v>
      </c>
      <c r="C28" s="498"/>
      <c r="D28" s="501" t="s">
        <v>225</v>
      </c>
      <c r="E28" s="506">
        <v>104.1</v>
      </c>
      <c r="F28" s="494">
        <v>99.8</v>
      </c>
      <c r="G28" s="495">
        <v>99.8</v>
      </c>
      <c r="H28" s="494">
        <v>100.4</v>
      </c>
      <c r="I28" s="495">
        <v>100.4</v>
      </c>
      <c r="J28" s="497"/>
    </row>
    <row r="29" spans="2:10" ht="13.5" x14ac:dyDescent="0.15">
      <c r="B29" s="474">
        <v>201412</v>
      </c>
      <c r="C29" s="498"/>
      <c r="D29" s="501" t="s">
        <v>226</v>
      </c>
      <c r="E29" s="500">
        <v>106.7</v>
      </c>
      <c r="F29" s="494">
        <v>98.5</v>
      </c>
      <c r="G29" s="495">
        <v>98.5</v>
      </c>
      <c r="H29" s="494">
        <v>99.9</v>
      </c>
      <c r="I29" s="495">
        <v>99.9</v>
      </c>
      <c r="J29" s="497"/>
    </row>
    <row r="30" spans="2:10" ht="13.5" x14ac:dyDescent="0.15">
      <c r="B30" s="507">
        <v>201501</v>
      </c>
      <c r="C30" s="491" t="s">
        <v>230</v>
      </c>
      <c r="D30" s="492" t="s">
        <v>231</v>
      </c>
      <c r="E30" s="508">
        <v>104.2</v>
      </c>
      <c r="F30" s="509">
        <v>104.3</v>
      </c>
      <c r="G30" s="505">
        <v>104.3</v>
      </c>
      <c r="H30" s="494">
        <v>102.9</v>
      </c>
      <c r="I30" s="495">
        <v>102.9</v>
      </c>
      <c r="J30" s="497" t="s">
        <v>232</v>
      </c>
    </row>
    <row r="31" spans="2:10" ht="13.5" x14ac:dyDescent="0.15">
      <c r="B31" s="507">
        <v>201502</v>
      </c>
      <c r="C31" s="486"/>
      <c r="D31" s="499" t="s">
        <v>216</v>
      </c>
      <c r="E31" s="510">
        <v>101.5</v>
      </c>
      <c r="F31" s="509">
        <v>100.1</v>
      </c>
      <c r="G31" s="505">
        <v>100</v>
      </c>
      <c r="H31" s="494">
        <v>99.8</v>
      </c>
      <c r="I31" s="495">
        <v>99.8</v>
      </c>
      <c r="J31" s="497"/>
    </row>
    <row r="32" spans="2:10" ht="13.5" x14ac:dyDescent="0.15">
      <c r="B32" s="507">
        <v>201503</v>
      </c>
      <c r="C32" s="486"/>
      <c r="D32" s="499" t="s">
        <v>217</v>
      </c>
      <c r="E32" s="510">
        <v>99.8</v>
      </c>
      <c r="F32" s="509">
        <v>100.5</v>
      </c>
      <c r="G32" s="505">
        <v>100.5</v>
      </c>
      <c r="H32" s="494">
        <v>99.3</v>
      </c>
      <c r="I32" s="495">
        <v>99.3</v>
      </c>
      <c r="J32" s="497"/>
    </row>
    <row r="33" spans="2:10" ht="13.5" x14ac:dyDescent="0.15">
      <c r="B33" s="507">
        <v>201504</v>
      </c>
      <c r="C33" s="486"/>
      <c r="D33" s="511" t="s">
        <v>218</v>
      </c>
      <c r="E33" s="512">
        <v>99</v>
      </c>
      <c r="F33" s="509">
        <v>98.7</v>
      </c>
      <c r="G33" s="505">
        <v>98.7</v>
      </c>
      <c r="H33" s="494">
        <v>99.5</v>
      </c>
      <c r="I33" s="495">
        <v>99.5</v>
      </c>
      <c r="J33" s="497"/>
    </row>
    <row r="34" spans="2:10" ht="13.5" x14ac:dyDescent="0.15">
      <c r="B34" s="507">
        <v>201505</v>
      </c>
      <c r="C34" s="486"/>
      <c r="D34" s="499" t="s">
        <v>219</v>
      </c>
      <c r="E34" s="513">
        <v>98.3</v>
      </c>
      <c r="F34" s="509">
        <v>100.3</v>
      </c>
      <c r="G34" s="505">
        <v>100.3</v>
      </c>
      <c r="H34" s="494">
        <v>99.5</v>
      </c>
      <c r="I34" s="495">
        <v>99.5</v>
      </c>
      <c r="J34" s="497"/>
    </row>
    <row r="35" spans="2:10" ht="13.5" x14ac:dyDescent="0.15">
      <c r="B35" s="507">
        <v>201506</v>
      </c>
      <c r="C35" s="486"/>
      <c r="D35" s="499" t="s">
        <v>220</v>
      </c>
      <c r="E35" s="513">
        <v>97.4</v>
      </c>
      <c r="F35" s="509">
        <v>99.1</v>
      </c>
      <c r="G35" s="505">
        <v>99.1</v>
      </c>
      <c r="H35" s="494">
        <v>100.4</v>
      </c>
      <c r="I35" s="495">
        <v>100.4</v>
      </c>
      <c r="J35" s="497">
        <v>6</v>
      </c>
    </row>
    <row r="36" spans="2:10" ht="13.5" x14ac:dyDescent="0.15">
      <c r="B36" s="507">
        <v>201507</v>
      </c>
      <c r="C36" s="486"/>
      <c r="D36" s="511" t="s">
        <v>221</v>
      </c>
      <c r="E36" s="512">
        <v>100.8</v>
      </c>
      <c r="F36" s="509">
        <v>100.9</v>
      </c>
      <c r="G36" s="505">
        <v>100.9</v>
      </c>
      <c r="H36" s="494">
        <v>100.3</v>
      </c>
      <c r="I36" s="495">
        <v>100.4</v>
      </c>
      <c r="J36" s="497"/>
    </row>
    <row r="37" spans="2:10" ht="13.5" x14ac:dyDescent="0.15">
      <c r="B37" s="507">
        <v>201508</v>
      </c>
      <c r="C37" s="486"/>
      <c r="D37" s="511" t="s">
        <v>222</v>
      </c>
      <c r="E37" s="512">
        <v>98.5</v>
      </c>
      <c r="F37" s="509">
        <v>99.9</v>
      </c>
      <c r="G37" s="505">
        <v>99.9</v>
      </c>
      <c r="H37" s="494">
        <v>98.6</v>
      </c>
      <c r="I37" s="495">
        <v>98.6</v>
      </c>
      <c r="J37" s="497"/>
    </row>
    <row r="38" spans="2:10" ht="13.5" x14ac:dyDescent="0.15">
      <c r="B38" s="507">
        <v>201509</v>
      </c>
      <c r="C38" s="486"/>
      <c r="D38" s="499" t="s">
        <v>223</v>
      </c>
      <c r="E38" s="514">
        <v>103</v>
      </c>
      <c r="F38" s="509">
        <v>100.9</v>
      </c>
      <c r="G38" s="505">
        <v>100.9</v>
      </c>
      <c r="H38" s="494">
        <v>100.6</v>
      </c>
      <c r="I38" s="495">
        <v>100.5</v>
      </c>
      <c r="J38" s="497"/>
    </row>
    <row r="39" spans="2:10" ht="13.5" x14ac:dyDescent="0.15">
      <c r="B39" s="507">
        <v>201510</v>
      </c>
      <c r="C39" s="486"/>
      <c r="D39" s="499" t="s">
        <v>224</v>
      </c>
      <c r="E39" s="510">
        <v>98.9</v>
      </c>
      <c r="F39" s="509">
        <v>100.8</v>
      </c>
      <c r="G39" s="505">
        <v>100.8</v>
      </c>
      <c r="H39" s="494">
        <v>100.7</v>
      </c>
      <c r="I39" s="495">
        <v>100.7</v>
      </c>
      <c r="J39" s="497"/>
    </row>
    <row r="40" spans="2:10" ht="13.5" x14ac:dyDescent="0.15">
      <c r="B40" s="507">
        <v>201511</v>
      </c>
      <c r="C40" s="486"/>
      <c r="D40" s="499" t="s">
        <v>225</v>
      </c>
      <c r="E40" s="510">
        <v>97.6</v>
      </c>
      <c r="F40" s="509">
        <v>99.7</v>
      </c>
      <c r="G40" s="505">
        <v>99.7</v>
      </c>
      <c r="H40" s="494">
        <v>99.9</v>
      </c>
      <c r="I40" s="495">
        <v>99.9</v>
      </c>
      <c r="J40" s="497"/>
    </row>
    <row r="41" spans="2:10" ht="13.5" x14ac:dyDescent="0.15">
      <c r="B41" s="507">
        <v>201512</v>
      </c>
      <c r="C41" s="486"/>
      <c r="D41" s="515" t="s">
        <v>226</v>
      </c>
      <c r="E41" s="514">
        <v>101</v>
      </c>
      <c r="F41" s="509">
        <v>95.8</v>
      </c>
      <c r="G41" s="505">
        <v>95.8</v>
      </c>
      <c r="H41" s="494">
        <v>98.5</v>
      </c>
      <c r="I41" s="495">
        <v>98.5</v>
      </c>
      <c r="J41" s="497"/>
    </row>
    <row r="42" spans="2:10" ht="13.5" x14ac:dyDescent="0.15">
      <c r="B42" s="507">
        <v>201601</v>
      </c>
      <c r="C42" s="491" t="s">
        <v>233</v>
      </c>
      <c r="D42" s="492" t="s">
        <v>234</v>
      </c>
      <c r="E42" s="508">
        <v>101.8</v>
      </c>
      <c r="F42" s="509">
        <v>99.1</v>
      </c>
      <c r="G42" s="505">
        <v>99.1</v>
      </c>
      <c r="H42" s="494">
        <v>100.1</v>
      </c>
      <c r="I42" s="495">
        <v>100.1</v>
      </c>
      <c r="J42" s="497" t="s">
        <v>235</v>
      </c>
    </row>
    <row r="43" spans="2:10" x14ac:dyDescent="0.15">
      <c r="B43" s="507">
        <v>201602</v>
      </c>
      <c r="D43" s="499" t="s">
        <v>216</v>
      </c>
      <c r="E43" s="510">
        <v>107.1</v>
      </c>
      <c r="F43" s="509">
        <v>98.8</v>
      </c>
      <c r="G43" s="505">
        <v>98.8</v>
      </c>
      <c r="H43" s="494">
        <v>99.2</v>
      </c>
      <c r="I43" s="495">
        <v>99.2</v>
      </c>
      <c r="J43" s="497"/>
    </row>
    <row r="44" spans="2:10" x14ac:dyDescent="0.15">
      <c r="B44" s="507">
        <v>201603</v>
      </c>
      <c r="D44" s="499" t="s">
        <v>217</v>
      </c>
      <c r="E44" s="516">
        <v>105.2</v>
      </c>
      <c r="F44" s="509">
        <v>100.2</v>
      </c>
      <c r="G44" s="505">
        <v>100.2</v>
      </c>
      <c r="H44" s="494">
        <v>99.7</v>
      </c>
      <c r="I44" s="495">
        <v>99.7</v>
      </c>
      <c r="J44" s="497"/>
    </row>
    <row r="45" spans="2:10" x14ac:dyDescent="0.15">
      <c r="B45" s="507">
        <v>201604</v>
      </c>
      <c r="D45" s="511" t="s">
        <v>218</v>
      </c>
      <c r="E45" s="512">
        <v>105.9</v>
      </c>
      <c r="F45" s="509">
        <v>100.3</v>
      </c>
      <c r="G45" s="505">
        <v>100.3</v>
      </c>
      <c r="H45" s="494">
        <v>99.3</v>
      </c>
      <c r="I45" s="495">
        <v>99.3</v>
      </c>
      <c r="J45" s="497"/>
    </row>
    <row r="46" spans="2:10" ht="13.5" x14ac:dyDescent="0.15">
      <c r="B46" s="507">
        <v>201605</v>
      </c>
      <c r="C46" s="486"/>
      <c r="D46" s="499" t="s">
        <v>219</v>
      </c>
      <c r="E46" s="512">
        <v>106</v>
      </c>
      <c r="F46" s="509">
        <v>100.2</v>
      </c>
      <c r="G46" s="505">
        <v>100.2</v>
      </c>
      <c r="H46" s="494">
        <v>98.5</v>
      </c>
      <c r="I46" s="495">
        <v>98.5</v>
      </c>
      <c r="J46" s="497"/>
    </row>
    <row r="47" spans="2:10" ht="13.5" x14ac:dyDescent="0.15">
      <c r="B47" s="507">
        <v>201606</v>
      </c>
      <c r="C47" s="486"/>
      <c r="D47" s="499" t="s">
        <v>220</v>
      </c>
      <c r="E47" s="512">
        <v>107.9</v>
      </c>
      <c r="F47" s="509">
        <v>99.6</v>
      </c>
      <c r="G47" s="505">
        <v>99.6</v>
      </c>
      <c r="H47" s="494">
        <v>99.2</v>
      </c>
      <c r="I47" s="495">
        <v>99.2</v>
      </c>
      <c r="J47" s="497">
        <v>6</v>
      </c>
    </row>
    <row r="48" spans="2:10" ht="13.5" x14ac:dyDescent="0.15">
      <c r="B48" s="507">
        <v>201607</v>
      </c>
      <c r="C48" s="486"/>
      <c r="D48" s="499" t="s">
        <v>221</v>
      </c>
      <c r="E48" s="512">
        <v>107.7</v>
      </c>
      <c r="F48" s="509">
        <v>99.5</v>
      </c>
      <c r="G48" s="505">
        <v>99.5</v>
      </c>
      <c r="H48" s="494">
        <v>99.8</v>
      </c>
      <c r="I48" s="495">
        <v>99.8</v>
      </c>
      <c r="J48" s="497"/>
    </row>
    <row r="49" spans="2:10" ht="13.5" x14ac:dyDescent="0.15">
      <c r="B49" s="507">
        <v>201608</v>
      </c>
      <c r="C49" s="486"/>
      <c r="D49" s="511" t="s">
        <v>222</v>
      </c>
      <c r="E49" s="512">
        <v>109.1</v>
      </c>
      <c r="F49" s="509">
        <v>100.5</v>
      </c>
      <c r="G49" s="505">
        <v>100.4</v>
      </c>
      <c r="H49" s="494">
        <v>100.5</v>
      </c>
      <c r="I49" s="495">
        <v>100.5</v>
      </c>
      <c r="J49" s="497"/>
    </row>
    <row r="50" spans="2:10" ht="13.5" x14ac:dyDescent="0.15">
      <c r="B50" s="507">
        <v>201609</v>
      </c>
      <c r="C50" s="486"/>
      <c r="D50" s="511" t="s">
        <v>223</v>
      </c>
      <c r="E50" s="512">
        <v>108.9</v>
      </c>
      <c r="F50" s="509">
        <v>102.9</v>
      </c>
      <c r="G50" s="505">
        <v>102.9</v>
      </c>
      <c r="H50" s="494">
        <v>100.7</v>
      </c>
      <c r="I50" s="495">
        <v>100.8</v>
      </c>
      <c r="J50" s="497"/>
    </row>
    <row r="51" spans="2:10" ht="13.5" x14ac:dyDescent="0.15">
      <c r="B51" s="507">
        <v>201610</v>
      </c>
      <c r="C51" s="486"/>
      <c r="D51" s="511" t="s">
        <v>224</v>
      </c>
      <c r="E51" s="512">
        <v>108.2</v>
      </c>
      <c r="F51" s="509">
        <v>101.5</v>
      </c>
      <c r="G51" s="505">
        <v>101.5</v>
      </c>
      <c r="H51" s="494">
        <v>101</v>
      </c>
      <c r="I51" s="495">
        <v>101.1</v>
      </c>
      <c r="J51" s="497" t="s">
        <v>236</v>
      </c>
    </row>
    <row r="52" spans="2:10" ht="13.5" x14ac:dyDescent="0.15">
      <c r="B52" s="507">
        <v>201611</v>
      </c>
      <c r="C52" s="486"/>
      <c r="D52" s="511" t="s">
        <v>225</v>
      </c>
      <c r="E52" s="512">
        <v>108.6</v>
      </c>
      <c r="F52" s="509">
        <v>103</v>
      </c>
      <c r="G52" s="505">
        <v>103</v>
      </c>
      <c r="H52" s="494">
        <v>102</v>
      </c>
      <c r="I52" s="495">
        <v>102</v>
      </c>
      <c r="J52" s="497" t="s">
        <v>236</v>
      </c>
    </row>
    <row r="53" spans="2:10" ht="13.5" x14ac:dyDescent="0.15">
      <c r="B53" s="507">
        <v>201612</v>
      </c>
      <c r="C53" s="486"/>
      <c r="D53" s="517" t="s">
        <v>226</v>
      </c>
      <c r="E53" s="512">
        <v>103.1</v>
      </c>
      <c r="F53" s="509">
        <v>103.4</v>
      </c>
      <c r="G53" s="505">
        <v>103.4</v>
      </c>
      <c r="H53" s="494">
        <v>102</v>
      </c>
      <c r="I53" s="495">
        <v>102</v>
      </c>
      <c r="J53" s="497" t="s">
        <v>236</v>
      </c>
    </row>
    <row r="54" spans="2:10" ht="13.5" x14ac:dyDescent="0.15">
      <c r="B54" s="507">
        <v>201701</v>
      </c>
      <c r="C54" s="491" t="s">
        <v>237</v>
      </c>
      <c r="D54" s="499" t="s">
        <v>238</v>
      </c>
      <c r="E54" s="518">
        <v>102.9</v>
      </c>
      <c r="F54" s="519">
        <v>100.6</v>
      </c>
      <c r="G54" s="520">
        <v>100.6</v>
      </c>
      <c r="H54" s="494">
        <v>100.9</v>
      </c>
      <c r="I54" s="495">
        <v>100.9</v>
      </c>
      <c r="J54" s="497" t="s">
        <v>239</v>
      </c>
    </row>
    <row r="55" spans="2:10" x14ac:dyDescent="0.15">
      <c r="B55" s="507">
        <v>201702</v>
      </c>
      <c r="D55" s="499" t="s">
        <v>216</v>
      </c>
      <c r="E55" s="512">
        <v>101.9</v>
      </c>
      <c r="F55" s="519">
        <v>102.7</v>
      </c>
      <c r="G55" s="520">
        <v>102.7</v>
      </c>
      <c r="H55" s="494">
        <v>101.6</v>
      </c>
      <c r="I55" s="495">
        <v>101.6</v>
      </c>
      <c r="J55" s="497"/>
    </row>
    <row r="56" spans="2:10" x14ac:dyDescent="0.15">
      <c r="B56" s="507">
        <v>201703</v>
      </c>
      <c r="D56" s="499" t="s">
        <v>217</v>
      </c>
      <c r="E56" s="512">
        <v>105.5</v>
      </c>
      <c r="F56" s="519">
        <v>102.2</v>
      </c>
      <c r="G56" s="520">
        <v>102.2</v>
      </c>
      <c r="H56" s="494">
        <v>101.5</v>
      </c>
      <c r="I56" s="495">
        <v>101.5</v>
      </c>
      <c r="J56" s="497"/>
    </row>
    <row r="57" spans="2:10" ht="13.5" x14ac:dyDescent="0.15">
      <c r="B57" s="507">
        <v>201704</v>
      </c>
      <c r="C57" s="521"/>
      <c r="D57" s="499" t="s">
        <v>218</v>
      </c>
      <c r="E57" s="512">
        <v>111.7</v>
      </c>
      <c r="F57" s="519">
        <v>103.8</v>
      </c>
      <c r="G57" s="520">
        <v>103.8</v>
      </c>
      <c r="H57" s="494">
        <v>104.1</v>
      </c>
      <c r="I57" s="495">
        <v>104.1</v>
      </c>
      <c r="J57" s="497"/>
    </row>
    <row r="58" spans="2:10" ht="13.5" x14ac:dyDescent="0.15">
      <c r="B58" s="507">
        <v>201705</v>
      </c>
      <c r="C58" s="498"/>
      <c r="D58" s="499" t="s">
        <v>219</v>
      </c>
      <c r="E58" s="512">
        <v>107.7</v>
      </c>
      <c r="F58" s="494">
        <v>102.9</v>
      </c>
      <c r="G58" s="495">
        <v>102.9</v>
      </c>
      <c r="H58" s="494">
        <v>102.3</v>
      </c>
      <c r="I58" s="495">
        <v>102.3</v>
      </c>
      <c r="J58" s="497"/>
    </row>
    <row r="59" spans="2:10" ht="13.5" x14ac:dyDescent="0.15">
      <c r="B59" s="507">
        <v>201706</v>
      </c>
      <c r="C59" s="498"/>
      <c r="D59" s="499" t="s">
        <v>220</v>
      </c>
      <c r="E59" s="512">
        <v>108.9</v>
      </c>
      <c r="F59" s="494">
        <v>104.6</v>
      </c>
      <c r="G59" s="495">
        <v>104.6</v>
      </c>
      <c r="H59" s="494">
        <v>103.3</v>
      </c>
      <c r="I59" s="495">
        <v>103.3</v>
      </c>
      <c r="J59" s="497" t="s">
        <v>188</v>
      </c>
    </row>
    <row r="60" spans="2:10" ht="13.5" x14ac:dyDescent="0.15">
      <c r="B60" s="507">
        <v>201707</v>
      </c>
      <c r="C60" s="498"/>
      <c r="D60" s="499" t="s">
        <v>221</v>
      </c>
      <c r="E60" s="512">
        <v>107.7</v>
      </c>
      <c r="F60" s="494">
        <v>103.2</v>
      </c>
      <c r="G60" s="495">
        <v>103.2</v>
      </c>
      <c r="H60" s="494">
        <v>102.5</v>
      </c>
      <c r="I60" s="495">
        <v>102.5</v>
      </c>
      <c r="J60" s="497"/>
    </row>
    <row r="61" spans="2:10" ht="13.5" x14ac:dyDescent="0.15">
      <c r="B61" s="507">
        <v>201708</v>
      </c>
      <c r="C61" s="498"/>
      <c r="D61" s="499" t="s">
        <v>222</v>
      </c>
      <c r="E61" s="512">
        <v>112.1</v>
      </c>
      <c r="F61" s="494">
        <v>105.4</v>
      </c>
      <c r="G61" s="495">
        <v>105.4</v>
      </c>
      <c r="H61" s="494">
        <v>104</v>
      </c>
      <c r="I61" s="495">
        <v>104</v>
      </c>
      <c r="J61" s="497"/>
    </row>
    <row r="62" spans="2:10" ht="13.5" x14ac:dyDescent="0.15">
      <c r="B62" s="507">
        <v>201709</v>
      </c>
      <c r="C62" s="498"/>
      <c r="D62" s="499" t="s">
        <v>223</v>
      </c>
      <c r="E62" s="512">
        <v>108.9</v>
      </c>
      <c r="F62" s="494">
        <v>102.4</v>
      </c>
      <c r="G62" s="495">
        <v>102.4</v>
      </c>
      <c r="H62" s="494">
        <v>103</v>
      </c>
      <c r="I62" s="495">
        <v>102.9</v>
      </c>
      <c r="J62" s="497"/>
    </row>
    <row r="63" spans="2:10" ht="13.5" x14ac:dyDescent="0.15">
      <c r="B63" s="507">
        <v>201710</v>
      </c>
      <c r="C63" s="498"/>
      <c r="D63" s="499" t="s">
        <v>224</v>
      </c>
      <c r="E63" s="512">
        <v>110.5</v>
      </c>
      <c r="F63" s="494">
        <v>103.5</v>
      </c>
      <c r="G63" s="495">
        <v>103.5</v>
      </c>
      <c r="H63" s="494">
        <v>103.3</v>
      </c>
      <c r="I63" s="495">
        <v>103.3</v>
      </c>
      <c r="J63" s="497"/>
    </row>
    <row r="64" spans="2:10" ht="13.5" x14ac:dyDescent="0.15">
      <c r="B64" s="507">
        <v>201711</v>
      </c>
      <c r="C64" s="498"/>
      <c r="D64" s="499" t="s">
        <v>225</v>
      </c>
      <c r="E64" s="512">
        <v>113.7</v>
      </c>
      <c r="F64" s="494">
        <v>104</v>
      </c>
      <c r="G64" s="495">
        <v>104</v>
      </c>
      <c r="H64" s="494">
        <v>104.2</v>
      </c>
      <c r="I64" s="495">
        <v>104.2</v>
      </c>
      <c r="J64" s="497"/>
    </row>
    <row r="65" spans="2:11" ht="13.5" x14ac:dyDescent="0.15">
      <c r="B65" s="507">
        <v>201712</v>
      </c>
      <c r="C65" s="498"/>
      <c r="D65" s="499" t="s">
        <v>226</v>
      </c>
      <c r="E65" s="512">
        <v>116.3</v>
      </c>
      <c r="F65" s="494">
        <v>103.8</v>
      </c>
      <c r="G65" s="495">
        <v>103.8</v>
      </c>
      <c r="H65" s="494">
        <v>105.8</v>
      </c>
      <c r="I65" s="495">
        <v>105.8</v>
      </c>
      <c r="J65" s="497"/>
    </row>
    <row r="66" spans="2:11" ht="13.5" x14ac:dyDescent="0.15">
      <c r="B66" s="507">
        <v>201801</v>
      </c>
      <c r="C66" s="491" t="s">
        <v>240</v>
      </c>
      <c r="D66" s="522" t="s">
        <v>241</v>
      </c>
      <c r="E66" s="523">
        <v>115.7</v>
      </c>
      <c r="F66" s="494">
        <v>101.8</v>
      </c>
      <c r="G66" s="495">
        <v>103</v>
      </c>
      <c r="H66" s="494">
        <v>101.4</v>
      </c>
      <c r="I66" s="495">
        <v>101.4</v>
      </c>
      <c r="J66" s="497">
        <v>30.1</v>
      </c>
    </row>
    <row r="67" spans="2:11" x14ac:dyDescent="0.15">
      <c r="B67" s="507">
        <v>201802</v>
      </c>
      <c r="D67" s="511" t="s">
        <v>216</v>
      </c>
      <c r="E67" s="524">
        <v>105.6</v>
      </c>
      <c r="F67" s="494">
        <v>104.5</v>
      </c>
      <c r="G67" s="495">
        <v>104.1</v>
      </c>
      <c r="H67" s="494">
        <v>104</v>
      </c>
      <c r="I67" s="495">
        <v>104</v>
      </c>
      <c r="J67" s="497"/>
    </row>
    <row r="68" spans="2:11" ht="17.25" x14ac:dyDescent="0.2">
      <c r="B68" s="507">
        <v>201803</v>
      </c>
      <c r="C68" s="498"/>
      <c r="D68" s="511" t="s">
        <v>217</v>
      </c>
      <c r="E68" s="524">
        <v>109</v>
      </c>
      <c r="F68" s="525">
        <v>106.6</v>
      </c>
      <c r="G68" s="495">
        <v>104.8</v>
      </c>
      <c r="H68" s="494">
        <v>105.1</v>
      </c>
      <c r="I68" s="495">
        <v>105.1</v>
      </c>
      <c r="J68" s="497"/>
    </row>
    <row r="69" spans="2:11" ht="13.5" x14ac:dyDescent="0.15">
      <c r="B69" s="507">
        <v>201804</v>
      </c>
      <c r="C69" s="498"/>
      <c r="D69" s="511" t="s">
        <v>218</v>
      </c>
      <c r="E69" s="524">
        <v>109.5</v>
      </c>
      <c r="F69" s="494">
        <v>105</v>
      </c>
      <c r="G69" s="495">
        <v>104.1</v>
      </c>
      <c r="H69" s="494">
        <v>104.5</v>
      </c>
      <c r="I69" s="495">
        <v>104.5</v>
      </c>
      <c r="J69" s="497"/>
    </row>
    <row r="70" spans="2:11" ht="13.5" x14ac:dyDescent="0.15">
      <c r="B70" s="507">
        <v>201805</v>
      </c>
      <c r="C70" s="498"/>
      <c r="D70" s="511" t="s">
        <v>219</v>
      </c>
      <c r="E70" s="524">
        <v>109.4</v>
      </c>
      <c r="F70" s="494">
        <v>105.4</v>
      </c>
      <c r="G70" s="526">
        <v>104.9</v>
      </c>
      <c r="H70" s="494">
        <v>104.8</v>
      </c>
      <c r="I70" s="495">
        <v>104.8</v>
      </c>
      <c r="J70" s="497"/>
    </row>
    <row r="71" spans="2:11" ht="13.5" x14ac:dyDescent="0.15">
      <c r="B71" s="507">
        <v>201806</v>
      </c>
      <c r="C71" s="498"/>
      <c r="D71" s="511" t="s">
        <v>220</v>
      </c>
      <c r="E71" s="512">
        <v>106.5</v>
      </c>
      <c r="F71" s="494">
        <v>102.1</v>
      </c>
      <c r="G71" s="495">
        <v>103.5</v>
      </c>
      <c r="H71" s="494">
        <v>103.7</v>
      </c>
      <c r="I71" s="495">
        <v>103.7</v>
      </c>
      <c r="J71" s="497">
        <v>6</v>
      </c>
    </row>
    <row r="72" spans="2:11" ht="13.5" x14ac:dyDescent="0.15">
      <c r="B72" s="507">
        <v>201807</v>
      </c>
      <c r="C72" s="498"/>
      <c r="D72" s="511" t="s">
        <v>221</v>
      </c>
      <c r="E72" s="512">
        <v>107.1</v>
      </c>
      <c r="F72" s="494">
        <v>101.9</v>
      </c>
      <c r="G72" s="495">
        <v>103.2</v>
      </c>
      <c r="H72" s="494">
        <v>103.8</v>
      </c>
      <c r="I72" s="495">
        <v>103.8</v>
      </c>
      <c r="J72" s="497"/>
    </row>
    <row r="73" spans="2:11" ht="13.5" x14ac:dyDescent="0.15">
      <c r="B73" s="507">
        <v>201808</v>
      </c>
      <c r="C73" s="498"/>
      <c r="D73" s="511" t="s">
        <v>222</v>
      </c>
      <c r="E73" s="512">
        <v>107.7</v>
      </c>
      <c r="F73" s="494">
        <v>103.8</v>
      </c>
      <c r="G73" s="495">
        <v>104.3</v>
      </c>
      <c r="H73" s="494">
        <v>103.6</v>
      </c>
      <c r="I73" s="495">
        <v>103.6</v>
      </c>
      <c r="J73" s="497"/>
    </row>
    <row r="74" spans="2:11" ht="13.5" x14ac:dyDescent="0.15">
      <c r="B74" s="507">
        <v>201809</v>
      </c>
      <c r="C74" s="498"/>
      <c r="D74" s="511" t="s">
        <v>223</v>
      </c>
      <c r="E74" s="512">
        <v>101.3</v>
      </c>
      <c r="F74" s="494">
        <v>102.5</v>
      </c>
      <c r="G74" s="495">
        <v>103.4</v>
      </c>
      <c r="H74" s="494">
        <v>103.5</v>
      </c>
      <c r="I74" s="495">
        <v>103.5</v>
      </c>
      <c r="J74" s="497"/>
    </row>
    <row r="75" spans="2:11" ht="13.5" x14ac:dyDescent="0.15">
      <c r="B75" s="507">
        <v>201810</v>
      </c>
      <c r="C75" s="498"/>
      <c r="D75" s="511" t="s">
        <v>224</v>
      </c>
      <c r="E75" s="506">
        <v>111.2</v>
      </c>
      <c r="F75" s="494">
        <v>106.5</v>
      </c>
      <c r="G75" s="495">
        <v>106.5</v>
      </c>
      <c r="H75" s="494">
        <v>105.6</v>
      </c>
      <c r="I75" s="495">
        <v>105.6</v>
      </c>
      <c r="J75" s="497"/>
    </row>
    <row r="76" spans="2:11" ht="13.5" x14ac:dyDescent="0.15">
      <c r="B76" s="507">
        <v>201811</v>
      </c>
      <c r="C76" s="498"/>
      <c r="D76" s="511" t="s">
        <v>225</v>
      </c>
      <c r="E76" s="506">
        <v>118</v>
      </c>
      <c r="F76" s="494">
        <v>104.4</v>
      </c>
      <c r="G76" s="495">
        <v>104.5</v>
      </c>
      <c r="H76" s="494">
        <v>104.6</v>
      </c>
      <c r="I76" s="495">
        <v>104.6</v>
      </c>
      <c r="J76" s="497"/>
    </row>
    <row r="77" spans="2:11" ht="13.5" x14ac:dyDescent="0.15">
      <c r="B77" s="507">
        <v>201812</v>
      </c>
      <c r="C77" s="498"/>
      <c r="D77" s="517" t="s">
        <v>226</v>
      </c>
      <c r="E77" s="527">
        <v>106.7</v>
      </c>
      <c r="F77" s="494">
        <v>102.8</v>
      </c>
      <c r="G77" s="495">
        <v>103.9</v>
      </c>
      <c r="H77" s="494">
        <v>104.7</v>
      </c>
      <c r="I77" s="495">
        <v>104.8</v>
      </c>
      <c r="J77" s="497"/>
    </row>
    <row r="78" spans="2:11" ht="13.5" x14ac:dyDescent="0.15">
      <c r="B78" s="507">
        <v>201901</v>
      </c>
      <c r="C78" s="491" t="s">
        <v>242</v>
      </c>
      <c r="D78" s="528" t="s">
        <v>243</v>
      </c>
      <c r="E78" s="529">
        <v>101.80287296532499</v>
      </c>
      <c r="F78" s="494">
        <v>100.6</v>
      </c>
      <c r="G78" s="495">
        <v>103</v>
      </c>
      <c r="H78" s="494">
        <v>102.1</v>
      </c>
      <c r="I78" s="495">
        <v>102.3</v>
      </c>
      <c r="J78" s="497">
        <v>31.1</v>
      </c>
      <c r="K78" s="505" t="s">
        <v>244</v>
      </c>
    </row>
    <row r="79" spans="2:11" s="494" customFormat="1" ht="13.5" x14ac:dyDescent="0.15">
      <c r="B79" s="530">
        <v>201902</v>
      </c>
      <c r="C79" s="498"/>
      <c r="D79" s="528" t="s">
        <v>245</v>
      </c>
      <c r="E79" s="531">
        <v>101.1</v>
      </c>
      <c r="F79" s="494">
        <v>102.4</v>
      </c>
      <c r="G79" s="495">
        <v>102.8</v>
      </c>
      <c r="H79" s="494">
        <v>102.8</v>
      </c>
      <c r="I79" s="495">
        <v>103.3</v>
      </c>
      <c r="J79" s="497"/>
      <c r="K79" s="505" t="s">
        <v>246</v>
      </c>
    </row>
    <row r="80" spans="2:11" s="494" customFormat="1" ht="13.5" x14ac:dyDescent="0.15">
      <c r="B80" s="530">
        <v>201903</v>
      </c>
      <c r="C80" s="486"/>
      <c r="D80" s="511" t="s">
        <v>247</v>
      </c>
      <c r="E80" s="531">
        <v>107.111295457919</v>
      </c>
      <c r="F80" s="509">
        <v>99.6</v>
      </c>
      <c r="G80" s="505">
        <v>102.3</v>
      </c>
      <c r="H80" s="494">
        <v>102.2</v>
      </c>
      <c r="I80" s="495">
        <v>102.9</v>
      </c>
      <c r="J80" s="497"/>
      <c r="K80" s="505" t="s">
        <v>246</v>
      </c>
    </row>
    <row r="81" spans="2:11" s="494" customFormat="1" ht="13.5" x14ac:dyDescent="0.15">
      <c r="B81" s="530">
        <v>201904</v>
      </c>
      <c r="C81" s="486"/>
      <c r="D81" s="511" t="s">
        <v>248</v>
      </c>
      <c r="E81" s="529">
        <v>101.976371326986</v>
      </c>
      <c r="F81" s="509">
        <v>101.3</v>
      </c>
      <c r="G81" s="505">
        <v>102</v>
      </c>
      <c r="H81" s="494">
        <v>102.8</v>
      </c>
      <c r="I81" s="526">
        <v>102.8</v>
      </c>
      <c r="J81" s="497"/>
      <c r="K81" s="505" t="s">
        <v>246</v>
      </c>
    </row>
    <row r="82" spans="2:11" s="494" customFormat="1" ht="13.5" x14ac:dyDescent="0.15">
      <c r="B82" s="530">
        <v>201905</v>
      </c>
      <c r="C82" s="491" t="s">
        <v>249</v>
      </c>
      <c r="D82" s="511" t="s">
        <v>219</v>
      </c>
      <c r="E82" s="529">
        <v>103.07928008764399</v>
      </c>
      <c r="F82" s="494">
        <v>102.5</v>
      </c>
      <c r="G82" s="526">
        <v>102.6</v>
      </c>
      <c r="H82" s="494">
        <v>104.9</v>
      </c>
      <c r="I82" s="526">
        <v>104.2</v>
      </c>
      <c r="J82" s="497"/>
      <c r="K82" s="505" t="s">
        <v>246</v>
      </c>
    </row>
    <row r="83" spans="2:11" s="494" customFormat="1" ht="13.5" x14ac:dyDescent="0.15">
      <c r="B83" s="530">
        <v>201906</v>
      </c>
      <c r="C83" s="498"/>
      <c r="D83" s="511" t="s">
        <v>220</v>
      </c>
      <c r="E83" s="529">
        <v>100.67955324263301</v>
      </c>
      <c r="F83" s="494">
        <v>100.1</v>
      </c>
      <c r="G83" s="526">
        <v>101.9</v>
      </c>
      <c r="I83" s="526">
        <v>101.5</v>
      </c>
      <c r="J83" s="497">
        <v>6</v>
      </c>
      <c r="K83" s="505" t="s">
        <v>246</v>
      </c>
    </row>
    <row r="84" spans="2:11" s="494" customFormat="1" ht="13.5" x14ac:dyDescent="0.15">
      <c r="B84" s="530">
        <v>201907</v>
      </c>
      <c r="C84" s="498"/>
      <c r="D84" s="511" t="s">
        <v>221</v>
      </c>
      <c r="E84" s="532">
        <v>104.21064584566599</v>
      </c>
      <c r="G84" s="526">
        <v>102.8</v>
      </c>
      <c r="I84" s="526">
        <v>102.3</v>
      </c>
      <c r="J84" s="533"/>
      <c r="K84" s="505" t="s">
        <v>246</v>
      </c>
    </row>
    <row r="85" spans="2:11" s="494" customFormat="1" ht="13.5" x14ac:dyDescent="0.15">
      <c r="B85" s="530">
        <v>201908</v>
      </c>
      <c r="C85" s="498"/>
      <c r="D85" s="511" t="s">
        <v>222</v>
      </c>
      <c r="E85" s="532">
        <v>96.516943482669603</v>
      </c>
      <c r="G85" s="526">
        <v>101.6</v>
      </c>
      <c r="I85" s="526">
        <v>100.5</v>
      </c>
      <c r="J85" s="533"/>
      <c r="K85" s="505" t="s">
        <v>246</v>
      </c>
    </row>
    <row r="86" spans="2:11" s="494" customFormat="1" ht="13.5" x14ac:dyDescent="0.15">
      <c r="B86" s="530">
        <v>201909</v>
      </c>
      <c r="C86" s="498"/>
      <c r="D86" s="511" t="s">
        <v>223</v>
      </c>
      <c r="E86" s="532">
        <v>105.217607330512</v>
      </c>
      <c r="G86" s="526">
        <v>102.9</v>
      </c>
      <c r="I86" s="526">
        <v>102.3</v>
      </c>
      <c r="J86" s="533"/>
      <c r="K86" s="505" t="s">
        <v>246</v>
      </c>
    </row>
    <row r="87" spans="2:11" s="494" customFormat="1" ht="13.5" x14ac:dyDescent="0.15">
      <c r="B87" s="530">
        <v>201910</v>
      </c>
      <c r="C87" s="498"/>
      <c r="D87" s="511" t="s">
        <v>224</v>
      </c>
      <c r="E87" s="532">
        <v>105.80183844653899</v>
      </c>
      <c r="G87" s="526">
        <v>95.8</v>
      </c>
      <c r="I87" s="526">
        <v>98.4</v>
      </c>
      <c r="J87" s="533"/>
      <c r="K87" s="505" t="s">
        <v>246</v>
      </c>
    </row>
    <row r="88" spans="2:11" s="494" customFormat="1" ht="13.5" x14ac:dyDescent="0.15">
      <c r="B88" s="530">
        <v>201911</v>
      </c>
      <c r="C88" s="498"/>
      <c r="D88" s="511" t="s">
        <v>225</v>
      </c>
      <c r="E88" s="532">
        <v>102.456890159925</v>
      </c>
      <c r="G88" s="526">
        <v>93.8</v>
      </c>
      <c r="I88" s="526">
        <v>97.7</v>
      </c>
      <c r="J88" s="533"/>
      <c r="K88" s="505" t="s">
        <v>246</v>
      </c>
    </row>
    <row r="89" spans="2:11" s="494" customFormat="1" ht="13.5" x14ac:dyDescent="0.15">
      <c r="B89" s="530">
        <v>201912</v>
      </c>
      <c r="C89" s="498"/>
      <c r="D89" s="511" t="s">
        <v>226</v>
      </c>
      <c r="E89" s="532">
        <v>99.132595761197294</v>
      </c>
      <c r="G89" s="526">
        <v>95.2</v>
      </c>
      <c r="I89" s="526">
        <v>97.9</v>
      </c>
      <c r="J89" s="533"/>
      <c r="K89" s="505" t="s">
        <v>246</v>
      </c>
    </row>
    <row r="90" spans="2:11" s="494" customFormat="1" ht="13.5" x14ac:dyDescent="0.15">
      <c r="B90" s="534">
        <v>202001</v>
      </c>
      <c r="C90" s="491" t="s">
        <v>250</v>
      </c>
      <c r="D90" s="528" t="s">
        <v>251</v>
      </c>
      <c r="E90" s="535">
        <v>98.7</v>
      </c>
      <c r="F90" s="536" t="s">
        <v>252</v>
      </c>
      <c r="G90" s="526">
        <v>99.3</v>
      </c>
      <c r="H90" s="536" t="s">
        <v>252</v>
      </c>
      <c r="I90" s="526">
        <v>99.1</v>
      </c>
      <c r="J90" s="497" t="s">
        <v>253</v>
      </c>
      <c r="K90" s="505" t="s">
        <v>244</v>
      </c>
    </row>
    <row r="91" spans="2:11" s="494" customFormat="1" ht="13.5" x14ac:dyDescent="0.15">
      <c r="B91" s="534">
        <v>202002</v>
      </c>
      <c r="C91" s="498"/>
      <c r="D91" s="528" t="s">
        <v>245</v>
      </c>
      <c r="E91" s="535">
        <v>101.7</v>
      </c>
      <c r="F91" s="536" t="s">
        <v>252</v>
      </c>
      <c r="G91" s="526">
        <v>96.5</v>
      </c>
      <c r="H91" s="536" t="s">
        <v>252</v>
      </c>
      <c r="I91" s="526">
        <v>98.7</v>
      </c>
      <c r="J91" s="533"/>
      <c r="K91" s="505" t="s">
        <v>244</v>
      </c>
    </row>
    <row r="92" spans="2:11" s="494" customFormat="1" ht="13.5" x14ac:dyDescent="0.15">
      <c r="B92" s="534">
        <v>202003</v>
      </c>
      <c r="C92" s="498"/>
      <c r="D92" s="511" t="s">
        <v>217</v>
      </c>
      <c r="E92" s="535">
        <v>100.3</v>
      </c>
      <c r="F92" s="536" t="s">
        <v>252</v>
      </c>
      <c r="G92" s="526">
        <v>96.4</v>
      </c>
      <c r="H92" s="536" t="s">
        <v>252</v>
      </c>
      <c r="I92" s="526">
        <v>96.2</v>
      </c>
      <c r="J92" s="533"/>
      <c r="K92" s="505" t="s">
        <v>244</v>
      </c>
    </row>
    <row r="93" spans="2:11" ht="13.5" x14ac:dyDescent="0.15">
      <c r="B93" s="534">
        <v>202004</v>
      </c>
      <c r="C93" s="498"/>
      <c r="D93" s="511" t="s">
        <v>218</v>
      </c>
      <c r="E93" s="535">
        <v>97.9</v>
      </c>
      <c r="F93" s="536" t="s">
        <v>252</v>
      </c>
      <c r="G93" s="526">
        <v>88.5</v>
      </c>
      <c r="H93" s="536" t="s">
        <v>252</v>
      </c>
      <c r="I93" s="526">
        <v>86.3</v>
      </c>
      <c r="J93" s="497"/>
      <c r="K93" s="505" t="s">
        <v>244</v>
      </c>
    </row>
    <row r="94" spans="2:11" ht="13.5" x14ac:dyDescent="0.15">
      <c r="B94" s="534">
        <v>202005</v>
      </c>
      <c r="C94" s="498"/>
      <c r="D94" s="511" t="s">
        <v>219</v>
      </c>
      <c r="E94" s="535">
        <v>83.2</v>
      </c>
      <c r="F94" s="536" t="s">
        <v>252</v>
      </c>
      <c r="G94" s="526">
        <v>80.900000000000006</v>
      </c>
      <c r="H94" s="536" t="s">
        <v>252</v>
      </c>
      <c r="I94" s="526">
        <v>77.2</v>
      </c>
      <c r="J94" s="497"/>
      <c r="K94" s="505" t="s">
        <v>244</v>
      </c>
    </row>
    <row r="95" spans="2:11" ht="13.5" x14ac:dyDescent="0.15">
      <c r="B95" s="534">
        <v>202006</v>
      </c>
      <c r="C95" s="498"/>
      <c r="D95" s="511" t="s">
        <v>220</v>
      </c>
      <c r="E95" s="535">
        <v>80.900000000000006</v>
      </c>
      <c r="F95" s="536" t="s">
        <v>252</v>
      </c>
      <c r="G95" s="526">
        <v>84.2</v>
      </c>
      <c r="H95" s="536" t="s">
        <v>252</v>
      </c>
      <c r="I95" s="526">
        <v>81</v>
      </c>
      <c r="J95" s="497">
        <v>6</v>
      </c>
      <c r="K95" s="505" t="s">
        <v>244</v>
      </c>
    </row>
    <row r="96" spans="2:11" ht="13.5" x14ac:dyDescent="0.15">
      <c r="B96" s="534">
        <v>202007</v>
      </c>
      <c r="C96" s="498"/>
      <c r="D96" s="511" t="s">
        <v>221</v>
      </c>
      <c r="E96" s="535">
        <v>84.5</v>
      </c>
      <c r="F96" s="536" t="s">
        <v>252</v>
      </c>
      <c r="G96" s="526">
        <v>88.1</v>
      </c>
      <c r="H96" s="536" t="s">
        <v>252</v>
      </c>
      <c r="I96" s="526">
        <v>86.6</v>
      </c>
      <c r="J96" s="497"/>
      <c r="K96" s="505" t="s">
        <v>244</v>
      </c>
    </row>
    <row r="97" spans="2:11" ht="13.5" x14ac:dyDescent="0.15">
      <c r="B97" s="534">
        <v>202008</v>
      </c>
      <c r="C97" s="465"/>
      <c r="D97" s="511" t="s">
        <v>222</v>
      </c>
      <c r="E97" s="535">
        <v>82.6</v>
      </c>
      <c r="F97" s="536" t="s">
        <v>252</v>
      </c>
      <c r="G97" s="526">
        <v>89</v>
      </c>
      <c r="H97" s="536" t="s">
        <v>252</v>
      </c>
      <c r="I97" s="526">
        <v>88.3</v>
      </c>
      <c r="J97" s="497"/>
      <c r="K97" s="505" t="s">
        <v>244</v>
      </c>
    </row>
    <row r="98" spans="2:11" x14ac:dyDescent="0.15">
      <c r="B98" s="534">
        <v>202009</v>
      </c>
      <c r="D98" s="511" t="s">
        <v>223</v>
      </c>
      <c r="E98" s="535">
        <v>84</v>
      </c>
      <c r="F98" s="536" t="s">
        <v>252</v>
      </c>
      <c r="G98" s="470">
        <v>91.4</v>
      </c>
      <c r="H98" s="536" t="s">
        <v>252</v>
      </c>
      <c r="I98" s="470">
        <v>91.6</v>
      </c>
      <c r="J98" s="497"/>
      <c r="K98" s="505" t="s">
        <v>244</v>
      </c>
    </row>
    <row r="99" spans="2:11" x14ac:dyDescent="0.15">
      <c r="B99" s="534">
        <v>202010</v>
      </c>
      <c r="D99" s="511" t="s">
        <v>224</v>
      </c>
      <c r="E99" s="465">
        <v>84.8</v>
      </c>
      <c r="F99" s="536" t="s">
        <v>252</v>
      </c>
      <c r="G99" s="470">
        <v>92.8</v>
      </c>
      <c r="H99" s="536" t="s">
        <v>252</v>
      </c>
      <c r="I99" s="470">
        <v>93.5</v>
      </c>
      <c r="J99" s="497"/>
      <c r="K99" s="505" t="s">
        <v>244</v>
      </c>
    </row>
    <row r="100" spans="2:11" x14ac:dyDescent="0.15">
      <c r="B100" s="534">
        <v>202011</v>
      </c>
      <c r="D100" s="511" t="s">
        <v>225</v>
      </c>
      <c r="E100" s="465">
        <v>81.400000000000006</v>
      </c>
      <c r="F100" s="536" t="s">
        <v>252</v>
      </c>
      <c r="G100" s="470">
        <v>93.2</v>
      </c>
      <c r="H100" s="536" t="s">
        <v>252</v>
      </c>
      <c r="I100" s="470">
        <v>94.2</v>
      </c>
      <c r="J100" s="497"/>
      <c r="K100" s="505" t="s">
        <v>244</v>
      </c>
    </row>
    <row r="101" spans="2:11" x14ac:dyDescent="0.15">
      <c r="B101" s="534">
        <v>202012</v>
      </c>
      <c r="D101" s="511" t="s">
        <v>226</v>
      </c>
      <c r="E101" s="465">
        <v>87.9</v>
      </c>
      <c r="F101" s="536" t="s">
        <v>252</v>
      </c>
      <c r="G101" s="470">
        <v>92.6</v>
      </c>
      <c r="H101" s="536" t="s">
        <v>252</v>
      </c>
      <c r="I101" s="470">
        <v>94</v>
      </c>
      <c r="J101" s="497"/>
      <c r="K101" s="505" t="s">
        <v>244</v>
      </c>
    </row>
    <row r="102" spans="2:11" ht="17.25" x14ac:dyDescent="0.15">
      <c r="B102" s="534">
        <v>202101</v>
      </c>
      <c r="C102" s="491" t="s">
        <v>254</v>
      </c>
      <c r="D102" s="528" t="s">
        <v>255</v>
      </c>
      <c r="E102" s="465">
        <v>94.1</v>
      </c>
      <c r="F102" s="537"/>
      <c r="G102" s="470">
        <v>98.6</v>
      </c>
      <c r="I102" s="470">
        <v>96.9</v>
      </c>
      <c r="J102" s="497" t="s">
        <v>256</v>
      </c>
    </row>
    <row r="103" spans="2:11" ht="17.25" x14ac:dyDescent="0.15">
      <c r="B103" s="534">
        <v>202102</v>
      </c>
      <c r="D103" s="528" t="s">
        <v>245</v>
      </c>
      <c r="E103" s="465">
        <v>95.5</v>
      </c>
      <c r="F103" s="537"/>
      <c r="G103" s="470">
        <v>97.6</v>
      </c>
      <c r="I103" s="470">
        <v>95.7</v>
      </c>
      <c r="J103" s="497"/>
    </row>
    <row r="104" spans="2:11" x14ac:dyDescent="0.15">
      <c r="B104" s="534">
        <v>202103</v>
      </c>
      <c r="D104" s="511" t="s">
        <v>217</v>
      </c>
      <c r="E104" s="465">
        <v>94.7</v>
      </c>
      <c r="G104" s="470">
        <v>96.1</v>
      </c>
      <c r="I104" s="470">
        <v>97.1</v>
      </c>
      <c r="J104" s="497"/>
    </row>
    <row r="105" spans="2:11" x14ac:dyDescent="0.15">
      <c r="B105" s="534">
        <v>202104</v>
      </c>
      <c r="D105" s="511" t="s">
        <v>218</v>
      </c>
      <c r="E105" s="465">
        <v>82.4</v>
      </c>
      <c r="G105" s="470">
        <v>98.6</v>
      </c>
      <c r="I105" s="470">
        <v>100</v>
      </c>
      <c r="J105" s="497"/>
    </row>
    <row r="106" spans="2:11" x14ac:dyDescent="0.15">
      <c r="B106" s="534">
        <v>202105</v>
      </c>
      <c r="D106" s="511" t="s">
        <v>219</v>
      </c>
      <c r="E106" s="465">
        <v>82.1</v>
      </c>
      <c r="G106" s="470">
        <v>96.7</v>
      </c>
      <c r="H106" s="494"/>
      <c r="I106" s="470">
        <v>93.5</v>
      </c>
    </row>
    <row r="107" spans="2:11" x14ac:dyDescent="0.15">
      <c r="B107" s="534">
        <v>202106</v>
      </c>
      <c r="D107" s="511" t="s">
        <v>220</v>
      </c>
      <c r="E107" s="465">
        <v>96.7</v>
      </c>
      <c r="G107" s="470">
        <v>100</v>
      </c>
      <c r="I107" s="470">
        <v>99.7</v>
      </c>
      <c r="J107" s="497">
        <v>6</v>
      </c>
    </row>
    <row r="108" spans="2:11" x14ac:dyDescent="0.15">
      <c r="B108" s="534">
        <v>202107</v>
      </c>
      <c r="D108" s="511" t="s">
        <v>221</v>
      </c>
      <c r="E108" s="465">
        <v>97.2</v>
      </c>
      <c r="F108" s="470" t="s">
        <v>257</v>
      </c>
      <c r="G108" s="470">
        <v>99</v>
      </c>
      <c r="I108" s="470">
        <v>98.1</v>
      </c>
    </row>
    <row r="109" spans="2:11" x14ac:dyDescent="0.15">
      <c r="B109" s="534">
        <v>202108</v>
      </c>
      <c r="D109" s="511" t="s">
        <v>222</v>
      </c>
      <c r="E109" s="465">
        <v>88.5</v>
      </c>
      <c r="F109" s="470" t="s">
        <v>257</v>
      </c>
      <c r="G109" s="470">
        <v>95.8</v>
      </c>
      <c r="I109" s="470">
        <v>94.6</v>
      </c>
      <c r="J109" s="470"/>
    </row>
    <row r="110" spans="2:11" x14ac:dyDescent="0.15">
      <c r="B110" s="534">
        <v>202109</v>
      </c>
      <c r="D110" s="511" t="s">
        <v>223</v>
      </c>
      <c r="E110" s="465">
        <v>85.9</v>
      </c>
      <c r="F110" s="470" t="s">
        <v>257</v>
      </c>
      <c r="G110" s="470">
        <v>92</v>
      </c>
      <c r="H110" s="470" t="s">
        <v>258</v>
      </c>
      <c r="I110" s="470">
        <v>89.5</v>
      </c>
    </row>
    <row r="111" spans="2:11" x14ac:dyDescent="0.15">
      <c r="B111" s="534">
        <v>202110</v>
      </c>
      <c r="D111" s="511" t="s">
        <v>224</v>
      </c>
      <c r="E111" s="465">
        <v>74.2</v>
      </c>
      <c r="F111" s="470" t="s">
        <v>257</v>
      </c>
      <c r="G111" s="470">
        <v>90.8</v>
      </c>
      <c r="H111" s="470" t="s">
        <v>259</v>
      </c>
      <c r="I111" s="470">
        <v>91.1</v>
      </c>
    </row>
    <row r="112" spans="2:11" x14ac:dyDescent="0.15">
      <c r="B112" s="534">
        <v>202111</v>
      </c>
      <c r="D112" s="511" t="s">
        <v>225</v>
      </c>
      <c r="E112" s="465">
        <v>80.900000000000006</v>
      </c>
      <c r="F112" s="470" t="s">
        <v>257</v>
      </c>
      <c r="G112" s="470">
        <v>93.8</v>
      </c>
      <c r="H112" s="470" t="s">
        <v>259</v>
      </c>
      <c r="I112" s="470">
        <v>97.5</v>
      </c>
    </row>
    <row r="113" spans="2:10" x14ac:dyDescent="0.15">
      <c r="B113" s="534">
        <v>202112</v>
      </c>
      <c r="D113" s="511" t="s">
        <v>226</v>
      </c>
      <c r="E113" s="465">
        <v>89.3</v>
      </c>
      <c r="F113" s="470" t="s">
        <v>296</v>
      </c>
      <c r="G113" s="470">
        <v>93.6</v>
      </c>
      <c r="H113" s="470" t="s">
        <v>259</v>
      </c>
      <c r="I113" s="470">
        <v>96.5</v>
      </c>
    </row>
    <row r="114" spans="2:10" x14ac:dyDescent="0.15">
      <c r="J114" s="497" t="s">
        <v>297</v>
      </c>
    </row>
    <row r="115" spans="2:10" x14ac:dyDescent="0.15">
      <c r="J115" s="497"/>
    </row>
    <row r="116" spans="2:10" x14ac:dyDescent="0.15">
      <c r="J116" s="497"/>
    </row>
    <row r="117" spans="2:10" x14ac:dyDescent="0.15">
      <c r="J117" s="497"/>
    </row>
    <row r="119" spans="2:10" x14ac:dyDescent="0.15">
      <c r="J119" s="497">
        <v>6</v>
      </c>
    </row>
  </sheetData>
  <mergeCells count="3">
    <mergeCell ref="D2:E2"/>
    <mergeCell ref="F2:G2"/>
    <mergeCell ref="H2:I2"/>
  </mergeCells>
  <phoneticPr fontId="5"/>
  <pageMargins left="0.7" right="0.7" top="0.75" bottom="0.75" header="0.3" footer="0.3"/>
  <pageSetup paperSize="9" scale="7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１</vt:lpstr>
      <vt:lpstr>２</vt:lpstr>
      <vt:lpstr>３</vt:lpstr>
      <vt:lpstr>４</vt:lpstr>
      <vt:lpstr>グラフ(CI)</vt:lpstr>
      <vt:lpstr>グラフ(IIP)</vt:lpstr>
      <vt:lpstr>'１'!Print_Area</vt:lpstr>
      <vt:lpstr>'２'!Print_Area</vt:lpstr>
      <vt:lpstr>'３'!Print_Area</vt:lpstr>
      <vt:lpstr>'４'!Print_Area</vt:lpstr>
      <vt:lpstr>'グラフ(CI)'!Print_Area</vt:lpstr>
      <vt:lpstr>'グラフ(IIP)'!Print_Area</vt:lpstr>
    </vt:vector>
  </TitlesOfParts>
  <Company>和歌山県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061603</cp:lastModifiedBy>
  <cp:lastPrinted>2022-03-01T06:42:35Z</cp:lastPrinted>
  <dcterms:created xsi:type="dcterms:W3CDTF">2002-05-01T08:40:05Z</dcterms:created>
  <dcterms:modified xsi:type="dcterms:W3CDTF">2022-03-01T06:45:23Z</dcterms:modified>
</cp:coreProperties>
</file>