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tabRatio="759"/>
  </bookViews>
  <sheets>
    <sheet name="U17" sheetId="92" r:id="rId1"/>
  </sheets>
  <definedNames>
    <definedName name="_xlnm.Print_Area" localSheetId="0">'U17'!$B$6:$L$51</definedName>
  </definedNames>
  <calcPr calcId="145621"/>
</workbook>
</file>

<file path=xl/calcChain.xml><?xml version="1.0" encoding="utf-8"?>
<calcChain xmlns="http://schemas.openxmlformats.org/spreadsheetml/2006/main">
  <c r="D49" i="92" l="1"/>
  <c r="C49" i="92"/>
  <c r="D48" i="92"/>
  <c r="C48" i="92"/>
  <c r="D47" i="92"/>
  <c r="C47" i="92"/>
  <c r="D46" i="92"/>
  <c r="C46" i="92"/>
  <c r="D45" i="92"/>
  <c r="C45" i="92"/>
  <c r="D43" i="92"/>
  <c r="C43" i="92"/>
  <c r="D42" i="92"/>
  <c r="C42" i="92"/>
  <c r="D41" i="92"/>
  <c r="C41" i="92"/>
  <c r="D39" i="92"/>
  <c r="C39" i="92"/>
  <c r="D38" i="92"/>
  <c r="C38" i="92"/>
  <c r="D37" i="92"/>
  <c r="C37" i="92"/>
  <c r="D36" i="92"/>
  <c r="C36" i="92"/>
  <c r="D35" i="92"/>
  <c r="C35" i="92"/>
  <c r="D34" i="92"/>
  <c r="C34" i="92"/>
  <c r="D32" i="92"/>
  <c r="C32" i="92"/>
  <c r="D31" i="92"/>
  <c r="C31" i="92"/>
  <c r="D30" i="92"/>
  <c r="C30" i="92"/>
  <c r="D28" i="92"/>
  <c r="C28" i="92"/>
  <c r="D27" i="92"/>
  <c r="C27" i="92"/>
  <c r="D26" i="92"/>
  <c r="C26" i="92"/>
  <c r="D24" i="92"/>
  <c r="C24" i="92"/>
  <c r="D22" i="92"/>
  <c r="C22" i="92"/>
  <c r="D21" i="92"/>
  <c r="C21" i="92"/>
  <c r="D20" i="92"/>
  <c r="C20" i="92"/>
  <c r="D19" i="92"/>
  <c r="C19" i="92"/>
  <c r="D18" i="92"/>
  <c r="C18" i="92"/>
  <c r="D17" i="92"/>
  <c r="C17" i="92"/>
  <c r="D16" i="92"/>
  <c r="C16" i="92"/>
  <c r="D15" i="92"/>
  <c r="C15" i="92"/>
  <c r="D14" i="92"/>
  <c r="C14" i="92"/>
  <c r="L12" i="92"/>
  <c r="K12" i="92"/>
  <c r="J12" i="92"/>
  <c r="I12" i="92"/>
  <c r="H12" i="92"/>
  <c r="G12" i="92"/>
  <c r="F12" i="92"/>
  <c r="E12" i="92"/>
  <c r="C12" i="92" s="1"/>
  <c r="D12" i="92"/>
</calcChain>
</file>

<file path=xl/sharedStrings.xml><?xml version="1.0" encoding="utf-8"?>
<sst xmlns="http://schemas.openxmlformats.org/spreadsheetml/2006/main" count="54" uniqueCount="42">
  <si>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</si>
  <si>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</si>
  <si>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</si>
  <si>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</si>
  <si>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</si>
  <si>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</si>
  <si>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</si>
  <si>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</si>
  <si>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</si>
  <si>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</si>
  <si>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</si>
  <si>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</si>
  <si>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</si>
  <si>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</si>
  <si>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</si>
  <si>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</si>
  <si>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</si>
  <si>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</si>
  <si>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</si>
  <si>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</si>
  <si>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</si>
  <si>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</si>
  <si>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</si>
  <si>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</si>
  <si>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</si>
  <si>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</si>
  <si>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</si>
  <si>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</si>
  <si>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　紀の川市</t>
    <rPh sb="1" eb="2">
      <t>キ</t>
    </rPh>
    <rPh sb="3" eb="5">
      <t>カワシ</t>
    </rPh>
    <phoneticPr fontId="2"/>
  </si>
  <si>
    <t xml:space="preserve">  岩 出 市</t>
    <rPh sb="6" eb="7">
      <t>シ</t>
    </rPh>
    <phoneticPr fontId="2"/>
  </si>
  <si>
    <t>　紀美野町</t>
    <rPh sb="1" eb="3">
      <t>ノリミ</t>
    </rPh>
    <rPh sb="3" eb="5">
      <t>ノマチ</t>
    </rPh>
    <phoneticPr fontId="2"/>
  </si>
  <si>
    <t>　有田川町</t>
    <rPh sb="1" eb="3">
      <t>アリダ</t>
    </rPh>
    <rPh sb="3" eb="4">
      <t>カワ</t>
    </rPh>
    <rPh sb="4" eb="5">
      <t>チョウ</t>
    </rPh>
    <phoneticPr fontId="2"/>
  </si>
  <si>
    <t>　日高川町</t>
    <rPh sb="1" eb="3">
      <t>ヒダカ</t>
    </rPh>
    <rPh sb="3" eb="4">
      <t>ガワ</t>
    </rPh>
    <rPh sb="4" eb="5">
      <t>マチ</t>
    </rPh>
    <phoneticPr fontId="2"/>
  </si>
  <si>
    <t>資料：県都市政策課</t>
    <rPh sb="4" eb="6">
      <t>トシ</t>
    </rPh>
    <rPh sb="6" eb="8">
      <t>セイサク</t>
    </rPh>
    <phoneticPr fontId="3"/>
  </si>
  <si>
    <t>ha</t>
    <phoneticPr fontId="2"/>
  </si>
  <si>
    <t>総数</t>
    <phoneticPr fontId="2"/>
  </si>
  <si>
    <t>街区公園</t>
    <phoneticPr fontId="2"/>
  </si>
  <si>
    <t>近隣公園</t>
    <phoneticPr fontId="2"/>
  </si>
  <si>
    <t>運動公園</t>
    <phoneticPr fontId="2"/>
  </si>
  <si>
    <t>その他の都市公園</t>
    <phoneticPr fontId="2"/>
  </si>
  <si>
    <t>(平成27年 3月末現在)</t>
    <phoneticPr fontId="2"/>
  </si>
  <si>
    <t>Ｕ-17 市町村別都市公園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</si>
</sst>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3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9" fontId="10" fillId="0" borderId="0" applyFill="0" applyBorder="0" applyAlignment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2" fillId="0" borderId="0">
      <alignment horizontal="left"/>
    </xf>
    <xf numFmtId="38" fontId="13" fillId="16" borderId="0" applyNumberFormat="0" applyBorder="0" applyAlignment="0" applyProtection="0"/>
    <xf numFmtId="0" fontId="14" fillId="0" borderId="12" applyNumberFormat="0" applyAlignment="0" applyProtection="0">
      <alignment horizontal="left" vertical="center"/>
    </xf>
    <xf numFmtId="0" fontId="14" fillId="0" borderId="11">
      <alignment horizontal="left" vertical="center"/>
    </xf>
    <xf numFmtId="10" fontId="13" fillId="17" borderId="10" applyNumberFormat="0" applyBorder="0" applyAlignment="0" applyProtection="0"/>
    <xf numFmtId="182" fontId="5" fillId="0" borderId="0"/>
    <xf numFmtId="0" fontId="11" fillId="0" borderId="0"/>
    <xf numFmtId="10" fontId="11" fillId="0" borderId="0" applyFont="0" applyFill="0" applyBorder="0" applyAlignment="0" applyProtection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4" borderId="14" applyNumberFormat="0" applyFon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5" borderId="1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5" borderId="2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4" fillId="0" borderId="0" xfId="0" applyNumberFormat="1" applyFont="1" applyBorder="1" applyProtection="1">
      <alignment vertical="center"/>
    </xf>
    <xf numFmtId="41" fontId="4" fillId="0" borderId="0" xfId="0" applyNumberFormat="1" applyFont="1" applyProtection="1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3" fillId="0" borderId="0" xfId="0" applyFont="1" applyFill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 applyProtection="1">
      <alignment horizontal="center"/>
    </xf>
    <xf numFmtId="43" fontId="3" fillId="0" borderId="0" xfId="0" applyNumberFormat="1" applyFont="1" applyAlignment="1" applyProtection="1">
      <alignment horizontal="right"/>
    </xf>
    <xf numFmtId="43" fontId="4" fillId="0" borderId="0" xfId="0" applyNumberFormat="1" applyFont="1" applyBorder="1" applyProtection="1">
      <alignment vertical="center"/>
    </xf>
    <xf numFmtId="43" fontId="4" fillId="0" borderId="0" xfId="0" applyNumberFormat="1" applyFont="1" applyProtection="1">
      <alignment vertical="center"/>
    </xf>
    <xf numFmtId="43" fontId="3" fillId="0" borderId="0" xfId="0" applyNumberFormat="1" applyFont="1" applyBorder="1" applyProtection="1">
      <alignment vertical="center"/>
    </xf>
    <xf numFmtId="43" fontId="3" fillId="0" borderId="0" xfId="0" applyNumberFormat="1" applyFont="1" applyBorder="1" applyProtection="1">
      <alignment vertical="center"/>
      <protection locked="0"/>
    </xf>
    <xf numFmtId="43" fontId="3" fillId="0" borderId="0" xfId="0" applyNumberFormat="1" applyFont="1" applyFill="1" applyBorder="1" applyProtection="1">
      <alignment vertical="center"/>
    </xf>
    <xf numFmtId="43" fontId="3" fillId="0" borderId="0" xfId="0" applyNumberFormat="1" applyFont="1" applyFill="1" applyBorder="1">
      <alignment vertical="center"/>
    </xf>
    <xf numFmtId="43" fontId="3" fillId="0" borderId="0" xfId="0" applyNumberFormat="1" applyFont="1" applyFill="1" applyBorder="1" applyProtection="1">
      <alignment vertical="center"/>
      <protection locked="0"/>
    </xf>
    <xf numFmtId="176" fontId="3" fillId="0" borderId="5" xfId="0" applyNumberFormat="1" applyFont="1" applyFill="1" applyBorder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>
      <alignment vertical="center"/>
    </xf>
    <xf numFmtId="43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5" xfId="0" applyNumberFormat="1" applyFont="1" applyFill="1" applyBorder="1" applyAlignment="1" applyProtection="1">
      <alignment horizontal="left"/>
    </xf>
    <xf numFmtId="41" fontId="3" fillId="0" borderId="0" xfId="0" applyNumberFormat="1" applyFont="1">
      <alignment vertical="center"/>
    </xf>
    <xf numFmtId="41" fontId="3" fillId="0" borderId="0" xfId="0" applyNumberFormat="1" applyFont="1" applyFill="1" applyBorder="1" applyProtection="1">
      <alignment vertical="center"/>
    </xf>
    <xf numFmtId="0" fontId="3" fillId="0" borderId="3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</cellXfs>
  <cellStyles count="6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良い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view="pageBreakPreview" topLeftCell="A4" zoomScale="70" zoomScaleNormal="75" zoomScaleSheetLayoutView="70" workbookViewId="0">
      <selection activeCell="J22" sqref="J22"/>
    </sheetView>
  </sheetViews>
  <sheetFormatPr defaultColWidth="13.375" defaultRowHeight="17.25"/>
  <cols>
    <col min="1" max="1" width="13.375" style="6" customWidth="1"/>
    <col min="2" max="2" width="15.875" style="6" customWidth="1"/>
    <col min="3" max="3" width="10.875" style="6" customWidth="1"/>
    <col min="4" max="4" width="12.125" style="6" customWidth="1"/>
    <col min="5" max="5" width="10.875" style="6" customWidth="1"/>
    <col min="6" max="6" width="12.125" style="6" customWidth="1"/>
    <col min="7" max="7" width="10.875" style="6" customWidth="1"/>
    <col min="8" max="8" width="12.125" style="6" customWidth="1"/>
    <col min="9" max="9" width="10.875" style="6" customWidth="1"/>
    <col min="10" max="10" width="13.375" style="6"/>
    <col min="11" max="11" width="10.875" style="6" customWidth="1"/>
    <col min="12" max="16384" width="13.375" style="6"/>
  </cols>
  <sheetData>
    <row r="1" spans="1:12">
      <c r="A1" s="5"/>
    </row>
    <row r="6" spans="1:12">
      <c r="B6" s="35" t="s">
        <v>41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18" thickBot="1">
      <c r="B7" s="36" t="s">
        <v>40</v>
      </c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>
      <c r="C8" s="8"/>
      <c r="E8" s="9"/>
      <c r="F8" s="9"/>
      <c r="G8" s="9"/>
      <c r="H8" s="9"/>
      <c r="I8" s="9"/>
      <c r="J8" s="9"/>
      <c r="K8" s="9"/>
      <c r="L8" s="9"/>
    </row>
    <row r="9" spans="1:12">
      <c r="C9" s="37" t="s">
        <v>35</v>
      </c>
      <c r="D9" s="38"/>
      <c r="E9" s="39" t="s">
        <v>36</v>
      </c>
      <c r="F9" s="40"/>
      <c r="G9" s="39" t="s">
        <v>37</v>
      </c>
      <c r="H9" s="40"/>
      <c r="I9" s="39" t="s">
        <v>38</v>
      </c>
      <c r="J9" s="40"/>
      <c r="K9" s="39" t="s">
        <v>39</v>
      </c>
      <c r="L9" s="41"/>
    </row>
    <row r="10" spans="1:12">
      <c r="B10" s="10"/>
      <c r="C10" s="11" t="s">
        <v>7</v>
      </c>
      <c r="D10" s="34" t="s">
        <v>8</v>
      </c>
      <c r="E10" s="34" t="s">
        <v>7</v>
      </c>
      <c r="F10" s="34" t="s">
        <v>8</v>
      </c>
      <c r="G10" s="34" t="s">
        <v>7</v>
      </c>
      <c r="H10" s="34" t="s">
        <v>8</v>
      </c>
      <c r="I10" s="34" t="s">
        <v>7</v>
      </c>
      <c r="J10" s="34" t="s">
        <v>8</v>
      </c>
      <c r="K10" s="34" t="s">
        <v>7</v>
      </c>
      <c r="L10" s="34" t="s">
        <v>8</v>
      </c>
    </row>
    <row r="11" spans="1:12">
      <c r="B11" s="12"/>
      <c r="D11" s="15" t="s">
        <v>34</v>
      </c>
      <c r="F11" s="15" t="s">
        <v>34</v>
      </c>
      <c r="H11" s="15" t="s">
        <v>34</v>
      </c>
      <c r="J11" s="15" t="s">
        <v>34</v>
      </c>
      <c r="L11" s="15" t="s">
        <v>34</v>
      </c>
    </row>
    <row r="12" spans="1:12">
      <c r="B12" s="16" t="s">
        <v>9</v>
      </c>
      <c r="C12" s="1">
        <f>E12+G12+I12+K12</f>
        <v>277</v>
      </c>
      <c r="D12" s="17">
        <f>F12+H12+J12+L12</f>
        <v>666.44</v>
      </c>
      <c r="E12" s="32">
        <f>SUM(E14:E49)</f>
        <v>182</v>
      </c>
      <c r="F12" s="32">
        <f>SUM(F14:F49)</f>
        <v>50.799999999999983</v>
      </c>
      <c r="G12" s="32">
        <f t="shared" ref="G12:L12" si="0">SUM(G14:G49)</f>
        <v>30</v>
      </c>
      <c r="H12" s="32">
        <f t="shared" si="0"/>
        <v>53.250000000000007</v>
      </c>
      <c r="I12" s="32">
        <f t="shared" si="0"/>
        <v>7</v>
      </c>
      <c r="J12" s="32">
        <f t="shared" si="0"/>
        <v>93.08</v>
      </c>
      <c r="K12" s="32">
        <f t="shared" si="0"/>
        <v>58</v>
      </c>
      <c r="L12" s="32">
        <f t="shared" si="0"/>
        <v>469.31</v>
      </c>
    </row>
    <row r="13" spans="1:12">
      <c r="B13" s="12"/>
      <c r="C13" s="3"/>
      <c r="D13" s="18"/>
      <c r="E13" s="3"/>
      <c r="F13" s="18"/>
      <c r="G13" s="3"/>
      <c r="H13" s="18"/>
      <c r="I13" s="3"/>
      <c r="J13" s="18"/>
      <c r="K13" s="4"/>
      <c r="L13" s="19"/>
    </row>
    <row r="14" spans="1:12">
      <c r="B14" s="27" t="s">
        <v>0</v>
      </c>
      <c r="C14" s="1">
        <f>E14+G14+I14+K14</f>
        <v>103</v>
      </c>
      <c r="D14" s="17">
        <f>F14+H14+J14+L14</f>
        <v>239.55</v>
      </c>
      <c r="E14" s="1">
        <v>67</v>
      </c>
      <c r="F14" s="20">
        <v>18.02</v>
      </c>
      <c r="G14" s="2">
        <v>13</v>
      </c>
      <c r="H14" s="21">
        <v>17.73</v>
      </c>
      <c r="I14" s="2">
        <v>2</v>
      </c>
      <c r="J14" s="21">
        <v>18.350000000000001</v>
      </c>
      <c r="K14" s="2">
        <v>21</v>
      </c>
      <c r="L14" s="21">
        <v>185.45000000000002</v>
      </c>
    </row>
    <row r="15" spans="1:12" s="13" customFormat="1">
      <c r="B15" s="31" t="s">
        <v>1</v>
      </c>
      <c r="C15" s="1">
        <f t="shared" ref="C15:D49" si="1">E15+G15+I15+K15</f>
        <v>7</v>
      </c>
      <c r="D15" s="17">
        <f t="shared" si="1"/>
        <v>15.719999999999999</v>
      </c>
      <c r="E15" s="29">
        <v>5</v>
      </c>
      <c r="F15" s="22">
        <v>1.01</v>
      </c>
      <c r="G15" s="28">
        <v>0</v>
      </c>
      <c r="H15" s="33">
        <v>0</v>
      </c>
      <c r="I15" s="28">
        <v>0</v>
      </c>
      <c r="J15" s="33">
        <v>0</v>
      </c>
      <c r="K15" s="26">
        <v>2</v>
      </c>
      <c r="L15" s="24">
        <v>14.709999999999999</v>
      </c>
    </row>
    <row r="16" spans="1:12" s="13" customFormat="1">
      <c r="B16" s="31" t="s">
        <v>2</v>
      </c>
      <c r="C16" s="1">
        <f t="shared" si="1"/>
        <v>56</v>
      </c>
      <c r="D16" s="17">
        <f t="shared" si="1"/>
        <v>100.53999999999999</v>
      </c>
      <c r="E16" s="29">
        <v>40</v>
      </c>
      <c r="F16" s="22">
        <v>11.08</v>
      </c>
      <c r="G16" s="26">
        <v>6</v>
      </c>
      <c r="H16" s="24">
        <v>12</v>
      </c>
      <c r="I16" s="26">
        <v>1</v>
      </c>
      <c r="J16" s="24">
        <v>28.3</v>
      </c>
      <c r="K16" s="26">
        <v>9</v>
      </c>
      <c r="L16" s="24">
        <v>49.16</v>
      </c>
    </row>
    <row r="17" spans="2:12" s="13" customFormat="1">
      <c r="B17" s="31" t="s">
        <v>3</v>
      </c>
      <c r="C17" s="1">
        <f t="shared" si="1"/>
        <v>7</v>
      </c>
      <c r="D17" s="17">
        <f t="shared" si="1"/>
        <v>27.259999999999998</v>
      </c>
      <c r="E17" s="29">
        <v>6</v>
      </c>
      <c r="F17" s="22">
        <v>1.56</v>
      </c>
      <c r="G17" s="28">
        <v>0</v>
      </c>
      <c r="H17" s="33">
        <v>0</v>
      </c>
      <c r="I17" s="28">
        <v>0</v>
      </c>
      <c r="J17" s="33">
        <v>0</v>
      </c>
      <c r="K17" s="26">
        <v>1</v>
      </c>
      <c r="L17" s="24">
        <v>25.7</v>
      </c>
    </row>
    <row r="18" spans="2:12" s="13" customFormat="1">
      <c r="B18" s="31" t="s">
        <v>4</v>
      </c>
      <c r="C18" s="1">
        <f t="shared" si="1"/>
        <v>3</v>
      </c>
      <c r="D18" s="17">
        <f t="shared" si="1"/>
        <v>39.489999999999995</v>
      </c>
      <c r="E18" s="29">
        <v>1</v>
      </c>
      <c r="F18" s="22">
        <v>0.2</v>
      </c>
      <c r="G18" s="28">
        <v>0</v>
      </c>
      <c r="H18" s="33">
        <v>0</v>
      </c>
      <c r="I18" s="26">
        <v>1</v>
      </c>
      <c r="J18" s="24">
        <v>17.2</v>
      </c>
      <c r="K18" s="26">
        <v>1</v>
      </c>
      <c r="L18" s="24">
        <v>22.09</v>
      </c>
    </row>
    <row r="19" spans="2:12" s="13" customFormat="1">
      <c r="B19" s="31" t="s">
        <v>5</v>
      </c>
      <c r="C19" s="1">
        <f t="shared" si="1"/>
        <v>23</v>
      </c>
      <c r="D19" s="17">
        <f t="shared" si="1"/>
        <v>57.74</v>
      </c>
      <c r="E19" s="29">
        <v>14</v>
      </c>
      <c r="F19" s="22">
        <v>2.62</v>
      </c>
      <c r="G19" s="26">
        <v>4</v>
      </c>
      <c r="H19" s="24">
        <v>4.6500000000000004</v>
      </c>
      <c r="I19" s="28">
        <v>1</v>
      </c>
      <c r="J19" s="30">
        <v>12.33</v>
      </c>
      <c r="K19" s="26">
        <v>4</v>
      </c>
      <c r="L19" s="24">
        <v>38.14</v>
      </c>
    </row>
    <row r="20" spans="2:12" s="13" customFormat="1">
      <c r="B20" s="31" t="s">
        <v>6</v>
      </c>
      <c r="C20" s="1">
        <f t="shared" si="1"/>
        <v>9</v>
      </c>
      <c r="D20" s="17">
        <f t="shared" si="1"/>
        <v>13.249999999999998</v>
      </c>
      <c r="E20" s="29">
        <v>6</v>
      </c>
      <c r="F20" s="22">
        <v>1.71</v>
      </c>
      <c r="G20" s="26">
        <v>2</v>
      </c>
      <c r="H20" s="24">
        <v>8.1199999999999992</v>
      </c>
      <c r="I20" s="28">
        <v>0</v>
      </c>
      <c r="J20" s="33">
        <v>0</v>
      </c>
      <c r="K20" s="26">
        <v>1</v>
      </c>
      <c r="L20" s="24">
        <v>3.42</v>
      </c>
    </row>
    <row r="21" spans="2:12" s="13" customFormat="1">
      <c r="B21" s="31" t="s">
        <v>28</v>
      </c>
      <c r="C21" s="1">
        <f t="shared" si="1"/>
        <v>12</v>
      </c>
      <c r="D21" s="17">
        <f t="shared" si="1"/>
        <v>39.960000000000008</v>
      </c>
      <c r="E21" s="29">
        <v>6</v>
      </c>
      <c r="F21" s="23">
        <v>1.1299999999999999</v>
      </c>
      <c r="G21" s="29">
        <v>1</v>
      </c>
      <c r="H21" s="23">
        <v>2.96</v>
      </c>
      <c r="I21" s="28">
        <v>0</v>
      </c>
      <c r="J21" s="33">
        <v>0</v>
      </c>
      <c r="K21" s="26">
        <v>5</v>
      </c>
      <c r="L21" s="24">
        <v>35.870000000000005</v>
      </c>
    </row>
    <row r="22" spans="2:12" s="13" customFormat="1">
      <c r="B22" s="31" t="s">
        <v>29</v>
      </c>
      <c r="C22" s="1">
        <f t="shared" si="1"/>
        <v>8</v>
      </c>
      <c r="D22" s="17">
        <f t="shared" si="1"/>
        <v>36.269999999999996</v>
      </c>
      <c r="E22" s="28">
        <v>5</v>
      </c>
      <c r="F22" s="30">
        <v>1.47</v>
      </c>
      <c r="G22" s="28">
        <v>1</v>
      </c>
      <c r="H22" s="30">
        <v>3.7</v>
      </c>
      <c r="I22" s="28">
        <v>0</v>
      </c>
      <c r="J22" s="33">
        <v>0</v>
      </c>
      <c r="K22" s="26">
        <v>2</v>
      </c>
      <c r="L22" s="24">
        <v>31.099999999999998</v>
      </c>
    </row>
    <row r="23" spans="2:12" s="13" customFormat="1">
      <c r="B23" s="31"/>
      <c r="C23" s="1"/>
      <c r="D23" s="17"/>
      <c r="E23" s="28"/>
      <c r="F23" s="30"/>
      <c r="G23" s="28"/>
      <c r="H23" s="30"/>
      <c r="I23" s="28"/>
      <c r="J23" s="30"/>
      <c r="K23" s="26"/>
      <c r="L23" s="24"/>
    </row>
    <row r="24" spans="2:12" s="13" customFormat="1">
      <c r="B24" s="25" t="s">
        <v>30</v>
      </c>
      <c r="C24" s="1">
        <f t="shared" si="1"/>
        <v>0</v>
      </c>
      <c r="D24" s="17">
        <f t="shared" si="1"/>
        <v>0</v>
      </c>
      <c r="E24" s="29">
        <v>0</v>
      </c>
      <c r="F24" s="33">
        <v>0</v>
      </c>
      <c r="G24" s="28">
        <v>0</v>
      </c>
      <c r="H24" s="33">
        <v>0</v>
      </c>
      <c r="I24" s="28">
        <v>0</v>
      </c>
      <c r="J24" s="33">
        <v>0</v>
      </c>
      <c r="K24" s="33">
        <v>0</v>
      </c>
      <c r="L24" s="33">
        <v>0</v>
      </c>
    </row>
    <row r="25" spans="2:12" s="13" customFormat="1">
      <c r="B25" s="25"/>
      <c r="C25" s="1"/>
      <c r="D25" s="17"/>
      <c r="E25" s="29"/>
      <c r="F25" s="22"/>
      <c r="G25" s="28"/>
      <c r="H25" s="30"/>
      <c r="I25" s="28"/>
      <c r="J25" s="30"/>
      <c r="K25" s="26"/>
      <c r="L25" s="24"/>
    </row>
    <row r="26" spans="2:12" s="13" customFormat="1">
      <c r="B26" s="31" t="s">
        <v>10</v>
      </c>
      <c r="C26" s="1">
        <f t="shared" si="1"/>
        <v>12</v>
      </c>
      <c r="D26" s="17">
        <f t="shared" si="1"/>
        <v>15.43</v>
      </c>
      <c r="E26" s="28">
        <v>7</v>
      </c>
      <c r="F26" s="30">
        <v>2.54</v>
      </c>
      <c r="G26" s="28">
        <v>0</v>
      </c>
      <c r="H26" s="33">
        <v>0</v>
      </c>
      <c r="I26" s="28">
        <v>0</v>
      </c>
      <c r="J26" s="33">
        <v>0</v>
      </c>
      <c r="K26" s="26">
        <v>5</v>
      </c>
      <c r="L26" s="24">
        <v>12.89</v>
      </c>
    </row>
    <row r="27" spans="2:12" s="13" customFormat="1">
      <c r="B27" s="31" t="s">
        <v>11</v>
      </c>
      <c r="C27" s="1">
        <f t="shared" si="1"/>
        <v>1</v>
      </c>
      <c r="D27" s="17">
        <f t="shared" si="1"/>
        <v>1.1200000000000001</v>
      </c>
      <c r="E27" s="29">
        <v>0</v>
      </c>
      <c r="F27" s="29">
        <v>0</v>
      </c>
      <c r="G27" s="29">
        <v>1</v>
      </c>
      <c r="H27" s="23">
        <v>1.1200000000000001</v>
      </c>
      <c r="I27" s="28">
        <v>0</v>
      </c>
      <c r="J27" s="33">
        <v>0</v>
      </c>
      <c r="K27" s="26">
        <v>0</v>
      </c>
      <c r="L27" s="33">
        <v>0</v>
      </c>
    </row>
    <row r="28" spans="2:12" s="13" customFormat="1">
      <c r="B28" s="31" t="s">
        <v>12</v>
      </c>
      <c r="C28" s="1">
        <f t="shared" si="1"/>
        <v>3</v>
      </c>
      <c r="D28" s="17">
        <f t="shared" si="1"/>
        <v>1.6400000000000001</v>
      </c>
      <c r="E28" s="29">
        <v>2</v>
      </c>
      <c r="F28" s="22">
        <v>0.37</v>
      </c>
      <c r="G28" s="28">
        <v>1</v>
      </c>
      <c r="H28" s="30">
        <v>1.27</v>
      </c>
      <c r="I28" s="28">
        <v>0</v>
      </c>
      <c r="J28" s="33">
        <v>0</v>
      </c>
      <c r="K28" s="26">
        <v>0</v>
      </c>
      <c r="L28" s="33">
        <v>0</v>
      </c>
    </row>
    <row r="29" spans="2:12" s="13" customFormat="1">
      <c r="B29" s="31"/>
      <c r="C29" s="1"/>
      <c r="D29" s="17"/>
      <c r="E29" s="29"/>
      <c r="F29" s="22"/>
      <c r="G29" s="28"/>
      <c r="H29" s="30"/>
      <c r="I29" s="28"/>
      <c r="J29" s="30"/>
      <c r="K29" s="26"/>
      <c r="L29" s="24"/>
    </row>
    <row r="30" spans="2:12" s="13" customFormat="1">
      <c r="B30" s="31" t="s">
        <v>13</v>
      </c>
      <c r="C30" s="1">
        <f t="shared" si="1"/>
        <v>3</v>
      </c>
      <c r="D30" s="17">
        <f t="shared" si="1"/>
        <v>1.1499999999999999</v>
      </c>
      <c r="E30" s="29">
        <v>3</v>
      </c>
      <c r="F30" s="22">
        <v>1.1499999999999999</v>
      </c>
      <c r="G30" s="26">
        <v>0</v>
      </c>
      <c r="H30" s="33">
        <v>0</v>
      </c>
      <c r="I30" s="28">
        <v>0</v>
      </c>
      <c r="J30" s="30">
        <v>0</v>
      </c>
      <c r="K30" s="26">
        <v>0</v>
      </c>
      <c r="L30" s="33">
        <v>0</v>
      </c>
    </row>
    <row r="31" spans="2:12" s="13" customFormat="1">
      <c r="B31" s="31" t="s">
        <v>14</v>
      </c>
      <c r="C31" s="1">
        <f t="shared" si="1"/>
        <v>0</v>
      </c>
      <c r="D31" s="17">
        <f t="shared" si="1"/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</row>
    <row r="32" spans="2:12" s="13" customFormat="1">
      <c r="B32" s="31" t="s">
        <v>31</v>
      </c>
      <c r="C32" s="1">
        <f t="shared" si="1"/>
        <v>2</v>
      </c>
      <c r="D32" s="17">
        <f t="shared" si="1"/>
        <v>0.76</v>
      </c>
      <c r="E32" s="28">
        <v>2</v>
      </c>
      <c r="F32" s="30">
        <v>0.76</v>
      </c>
      <c r="G32" s="26">
        <v>0</v>
      </c>
      <c r="H32" s="33">
        <v>0</v>
      </c>
      <c r="I32" s="28">
        <v>0</v>
      </c>
      <c r="J32" s="33">
        <v>0</v>
      </c>
      <c r="K32" s="26">
        <v>0</v>
      </c>
      <c r="L32" s="33">
        <v>0</v>
      </c>
    </row>
    <row r="33" spans="2:12" s="13" customFormat="1">
      <c r="B33" s="31"/>
      <c r="C33" s="1"/>
      <c r="D33" s="17"/>
      <c r="E33" s="28"/>
      <c r="F33" s="30"/>
      <c r="G33" s="26"/>
      <c r="H33" s="24"/>
      <c r="I33" s="28"/>
      <c r="J33" s="30"/>
      <c r="K33" s="26"/>
      <c r="L33" s="24"/>
    </row>
    <row r="34" spans="2:12" s="13" customFormat="1">
      <c r="B34" s="31" t="s">
        <v>15</v>
      </c>
      <c r="C34" s="1">
        <f t="shared" si="1"/>
        <v>1</v>
      </c>
      <c r="D34" s="17">
        <f t="shared" si="1"/>
        <v>3.21</v>
      </c>
      <c r="E34" s="28">
        <v>1</v>
      </c>
      <c r="F34" s="30">
        <v>3.21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2:12" s="13" customFormat="1">
      <c r="B35" s="31" t="s">
        <v>16</v>
      </c>
      <c r="C35" s="1">
        <f t="shared" si="1"/>
        <v>0</v>
      </c>
      <c r="D35" s="17">
        <f t="shared" si="1"/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</row>
    <row r="36" spans="2:12" s="13" customFormat="1">
      <c r="B36" s="31" t="s">
        <v>17</v>
      </c>
      <c r="C36" s="1">
        <f t="shared" si="1"/>
        <v>1</v>
      </c>
      <c r="D36" s="17">
        <f t="shared" si="1"/>
        <v>0.31</v>
      </c>
      <c r="E36" s="26">
        <v>0</v>
      </c>
      <c r="F36" s="28">
        <v>0</v>
      </c>
      <c r="G36" s="26">
        <v>0</v>
      </c>
      <c r="H36" s="26">
        <v>0</v>
      </c>
      <c r="I36" s="26">
        <v>0</v>
      </c>
      <c r="J36" s="26">
        <v>0</v>
      </c>
      <c r="K36" s="26">
        <v>1</v>
      </c>
      <c r="L36" s="24">
        <v>0.31</v>
      </c>
    </row>
    <row r="37" spans="2:12" s="13" customFormat="1">
      <c r="B37" s="31" t="s">
        <v>18</v>
      </c>
      <c r="C37" s="1">
        <f t="shared" si="1"/>
        <v>0</v>
      </c>
      <c r="D37" s="17">
        <f t="shared" si="1"/>
        <v>0</v>
      </c>
      <c r="E37" s="26">
        <v>0</v>
      </c>
      <c r="F37" s="28">
        <v>0</v>
      </c>
      <c r="G37" s="26">
        <v>0</v>
      </c>
      <c r="H37" s="33">
        <v>0</v>
      </c>
      <c r="I37" s="28">
        <v>0</v>
      </c>
      <c r="J37" s="26">
        <v>0</v>
      </c>
      <c r="K37" s="26">
        <v>0</v>
      </c>
      <c r="L37" s="33">
        <v>0</v>
      </c>
    </row>
    <row r="38" spans="2:12" s="13" customFormat="1">
      <c r="B38" s="31" t="s">
        <v>19</v>
      </c>
      <c r="C38" s="1">
        <f t="shared" si="1"/>
        <v>2</v>
      </c>
      <c r="D38" s="17">
        <f t="shared" si="1"/>
        <v>0.13</v>
      </c>
      <c r="E38" s="26">
        <v>2</v>
      </c>
      <c r="F38" s="24">
        <v>0.13</v>
      </c>
      <c r="G38" s="26">
        <v>0</v>
      </c>
      <c r="H38" s="26">
        <v>0</v>
      </c>
      <c r="I38" s="28">
        <v>0</v>
      </c>
      <c r="J38" s="33">
        <v>0</v>
      </c>
      <c r="K38" s="26">
        <v>0</v>
      </c>
      <c r="L38" s="33">
        <v>0</v>
      </c>
    </row>
    <row r="39" spans="2:12" s="13" customFormat="1">
      <c r="B39" s="25" t="s">
        <v>32</v>
      </c>
      <c r="C39" s="1">
        <f t="shared" si="1"/>
        <v>0</v>
      </c>
      <c r="D39" s="17">
        <f t="shared" si="1"/>
        <v>0</v>
      </c>
      <c r="E39" s="28">
        <v>0</v>
      </c>
      <c r="F39" s="28">
        <v>0</v>
      </c>
      <c r="G39" s="26">
        <v>0</v>
      </c>
      <c r="H39" s="26">
        <v>0</v>
      </c>
      <c r="I39" s="28">
        <v>0</v>
      </c>
      <c r="J39" s="26">
        <v>0</v>
      </c>
      <c r="K39" s="26">
        <v>0</v>
      </c>
      <c r="L39" s="33">
        <v>0</v>
      </c>
    </row>
    <row r="40" spans="2:12" s="13" customFormat="1">
      <c r="B40" s="25"/>
      <c r="C40" s="1"/>
      <c r="D40" s="17"/>
      <c r="E40" s="28"/>
      <c r="F40" s="30"/>
      <c r="G40" s="26"/>
      <c r="H40" s="24"/>
      <c r="I40" s="28"/>
      <c r="J40" s="30"/>
      <c r="K40" s="26"/>
      <c r="L40" s="24"/>
    </row>
    <row r="41" spans="2:12" s="13" customFormat="1">
      <c r="B41" s="31" t="s">
        <v>20</v>
      </c>
      <c r="C41" s="1">
        <f t="shared" si="1"/>
        <v>9</v>
      </c>
      <c r="D41" s="17">
        <f t="shared" si="1"/>
        <v>42.849999999999994</v>
      </c>
      <c r="E41" s="26">
        <v>4</v>
      </c>
      <c r="F41" s="24">
        <v>1.1499999999999999</v>
      </c>
      <c r="G41" s="26">
        <v>0</v>
      </c>
      <c r="H41" s="33">
        <v>0</v>
      </c>
      <c r="I41" s="28">
        <v>1</v>
      </c>
      <c r="J41" s="30">
        <v>7.3</v>
      </c>
      <c r="K41" s="26">
        <v>4</v>
      </c>
      <c r="L41" s="24">
        <v>34.4</v>
      </c>
    </row>
    <row r="42" spans="2:12" s="13" customFormat="1">
      <c r="B42" s="31" t="s">
        <v>21</v>
      </c>
      <c r="C42" s="1">
        <f t="shared" si="1"/>
        <v>0</v>
      </c>
      <c r="D42" s="17">
        <f t="shared" si="1"/>
        <v>0</v>
      </c>
      <c r="E42" s="28">
        <v>0</v>
      </c>
      <c r="F42" s="28">
        <v>0</v>
      </c>
      <c r="G42" s="26">
        <v>0</v>
      </c>
      <c r="H42" s="26">
        <v>0</v>
      </c>
      <c r="I42" s="28">
        <v>0</v>
      </c>
      <c r="J42" s="28">
        <v>0</v>
      </c>
      <c r="K42" s="26">
        <v>0</v>
      </c>
      <c r="L42" s="33">
        <v>0</v>
      </c>
    </row>
    <row r="43" spans="2:12" s="13" customFormat="1">
      <c r="B43" s="31" t="s">
        <v>22</v>
      </c>
      <c r="C43" s="1">
        <f t="shared" si="1"/>
        <v>1</v>
      </c>
      <c r="D43" s="17">
        <f t="shared" si="1"/>
        <v>9.6</v>
      </c>
      <c r="E43" s="28">
        <v>0</v>
      </c>
      <c r="F43" s="28">
        <v>0</v>
      </c>
      <c r="G43" s="26">
        <v>0</v>
      </c>
      <c r="H43" s="26">
        <v>0</v>
      </c>
      <c r="I43" s="28">
        <v>1</v>
      </c>
      <c r="J43" s="30">
        <v>9.6</v>
      </c>
      <c r="K43" s="26">
        <v>0</v>
      </c>
      <c r="L43" s="33">
        <v>0</v>
      </c>
    </row>
    <row r="44" spans="2:12" s="13" customFormat="1">
      <c r="B44" s="31"/>
      <c r="C44" s="1"/>
      <c r="D44" s="17"/>
      <c r="E44" s="29"/>
      <c r="F44" s="23"/>
      <c r="G44" s="26"/>
      <c r="H44" s="24"/>
      <c r="I44" s="28"/>
      <c r="J44" s="30"/>
      <c r="K44" s="26"/>
      <c r="L44" s="24"/>
    </row>
    <row r="45" spans="2:12" s="13" customFormat="1">
      <c r="B45" s="31" t="s">
        <v>23</v>
      </c>
      <c r="C45" s="1">
        <f t="shared" si="1"/>
        <v>6</v>
      </c>
      <c r="D45" s="17">
        <f t="shared" si="1"/>
        <v>8.11</v>
      </c>
      <c r="E45" s="26">
        <v>4</v>
      </c>
      <c r="F45" s="24">
        <v>0.91</v>
      </c>
      <c r="G45" s="28">
        <v>1</v>
      </c>
      <c r="H45" s="30">
        <v>1.7</v>
      </c>
      <c r="I45" s="28">
        <v>0</v>
      </c>
      <c r="J45" s="26">
        <v>0</v>
      </c>
      <c r="K45" s="26">
        <v>1</v>
      </c>
      <c r="L45" s="24">
        <v>5.5</v>
      </c>
    </row>
    <row r="46" spans="2:12" s="13" customFormat="1">
      <c r="B46" s="31" t="s">
        <v>24</v>
      </c>
      <c r="C46" s="1">
        <f t="shared" si="1"/>
        <v>3</v>
      </c>
      <c r="D46" s="17">
        <f t="shared" si="1"/>
        <v>0.66</v>
      </c>
      <c r="E46" s="28">
        <v>3</v>
      </c>
      <c r="F46" s="30">
        <v>0.66</v>
      </c>
      <c r="G46" s="28">
        <v>0</v>
      </c>
      <c r="H46" s="28">
        <v>0</v>
      </c>
      <c r="I46" s="28">
        <v>0</v>
      </c>
      <c r="J46" s="26">
        <v>0</v>
      </c>
      <c r="K46" s="26">
        <v>0</v>
      </c>
      <c r="L46" s="33">
        <v>0</v>
      </c>
    </row>
    <row r="47" spans="2:12" s="13" customFormat="1">
      <c r="B47" s="31" t="s">
        <v>25</v>
      </c>
      <c r="C47" s="1">
        <f t="shared" si="1"/>
        <v>0</v>
      </c>
      <c r="D47" s="17">
        <f t="shared" si="1"/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6">
        <v>0</v>
      </c>
      <c r="K47" s="26">
        <v>0</v>
      </c>
      <c r="L47" s="33">
        <v>0</v>
      </c>
    </row>
    <row r="48" spans="2:12" s="13" customFormat="1">
      <c r="B48" s="31" t="s">
        <v>26</v>
      </c>
      <c r="C48" s="1">
        <f t="shared" si="1"/>
        <v>0</v>
      </c>
      <c r="D48" s="17">
        <f t="shared" si="1"/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6">
        <v>0</v>
      </c>
      <c r="K48" s="26">
        <v>0</v>
      </c>
      <c r="L48" s="33">
        <v>0</v>
      </c>
    </row>
    <row r="49" spans="1:12" s="13" customFormat="1">
      <c r="B49" s="31" t="s">
        <v>27</v>
      </c>
      <c r="C49" s="1">
        <f t="shared" si="1"/>
        <v>5</v>
      </c>
      <c r="D49" s="17">
        <f t="shared" si="1"/>
        <v>11.690000000000001</v>
      </c>
      <c r="E49" s="28">
        <v>4</v>
      </c>
      <c r="F49" s="30">
        <v>1.1200000000000001</v>
      </c>
      <c r="G49" s="28">
        <v>0</v>
      </c>
      <c r="H49" s="28">
        <v>0</v>
      </c>
      <c r="I49" s="28">
        <v>0</v>
      </c>
      <c r="J49" s="26">
        <v>0</v>
      </c>
      <c r="K49" s="26">
        <v>1</v>
      </c>
      <c r="L49" s="24">
        <v>10.57</v>
      </c>
    </row>
    <row r="50" spans="1:12" ht="18" thickBot="1">
      <c r="B50" s="14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C51" s="5" t="s">
        <v>33</v>
      </c>
    </row>
    <row r="52" spans="1:12">
      <c r="A52" s="5"/>
    </row>
  </sheetData>
  <mergeCells count="7">
    <mergeCell ref="B6:L6"/>
    <mergeCell ref="B7:L7"/>
    <mergeCell ref="C9:D9"/>
    <mergeCell ref="E9:F9"/>
    <mergeCell ref="G9:H9"/>
    <mergeCell ref="I9:J9"/>
    <mergeCell ref="K9:L9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U17</vt:lpstr>
      <vt:lpstr>'U17'!Print_Area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Wakayama Prefecture</cp:lastModifiedBy>
  <cp:lastPrinted>2016-12-07T08:11:52Z</cp:lastPrinted>
  <dcterms:created xsi:type="dcterms:W3CDTF">2012-03-26T02:08:18Z</dcterms:created>
  <dcterms:modified xsi:type="dcterms:W3CDTF">2017-01-31T02:26:50Z</dcterms:modified>
</cp:coreProperties>
</file>