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240" windowWidth="16155" windowHeight="7020" tabRatio="740"/>
  </bookViews>
  <sheets>
    <sheet name="T17A" sheetId="41" r:id="rId1"/>
    <sheet name="T17B" sheetId="42" r:id="rId2"/>
  </sheets>
  <definedNames>
    <definedName name="_xlnm.Print_Area" localSheetId="0">T17A!$B$1:$J$64</definedName>
    <definedName name="_xlnm.Print_Area" localSheetId="1">T17B!$B$1:$L$58</definedName>
  </definedNames>
  <calcPr calcId="145621"/>
</workbook>
</file>

<file path=xl/calcChain.xml><?xml version="1.0" encoding="utf-8"?>
<calcChain xmlns="http://schemas.openxmlformats.org/spreadsheetml/2006/main">
  <c r="D14" i="42" l="1"/>
</calcChain>
</file>

<file path=xl/sharedStrings.xml><?xml version="1.0" encoding="utf-8"?>
<sst xmlns="http://schemas.openxmlformats.org/spreadsheetml/2006/main" count="125" uniqueCount="77">
  <si>
    <t>人</t>
  </si>
  <si>
    <t>　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</si>
  <si>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</si>
  <si>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</si>
  <si>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</si>
  <si>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</si>
  <si>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</si>
  <si>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</si>
  <si>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</si>
  <si>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</si>
  <si>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</si>
  <si>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</si>
  <si>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</si>
  <si>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</si>
  <si>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</si>
  <si>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</si>
  <si>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印 南 町</t>
  </si>
  <si>
    <t xml:space="preserve"> 白 浜 町</t>
  </si>
  <si>
    <t xml:space="preserve"> 上富田町</t>
  </si>
  <si>
    <t xml:space="preserve"> すさみ町</t>
  </si>
  <si>
    <t xml:space="preserve"> 古座川町</t>
  </si>
  <si>
    <t xml:space="preserve"> 北 山 村</t>
  </si>
  <si>
    <t>Ｔ-17 市町村別し尿</t>
  </si>
  <si>
    <t>水洗化率</t>
  </si>
  <si>
    <t xml:space="preserve"> ①水洗化</t>
    <rPh sb="4" eb="5">
      <t>カ</t>
    </rPh>
    <phoneticPr fontId="5"/>
  </si>
  <si>
    <t xml:space="preserve"> ②非水洗</t>
  </si>
  <si>
    <t>①÷</t>
  </si>
  <si>
    <t xml:space="preserve">   化人口</t>
  </si>
  <si>
    <t>(①＋②)</t>
  </si>
  <si>
    <t>％</t>
  </si>
  <si>
    <t>Ｂ．し尿処理の状況</t>
  </si>
  <si>
    <t>総処理量</t>
  </si>
  <si>
    <t xml:space="preserve">     市町村（組合）処理</t>
  </si>
  <si>
    <t>(総排出量)</t>
  </si>
  <si>
    <t>収集処理</t>
  </si>
  <si>
    <t>処理施設</t>
  </si>
  <si>
    <t>下水道投入</t>
  </si>
  <si>
    <t>海洋投入</t>
  </si>
  <si>
    <t xml:space="preserve"> みなべ町</t>
    <rPh sb="4" eb="5">
      <t>マチ</t>
    </rPh>
    <phoneticPr fontId="2"/>
  </si>
  <si>
    <t xml:space="preserve"> 太 地 町</t>
    <rPh sb="1" eb="2">
      <t>タイ</t>
    </rPh>
    <rPh sb="3" eb="4">
      <t>チ</t>
    </rPh>
    <phoneticPr fontId="2"/>
  </si>
  <si>
    <t>　 かつらぎ町</t>
    <phoneticPr fontId="2"/>
  </si>
  <si>
    <t>総 量</t>
    <rPh sb="2" eb="3">
      <t>リョウ</t>
    </rPh>
    <phoneticPr fontId="5"/>
  </si>
  <si>
    <t xml:space="preserve"> 紀の川市</t>
    <rPh sb="1" eb="2">
      <t>キ</t>
    </rPh>
    <rPh sb="3" eb="4">
      <t>カワ</t>
    </rPh>
    <phoneticPr fontId="2"/>
  </si>
  <si>
    <t xml:space="preserve"> 岩 出 市</t>
    <rPh sb="1" eb="2">
      <t>イワ</t>
    </rPh>
    <rPh sb="3" eb="4">
      <t>デ</t>
    </rPh>
    <phoneticPr fontId="2"/>
  </si>
  <si>
    <t xml:space="preserve"> 紀美野町</t>
    <rPh sb="1" eb="5">
      <t>キミノチョウ</t>
    </rPh>
    <phoneticPr fontId="2"/>
  </si>
  <si>
    <t xml:space="preserve"> 有田川町</t>
    <rPh sb="1" eb="2">
      <t>ユウ</t>
    </rPh>
    <rPh sb="2" eb="5">
      <t>タガワチョウ</t>
    </rPh>
    <phoneticPr fontId="2"/>
  </si>
  <si>
    <t xml:space="preserve"> 日高川町</t>
    <rPh sb="1" eb="3">
      <t>ヒダカ</t>
    </rPh>
    <phoneticPr fontId="2"/>
  </si>
  <si>
    <t xml:space="preserve"> 串 本 町</t>
    <rPh sb="1" eb="2">
      <t>クシ</t>
    </rPh>
    <rPh sb="3" eb="4">
      <t>ホン</t>
    </rPh>
    <phoneticPr fontId="2"/>
  </si>
  <si>
    <t>収 集</t>
  </si>
  <si>
    <t xml:space="preserve">        収集量の内容</t>
    <rPh sb="10" eb="11">
      <t>リョウ</t>
    </rPh>
    <phoneticPr fontId="5"/>
  </si>
  <si>
    <t>ごみ堆肥化</t>
    <rPh sb="2" eb="5">
      <t>タイヒカ</t>
    </rPh>
    <phoneticPr fontId="2"/>
  </si>
  <si>
    <t>浄化槽</t>
  </si>
  <si>
    <t>施設</t>
    <rPh sb="0" eb="2">
      <t>シセツ</t>
    </rPh>
    <phoneticPr fontId="2"/>
  </si>
  <si>
    <t>し 尿</t>
  </si>
  <si>
    <t>汚  泥</t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</si>
  <si>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</si>
  <si>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</si>
  <si>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ｺﾐｭﾆﾃｨ</t>
    <phoneticPr fontId="2"/>
  </si>
  <si>
    <t xml:space="preserve">   人　口</t>
    <phoneticPr fontId="5"/>
  </si>
  <si>
    <t xml:space="preserve"> 　那智勝浦町</t>
    <phoneticPr fontId="2"/>
  </si>
  <si>
    <t xml:space="preserve">      単位：ｋﾘｯﾄﾙ</t>
    <phoneticPr fontId="5"/>
  </si>
  <si>
    <r>
      <t>Ａ．水洗化の状況</t>
    </r>
    <r>
      <rPr>
        <sz val="14"/>
        <rFont val="ＭＳ 明朝"/>
        <family val="1"/>
        <charset val="128"/>
      </rPr>
      <t>（年度末）</t>
    </r>
    <rPh sb="9" eb="11">
      <t>ネンド</t>
    </rPh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</si>
  <si>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</si>
  <si>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資料：環境省「一般廃棄物処理実態調査」</t>
    <rPh sb="3" eb="6">
      <t>カンキョウショウ</t>
    </rPh>
    <rPh sb="7" eb="9">
      <t>イッパン</t>
    </rPh>
    <rPh sb="9" eb="12">
      <t>ハイキブツ</t>
    </rPh>
    <rPh sb="12" eb="14">
      <t>ショリ</t>
    </rPh>
    <rPh sb="14" eb="16">
      <t>ジッタイ</t>
    </rPh>
    <rPh sb="16" eb="18">
      <t>チョウサ</t>
    </rPh>
    <phoneticPr fontId="3"/>
  </si>
  <si>
    <t>浄化槽</t>
    <rPh sb="0" eb="3">
      <t>ジョウカソウ</t>
    </rPh>
    <phoneticPr fontId="2"/>
  </si>
  <si>
    <t>人口</t>
    <rPh sb="0" eb="2">
      <t>ジンコウ</t>
    </rPh>
    <phoneticPr fontId="2"/>
  </si>
  <si>
    <t>ﾌﾟﾗﾝﾄ人口</t>
    <rPh sb="5" eb="7">
      <t>ジンコウ</t>
    </rPh>
    <phoneticPr fontId="2"/>
  </si>
  <si>
    <t>自家</t>
    <phoneticPr fontId="2"/>
  </si>
  <si>
    <t>処理</t>
    <rPh sb="0" eb="2">
      <t>ショリ</t>
    </rPh>
    <phoneticPr fontId="2"/>
  </si>
  <si>
    <t>し 尿</t>
    <phoneticPr fontId="2"/>
  </si>
  <si>
    <t>計画収集</t>
    <rPh sb="0" eb="2">
      <t>ケイカク</t>
    </rPh>
    <rPh sb="2" eb="4">
      <t>シュウシュウ</t>
    </rPh>
    <phoneticPr fontId="2"/>
  </si>
  <si>
    <t>自家処理</t>
    <rPh sb="0" eb="2">
      <t>ジカ</t>
    </rPh>
    <rPh sb="2" eb="4">
      <t>ショリ</t>
    </rPh>
    <phoneticPr fontId="2"/>
  </si>
  <si>
    <t>下水道人口</t>
    <rPh sb="3" eb="5">
      <t>ジンコウ</t>
    </rPh>
    <phoneticPr fontId="5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</si>
  <si>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</si>
  <si>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</si>
  <si>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公共</t>
    <phoneticPr fontId="5"/>
  </si>
  <si>
    <t>平成26年度(2014年度)</t>
    <rPh sb="0" eb="2">
      <t>ヘイセイ</t>
    </rPh>
    <rPh sb="4" eb="6">
      <t>ネンド</t>
    </rPh>
    <rPh sb="11" eb="1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</si>
</sst>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9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5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center" shrinkToFit="1"/>
    </xf>
    <xf numFmtId="176" fontId="3" fillId="0" borderId="4" xfId="0" applyNumberFormat="1" applyFont="1" applyBorder="1" applyAlignment="1" applyProtection="1">
      <alignment horizontal="right"/>
    </xf>
    <xf numFmtId="176" fontId="3" fillId="0" borderId="4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4" fillId="0" borderId="1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/>
    </xf>
    <xf numFmtId="176" fontId="3" fillId="0" borderId="2" xfId="0" applyNumberFormat="1" applyFont="1" applyBorder="1" applyAlignment="1" applyProtection="1">
      <alignment horizontal="center"/>
    </xf>
    <xf numFmtId="176" fontId="3" fillId="0" borderId="6" xfId="0" applyNumberFormat="1" applyFont="1" applyBorder="1">
      <alignment vertical="center"/>
    </xf>
    <xf numFmtId="176" fontId="6" fillId="0" borderId="0" xfId="0" applyNumberFormat="1" applyFont="1" applyBorder="1" applyAlignment="1" applyProtection="1"/>
    <xf numFmtId="176" fontId="3" fillId="0" borderId="0" xfId="0" applyNumberFormat="1" applyFont="1" applyAlignment="1"/>
    <xf numFmtId="179" fontId="3" fillId="0" borderId="0" xfId="0" applyNumberFormat="1" applyFont="1">
      <alignment vertical="center"/>
    </xf>
    <xf numFmtId="179" fontId="3" fillId="0" borderId="1" xfId="0" applyNumberFormat="1" applyFont="1" applyBorder="1">
      <alignment vertical="center"/>
    </xf>
    <xf numFmtId="179" fontId="3" fillId="0" borderId="4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3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right"/>
    </xf>
    <xf numFmtId="179" fontId="3" fillId="0" borderId="4" xfId="0" applyNumberFormat="1" applyFont="1" applyBorder="1" applyProtection="1">
      <alignment vertical="center"/>
    </xf>
    <xf numFmtId="179" fontId="3" fillId="0" borderId="5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0" xfId="0" applyNumberFormat="1" applyFont="1" applyAlignment="1"/>
    <xf numFmtId="176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179" fontId="3" fillId="0" borderId="4" xfId="0" applyNumberFormat="1" applyFont="1" applyFill="1" applyBorder="1" applyProtection="1">
      <alignment vertical="center"/>
    </xf>
    <xf numFmtId="176" fontId="7" fillId="0" borderId="0" xfId="0" applyNumberFormat="1" applyFont="1" applyFill="1">
      <alignment vertical="center"/>
    </xf>
    <xf numFmtId="41" fontId="3" fillId="0" borderId="4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4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 applyProtection="1">
      <alignment horizontal="left" indent="1" shrinkToFit="1"/>
    </xf>
    <xf numFmtId="176" fontId="3" fillId="0" borderId="3" xfId="0" applyNumberFormat="1" applyFont="1" applyBorder="1" applyAlignment="1" applyProtection="1">
      <alignment horizontal="left" indent="1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 applyProtection="1">
      <alignment horizontal="left" shrinkToFit="1"/>
    </xf>
    <xf numFmtId="176" fontId="3" fillId="0" borderId="4" xfId="0" applyNumberFormat="1" applyFont="1" applyBorder="1" applyAlignment="1" applyProtection="1">
      <alignment horizont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/>
    <xf numFmtId="176" fontId="3" fillId="0" borderId="6" xfId="0" applyNumberFormat="1" applyFont="1" applyBorder="1" applyAlignment="1" applyProtection="1">
      <alignment horizontal="left"/>
      <protection locked="0"/>
    </xf>
    <xf numFmtId="176" fontId="0" fillId="0" borderId="6" xfId="0" applyNumberForma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view="pageBreakPreview" zoomScale="75" zoomScaleNormal="55" workbookViewId="0">
      <selection activeCell="B3" sqref="B3"/>
    </sheetView>
  </sheetViews>
  <sheetFormatPr defaultColWidth="12.125" defaultRowHeight="17.25" x14ac:dyDescent="0.15"/>
  <cols>
    <col min="1" max="1" width="13.375" style="2" customWidth="1"/>
    <col min="2" max="2" width="28.25" style="56" customWidth="1"/>
    <col min="3" max="3" width="13.375" style="2" customWidth="1"/>
    <col min="4" max="4" width="14.5" style="2" bestFit="1" customWidth="1"/>
    <col min="5" max="5" width="12.125" style="2" customWidth="1"/>
    <col min="6" max="7" width="13.375" style="2" customWidth="1"/>
    <col min="8" max="8" width="14.5" style="2" bestFit="1" customWidth="1"/>
    <col min="9" max="9" width="12.5" style="2" bestFit="1" customWidth="1"/>
    <col min="10" max="10" width="11" style="27" customWidth="1"/>
    <col min="11" max="12" width="12.125" style="2"/>
    <col min="13" max="13" width="13" style="2" bestFit="1" customWidth="1"/>
    <col min="14" max="16384" width="12.125" style="2"/>
  </cols>
  <sheetData>
    <row r="1" spans="1:13" x14ac:dyDescent="0.2">
      <c r="A1" s="1"/>
    </row>
    <row r="2" spans="1:13" x14ac:dyDescent="0.2">
      <c r="A2" s="1"/>
    </row>
    <row r="7" spans="1:13" x14ac:dyDescent="0.2">
      <c r="B7" s="70" t="s">
        <v>22</v>
      </c>
      <c r="C7" s="70"/>
      <c r="D7" s="70"/>
      <c r="E7" s="70"/>
      <c r="F7" s="70"/>
      <c r="G7" s="70"/>
      <c r="H7" s="70"/>
      <c r="I7" s="70"/>
      <c r="J7" s="70"/>
    </row>
    <row r="8" spans="1:13" ht="18" thickBot="1" x14ac:dyDescent="0.25">
      <c r="B8" s="57"/>
      <c r="C8" s="21" t="s">
        <v>61</v>
      </c>
      <c r="D8" s="3"/>
      <c r="E8" s="3"/>
      <c r="F8" s="3"/>
      <c r="G8" s="3"/>
      <c r="H8" s="3"/>
      <c r="I8" s="3"/>
      <c r="J8" s="28"/>
    </row>
    <row r="9" spans="1:13" x14ac:dyDescent="0.2">
      <c r="C9" s="5"/>
      <c r="D9" s="8"/>
      <c r="E9" s="8"/>
      <c r="F9" s="8"/>
      <c r="G9" s="5"/>
      <c r="H9" s="8"/>
      <c r="I9" s="8"/>
      <c r="J9" s="29" t="s">
        <v>23</v>
      </c>
    </row>
    <row r="10" spans="1:13" x14ac:dyDescent="0.2">
      <c r="C10" s="9" t="s">
        <v>24</v>
      </c>
      <c r="D10" s="20" t="s">
        <v>75</v>
      </c>
      <c r="E10" s="64" t="s">
        <v>57</v>
      </c>
      <c r="F10" s="20" t="s">
        <v>64</v>
      </c>
      <c r="G10" s="9" t="s">
        <v>25</v>
      </c>
      <c r="H10" s="37" t="s">
        <v>70</v>
      </c>
      <c r="I10" s="37" t="s">
        <v>71</v>
      </c>
      <c r="J10" s="30" t="s">
        <v>26</v>
      </c>
    </row>
    <row r="11" spans="1:13" x14ac:dyDescent="0.2">
      <c r="B11" s="58"/>
      <c r="C11" s="11" t="s">
        <v>58</v>
      </c>
      <c r="D11" s="10" t="s">
        <v>72</v>
      </c>
      <c r="E11" s="65" t="s">
        <v>66</v>
      </c>
      <c r="F11" s="10" t="s">
        <v>65</v>
      </c>
      <c r="G11" s="11" t="s">
        <v>27</v>
      </c>
      <c r="H11" s="10" t="s">
        <v>65</v>
      </c>
      <c r="I11" s="10" t="s">
        <v>65</v>
      </c>
      <c r="J11" s="31" t="s">
        <v>28</v>
      </c>
    </row>
    <row r="12" spans="1:13" x14ac:dyDescent="0.2">
      <c r="C12" s="17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  <c r="I12" s="12" t="s">
        <v>0</v>
      </c>
      <c r="J12" s="32" t="s">
        <v>29</v>
      </c>
    </row>
    <row r="13" spans="1:13" x14ac:dyDescent="0.2">
      <c r="B13" s="59"/>
      <c r="C13" s="18"/>
      <c r="D13" s="13"/>
      <c r="E13" s="13"/>
      <c r="G13" s="14"/>
      <c r="H13" s="13"/>
      <c r="I13" s="13"/>
      <c r="J13" s="33"/>
    </row>
    <row r="14" spans="1:13" x14ac:dyDescent="0.2">
      <c r="B14" s="59" t="s">
        <v>55</v>
      </c>
      <c r="C14" s="46">
        <v>758876</v>
      </c>
      <c r="D14" s="49">
        <v>152634</v>
      </c>
      <c r="E14" s="49">
        <v>1921</v>
      </c>
      <c r="F14" s="49">
        <v>604321</v>
      </c>
      <c r="G14" s="49">
        <v>277813</v>
      </c>
      <c r="H14" s="49">
        <v>275907</v>
      </c>
      <c r="I14" s="49">
        <v>1906</v>
      </c>
      <c r="J14" s="39">
        <v>73.201895650479557</v>
      </c>
      <c r="K14" s="27"/>
      <c r="L14" s="27"/>
      <c r="M14" s="27"/>
    </row>
    <row r="15" spans="1:13" x14ac:dyDescent="0.2">
      <c r="B15" s="59" t="s">
        <v>56</v>
      </c>
      <c r="C15" s="46">
        <v>769449</v>
      </c>
      <c r="D15" s="49">
        <v>163543</v>
      </c>
      <c r="E15" s="49">
        <v>346</v>
      </c>
      <c r="F15" s="49">
        <v>605560</v>
      </c>
      <c r="G15" s="49">
        <v>261699</v>
      </c>
      <c r="H15" s="49">
        <v>259904</v>
      </c>
      <c r="I15" s="49">
        <v>1795</v>
      </c>
      <c r="J15" s="39">
        <v>74.620617021028991</v>
      </c>
      <c r="K15" s="27"/>
      <c r="L15" s="27"/>
      <c r="M15" s="27"/>
    </row>
    <row r="16" spans="1:13" x14ac:dyDescent="0.2">
      <c r="B16" s="59"/>
      <c r="C16" s="46"/>
      <c r="D16" s="49"/>
      <c r="E16" s="49"/>
      <c r="F16" s="49"/>
      <c r="G16" s="49"/>
      <c r="H16" s="49"/>
      <c r="I16" s="49"/>
      <c r="J16" s="39"/>
      <c r="K16" s="27"/>
      <c r="L16" s="27"/>
      <c r="M16" s="27"/>
    </row>
    <row r="17" spans="2:13" x14ac:dyDescent="0.2">
      <c r="B17" s="59" t="s">
        <v>62</v>
      </c>
      <c r="C17" s="46">
        <v>785016</v>
      </c>
      <c r="D17" s="49">
        <v>173879</v>
      </c>
      <c r="E17" s="49">
        <v>437</v>
      </c>
      <c r="F17" s="49">
        <v>610700</v>
      </c>
      <c r="G17" s="49">
        <v>238728</v>
      </c>
      <c r="H17" s="49">
        <v>237066</v>
      </c>
      <c r="I17" s="49">
        <v>1662</v>
      </c>
      <c r="J17" s="39">
        <v>76.680888972243054</v>
      </c>
      <c r="K17" s="27"/>
      <c r="L17" s="27"/>
      <c r="M17" s="27"/>
    </row>
    <row r="18" spans="2:13" x14ac:dyDescent="0.2">
      <c r="B18" s="59" t="s">
        <v>73</v>
      </c>
      <c r="C18" s="46">
        <v>793867</v>
      </c>
      <c r="D18" s="49">
        <v>182503</v>
      </c>
      <c r="E18" s="49">
        <v>1538</v>
      </c>
      <c r="F18" s="49">
        <v>609826</v>
      </c>
      <c r="G18" s="49">
        <v>227606</v>
      </c>
      <c r="H18" s="49">
        <v>226023</v>
      </c>
      <c r="I18" s="49">
        <v>1583</v>
      </c>
      <c r="J18" s="39">
        <v>77.71786429988849</v>
      </c>
      <c r="K18" s="27"/>
      <c r="L18" s="27"/>
      <c r="M18" s="27"/>
    </row>
    <row r="19" spans="2:13" x14ac:dyDescent="0.2">
      <c r="B19" s="59" t="s">
        <v>74</v>
      </c>
      <c r="C19" s="46">
        <v>797512</v>
      </c>
      <c r="D19" s="49">
        <v>191376</v>
      </c>
      <c r="E19" s="49">
        <v>1228</v>
      </c>
      <c r="F19" s="49">
        <v>604908</v>
      </c>
      <c r="G19" s="49">
        <v>215947</v>
      </c>
      <c r="H19" s="49">
        <v>215378</v>
      </c>
      <c r="I19" s="49">
        <v>569</v>
      </c>
      <c r="J19" s="39">
        <v>78.7</v>
      </c>
      <c r="K19" s="27"/>
      <c r="L19" s="27"/>
      <c r="M19" s="27"/>
    </row>
    <row r="20" spans="2:13" x14ac:dyDescent="0.2">
      <c r="B20" s="59" t="s">
        <v>76</v>
      </c>
      <c r="C20" s="46">
        <v>797479</v>
      </c>
      <c r="D20" s="49">
        <v>197505</v>
      </c>
      <c r="E20" s="49">
        <v>1207</v>
      </c>
      <c r="F20" s="49">
        <v>598767</v>
      </c>
      <c r="G20" s="49">
        <v>207282</v>
      </c>
      <c r="H20" s="49">
        <v>206733</v>
      </c>
      <c r="I20" s="49">
        <v>549</v>
      </c>
      <c r="J20" s="39">
        <v>79.370019337932106</v>
      </c>
      <c r="K20" s="27"/>
      <c r="L20" s="27"/>
      <c r="M20" s="27"/>
    </row>
    <row r="21" spans="2:13" x14ac:dyDescent="0.2">
      <c r="B21" s="61"/>
      <c r="C21" s="41"/>
      <c r="D21" s="50"/>
      <c r="E21" s="50"/>
      <c r="F21" s="50"/>
      <c r="G21" s="42"/>
      <c r="H21" s="42"/>
      <c r="I21" s="50"/>
      <c r="J21" s="39"/>
      <c r="K21" s="27"/>
      <c r="L21" s="27"/>
      <c r="M21" s="27"/>
    </row>
    <row r="22" spans="2:13" x14ac:dyDescent="0.2">
      <c r="B22" s="59" t="s">
        <v>2</v>
      </c>
      <c r="C22" s="41">
        <v>333498</v>
      </c>
      <c r="D22" s="47">
        <v>118268</v>
      </c>
      <c r="E22" s="48">
        <v>0</v>
      </c>
      <c r="F22" s="50">
        <v>215230</v>
      </c>
      <c r="G22" s="42">
        <v>43932</v>
      </c>
      <c r="H22" s="50">
        <v>43712</v>
      </c>
      <c r="I22" s="47">
        <v>220</v>
      </c>
      <c r="J22" s="39">
        <v>88.360225737222791</v>
      </c>
      <c r="K22" s="27"/>
      <c r="L22" s="27"/>
      <c r="M22" s="27"/>
    </row>
    <row r="23" spans="2:13" x14ac:dyDescent="0.2">
      <c r="B23" s="59" t="s">
        <v>3</v>
      </c>
      <c r="C23" s="41">
        <v>30527</v>
      </c>
      <c r="D23" s="44">
        <v>0</v>
      </c>
      <c r="E23" s="44">
        <v>0</v>
      </c>
      <c r="F23" s="50">
        <v>30527</v>
      </c>
      <c r="G23" s="42">
        <v>23735</v>
      </c>
      <c r="H23" s="50">
        <v>23735</v>
      </c>
      <c r="I23" s="44">
        <v>0</v>
      </c>
      <c r="J23" s="39">
        <v>56.258523460248419</v>
      </c>
      <c r="K23" s="27"/>
      <c r="L23" s="27"/>
      <c r="M23" s="27"/>
    </row>
    <row r="24" spans="2:13" x14ac:dyDescent="0.2">
      <c r="B24" s="59" t="s">
        <v>4</v>
      </c>
      <c r="C24" s="41">
        <v>58490</v>
      </c>
      <c r="D24" s="47">
        <v>31231</v>
      </c>
      <c r="E24" s="44">
        <v>0</v>
      </c>
      <c r="F24" s="50">
        <v>27259</v>
      </c>
      <c r="G24" s="42">
        <v>7293</v>
      </c>
      <c r="H24" s="50">
        <v>7293</v>
      </c>
      <c r="I24" s="50">
        <v>0</v>
      </c>
      <c r="J24" s="39">
        <v>88.91354909323077</v>
      </c>
      <c r="K24" s="27"/>
      <c r="L24" s="27"/>
      <c r="M24" s="27"/>
    </row>
    <row r="25" spans="2:13" x14ac:dyDescent="0.2">
      <c r="B25" s="59" t="s">
        <v>5</v>
      </c>
      <c r="C25" s="41">
        <v>26764</v>
      </c>
      <c r="D25" s="44">
        <v>0</v>
      </c>
      <c r="E25" s="44">
        <v>0</v>
      </c>
      <c r="F25" s="50">
        <v>26764</v>
      </c>
      <c r="G25" s="42">
        <v>3548</v>
      </c>
      <c r="H25" s="50">
        <v>3514</v>
      </c>
      <c r="I25" s="47">
        <v>34</v>
      </c>
      <c r="J25" s="39">
        <v>88.29506466086039</v>
      </c>
      <c r="K25" s="27"/>
      <c r="L25" s="27"/>
      <c r="M25" s="27"/>
    </row>
    <row r="26" spans="2:13" x14ac:dyDescent="0.2">
      <c r="B26" s="59" t="s">
        <v>6</v>
      </c>
      <c r="C26" s="41">
        <v>16036</v>
      </c>
      <c r="D26" s="44">
        <v>182</v>
      </c>
      <c r="E26" s="44">
        <v>0</v>
      </c>
      <c r="F26" s="50">
        <v>15854</v>
      </c>
      <c r="G26" s="42">
        <v>8985</v>
      </c>
      <c r="H26" s="50">
        <v>8985</v>
      </c>
      <c r="I26" s="44">
        <v>0</v>
      </c>
      <c r="J26" s="39">
        <v>64.090164262019897</v>
      </c>
      <c r="K26" s="27"/>
      <c r="L26" s="27"/>
      <c r="M26" s="27"/>
    </row>
    <row r="27" spans="2:13" x14ac:dyDescent="0.2">
      <c r="B27" s="59" t="s">
        <v>7</v>
      </c>
      <c r="C27" s="41">
        <v>62597</v>
      </c>
      <c r="D27" s="47">
        <v>95</v>
      </c>
      <c r="E27" s="44">
        <v>0</v>
      </c>
      <c r="F27" s="50">
        <v>62502</v>
      </c>
      <c r="G27" s="42">
        <v>16162</v>
      </c>
      <c r="H27" s="50">
        <v>16162</v>
      </c>
      <c r="I27" s="50">
        <v>0</v>
      </c>
      <c r="J27" s="39">
        <v>79.479170634467167</v>
      </c>
      <c r="K27" s="27"/>
      <c r="L27" s="27"/>
      <c r="M27" s="27"/>
    </row>
    <row r="28" spans="2:13" x14ac:dyDescent="0.2">
      <c r="B28" s="59" t="s">
        <v>8</v>
      </c>
      <c r="C28" s="46">
        <v>26536</v>
      </c>
      <c r="D28" s="44">
        <v>0</v>
      </c>
      <c r="E28" s="44">
        <v>783</v>
      </c>
      <c r="F28" s="50">
        <v>25753</v>
      </c>
      <c r="G28" s="49">
        <v>4425</v>
      </c>
      <c r="H28" s="50">
        <v>4425</v>
      </c>
      <c r="I28" s="44">
        <v>0</v>
      </c>
      <c r="J28" s="39">
        <v>85.707825974613229</v>
      </c>
      <c r="K28" s="27"/>
      <c r="L28" s="27"/>
      <c r="M28" s="27"/>
    </row>
    <row r="29" spans="2:13" x14ac:dyDescent="0.2">
      <c r="B29" s="59" t="s">
        <v>42</v>
      </c>
      <c r="C29" s="46">
        <v>40667</v>
      </c>
      <c r="D29" s="47">
        <v>4799</v>
      </c>
      <c r="E29" s="47">
        <v>424</v>
      </c>
      <c r="F29" s="50">
        <v>35444</v>
      </c>
      <c r="G29" s="49">
        <v>25417</v>
      </c>
      <c r="H29" s="50">
        <v>25417</v>
      </c>
      <c r="I29" s="44">
        <v>0</v>
      </c>
      <c r="J29" s="39">
        <v>61.538345136492943</v>
      </c>
      <c r="K29" s="27"/>
      <c r="L29" s="27"/>
      <c r="M29" s="27"/>
    </row>
    <row r="30" spans="2:13" x14ac:dyDescent="0.2">
      <c r="B30" s="59" t="s">
        <v>43</v>
      </c>
      <c r="C30" s="41">
        <v>36873</v>
      </c>
      <c r="D30" s="47">
        <v>10681</v>
      </c>
      <c r="E30" s="44">
        <v>0</v>
      </c>
      <c r="F30" s="50">
        <v>26192</v>
      </c>
      <c r="G30" s="42">
        <v>16789</v>
      </c>
      <c r="H30" s="50">
        <v>16789</v>
      </c>
      <c r="I30" s="44">
        <v>0</v>
      </c>
      <c r="J30" s="39">
        <v>68.713428496887929</v>
      </c>
      <c r="K30" s="27"/>
      <c r="L30" s="27"/>
      <c r="M30" s="27"/>
    </row>
    <row r="31" spans="2:13" x14ac:dyDescent="0.2">
      <c r="B31" s="61"/>
      <c r="C31" s="41"/>
      <c r="D31" s="47"/>
      <c r="E31" s="47"/>
      <c r="F31" s="50"/>
      <c r="G31" s="42"/>
      <c r="H31" s="50"/>
      <c r="I31" s="47"/>
      <c r="J31" s="39"/>
      <c r="K31" s="27"/>
      <c r="L31" s="27"/>
      <c r="M31" s="27"/>
    </row>
    <row r="32" spans="2:13" x14ac:dyDescent="0.2">
      <c r="B32" s="59" t="s">
        <v>44</v>
      </c>
      <c r="C32" s="41">
        <v>5643</v>
      </c>
      <c r="D32" s="44">
        <v>0</v>
      </c>
      <c r="E32" s="44">
        <v>0</v>
      </c>
      <c r="F32" s="50">
        <v>5643</v>
      </c>
      <c r="G32" s="42">
        <v>4253</v>
      </c>
      <c r="H32" s="50">
        <v>4233</v>
      </c>
      <c r="I32" s="50">
        <v>20</v>
      </c>
      <c r="J32" s="39">
        <v>57.023039611964435</v>
      </c>
      <c r="K32" s="27"/>
      <c r="L32" s="27"/>
      <c r="M32" s="27"/>
    </row>
    <row r="33" spans="2:13" x14ac:dyDescent="0.2">
      <c r="B33" s="59"/>
      <c r="C33" s="41"/>
      <c r="D33" s="44"/>
      <c r="E33" s="44"/>
      <c r="F33" s="50"/>
      <c r="G33" s="42"/>
      <c r="H33" s="50"/>
      <c r="I33" s="50"/>
      <c r="J33" s="39"/>
      <c r="K33" s="27"/>
      <c r="L33" s="27"/>
      <c r="M33" s="27"/>
    </row>
    <row r="34" spans="2:13" x14ac:dyDescent="0.2">
      <c r="B34" s="59" t="s">
        <v>40</v>
      </c>
      <c r="C34" s="41">
        <v>11859</v>
      </c>
      <c r="D34" s="47">
        <v>4668</v>
      </c>
      <c r="E34" s="44">
        <v>0</v>
      </c>
      <c r="F34" s="50">
        <v>7191</v>
      </c>
      <c r="G34" s="42">
        <v>6198</v>
      </c>
      <c r="H34" s="50">
        <v>6198</v>
      </c>
      <c r="I34" s="44">
        <v>0</v>
      </c>
      <c r="J34" s="39">
        <v>65.675361355706926</v>
      </c>
      <c r="K34" s="27"/>
      <c r="L34" s="27"/>
      <c r="M34" s="27"/>
    </row>
    <row r="35" spans="2:13" x14ac:dyDescent="0.2">
      <c r="B35" s="59" t="s">
        <v>9</v>
      </c>
      <c r="C35" s="41">
        <v>3338</v>
      </c>
      <c r="D35" s="47">
        <v>2042</v>
      </c>
      <c r="E35" s="44">
        <v>0</v>
      </c>
      <c r="F35" s="50">
        <v>1296</v>
      </c>
      <c r="G35" s="42">
        <v>1303</v>
      </c>
      <c r="H35" s="50">
        <v>1225</v>
      </c>
      <c r="I35" s="47">
        <v>78</v>
      </c>
      <c r="J35" s="39">
        <v>71.924154277095454</v>
      </c>
      <c r="K35" s="27"/>
      <c r="L35" s="27"/>
      <c r="M35" s="27"/>
    </row>
    <row r="36" spans="2:13" x14ac:dyDescent="0.2">
      <c r="B36" s="59" t="s">
        <v>10</v>
      </c>
      <c r="C36" s="41">
        <v>2999</v>
      </c>
      <c r="D36" s="47">
        <v>2507</v>
      </c>
      <c r="E36" s="44">
        <v>0</v>
      </c>
      <c r="F36" s="50">
        <v>492</v>
      </c>
      <c r="G36" s="42">
        <v>395</v>
      </c>
      <c r="H36" s="50">
        <v>363</v>
      </c>
      <c r="I36" s="47">
        <v>32</v>
      </c>
      <c r="J36" s="39">
        <v>88.361814967589865</v>
      </c>
      <c r="K36" s="27"/>
      <c r="L36" s="27"/>
      <c r="M36" s="27"/>
    </row>
    <row r="37" spans="2:13" x14ac:dyDescent="0.2">
      <c r="B37" s="59"/>
      <c r="C37" s="41"/>
      <c r="D37" s="47"/>
      <c r="E37" s="47"/>
      <c r="F37" s="50"/>
      <c r="G37" s="42"/>
      <c r="H37" s="50"/>
      <c r="I37" s="47"/>
      <c r="J37" s="39"/>
      <c r="K37" s="27"/>
      <c r="L37" s="27"/>
      <c r="M37" s="27"/>
    </row>
    <row r="38" spans="2:13" x14ac:dyDescent="0.2">
      <c r="B38" s="59" t="s">
        <v>11</v>
      </c>
      <c r="C38" s="41">
        <v>11924</v>
      </c>
      <c r="D38" s="44">
        <v>0</v>
      </c>
      <c r="E38" s="44">
        <v>0</v>
      </c>
      <c r="F38" s="50">
        <v>11924</v>
      </c>
      <c r="G38" s="42">
        <v>878</v>
      </c>
      <c r="H38" s="50">
        <v>878</v>
      </c>
      <c r="I38" s="44">
        <v>0</v>
      </c>
      <c r="J38" s="39">
        <v>93.141696609904699</v>
      </c>
      <c r="K38" s="27"/>
      <c r="L38" s="27"/>
      <c r="M38" s="27"/>
    </row>
    <row r="39" spans="2:13" x14ac:dyDescent="0.2">
      <c r="B39" s="59" t="s">
        <v>12</v>
      </c>
      <c r="C39" s="41">
        <v>5300</v>
      </c>
      <c r="D39" s="47">
        <v>133</v>
      </c>
      <c r="E39" s="44">
        <v>0</v>
      </c>
      <c r="F39" s="50">
        <v>5167</v>
      </c>
      <c r="G39" s="42">
        <v>2309</v>
      </c>
      <c r="H39" s="50">
        <v>2309</v>
      </c>
      <c r="I39" s="44">
        <v>0</v>
      </c>
      <c r="J39" s="39">
        <v>69.654356682875544</v>
      </c>
      <c r="K39" s="27"/>
      <c r="L39" s="27"/>
      <c r="M39" s="27"/>
    </row>
    <row r="40" spans="2:13" x14ac:dyDescent="0.2">
      <c r="B40" s="59" t="s">
        <v>45</v>
      </c>
      <c r="C40" s="41">
        <v>16363</v>
      </c>
      <c r="D40" s="44">
        <v>7290</v>
      </c>
      <c r="E40" s="44">
        <v>0</v>
      </c>
      <c r="F40" s="50">
        <v>9073</v>
      </c>
      <c r="G40" s="42">
        <v>11114</v>
      </c>
      <c r="H40" s="50">
        <v>11114</v>
      </c>
      <c r="I40" s="44">
        <v>0</v>
      </c>
      <c r="J40" s="39">
        <v>59.551624995450737</v>
      </c>
      <c r="K40" s="27"/>
      <c r="L40" s="27"/>
      <c r="M40" s="27"/>
    </row>
    <row r="41" spans="2:13" x14ac:dyDescent="0.2">
      <c r="B41" s="59"/>
      <c r="C41" s="41"/>
      <c r="D41" s="44"/>
      <c r="E41" s="44"/>
      <c r="F41" s="50"/>
      <c r="G41" s="42"/>
      <c r="H41" s="50"/>
      <c r="I41" s="47"/>
      <c r="J41" s="39"/>
      <c r="K41" s="27"/>
      <c r="L41" s="27"/>
      <c r="M41" s="27"/>
    </row>
    <row r="42" spans="2:13" x14ac:dyDescent="0.2">
      <c r="B42" s="59" t="s">
        <v>13</v>
      </c>
      <c r="C42" s="41">
        <v>6982</v>
      </c>
      <c r="D42" s="44">
        <v>2953</v>
      </c>
      <c r="E42" s="44">
        <v>0</v>
      </c>
      <c r="F42" s="50">
        <v>4029</v>
      </c>
      <c r="G42" s="42">
        <v>737</v>
      </c>
      <c r="H42" s="50">
        <v>737</v>
      </c>
      <c r="I42" s="44">
        <v>0</v>
      </c>
      <c r="J42" s="39">
        <v>90.452131105065419</v>
      </c>
      <c r="K42" s="27"/>
      <c r="L42" s="27"/>
      <c r="M42" s="27"/>
    </row>
    <row r="43" spans="2:13" x14ac:dyDescent="0.2">
      <c r="B43" s="59" t="s">
        <v>14</v>
      </c>
      <c r="C43" s="41">
        <v>6428</v>
      </c>
      <c r="D43" s="44">
        <v>0</v>
      </c>
      <c r="E43" s="44">
        <v>0</v>
      </c>
      <c r="F43" s="50">
        <v>6428</v>
      </c>
      <c r="G43" s="42">
        <v>1464</v>
      </c>
      <c r="H43" s="50">
        <v>1464</v>
      </c>
      <c r="I43" s="44">
        <v>0</v>
      </c>
      <c r="J43" s="39">
        <v>81.449569183983783</v>
      </c>
      <c r="K43" s="27"/>
      <c r="L43" s="27"/>
      <c r="M43" s="27"/>
    </row>
    <row r="44" spans="2:13" x14ac:dyDescent="0.2">
      <c r="B44" s="59" t="s">
        <v>15</v>
      </c>
      <c r="C44" s="41">
        <v>5351</v>
      </c>
      <c r="D44" s="50">
        <v>1180</v>
      </c>
      <c r="E44" s="44">
        <v>0</v>
      </c>
      <c r="F44" s="50">
        <v>4171</v>
      </c>
      <c r="G44" s="42">
        <v>1008</v>
      </c>
      <c r="H44" s="50">
        <v>1008</v>
      </c>
      <c r="I44" s="44">
        <v>0</v>
      </c>
      <c r="J44" s="39">
        <v>84.148451014310425</v>
      </c>
      <c r="K44" s="27"/>
      <c r="L44" s="27"/>
      <c r="M44" s="27"/>
    </row>
    <row r="45" spans="2:13" x14ac:dyDescent="0.2">
      <c r="B45" s="59" t="s">
        <v>16</v>
      </c>
      <c r="C45" s="41">
        <v>6038</v>
      </c>
      <c r="D45" s="44">
        <v>0</v>
      </c>
      <c r="E45" s="44">
        <v>0</v>
      </c>
      <c r="F45" s="50">
        <v>6038</v>
      </c>
      <c r="G45" s="42">
        <v>2752</v>
      </c>
      <c r="H45" s="50">
        <v>2752</v>
      </c>
      <c r="I45" s="44">
        <v>0</v>
      </c>
      <c r="J45" s="39">
        <v>68.691695108077354</v>
      </c>
      <c r="K45" s="27"/>
      <c r="L45" s="27"/>
      <c r="M45" s="27"/>
    </row>
    <row r="46" spans="2:13" x14ac:dyDescent="0.2">
      <c r="B46" s="59" t="s">
        <v>38</v>
      </c>
      <c r="C46" s="41">
        <v>11490</v>
      </c>
      <c r="D46" s="44">
        <v>4003</v>
      </c>
      <c r="E46" s="44">
        <v>0</v>
      </c>
      <c r="F46" s="50">
        <v>7487</v>
      </c>
      <c r="G46" s="42">
        <v>2206</v>
      </c>
      <c r="H46" s="50">
        <v>2206</v>
      </c>
      <c r="I46" s="44">
        <v>0</v>
      </c>
      <c r="J46" s="39">
        <v>83.893107476635507</v>
      </c>
      <c r="K46" s="27"/>
      <c r="L46" s="27"/>
      <c r="M46" s="27"/>
    </row>
    <row r="47" spans="2:13" x14ac:dyDescent="0.2">
      <c r="B47" s="59" t="s">
        <v>46</v>
      </c>
      <c r="C47" s="41">
        <v>9206</v>
      </c>
      <c r="D47" s="44">
        <v>0</v>
      </c>
      <c r="E47" s="44">
        <v>0</v>
      </c>
      <c r="F47" s="50">
        <v>9206</v>
      </c>
      <c r="G47" s="42">
        <v>1266</v>
      </c>
      <c r="H47" s="50">
        <v>1266</v>
      </c>
      <c r="I47" s="44">
        <v>0</v>
      </c>
      <c r="J47" s="39">
        <v>87.910618792971732</v>
      </c>
      <c r="K47" s="27"/>
      <c r="L47" s="27"/>
      <c r="M47" s="27"/>
    </row>
    <row r="48" spans="2:13" x14ac:dyDescent="0.2">
      <c r="B48" s="59"/>
      <c r="C48" s="41"/>
      <c r="D48" s="44"/>
      <c r="E48" s="44"/>
      <c r="F48" s="50"/>
      <c r="G48" s="42"/>
      <c r="H48" s="50"/>
      <c r="I48" s="47"/>
      <c r="J48" s="39"/>
      <c r="K48" s="27"/>
      <c r="L48" s="27"/>
      <c r="M48" s="27"/>
    </row>
    <row r="49" spans="1:13" x14ac:dyDescent="0.2">
      <c r="B49" s="59" t="s">
        <v>17</v>
      </c>
      <c r="C49" s="41">
        <v>18291</v>
      </c>
      <c r="D49" s="47">
        <v>2413</v>
      </c>
      <c r="E49" s="44">
        <v>0</v>
      </c>
      <c r="F49" s="50">
        <v>15878</v>
      </c>
      <c r="G49" s="42">
        <v>4195</v>
      </c>
      <c r="H49" s="50">
        <v>4195</v>
      </c>
      <c r="I49" s="44">
        <v>0</v>
      </c>
      <c r="J49" s="39">
        <v>81.343947345014683</v>
      </c>
      <c r="K49" s="27"/>
      <c r="L49" s="27"/>
      <c r="M49" s="27"/>
    </row>
    <row r="50" spans="1:13" x14ac:dyDescent="0.2">
      <c r="B50" s="59" t="s">
        <v>18</v>
      </c>
      <c r="C50" s="41">
        <v>13740</v>
      </c>
      <c r="D50" s="47">
        <v>2443</v>
      </c>
      <c r="E50" s="44">
        <v>0</v>
      </c>
      <c r="F50" s="50">
        <v>11297</v>
      </c>
      <c r="G50" s="42">
        <v>1704</v>
      </c>
      <c r="H50" s="50">
        <v>1704</v>
      </c>
      <c r="I50" s="44">
        <v>0</v>
      </c>
      <c r="J50" s="39">
        <v>88.966588966588972</v>
      </c>
      <c r="K50" s="27"/>
      <c r="L50" s="27"/>
      <c r="M50" s="27"/>
    </row>
    <row r="51" spans="1:13" x14ac:dyDescent="0.2">
      <c r="B51" s="59" t="s">
        <v>19</v>
      </c>
      <c r="C51" s="41">
        <v>2388</v>
      </c>
      <c r="D51" s="44">
        <v>0</v>
      </c>
      <c r="E51" s="44">
        <v>0</v>
      </c>
      <c r="F51" s="50">
        <v>2388</v>
      </c>
      <c r="G51" s="42">
        <v>2124</v>
      </c>
      <c r="H51" s="50">
        <v>2124</v>
      </c>
      <c r="I51" s="44">
        <v>0</v>
      </c>
      <c r="J51" s="39">
        <v>52.925531914893618</v>
      </c>
      <c r="K51" s="27"/>
      <c r="L51" s="27"/>
      <c r="M51" s="27"/>
    </row>
    <row r="52" spans="1:13" x14ac:dyDescent="0.2">
      <c r="B52" s="59"/>
      <c r="C52" s="41"/>
      <c r="D52" s="44"/>
      <c r="E52" s="44"/>
      <c r="F52" s="50"/>
      <c r="G52" s="42"/>
      <c r="H52" s="50"/>
      <c r="I52" s="44"/>
      <c r="J52" s="39"/>
      <c r="K52" s="27"/>
      <c r="L52" s="27"/>
      <c r="M52" s="27"/>
    </row>
    <row r="53" spans="1:13" x14ac:dyDescent="0.2">
      <c r="B53" s="59" t="s">
        <v>59</v>
      </c>
      <c r="C53" s="41">
        <v>11048</v>
      </c>
      <c r="D53" s="47">
        <v>113</v>
      </c>
      <c r="E53" s="44">
        <v>0</v>
      </c>
      <c r="F53" s="50">
        <v>10935</v>
      </c>
      <c r="G53" s="42">
        <v>5604</v>
      </c>
      <c r="H53" s="50">
        <v>5459</v>
      </c>
      <c r="I53" s="47">
        <v>145</v>
      </c>
      <c r="J53" s="39">
        <v>66.346384818640402</v>
      </c>
      <c r="K53" s="27"/>
      <c r="L53" s="27"/>
      <c r="M53" s="27"/>
    </row>
    <row r="54" spans="1:13" x14ac:dyDescent="0.2">
      <c r="B54" s="59" t="s">
        <v>39</v>
      </c>
      <c r="C54" s="41">
        <v>2690</v>
      </c>
      <c r="D54" s="47">
        <v>1926</v>
      </c>
      <c r="E54" s="44">
        <v>0</v>
      </c>
      <c r="F54" s="50">
        <v>764</v>
      </c>
      <c r="G54" s="42">
        <v>650</v>
      </c>
      <c r="H54" s="50">
        <v>650</v>
      </c>
      <c r="I54" s="44">
        <v>0</v>
      </c>
      <c r="J54" s="39">
        <v>80.538922155688624</v>
      </c>
      <c r="K54" s="27"/>
      <c r="L54" s="27"/>
      <c r="M54" s="27"/>
    </row>
    <row r="55" spans="1:13" x14ac:dyDescent="0.2">
      <c r="B55" s="59" t="s">
        <v>20</v>
      </c>
      <c r="C55" s="41">
        <v>1554</v>
      </c>
      <c r="D55" s="44">
        <v>0</v>
      </c>
      <c r="E55" s="44">
        <v>0</v>
      </c>
      <c r="F55" s="50">
        <v>1554</v>
      </c>
      <c r="G55" s="42">
        <v>1433</v>
      </c>
      <c r="H55" s="50">
        <v>1413</v>
      </c>
      <c r="I55" s="47">
        <v>20</v>
      </c>
      <c r="J55" s="39">
        <v>52.025443588885167</v>
      </c>
      <c r="K55" s="27"/>
      <c r="L55" s="27"/>
      <c r="M55" s="27"/>
    </row>
    <row r="56" spans="1:13" x14ac:dyDescent="0.2">
      <c r="B56" s="59" t="s">
        <v>21</v>
      </c>
      <c r="C56" s="41">
        <v>423</v>
      </c>
      <c r="D56" s="44">
        <v>0</v>
      </c>
      <c r="E56" s="44">
        <v>0</v>
      </c>
      <c r="F56" s="50">
        <v>423</v>
      </c>
      <c r="G56" s="42">
        <v>33</v>
      </c>
      <c r="H56" s="50">
        <v>33</v>
      </c>
      <c r="I56" s="44">
        <v>0</v>
      </c>
      <c r="J56" s="39">
        <v>92.76315789473685</v>
      </c>
      <c r="K56" s="27"/>
      <c r="L56" s="27"/>
      <c r="M56" s="27"/>
    </row>
    <row r="57" spans="1:13" x14ac:dyDescent="0.2">
      <c r="B57" s="59" t="s">
        <v>47</v>
      </c>
      <c r="C57" s="41">
        <v>12436</v>
      </c>
      <c r="D57" s="47">
        <v>578</v>
      </c>
      <c r="E57" s="44">
        <v>0</v>
      </c>
      <c r="F57" s="50">
        <v>11858</v>
      </c>
      <c r="G57" s="42">
        <v>5370</v>
      </c>
      <c r="H57" s="50">
        <v>5370</v>
      </c>
      <c r="I57" s="51">
        <v>0</v>
      </c>
      <c r="J57" s="39">
        <v>69.841626418061338</v>
      </c>
      <c r="K57" s="27"/>
      <c r="L57" s="27"/>
      <c r="M57" s="27"/>
    </row>
    <row r="58" spans="1:13" ht="18" thickBot="1" x14ac:dyDescent="0.25">
      <c r="B58" s="57"/>
      <c r="C58" s="15"/>
      <c r="D58" s="3"/>
      <c r="E58" s="3"/>
      <c r="F58" s="3"/>
      <c r="G58" s="3"/>
      <c r="H58" s="3"/>
      <c r="I58" s="4" t="s">
        <v>1</v>
      </c>
      <c r="J58" s="34"/>
    </row>
    <row r="59" spans="1:13" x14ac:dyDescent="0.2">
      <c r="B59" s="63"/>
      <c r="C59" s="22" t="s">
        <v>63</v>
      </c>
      <c r="D59" s="24"/>
      <c r="E59" s="24"/>
      <c r="F59" s="19"/>
      <c r="G59" s="19"/>
      <c r="H59" s="19"/>
      <c r="I59" s="22"/>
      <c r="J59" s="35"/>
    </row>
    <row r="60" spans="1:13" x14ac:dyDescent="0.2">
      <c r="D60" s="25"/>
      <c r="E60" s="25"/>
      <c r="F60" s="26"/>
      <c r="G60" s="26"/>
      <c r="H60" s="26"/>
      <c r="I60" s="26"/>
      <c r="J60" s="36"/>
      <c r="K60" s="26"/>
    </row>
    <row r="61" spans="1:13" x14ac:dyDescent="0.2">
      <c r="A61" s="1"/>
    </row>
    <row r="64" spans="1:13" x14ac:dyDescent="0.2">
      <c r="C64" s="71"/>
      <c r="D64" s="71"/>
      <c r="E64" s="71"/>
      <c r="F64" s="71"/>
      <c r="G64" s="71"/>
      <c r="H64" s="71"/>
    </row>
  </sheetData>
  <mergeCells count="2">
    <mergeCell ref="C64:H64"/>
    <mergeCell ref="B7:J7"/>
  </mergeCells>
  <phoneticPr fontId="2"/>
  <pageMargins left="0.78740157480314965" right="0.59055118110236227" top="0.98425196850393704" bottom="0.59055118110236227" header="0.51181102362204722" footer="0.51181102362204722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9"/>
  <sheetViews>
    <sheetView view="pageBreakPreview" topLeftCell="A26" zoomScale="75" zoomScaleNormal="55" workbookViewId="0">
      <selection activeCell="D19" sqref="D19"/>
    </sheetView>
  </sheetViews>
  <sheetFormatPr defaultColWidth="12.125" defaultRowHeight="17.25" x14ac:dyDescent="0.15"/>
  <cols>
    <col min="1" max="1" width="13.375" style="2" customWidth="1"/>
    <col min="2" max="2" width="28.625" style="56" customWidth="1"/>
    <col min="3" max="3" width="13.875" style="2" customWidth="1"/>
    <col min="4" max="5" width="13.375" style="2" customWidth="1"/>
    <col min="6" max="7" width="11.125" style="2" customWidth="1"/>
    <col min="8" max="8" width="10" style="2" customWidth="1"/>
    <col min="9" max="9" width="11.125" style="2" customWidth="1"/>
    <col min="10" max="12" width="14.5" style="2" bestFit="1" customWidth="1"/>
    <col min="13" max="16384" width="12.125" style="2"/>
  </cols>
  <sheetData>
    <row r="1" spans="1:12" x14ac:dyDescent="0.2">
      <c r="A1" s="1"/>
    </row>
    <row r="6" spans="1:12" x14ac:dyDescent="0.2">
      <c r="B6" s="70" t="s">
        <v>22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8" thickBot="1" x14ac:dyDescent="0.25">
      <c r="B7" s="57"/>
      <c r="C7" s="21" t="s">
        <v>30</v>
      </c>
      <c r="D7" s="3"/>
      <c r="E7" s="3"/>
      <c r="F7" s="3"/>
      <c r="G7" s="3"/>
      <c r="H7" s="3"/>
      <c r="I7" s="3"/>
      <c r="J7" s="3"/>
      <c r="K7" s="3"/>
      <c r="L7" s="55" t="s">
        <v>60</v>
      </c>
    </row>
    <row r="8" spans="1:12" x14ac:dyDescent="0.15">
      <c r="C8" s="5"/>
      <c r="D8" s="8"/>
      <c r="E8" s="8"/>
      <c r="F8" s="8"/>
      <c r="G8" s="8"/>
      <c r="H8" s="8"/>
      <c r="I8" s="8"/>
      <c r="J8" s="5"/>
      <c r="K8" s="19"/>
    </row>
    <row r="9" spans="1:12" x14ac:dyDescent="0.2">
      <c r="C9" s="20" t="s">
        <v>31</v>
      </c>
      <c r="D9" s="5"/>
      <c r="E9" s="7" t="s">
        <v>32</v>
      </c>
      <c r="F9" s="7"/>
      <c r="G9" s="8"/>
      <c r="H9" s="8"/>
      <c r="I9" s="5"/>
      <c r="J9" s="20" t="s">
        <v>48</v>
      </c>
      <c r="K9" s="23" t="s">
        <v>49</v>
      </c>
      <c r="L9" s="8"/>
    </row>
    <row r="10" spans="1:12" x14ac:dyDescent="0.2">
      <c r="C10" s="20" t="s">
        <v>33</v>
      </c>
      <c r="D10" s="68" t="s">
        <v>34</v>
      </c>
      <c r="E10" s="68" t="s">
        <v>69</v>
      </c>
      <c r="F10" s="67" t="s">
        <v>50</v>
      </c>
      <c r="G10" s="66"/>
      <c r="H10" s="66"/>
      <c r="I10" s="68" t="s">
        <v>67</v>
      </c>
      <c r="J10" s="68" t="s">
        <v>41</v>
      </c>
      <c r="K10" s="66"/>
      <c r="L10" s="68" t="s">
        <v>51</v>
      </c>
    </row>
    <row r="11" spans="1:12" x14ac:dyDescent="0.2">
      <c r="B11" s="58"/>
      <c r="C11" s="6"/>
      <c r="D11" s="16" t="s">
        <v>41</v>
      </c>
      <c r="E11" s="16" t="s">
        <v>35</v>
      </c>
      <c r="F11" s="16" t="s">
        <v>52</v>
      </c>
      <c r="G11" s="16" t="s">
        <v>36</v>
      </c>
      <c r="H11" s="16" t="s">
        <v>37</v>
      </c>
      <c r="I11" s="69" t="s">
        <v>68</v>
      </c>
      <c r="J11" s="16"/>
      <c r="K11" s="16" t="s">
        <v>53</v>
      </c>
      <c r="L11" s="16" t="s">
        <v>54</v>
      </c>
    </row>
    <row r="12" spans="1:12" x14ac:dyDescent="0.15">
      <c r="C12" s="5"/>
    </row>
    <row r="13" spans="1:12" s="38" customFormat="1" x14ac:dyDescent="0.2">
      <c r="B13" s="59" t="s">
        <v>55</v>
      </c>
      <c r="C13" s="46">
        <v>531607</v>
      </c>
      <c r="D13" s="49">
        <v>530498</v>
      </c>
      <c r="E13" s="49">
        <v>530116</v>
      </c>
      <c r="F13" s="45">
        <v>0</v>
      </c>
      <c r="G13" s="49">
        <v>382</v>
      </c>
      <c r="H13" s="48">
        <v>0</v>
      </c>
      <c r="I13" s="49">
        <v>1109</v>
      </c>
      <c r="J13" s="52">
        <v>530727</v>
      </c>
      <c r="K13" s="49">
        <v>195299</v>
      </c>
      <c r="L13" s="49">
        <v>335428</v>
      </c>
    </row>
    <row r="14" spans="1:12" s="38" customFormat="1" x14ac:dyDescent="0.2">
      <c r="B14" s="59" t="s">
        <v>56</v>
      </c>
      <c r="C14" s="46">
        <v>531614</v>
      </c>
      <c r="D14" s="49">
        <f>SUM(E14:H14)</f>
        <v>530576</v>
      </c>
      <c r="E14" s="49">
        <v>530216</v>
      </c>
      <c r="F14" s="48">
        <v>0</v>
      </c>
      <c r="G14" s="49">
        <v>360</v>
      </c>
      <c r="H14" s="48">
        <v>0</v>
      </c>
      <c r="I14" s="49">
        <v>1038</v>
      </c>
      <c r="J14" s="52">
        <v>530603</v>
      </c>
      <c r="K14" s="49">
        <v>187070</v>
      </c>
      <c r="L14" s="49">
        <v>343533</v>
      </c>
    </row>
    <row r="15" spans="1:12" s="38" customFormat="1" x14ac:dyDescent="0.2">
      <c r="B15" s="59"/>
      <c r="C15" s="46"/>
      <c r="D15" s="49"/>
      <c r="E15" s="49"/>
      <c r="F15" s="48"/>
      <c r="G15" s="49"/>
      <c r="H15" s="48"/>
      <c r="I15" s="49"/>
      <c r="J15" s="52"/>
      <c r="K15" s="49"/>
      <c r="L15" s="49"/>
    </row>
    <row r="16" spans="1:12" s="40" customFormat="1" x14ac:dyDescent="0.2">
      <c r="B16" s="59" t="s">
        <v>62</v>
      </c>
      <c r="C16" s="43">
        <v>531011</v>
      </c>
      <c r="D16" s="49">
        <v>530011</v>
      </c>
      <c r="E16" s="50">
        <v>529604</v>
      </c>
      <c r="F16" s="50">
        <v>0</v>
      </c>
      <c r="G16" s="50">
        <v>407</v>
      </c>
      <c r="H16" s="50">
        <v>0</v>
      </c>
      <c r="I16" s="50">
        <v>1000</v>
      </c>
      <c r="J16" s="50">
        <v>530011</v>
      </c>
      <c r="K16" s="50">
        <v>181949</v>
      </c>
      <c r="L16" s="50">
        <v>348062</v>
      </c>
    </row>
    <row r="17" spans="2:14" s="40" customFormat="1" x14ac:dyDescent="0.2">
      <c r="B17" s="59" t="s">
        <v>73</v>
      </c>
      <c r="C17" s="43">
        <v>521389</v>
      </c>
      <c r="D17" s="49">
        <v>520441</v>
      </c>
      <c r="E17" s="50">
        <v>520061</v>
      </c>
      <c r="F17" s="50">
        <v>0</v>
      </c>
      <c r="G17" s="50">
        <v>380</v>
      </c>
      <c r="H17" s="50">
        <v>0</v>
      </c>
      <c r="I17" s="50">
        <v>948</v>
      </c>
      <c r="J17" s="50">
        <v>520441</v>
      </c>
      <c r="K17" s="50">
        <v>168212</v>
      </c>
      <c r="L17" s="50">
        <v>352229</v>
      </c>
    </row>
    <row r="18" spans="2:14" s="40" customFormat="1" x14ac:dyDescent="0.2">
      <c r="B18" s="59" t="s">
        <v>74</v>
      </c>
      <c r="C18" s="43">
        <v>518968</v>
      </c>
      <c r="D18" s="49">
        <v>518658</v>
      </c>
      <c r="E18" s="50">
        <v>518658</v>
      </c>
      <c r="F18" s="50">
        <v>0</v>
      </c>
      <c r="G18" s="50">
        <v>0</v>
      </c>
      <c r="H18" s="50">
        <v>0</v>
      </c>
      <c r="I18" s="50">
        <v>310</v>
      </c>
      <c r="J18" s="50">
        <v>518658</v>
      </c>
      <c r="K18" s="50">
        <v>155768</v>
      </c>
      <c r="L18" s="50">
        <v>362890</v>
      </c>
    </row>
    <row r="19" spans="2:14" s="40" customFormat="1" x14ac:dyDescent="0.2">
      <c r="B19" s="59" t="s">
        <v>76</v>
      </c>
      <c r="C19" s="43">
        <v>514539</v>
      </c>
      <c r="D19" s="49">
        <v>514250</v>
      </c>
      <c r="E19" s="50">
        <v>513890</v>
      </c>
      <c r="F19" s="50">
        <v>0</v>
      </c>
      <c r="G19" s="50">
        <v>349</v>
      </c>
      <c r="H19" s="50">
        <v>0</v>
      </c>
      <c r="I19" s="50">
        <v>300</v>
      </c>
      <c r="J19" s="50">
        <v>514250</v>
      </c>
      <c r="K19" s="50">
        <v>149466</v>
      </c>
      <c r="L19" s="50">
        <v>364784</v>
      </c>
    </row>
    <row r="20" spans="2:14" s="40" customFormat="1" x14ac:dyDescent="0.2">
      <c r="B20" s="59"/>
      <c r="C20" s="43"/>
      <c r="D20" s="49"/>
      <c r="E20" s="50"/>
      <c r="F20" s="50"/>
      <c r="G20" s="50"/>
      <c r="H20" s="50"/>
      <c r="I20" s="50"/>
      <c r="J20" s="50"/>
      <c r="K20" s="50"/>
      <c r="L20" s="50"/>
    </row>
    <row r="21" spans="2:14" s="38" customFormat="1" x14ac:dyDescent="0.2">
      <c r="B21" s="60" t="s">
        <v>2</v>
      </c>
      <c r="C21" s="41">
        <v>164784</v>
      </c>
      <c r="D21" s="49">
        <v>164674</v>
      </c>
      <c r="E21" s="44">
        <v>164674</v>
      </c>
      <c r="F21" s="48">
        <v>0</v>
      </c>
      <c r="G21" s="44">
        <v>0</v>
      </c>
      <c r="H21" s="48">
        <v>0</v>
      </c>
      <c r="I21" s="47">
        <v>110</v>
      </c>
      <c r="J21" s="53">
        <v>164674</v>
      </c>
      <c r="K21" s="50">
        <v>27928</v>
      </c>
      <c r="L21" s="42">
        <v>136746</v>
      </c>
      <c r="N21" s="40"/>
    </row>
    <row r="22" spans="2:14" s="38" customFormat="1" x14ac:dyDescent="0.2">
      <c r="B22" s="60" t="s">
        <v>3</v>
      </c>
      <c r="C22" s="41">
        <v>35628</v>
      </c>
      <c r="D22" s="49">
        <v>35628</v>
      </c>
      <c r="E22" s="50">
        <v>35628</v>
      </c>
      <c r="F22" s="48">
        <v>0</v>
      </c>
      <c r="G22" s="44">
        <v>0</v>
      </c>
      <c r="H22" s="48">
        <v>0</v>
      </c>
      <c r="I22" s="44">
        <v>0</v>
      </c>
      <c r="J22" s="53">
        <v>35628</v>
      </c>
      <c r="K22" s="50">
        <v>15134</v>
      </c>
      <c r="L22" s="42">
        <v>20494</v>
      </c>
      <c r="N22" s="40"/>
    </row>
    <row r="23" spans="2:14" s="38" customFormat="1" x14ac:dyDescent="0.2">
      <c r="B23" s="60" t="s">
        <v>4</v>
      </c>
      <c r="C23" s="41">
        <v>21375</v>
      </c>
      <c r="D23" s="49">
        <v>21374</v>
      </c>
      <c r="E23" s="50">
        <v>21375</v>
      </c>
      <c r="F23" s="48">
        <v>0</v>
      </c>
      <c r="G23" s="44">
        <v>0</v>
      </c>
      <c r="H23" s="48">
        <v>0</v>
      </c>
      <c r="I23" s="47">
        <v>0</v>
      </c>
      <c r="J23" s="53">
        <v>21374</v>
      </c>
      <c r="K23" s="50">
        <v>7528</v>
      </c>
      <c r="L23" s="42">
        <v>13846</v>
      </c>
      <c r="N23" s="40"/>
    </row>
    <row r="24" spans="2:14" s="38" customFormat="1" x14ac:dyDescent="0.2">
      <c r="B24" s="60" t="s">
        <v>5</v>
      </c>
      <c r="C24" s="41">
        <v>21503</v>
      </c>
      <c r="D24" s="49">
        <v>21486</v>
      </c>
      <c r="E24" s="50">
        <v>21486</v>
      </c>
      <c r="F24" s="48">
        <v>0</v>
      </c>
      <c r="G24" s="44">
        <v>0</v>
      </c>
      <c r="H24" s="48">
        <v>0</v>
      </c>
      <c r="I24" s="47">
        <v>17</v>
      </c>
      <c r="J24" s="53">
        <v>21486</v>
      </c>
      <c r="K24" s="50">
        <v>3853</v>
      </c>
      <c r="L24" s="42">
        <v>17633</v>
      </c>
      <c r="N24" s="40"/>
    </row>
    <row r="25" spans="2:14" s="38" customFormat="1" x14ac:dyDescent="0.2">
      <c r="B25" s="60" t="s">
        <v>6</v>
      </c>
      <c r="C25" s="41">
        <v>18602</v>
      </c>
      <c r="D25" s="49">
        <v>18602</v>
      </c>
      <c r="E25" s="50">
        <v>18602</v>
      </c>
      <c r="F25" s="48">
        <v>0</v>
      </c>
      <c r="G25" s="44">
        <v>0</v>
      </c>
      <c r="H25" s="48">
        <v>0</v>
      </c>
      <c r="I25" s="44">
        <v>0</v>
      </c>
      <c r="J25" s="53">
        <v>18602</v>
      </c>
      <c r="K25" s="50">
        <v>5738</v>
      </c>
      <c r="L25" s="42">
        <v>12864</v>
      </c>
      <c r="N25" s="40"/>
    </row>
    <row r="26" spans="2:14" s="38" customFormat="1" x14ac:dyDescent="0.2">
      <c r="B26" s="60" t="s">
        <v>7</v>
      </c>
      <c r="C26" s="41">
        <v>37046</v>
      </c>
      <c r="D26" s="49">
        <v>37046</v>
      </c>
      <c r="E26" s="50">
        <v>37046</v>
      </c>
      <c r="F26" s="48">
        <v>0</v>
      </c>
      <c r="G26" s="44">
        <v>0</v>
      </c>
      <c r="H26" s="48">
        <v>0</v>
      </c>
      <c r="I26" s="47">
        <v>0</v>
      </c>
      <c r="J26" s="53">
        <v>37046</v>
      </c>
      <c r="K26" s="50">
        <v>10103</v>
      </c>
      <c r="L26" s="42">
        <v>26943</v>
      </c>
      <c r="N26" s="40"/>
    </row>
    <row r="27" spans="2:14" s="38" customFormat="1" x14ac:dyDescent="0.2">
      <c r="B27" s="60" t="s">
        <v>8</v>
      </c>
      <c r="C27" s="46">
        <v>19469</v>
      </c>
      <c r="D27" s="49">
        <v>19469</v>
      </c>
      <c r="E27" s="49">
        <v>19469</v>
      </c>
      <c r="F27" s="48">
        <v>0</v>
      </c>
      <c r="G27" s="44">
        <v>0</v>
      </c>
      <c r="H27" s="48">
        <v>0</v>
      </c>
      <c r="I27" s="44">
        <v>0</v>
      </c>
      <c r="J27" s="53">
        <v>19469</v>
      </c>
      <c r="K27" s="49">
        <v>4036</v>
      </c>
      <c r="L27" s="49">
        <v>15433</v>
      </c>
      <c r="N27" s="40"/>
    </row>
    <row r="28" spans="2:14" s="38" customFormat="1" x14ac:dyDescent="0.2">
      <c r="B28" s="60" t="s">
        <v>42</v>
      </c>
      <c r="C28" s="46">
        <v>40655</v>
      </c>
      <c r="D28" s="49">
        <v>40655</v>
      </c>
      <c r="E28" s="49">
        <v>40655</v>
      </c>
      <c r="F28" s="48">
        <v>0</v>
      </c>
      <c r="G28" s="44">
        <v>0</v>
      </c>
      <c r="H28" s="48">
        <v>0</v>
      </c>
      <c r="I28" s="44">
        <v>0</v>
      </c>
      <c r="J28" s="53">
        <v>40655</v>
      </c>
      <c r="K28" s="49">
        <v>19029</v>
      </c>
      <c r="L28" s="49">
        <v>21626</v>
      </c>
      <c r="N28" s="40"/>
    </row>
    <row r="29" spans="2:14" s="38" customFormat="1" x14ac:dyDescent="0.2">
      <c r="B29" s="60" t="s">
        <v>43</v>
      </c>
      <c r="C29" s="41">
        <v>30494</v>
      </c>
      <c r="D29" s="49">
        <v>30494</v>
      </c>
      <c r="E29" s="44">
        <v>30494</v>
      </c>
      <c r="F29" s="48">
        <v>0</v>
      </c>
      <c r="G29" s="44">
        <v>0</v>
      </c>
      <c r="H29" s="48">
        <v>0</v>
      </c>
      <c r="I29" s="44">
        <v>0</v>
      </c>
      <c r="J29" s="53">
        <v>30494</v>
      </c>
      <c r="K29" s="50">
        <v>13520</v>
      </c>
      <c r="L29" s="42">
        <v>16974</v>
      </c>
      <c r="N29" s="40"/>
    </row>
    <row r="30" spans="2:14" s="38" customFormat="1" x14ac:dyDescent="0.2">
      <c r="B30" s="62"/>
      <c r="C30" s="41"/>
      <c r="D30" s="49"/>
      <c r="E30" s="44"/>
      <c r="F30" s="44"/>
      <c r="G30" s="47">
        <v>0</v>
      </c>
      <c r="H30" s="47"/>
      <c r="I30" s="47"/>
      <c r="J30" s="53"/>
      <c r="K30" s="50"/>
      <c r="L30" s="42"/>
      <c r="N30" s="40"/>
    </row>
    <row r="31" spans="2:14" s="38" customFormat="1" x14ac:dyDescent="0.2">
      <c r="B31" s="60" t="s">
        <v>44</v>
      </c>
      <c r="C31" s="41">
        <v>7325</v>
      </c>
      <c r="D31" s="49">
        <v>7309</v>
      </c>
      <c r="E31" s="44">
        <v>7309</v>
      </c>
      <c r="F31" s="48">
        <v>0</v>
      </c>
      <c r="G31" s="44">
        <v>0</v>
      </c>
      <c r="H31" s="48">
        <v>0</v>
      </c>
      <c r="I31" s="47">
        <v>16</v>
      </c>
      <c r="J31" s="53">
        <v>7309</v>
      </c>
      <c r="K31" s="50">
        <v>2800</v>
      </c>
      <c r="L31" s="42">
        <v>4509</v>
      </c>
      <c r="N31" s="40"/>
    </row>
    <row r="32" spans="2:14" s="38" customFormat="1" x14ac:dyDescent="0.2">
      <c r="B32" s="60"/>
      <c r="C32" s="41"/>
      <c r="D32" s="49"/>
      <c r="E32" s="44"/>
      <c r="F32" s="44"/>
      <c r="G32" s="47">
        <v>0</v>
      </c>
      <c r="H32" s="47"/>
      <c r="I32" s="47"/>
      <c r="J32" s="53"/>
      <c r="K32" s="50"/>
      <c r="L32" s="42"/>
      <c r="N32" s="40"/>
    </row>
    <row r="33" spans="2:14" s="38" customFormat="1" x14ac:dyDescent="0.2">
      <c r="B33" s="60" t="s">
        <v>40</v>
      </c>
      <c r="C33" s="41">
        <v>7805</v>
      </c>
      <c r="D33" s="49">
        <v>7805</v>
      </c>
      <c r="E33" s="50">
        <v>7805</v>
      </c>
      <c r="F33" s="48">
        <v>0</v>
      </c>
      <c r="G33" s="44">
        <v>0</v>
      </c>
      <c r="H33" s="48">
        <v>0</v>
      </c>
      <c r="I33" s="44">
        <v>0</v>
      </c>
      <c r="J33" s="53">
        <v>7805</v>
      </c>
      <c r="K33" s="50">
        <v>5631</v>
      </c>
      <c r="L33" s="42">
        <v>2174</v>
      </c>
      <c r="N33" s="40"/>
    </row>
    <row r="34" spans="2:14" s="38" customFormat="1" x14ac:dyDescent="0.2">
      <c r="B34" s="60" t="s">
        <v>9</v>
      </c>
      <c r="C34" s="41">
        <v>1824</v>
      </c>
      <c r="D34" s="49">
        <v>1792</v>
      </c>
      <c r="E34" s="50">
        <v>1792</v>
      </c>
      <c r="F34" s="48">
        <v>0</v>
      </c>
      <c r="G34" s="44">
        <v>0</v>
      </c>
      <c r="H34" s="48">
        <v>0</v>
      </c>
      <c r="I34" s="47">
        <v>32</v>
      </c>
      <c r="J34" s="53">
        <v>1792</v>
      </c>
      <c r="K34" s="50">
        <v>787</v>
      </c>
      <c r="L34" s="42">
        <v>1005</v>
      </c>
      <c r="N34" s="40"/>
    </row>
    <row r="35" spans="2:14" s="38" customFormat="1" x14ac:dyDescent="0.2">
      <c r="B35" s="60" t="s">
        <v>10</v>
      </c>
      <c r="C35" s="41">
        <v>384</v>
      </c>
      <c r="D35" s="49">
        <v>349</v>
      </c>
      <c r="E35" s="47">
        <v>0</v>
      </c>
      <c r="F35" s="48">
        <v>0</v>
      </c>
      <c r="G35" s="47">
        <v>349</v>
      </c>
      <c r="H35" s="48">
        <v>0</v>
      </c>
      <c r="I35" s="47">
        <v>35</v>
      </c>
      <c r="J35" s="54">
        <v>349</v>
      </c>
      <c r="K35" s="47">
        <v>78</v>
      </c>
      <c r="L35" s="47">
        <v>271</v>
      </c>
      <c r="N35" s="40"/>
    </row>
    <row r="36" spans="2:14" s="38" customFormat="1" x14ac:dyDescent="0.2">
      <c r="B36" s="60"/>
      <c r="C36" s="41"/>
      <c r="D36" s="49"/>
      <c r="E36" s="50"/>
      <c r="F36" s="51"/>
      <c r="G36" s="47">
        <v>0</v>
      </c>
      <c r="H36" s="47"/>
      <c r="I36" s="47"/>
      <c r="J36" s="53"/>
      <c r="K36" s="50"/>
      <c r="L36" s="42"/>
      <c r="N36" s="40"/>
    </row>
    <row r="37" spans="2:14" s="38" customFormat="1" x14ac:dyDescent="0.2">
      <c r="B37" s="60" t="s">
        <v>11</v>
      </c>
      <c r="C37" s="41">
        <v>6870</v>
      </c>
      <c r="D37" s="49">
        <v>6870</v>
      </c>
      <c r="E37" s="50">
        <v>6870</v>
      </c>
      <c r="F37" s="48">
        <v>0</v>
      </c>
      <c r="G37" s="44">
        <v>0</v>
      </c>
      <c r="H37" s="48">
        <v>0</v>
      </c>
      <c r="I37" s="44">
        <v>0</v>
      </c>
      <c r="J37" s="53">
        <v>6870</v>
      </c>
      <c r="K37" s="50">
        <v>2419</v>
      </c>
      <c r="L37" s="42">
        <v>4451</v>
      </c>
      <c r="N37" s="40"/>
    </row>
    <row r="38" spans="2:14" s="38" customFormat="1" x14ac:dyDescent="0.2">
      <c r="B38" s="60" t="s">
        <v>12</v>
      </c>
      <c r="C38" s="41">
        <v>4161</v>
      </c>
      <c r="D38" s="49">
        <v>4161</v>
      </c>
      <c r="E38" s="50">
        <v>4161</v>
      </c>
      <c r="F38" s="48">
        <v>0</v>
      </c>
      <c r="G38" s="44">
        <v>0</v>
      </c>
      <c r="H38" s="48">
        <v>0</v>
      </c>
      <c r="I38" s="44">
        <v>0</v>
      </c>
      <c r="J38" s="53">
        <v>4161</v>
      </c>
      <c r="K38" s="50">
        <v>1942</v>
      </c>
      <c r="L38" s="42">
        <v>2219</v>
      </c>
      <c r="N38" s="40"/>
    </row>
    <row r="39" spans="2:14" s="38" customFormat="1" x14ac:dyDescent="0.2">
      <c r="B39" s="60" t="s">
        <v>45</v>
      </c>
      <c r="C39" s="41">
        <v>16315</v>
      </c>
      <c r="D39" s="49">
        <v>16315</v>
      </c>
      <c r="E39" s="50">
        <v>16315</v>
      </c>
      <c r="F39" s="48">
        <v>0</v>
      </c>
      <c r="G39" s="44">
        <v>0</v>
      </c>
      <c r="H39" s="48">
        <v>0</v>
      </c>
      <c r="I39" s="44">
        <v>0</v>
      </c>
      <c r="J39" s="53">
        <v>16315</v>
      </c>
      <c r="K39" s="50">
        <v>7931</v>
      </c>
      <c r="L39" s="42">
        <v>8384</v>
      </c>
      <c r="N39" s="40"/>
    </row>
    <row r="40" spans="2:14" s="38" customFormat="1" x14ac:dyDescent="0.2">
      <c r="B40" s="60"/>
      <c r="C40" s="41"/>
      <c r="D40" s="49"/>
      <c r="E40" s="50"/>
      <c r="F40" s="51"/>
      <c r="G40" s="47">
        <v>0</v>
      </c>
      <c r="H40" s="47"/>
      <c r="I40" s="47"/>
      <c r="J40" s="53"/>
      <c r="K40" s="50"/>
      <c r="L40" s="42"/>
      <c r="N40" s="40"/>
    </row>
    <row r="41" spans="2:14" s="38" customFormat="1" x14ac:dyDescent="0.2">
      <c r="B41" s="60" t="s">
        <v>13</v>
      </c>
      <c r="C41" s="41">
        <v>2863</v>
      </c>
      <c r="D41" s="49">
        <v>2863</v>
      </c>
      <c r="E41" s="50">
        <v>2863</v>
      </c>
      <c r="F41" s="48">
        <v>0</v>
      </c>
      <c r="G41" s="44">
        <v>0</v>
      </c>
      <c r="H41" s="48">
        <v>0</v>
      </c>
      <c r="I41" s="44">
        <v>0</v>
      </c>
      <c r="J41" s="53">
        <v>2863</v>
      </c>
      <c r="K41" s="50">
        <v>993</v>
      </c>
      <c r="L41" s="42">
        <v>1870</v>
      </c>
      <c r="N41" s="40"/>
    </row>
    <row r="42" spans="2:14" s="38" customFormat="1" x14ac:dyDescent="0.2">
      <c r="B42" s="60" t="s">
        <v>14</v>
      </c>
      <c r="C42" s="41">
        <v>4428</v>
      </c>
      <c r="D42" s="49">
        <v>4428</v>
      </c>
      <c r="E42" s="50">
        <v>4428</v>
      </c>
      <c r="F42" s="48">
        <v>0</v>
      </c>
      <c r="G42" s="44">
        <v>0</v>
      </c>
      <c r="H42" s="48">
        <v>0</v>
      </c>
      <c r="I42" s="44">
        <v>0</v>
      </c>
      <c r="J42" s="53">
        <v>4428</v>
      </c>
      <c r="K42" s="50">
        <v>594</v>
      </c>
      <c r="L42" s="42">
        <v>3834</v>
      </c>
      <c r="N42" s="40"/>
    </row>
    <row r="43" spans="2:14" s="38" customFormat="1" x14ac:dyDescent="0.2">
      <c r="B43" s="60" t="s">
        <v>15</v>
      </c>
      <c r="C43" s="41">
        <v>3298</v>
      </c>
      <c r="D43" s="49">
        <v>3298</v>
      </c>
      <c r="E43" s="47">
        <v>3298</v>
      </c>
      <c r="F43" s="48">
        <v>0</v>
      </c>
      <c r="G43" s="44">
        <v>0</v>
      </c>
      <c r="H43" s="48">
        <v>0</v>
      </c>
      <c r="I43" s="44">
        <v>0</v>
      </c>
      <c r="J43" s="53">
        <v>3298</v>
      </c>
      <c r="K43" s="50">
        <v>1017</v>
      </c>
      <c r="L43" s="42">
        <v>2281</v>
      </c>
      <c r="N43" s="40"/>
    </row>
    <row r="44" spans="2:14" s="38" customFormat="1" x14ac:dyDescent="0.2">
      <c r="B44" s="60" t="s">
        <v>16</v>
      </c>
      <c r="C44" s="41">
        <v>6814</v>
      </c>
      <c r="D44" s="49">
        <v>6814</v>
      </c>
      <c r="E44" s="50">
        <v>6814</v>
      </c>
      <c r="F44" s="48">
        <v>0</v>
      </c>
      <c r="G44" s="44">
        <v>0</v>
      </c>
      <c r="H44" s="48">
        <v>0</v>
      </c>
      <c r="I44" s="44">
        <v>0</v>
      </c>
      <c r="J44" s="53">
        <v>6814</v>
      </c>
      <c r="K44" s="50">
        <v>1884</v>
      </c>
      <c r="L44" s="42">
        <v>4930</v>
      </c>
      <c r="N44" s="40"/>
    </row>
    <row r="45" spans="2:14" s="38" customFormat="1" x14ac:dyDescent="0.2">
      <c r="B45" s="60" t="s">
        <v>38</v>
      </c>
      <c r="C45" s="41">
        <v>7346</v>
      </c>
      <c r="D45" s="49">
        <v>7346</v>
      </c>
      <c r="E45" s="50">
        <v>7346</v>
      </c>
      <c r="F45" s="48">
        <v>0</v>
      </c>
      <c r="G45" s="44">
        <v>0</v>
      </c>
      <c r="H45" s="48">
        <v>0</v>
      </c>
      <c r="I45" s="44">
        <v>0</v>
      </c>
      <c r="J45" s="53">
        <v>7346</v>
      </c>
      <c r="K45" s="50">
        <v>1499</v>
      </c>
      <c r="L45" s="42">
        <v>5847</v>
      </c>
      <c r="N45" s="40"/>
    </row>
    <row r="46" spans="2:14" s="38" customFormat="1" x14ac:dyDescent="0.2">
      <c r="B46" s="60" t="s">
        <v>46</v>
      </c>
      <c r="C46" s="41">
        <v>7783</v>
      </c>
      <c r="D46" s="49">
        <v>7783</v>
      </c>
      <c r="E46" s="50">
        <v>7783</v>
      </c>
      <c r="F46" s="48">
        <v>0</v>
      </c>
      <c r="G46" s="44">
        <v>0</v>
      </c>
      <c r="H46" s="48">
        <v>0</v>
      </c>
      <c r="I46" s="44">
        <v>0</v>
      </c>
      <c r="J46" s="53">
        <v>7783</v>
      </c>
      <c r="K46" s="50">
        <v>1317</v>
      </c>
      <c r="L46" s="42">
        <v>6466</v>
      </c>
      <c r="N46" s="40"/>
    </row>
    <row r="47" spans="2:14" s="38" customFormat="1" x14ac:dyDescent="0.2">
      <c r="B47" s="60"/>
      <c r="C47" s="41"/>
      <c r="D47" s="49"/>
      <c r="E47" s="50"/>
      <c r="F47" s="51"/>
      <c r="G47" s="47">
        <v>0</v>
      </c>
      <c r="H47" s="47"/>
      <c r="I47" s="47"/>
      <c r="J47" s="53"/>
      <c r="K47" s="50"/>
      <c r="L47" s="42"/>
      <c r="N47" s="40"/>
    </row>
    <row r="48" spans="2:14" s="38" customFormat="1" x14ac:dyDescent="0.2">
      <c r="B48" s="60" t="s">
        <v>17</v>
      </c>
      <c r="C48" s="41">
        <v>11138</v>
      </c>
      <c r="D48" s="49">
        <v>11138</v>
      </c>
      <c r="E48" s="50">
        <v>11138</v>
      </c>
      <c r="F48" s="48">
        <v>0</v>
      </c>
      <c r="G48" s="44">
        <v>0</v>
      </c>
      <c r="H48" s="48">
        <v>0</v>
      </c>
      <c r="I48" s="44">
        <v>0</v>
      </c>
      <c r="J48" s="53">
        <v>11138</v>
      </c>
      <c r="K48" s="50">
        <v>3167</v>
      </c>
      <c r="L48" s="42">
        <v>7971</v>
      </c>
      <c r="N48" s="40"/>
    </row>
    <row r="49" spans="1:14" s="38" customFormat="1" x14ac:dyDescent="0.2">
      <c r="B49" s="60" t="s">
        <v>18</v>
      </c>
      <c r="C49" s="41">
        <v>5627</v>
      </c>
      <c r="D49" s="49">
        <v>5627</v>
      </c>
      <c r="E49" s="50">
        <v>5627</v>
      </c>
      <c r="F49" s="48">
        <v>0</v>
      </c>
      <c r="G49" s="44">
        <v>0</v>
      </c>
      <c r="H49" s="48">
        <v>0</v>
      </c>
      <c r="I49" s="44">
        <v>0</v>
      </c>
      <c r="J49" s="53">
        <v>5627</v>
      </c>
      <c r="K49" s="50">
        <v>1528</v>
      </c>
      <c r="L49" s="42">
        <v>4099</v>
      </c>
      <c r="N49" s="40"/>
    </row>
    <row r="50" spans="1:14" s="38" customFormat="1" x14ac:dyDescent="0.2">
      <c r="B50" s="60" t="s">
        <v>19</v>
      </c>
      <c r="C50" s="41">
        <v>2941</v>
      </c>
      <c r="D50" s="49">
        <v>2941</v>
      </c>
      <c r="E50" s="44">
        <v>2941</v>
      </c>
      <c r="F50" s="48">
        <v>0</v>
      </c>
      <c r="G50" s="44">
        <v>0</v>
      </c>
      <c r="H50" s="48">
        <v>0</v>
      </c>
      <c r="I50" s="44">
        <v>0</v>
      </c>
      <c r="J50" s="53">
        <v>2941</v>
      </c>
      <c r="K50" s="50">
        <v>1302</v>
      </c>
      <c r="L50" s="42">
        <v>1639</v>
      </c>
      <c r="N50" s="40"/>
    </row>
    <row r="51" spans="1:14" s="38" customFormat="1" x14ac:dyDescent="0.2">
      <c r="B51" s="60"/>
      <c r="C51" s="41"/>
      <c r="D51" s="49"/>
      <c r="E51" s="44"/>
      <c r="F51" s="44"/>
      <c r="G51" s="47">
        <v>0</v>
      </c>
      <c r="H51" s="47"/>
      <c r="I51" s="47"/>
      <c r="J51" s="53"/>
      <c r="K51" s="50"/>
      <c r="L51" s="42"/>
      <c r="N51" s="40"/>
    </row>
    <row r="52" spans="1:14" s="38" customFormat="1" x14ac:dyDescent="0.2">
      <c r="B52" s="60" t="s">
        <v>59</v>
      </c>
      <c r="C52" s="41">
        <v>10656</v>
      </c>
      <c r="D52" s="49">
        <v>10575</v>
      </c>
      <c r="E52" s="50">
        <v>10575</v>
      </c>
      <c r="F52" s="48">
        <v>0</v>
      </c>
      <c r="G52" s="44">
        <v>0</v>
      </c>
      <c r="H52" s="48">
        <v>0</v>
      </c>
      <c r="I52" s="47">
        <v>81</v>
      </c>
      <c r="J52" s="53">
        <v>10575</v>
      </c>
      <c r="K52" s="50">
        <v>3035</v>
      </c>
      <c r="L52" s="42">
        <v>7540</v>
      </c>
      <c r="N52" s="40"/>
    </row>
    <row r="53" spans="1:14" s="38" customFormat="1" x14ac:dyDescent="0.2">
      <c r="B53" s="60" t="s">
        <v>39</v>
      </c>
      <c r="C53" s="41">
        <v>1179</v>
      </c>
      <c r="D53" s="49">
        <v>1179</v>
      </c>
      <c r="E53" s="50">
        <v>1179</v>
      </c>
      <c r="F53" s="48">
        <v>0</v>
      </c>
      <c r="G53" s="44">
        <v>0</v>
      </c>
      <c r="H53" s="48">
        <v>0</v>
      </c>
      <c r="I53" s="44">
        <v>0</v>
      </c>
      <c r="J53" s="53">
        <v>1179</v>
      </c>
      <c r="K53" s="50">
        <v>125</v>
      </c>
      <c r="L53" s="42">
        <v>1054</v>
      </c>
      <c r="N53" s="40"/>
    </row>
    <row r="54" spans="1:14" s="38" customFormat="1" x14ac:dyDescent="0.2">
      <c r="B54" s="60" t="s">
        <v>20</v>
      </c>
      <c r="C54" s="41">
        <v>2065</v>
      </c>
      <c r="D54" s="49">
        <v>2056</v>
      </c>
      <c r="E54" s="50">
        <v>2056</v>
      </c>
      <c r="F54" s="48">
        <v>0</v>
      </c>
      <c r="G54" s="44">
        <v>0</v>
      </c>
      <c r="H54" s="48">
        <v>0</v>
      </c>
      <c r="I54" s="47">
        <v>9</v>
      </c>
      <c r="J54" s="53">
        <v>2056</v>
      </c>
      <c r="K54" s="50">
        <v>638</v>
      </c>
      <c r="L54" s="42">
        <v>1418</v>
      </c>
      <c r="N54" s="40"/>
    </row>
    <row r="55" spans="1:14" s="38" customFormat="1" x14ac:dyDescent="0.2">
      <c r="B55" s="60" t="s">
        <v>21</v>
      </c>
      <c r="C55" s="41">
        <v>256</v>
      </c>
      <c r="D55" s="49">
        <v>268</v>
      </c>
      <c r="E55" s="50">
        <v>256</v>
      </c>
      <c r="F55" s="48">
        <v>0</v>
      </c>
      <c r="G55" s="44">
        <v>0</v>
      </c>
      <c r="H55" s="48">
        <v>0</v>
      </c>
      <c r="I55" s="44">
        <v>0</v>
      </c>
      <c r="J55" s="53">
        <v>268</v>
      </c>
      <c r="K55" s="50">
        <v>52</v>
      </c>
      <c r="L55" s="42">
        <v>216</v>
      </c>
      <c r="N55" s="40"/>
    </row>
    <row r="56" spans="1:14" s="38" customFormat="1" x14ac:dyDescent="0.2">
      <c r="B56" s="60" t="s">
        <v>47</v>
      </c>
      <c r="C56" s="41">
        <v>13905</v>
      </c>
      <c r="D56" s="49">
        <v>13905</v>
      </c>
      <c r="E56" s="50">
        <v>13905</v>
      </c>
      <c r="F56" s="48">
        <v>0</v>
      </c>
      <c r="G56" s="44">
        <v>0</v>
      </c>
      <c r="H56" s="48">
        <v>0</v>
      </c>
      <c r="I56" s="44">
        <v>0</v>
      </c>
      <c r="J56" s="53">
        <v>13905</v>
      </c>
      <c r="K56" s="50">
        <v>3858</v>
      </c>
      <c r="L56" s="42">
        <v>10047</v>
      </c>
      <c r="N56" s="40"/>
    </row>
    <row r="57" spans="1:14" ht="18" thickBot="1" x14ac:dyDescent="0.25">
      <c r="B57" s="57"/>
      <c r="C57" s="15"/>
      <c r="D57" s="3"/>
      <c r="E57" s="3"/>
      <c r="F57" s="3"/>
      <c r="G57" s="4" t="s">
        <v>1</v>
      </c>
      <c r="H57" s="3"/>
      <c r="I57" s="3"/>
      <c r="J57" s="3"/>
      <c r="K57" s="3"/>
      <c r="L57" s="3"/>
      <c r="N57" s="40"/>
    </row>
    <row r="58" spans="1:14" x14ac:dyDescent="0.2">
      <c r="C58" s="22" t="s">
        <v>63</v>
      </c>
      <c r="H58" s="72"/>
      <c r="I58" s="73"/>
      <c r="J58" s="73"/>
      <c r="K58" s="73"/>
    </row>
    <row r="59" spans="1:14" x14ac:dyDescent="0.2">
      <c r="A59" s="1"/>
    </row>
  </sheetData>
  <mergeCells count="2">
    <mergeCell ref="H58:K58"/>
    <mergeCell ref="B6:L6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r:id="rId1"/>
  <headerFooter alignWithMargins="0"/>
  <ignoredErrors>
    <ignoredError sqref="D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T17A</vt:lpstr>
      <vt:lpstr>T17B</vt:lpstr>
      <vt:lpstr>T17A!Print_Area</vt:lpstr>
      <vt:lpstr>T17B!Print_Area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2016-10-21T02:15:30Z</cp:lastPrinted>
  <dcterms:created xsi:type="dcterms:W3CDTF">2006-04-24T05:17:06Z</dcterms:created>
  <dcterms:modified xsi:type="dcterms:W3CDTF">2017-01-31T00:48:26Z</dcterms:modified>
</cp:coreProperties>
</file>