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30" yWindow="240" windowWidth="16155" windowHeight="7020" tabRatio="740"/>
  </bookViews>
  <sheets>
    <sheet name="T01-T02" sheetId="43" r:id="rId1"/>
  </sheets>
  <definedNames>
    <definedName name="_xlnm.Print_Area" localSheetId="0">'T01-T02'!$B$1:$L$74</definedName>
  </definedNames>
  <calcPr calcId="145621"/>
</workbook>
</file>

<file path=xl/calcChain.xml><?xml version="1.0" encoding="utf-8"?>
<calcChain xmlns="http://schemas.openxmlformats.org/spreadsheetml/2006/main">
  <c r="H66" i="43" l="1"/>
</calcChain>
</file>

<file path=xl/sharedStrings.xml><?xml version="1.0" encoding="utf-8"?>
<sst xmlns="http://schemas.openxmlformats.org/spreadsheetml/2006/main" count="104" uniqueCount="68">
  <si>
    <t>Ｔ-01 医療施設数及び病床数の推移</t>
  </si>
  <si>
    <t xml:space="preserve">  （10月 1日現在）</t>
  </si>
  <si>
    <t>医療施設数</t>
  </si>
  <si>
    <t>病院病床数</t>
  </si>
  <si>
    <t>療養・一般</t>
    <rPh sb="0" eb="2">
      <t>リョウヨウ</t>
    </rPh>
    <rPh sb="3" eb="5">
      <t>イッパン</t>
    </rPh>
    <phoneticPr fontId="2"/>
  </si>
  <si>
    <t>その他病床</t>
    <rPh sb="2" eb="3">
      <t>タ</t>
    </rPh>
    <phoneticPr fontId="2"/>
  </si>
  <si>
    <t>床</t>
  </si>
  <si>
    <t>Ｔ-02 県内病院における在院及び外来患者数</t>
  </si>
  <si>
    <t>平均在院患者数</t>
  </si>
  <si>
    <t>感染症</t>
    <rPh sb="0" eb="3">
      <t>カンセンショウ</t>
    </rPh>
    <phoneticPr fontId="2"/>
  </si>
  <si>
    <t>療養・一般</t>
    <rPh sb="0" eb="2">
      <t>リョウヨウ</t>
    </rPh>
    <phoneticPr fontId="2"/>
  </si>
  <si>
    <t>その他</t>
    <rPh sb="2" eb="3">
      <t>タ</t>
    </rPh>
    <phoneticPr fontId="2"/>
  </si>
  <si>
    <t>一般・その他</t>
    <rPh sb="0" eb="2">
      <t>イッパン</t>
    </rPh>
    <rPh sb="5" eb="6">
      <t>タ</t>
    </rPh>
    <phoneticPr fontId="2"/>
  </si>
  <si>
    <t>人</t>
  </si>
  <si>
    <t>日</t>
  </si>
  <si>
    <t>注1)平均在院患者数＝年間在院患者延べ数／年間日数</t>
  </si>
  <si>
    <t>注3)平均在院日数＝２×在院患者延べ数／（新入院患者数＋退院患者数）</t>
  </si>
  <si>
    <t>昭和60年(1985年)</t>
    <rPh sb="0" eb="2">
      <t>ショウワ</t>
    </rPh>
    <rPh sb="4" eb="5">
      <t>ネン</t>
    </rPh>
    <rPh sb="10" eb="11">
      <t>ネン</t>
    </rPh>
    <phoneticPr fontId="1"/>
  </si>
  <si>
    <t>平成 2年(1990年)</t>
    <rPh sb="4" eb="5">
      <t>ネン</t>
    </rPh>
    <rPh sb="10" eb="11">
      <t>ネン</t>
    </rPh>
    <phoneticPr fontId="1"/>
  </si>
  <si>
    <t>平成 7年(1995年)</t>
    <rPh sb="4" eb="5">
      <t>ネン</t>
    </rPh>
    <rPh sb="10" eb="11">
      <t>ネン</t>
    </rPh>
    <phoneticPr fontId="1"/>
  </si>
  <si>
    <t>平成10年(1998年)</t>
    <rPh sb="4" eb="5">
      <t>ネン</t>
    </rPh>
    <rPh sb="10" eb="11">
      <t>ネン</t>
    </rPh>
    <phoneticPr fontId="1"/>
  </si>
  <si>
    <t>平成11年(1999年)</t>
    <rPh sb="4" eb="5">
      <t>ネン</t>
    </rPh>
    <rPh sb="10" eb="11">
      <t>ネン</t>
    </rPh>
    <phoneticPr fontId="1"/>
  </si>
  <si>
    <t>平成12年(2000年)</t>
    <rPh sb="4" eb="5">
      <t>ネン</t>
    </rPh>
    <rPh sb="10" eb="11">
      <t>ネン</t>
    </rPh>
    <phoneticPr fontId="1"/>
  </si>
  <si>
    <t>平成13年(2001年)</t>
    <rPh sb="4" eb="5">
      <t>ネン</t>
    </rPh>
    <rPh sb="10" eb="11">
      <t>ネン</t>
    </rPh>
    <phoneticPr fontId="1"/>
  </si>
  <si>
    <t>平成14年(2002年)</t>
    <rPh sb="4" eb="5">
      <t>ネン</t>
    </rPh>
    <rPh sb="10" eb="11">
      <t>ネン</t>
    </rPh>
    <phoneticPr fontId="1"/>
  </si>
  <si>
    <t>平成15年(2003年)</t>
    <rPh sb="4" eb="5">
      <t>ネン</t>
    </rPh>
    <rPh sb="10" eb="11">
      <t>ネン</t>
    </rPh>
    <phoneticPr fontId="1"/>
  </si>
  <si>
    <t>平成16年(2004年)</t>
    <rPh sb="4" eb="5">
      <t>ネン</t>
    </rPh>
    <rPh sb="10" eb="11">
      <t>ネン</t>
    </rPh>
    <phoneticPr fontId="1"/>
  </si>
  <si>
    <t>平成17年(2005年)</t>
    <rPh sb="4" eb="5">
      <t>ネン</t>
    </rPh>
    <rPh sb="10" eb="11">
      <t>ネン</t>
    </rPh>
    <phoneticPr fontId="1"/>
  </si>
  <si>
    <t>平成18年(2006年)</t>
    <rPh sb="4" eb="5">
      <t>ネン</t>
    </rPh>
    <rPh sb="10" eb="11">
      <t>ネン</t>
    </rPh>
    <phoneticPr fontId="1"/>
  </si>
  <si>
    <t>所病床数</t>
    <phoneticPr fontId="1"/>
  </si>
  <si>
    <t>病 院</t>
    <phoneticPr fontId="1"/>
  </si>
  <si>
    <t>診療所</t>
    <phoneticPr fontId="1"/>
  </si>
  <si>
    <t>総 数</t>
    <phoneticPr fontId="1"/>
  </si>
  <si>
    <t>精神病床</t>
    <phoneticPr fontId="1"/>
  </si>
  <si>
    <t>結核病床</t>
    <phoneticPr fontId="1"/>
  </si>
  <si>
    <t>病　床</t>
    <phoneticPr fontId="1"/>
  </si>
  <si>
    <t>平成19年(2007年)</t>
    <rPh sb="4" eb="5">
      <t>ネン</t>
    </rPh>
    <rPh sb="10" eb="11">
      <t>ネン</t>
    </rPh>
    <phoneticPr fontId="1"/>
  </si>
  <si>
    <t>平成20年(2008年)</t>
    <rPh sb="4" eb="5">
      <t>ネン</t>
    </rPh>
    <rPh sb="10" eb="11">
      <t>ネン</t>
    </rPh>
    <phoneticPr fontId="1"/>
  </si>
  <si>
    <t>外来患者</t>
    <phoneticPr fontId="1"/>
  </si>
  <si>
    <t>総 数</t>
    <phoneticPr fontId="1"/>
  </si>
  <si>
    <t>精 神</t>
    <phoneticPr fontId="1"/>
  </si>
  <si>
    <t>結 核</t>
    <phoneticPr fontId="1"/>
  </si>
  <si>
    <t>注2)１日平均外来患者数＝年間外来患者延数／(年間日数－日曜･祝日,年末年始の6日)［平成16年以前］</t>
    <rPh sb="43" eb="45">
      <t>ヘイセイ</t>
    </rPh>
    <rPh sb="47" eb="48">
      <t>ネン</t>
    </rPh>
    <rPh sb="48" eb="50">
      <t>イゼン</t>
    </rPh>
    <phoneticPr fontId="1"/>
  </si>
  <si>
    <t xml:space="preserve">    １日平均外来患者数＝年間外来患者延数／年間日数  ［平成17年以降］</t>
    <rPh sb="30" eb="32">
      <t>ヘイセイ</t>
    </rPh>
    <rPh sb="34" eb="35">
      <t>ネン</t>
    </rPh>
    <rPh sb="35" eb="37">
      <t>イコウ</t>
    </rPh>
    <phoneticPr fontId="1"/>
  </si>
  <si>
    <t>注4)平成12年までは一般のみ表記している。</t>
    <rPh sb="3" eb="5">
      <t>ヘイセイ</t>
    </rPh>
    <rPh sb="7" eb="8">
      <t>ネン</t>
    </rPh>
    <rPh sb="11" eb="13">
      <t>イッパン</t>
    </rPh>
    <rPh sb="15" eb="17">
      <t>ヒョウキ</t>
    </rPh>
    <phoneticPr fontId="2"/>
  </si>
  <si>
    <t>平成21年(2009年)</t>
    <rPh sb="4" eb="5">
      <t>ネン</t>
    </rPh>
    <rPh sb="10" eb="11">
      <t>ネン</t>
    </rPh>
    <phoneticPr fontId="1"/>
  </si>
  <si>
    <t>平成22年(2010年)</t>
    <rPh sb="4" eb="5">
      <t>ネン</t>
    </rPh>
    <rPh sb="10" eb="11">
      <t>ネン</t>
    </rPh>
    <phoneticPr fontId="1"/>
  </si>
  <si>
    <t>一般診療</t>
    <phoneticPr fontId="1"/>
  </si>
  <si>
    <t>一　般</t>
    <phoneticPr fontId="1"/>
  </si>
  <si>
    <t>歯　科</t>
    <phoneticPr fontId="1"/>
  </si>
  <si>
    <t>１日平均</t>
    <phoneticPr fontId="1"/>
  </si>
  <si>
    <t xml:space="preserve"> 精 神</t>
    <phoneticPr fontId="1"/>
  </si>
  <si>
    <t xml:space="preserve"> 結 核</t>
    <phoneticPr fontId="1"/>
  </si>
  <si>
    <t>-</t>
    <phoneticPr fontId="1"/>
  </si>
  <si>
    <t>平成23年(2011年)</t>
    <rPh sb="4" eb="5">
      <t>ネン</t>
    </rPh>
    <rPh sb="10" eb="11">
      <t>ネン</t>
    </rPh>
    <phoneticPr fontId="1"/>
  </si>
  <si>
    <t>資料：厚生労働省大臣官房統計情報部「医療施設調査・病院報告」</t>
    <rPh sb="5" eb="7">
      <t>ロウドウ</t>
    </rPh>
    <phoneticPr fontId="2"/>
  </si>
  <si>
    <t>Ｔ　保健衛生</t>
    <phoneticPr fontId="1"/>
  </si>
  <si>
    <t>注3）</t>
    <phoneticPr fontId="1"/>
  </si>
  <si>
    <t>注4）療養</t>
    <rPh sb="0" eb="1">
      <t>チュウ</t>
    </rPh>
    <rPh sb="3" eb="5">
      <t>リョウヨウ</t>
    </rPh>
    <phoneticPr fontId="2"/>
  </si>
  <si>
    <t xml:space="preserve"> 注2）</t>
    <phoneticPr fontId="1"/>
  </si>
  <si>
    <t xml:space="preserve">  注1）</t>
    <phoneticPr fontId="1"/>
  </si>
  <si>
    <t>平成24年(2012年)</t>
    <rPh sb="4" eb="5">
      <t>ネン</t>
    </rPh>
    <rPh sb="10" eb="11">
      <t>ネン</t>
    </rPh>
    <phoneticPr fontId="1"/>
  </si>
  <si>
    <t>平成25年(2013年)</t>
    <rPh sb="4" eb="5">
      <t>ネン</t>
    </rPh>
    <rPh sb="10" eb="11">
      <t>ネン</t>
    </rPh>
    <phoneticPr fontId="1"/>
  </si>
  <si>
    <t>平成26年(2014年)</t>
    <rPh sb="4" eb="5">
      <t>ネン</t>
    </rPh>
    <rPh sb="10" eb="11">
      <t>ネン</t>
    </rPh>
    <phoneticPr fontId="1"/>
  </si>
  <si>
    <t>平均在院日数</t>
    <phoneticPr fontId="1"/>
  </si>
  <si>
    <t>注)5 …</t>
    <rPh sb="0" eb="1">
      <t>チュウ</t>
    </rPh>
    <phoneticPr fontId="1"/>
  </si>
  <si>
    <t>注)5 …</t>
    <phoneticPr fontId="1"/>
  </si>
  <si>
    <t>注5)結核療養所数が公表項目からなくなったので掲載していない。</t>
    <rPh sb="3" eb="5">
      <t>ケッカク</t>
    </rPh>
    <rPh sb="5" eb="7">
      <t>リョウヨウ</t>
    </rPh>
    <rPh sb="7" eb="8">
      <t>ショ</t>
    </rPh>
    <rPh sb="8" eb="9">
      <t>スウ</t>
    </rPh>
    <rPh sb="10" eb="12">
      <t>コウヒョウ</t>
    </rPh>
    <rPh sb="12" eb="14">
      <t>コウモク</t>
    </rPh>
    <rPh sb="23" eb="25">
      <t>ケイサイ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</si>
</sst>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#,##0_ "/>
    <numFmt numFmtId="179" formatCode="#,##0.0_ 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b/>
      <sz val="24"/>
      <name val="ＭＳ 明朝"/>
      <family val="1"/>
      <charset val="128"/>
    </font>
    <font>
      <b/>
      <sz val="14"/>
      <name val="ＭＳ 明朝"/>
      <family val="1"/>
      <charset val="128"/>
    </font>
    <font>
      <b/>
      <sz val="14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176" fontId="2" fillId="0" borderId="0" xfId="0" applyNumberFormat="1" applyFont="1" applyAlignment="1" applyProtection="1">
      <alignment horizontal="left"/>
    </xf>
    <xf numFmtId="176" fontId="2" fillId="0" borderId="0" xfId="0" applyNumberFormat="1" applyFont="1">
      <alignment vertical="center"/>
    </xf>
    <xf numFmtId="176" fontId="3" fillId="0" borderId="0" xfId="0" applyNumberFormat="1" applyFont="1" applyAlignment="1" applyProtection="1">
      <alignment horizontal="left"/>
    </xf>
    <xf numFmtId="176" fontId="4" fillId="0" borderId="0" xfId="0" applyNumberFormat="1" applyFont="1" applyAlignment="1" applyProtection="1">
      <alignment horizontal="left"/>
    </xf>
    <xf numFmtId="176" fontId="2" fillId="0" borderId="1" xfId="0" applyNumberFormat="1" applyFont="1" applyBorder="1">
      <alignment vertical="center"/>
    </xf>
    <xf numFmtId="176" fontId="2" fillId="0" borderId="4" xfId="0" applyNumberFormat="1" applyFont="1" applyBorder="1">
      <alignment vertical="center"/>
    </xf>
    <xf numFmtId="176" fontId="2" fillId="0" borderId="3" xfId="0" applyNumberFormat="1" applyFont="1" applyBorder="1">
      <alignment vertical="center"/>
    </xf>
    <xf numFmtId="176" fontId="2" fillId="0" borderId="2" xfId="0" applyNumberFormat="1" applyFont="1" applyBorder="1" applyAlignment="1" applyProtection="1">
      <alignment horizontal="left"/>
    </xf>
    <xf numFmtId="176" fontId="2" fillId="0" borderId="2" xfId="0" applyNumberFormat="1" applyFont="1" applyBorder="1">
      <alignment vertical="center"/>
    </xf>
    <xf numFmtId="176" fontId="2" fillId="0" borderId="4" xfId="0" applyNumberFormat="1" applyFont="1" applyBorder="1" applyAlignment="1" applyProtection="1">
      <alignment horizontal="left"/>
    </xf>
    <xf numFmtId="176" fontId="2" fillId="0" borderId="3" xfId="0" applyNumberFormat="1" applyFont="1" applyBorder="1" applyAlignment="1" applyProtection="1">
      <alignment horizontal="center"/>
    </xf>
    <xf numFmtId="176" fontId="2" fillId="0" borderId="0" xfId="0" applyNumberFormat="1" applyFont="1" applyAlignment="1" applyProtection="1">
      <alignment horizontal="right"/>
    </xf>
    <xf numFmtId="176" fontId="2" fillId="0" borderId="4" xfId="0" applyNumberFormat="1" applyFont="1" applyBorder="1" applyProtection="1">
      <alignment vertical="center"/>
      <protection locked="0"/>
    </xf>
    <xf numFmtId="176" fontId="2" fillId="0" borderId="0" xfId="0" applyNumberFormat="1" applyFont="1" applyProtection="1">
      <alignment vertical="center"/>
      <protection locked="0"/>
    </xf>
    <xf numFmtId="176" fontId="2" fillId="0" borderId="0" xfId="0" applyNumberFormat="1" applyFont="1" applyProtection="1">
      <alignment vertical="center"/>
    </xf>
    <xf numFmtId="176" fontId="4" fillId="0" borderId="0" xfId="0" applyNumberFormat="1" applyFont="1">
      <alignment vertical="center"/>
    </xf>
    <xf numFmtId="176" fontId="2" fillId="0" borderId="5" xfId="0" applyNumberFormat="1" applyFont="1" applyBorder="1">
      <alignment vertical="center"/>
    </xf>
    <xf numFmtId="176" fontId="2" fillId="0" borderId="6" xfId="0" applyNumberFormat="1" applyFont="1" applyBorder="1" applyAlignment="1" applyProtection="1">
      <alignment horizontal="center"/>
    </xf>
    <xf numFmtId="176" fontId="2" fillId="0" borderId="6" xfId="0" applyNumberFormat="1" applyFont="1" applyBorder="1" applyAlignment="1" applyProtection="1">
      <alignment horizontal="center" shrinkToFit="1"/>
    </xf>
    <xf numFmtId="176" fontId="2" fillId="0" borderId="7" xfId="0" applyNumberFormat="1" applyFont="1" applyBorder="1" applyAlignment="1" applyProtection="1">
      <alignment horizontal="center" shrinkToFit="1"/>
    </xf>
    <xf numFmtId="176" fontId="2" fillId="0" borderId="3" xfId="0" applyNumberFormat="1" applyFont="1" applyBorder="1" applyAlignment="1" applyProtection="1">
      <alignment horizontal="center" shrinkToFit="1"/>
    </xf>
    <xf numFmtId="176" fontId="2" fillId="0" borderId="4" xfId="0" applyNumberFormat="1" applyFont="1" applyBorder="1" applyAlignment="1" applyProtection="1">
      <alignment horizontal="right"/>
    </xf>
    <xf numFmtId="176" fontId="2" fillId="0" borderId="0" xfId="0" applyNumberFormat="1" applyFont="1" applyBorder="1" applyProtection="1">
      <alignment vertical="center"/>
      <protection locked="0"/>
    </xf>
    <xf numFmtId="176" fontId="2" fillId="0" borderId="4" xfId="0" applyNumberFormat="1" applyFont="1" applyBorder="1" applyAlignment="1" applyProtection="1">
      <alignment horizontal="center"/>
    </xf>
    <xf numFmtId="176" fontId="2" fillId="0" borderId="0" xfId="0" applyNumberFormat="1" applyFont="1" applyBorder="1" applyProtection="1">
      <alignment vertical="center"/>
    </xf>
    <xf numFmtId="176" fontId="2" fillId="0" borderId="6" xfId="0" applyNumberFormat="1" applyFont="1" applyBorder="1">
      <alignment vertical="center"/>
    </xf>
    <xf numFmtId="179" fontId="2" fillId="0" borderId="1" xfId="0" applyNumberFormat="1" applyFont="1" applyBorder="1">
      <alignment vertical="center"/>
    </xf>
    <xf numFmtId="179" fontId="2" fillId="0" borderId="4" xfId="0" applyNumberFormat="1" applyFont="1" applyBorder="1" applyProtection="1">
      <alignment vertical="center"/>
    </xf>
    <xf numFmtId="179" fontId="2" fillId="0" borderId="5" xfId="0" applyNumberFormat="1" applyFont="1" applyBorder="1">
      <alignment vertical="center"/>
    </xf>
    <xf numFmtId="179" fontId="2" fillId="0" borderId="0" xfId="0" applyNumberFormat="1" applyFont="1" applyProtection="1">
      <alignment vertical="center"/>
      <protection locked="0"/>
    </xf>
    <xf numFmtId="179" fontId="2" fillId="0" borderId="0" xfId="0" applyNumberFormat="1" applyFont="1" applyAlignment="1" applyProtection="1">
      <alignment horizontal="right"/>
      <protection locked="0"/>
    </xf>
    <xf numFmtId="179" fontId="2" fillId="0" borderId="0" xfId="0" quotePrefix="1" applyNumberFormat="1" applyFont="1" applyAlignment="1" applyProtection="1">
      <alignment horizontal="right"/>
      <protection locked="0"/>
    </xf>
    <xf numFmtId="176" fontId="2" fillId="0" borderId="4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 applyProtection="1">
      <alignment horizontal="center"/>
    </xf>
    <xf numFmtId="176" fontId="2" fillId="0" borderId="8" xfId="0" applyNumberFormat="1" applyFont="1" applyBorder="1" applyAlignment="1" applyProtection="1">
      <alignment horizontal="center" shrinkToFit="1"/>
    </xf>
    <xf numFmtId="176" fontId="2" fillId="0" borderId="0" xfId="0" applyNumberFormat="1" applyFont="1" applyFill="1" applyProtection="1">
      <alignment vertical="center"/>
      <protection locked="0"/>
    </xf>
    <xf numFmtId="176" fontId="2" fillId="0" borderId="0" xfId="0" applyNumberFormat="1" applyFont="1" applyAlignment="1" applyProtection="1">
      <alignment horizontal="right" vertical="center"/>
      <protection locked="0"/>
    </xf>
    <xf numFmtId="176" fontId="2" fillId="0" borderId="4" xfId="0" applyNumberFormat="1" applyFont="1" applyFill="1" applyBorder="1" applyProtection="1">
      <alignment vertical="center"/>
      <protection locked="0"/>
    </xf>
    <xf numFmtId="176" fontId="2" fillId="0" borderId="0" xfId="0" applyNumberFormat="1" applyFont="1" applyFill="1">
      <alignment vertical="center"/>
    </xf>
    <xf numFmtId="179" fontId="2" fillId="0" borderId="4" xfId="0" applyNumberFormat="1" applyFont="1" applyFill="1" applyBorder="1" applyProtection="1">
      <alignment vertical="center"/>
    </xf>
    <xf numFmtId="176" fontId="2" fillId="0" borderId="0" xfId="0" applyNumberFormat="1" applyFont="1" applyFill="1" applyProtection="1">
      <alignment vertical="center"/>
    </xf>
    <xf numFmtId="176" fontId="4" fillId="0" borderId="0" xfId="0" applyNumberFormat="1" applyFont="1" applyFill="1">
      <alignment vertical="center"/>
    </xf>
    <xf numFmtId="179" fontId="2" fillId="0" borderId="0" xfId="0" applyNumberFormat="1" applyFont="1" applyFill="1" applyProtection="1">
      <alignment vertical="center"/>
      <protection locked="0"/>
    </xf>
    <xf numFmtId="41" fontId="2" fillId="0" borderId="0" xfId="0" applyNumberFormat="1" applyFont="1" applyBorder="1" applyAlignment="1" applyProtection="1">
      <alignment horizontal="right"/>
      <protection locked="0"/>
    </xf>
    <xf numFmtId="176" fontId="2" fillId="0" borderId="0" xfId="0" applyNumberFormat="1" applyFont="1" applyBorder="1" applyAlignment="1" applyProtection="1">
      <alignment vertical="center"/>
      <protection locked="0"/>
    </xf>
    <xf numFmtId="179" fontId="2" fillId="0" borderId="0" xfId="0" applyNumberFormat="1" applyFont="1" applyFill="1" applyBorder="1" applyProtection="1">
      <alignment vertical="center"/>
      <protection locked="0"/>
    </xf>
    <xf numFmtId="41" fontId="2" fillId="0" borderId="0" xfId="0" applyNumberFormat="1" applyFont="1" applyAlignment="1" applyProtection="1">
      <alignment horizontal="right"/>
      <protection locked="0"/>
    </xf>
    <xf numFmtId="176" fontId="2" fillId="0" borderId="0" xfId="0" applyNumberFormat="1" applyFont="1" applyAlignment="1">
      <alignment vertical="center" shrinkToFit="1"/>
    </xf>
    <xf numFmtId="176" fontId="2" fillId="0" borderId="1" xfId="0" applyNumberFormat="1" applyFont="1" applyBorder="1" applyAlignment="1">
      <alignment vertical="center" shrinkToFit="1"/>
    </xf>
    <xf numFmtId="176" fontId="2" fillId="0" borderId="2" xfId="0" applyNumberFormat="1" applyFont="1" applyBorder="1" applyAlignment="1">
      <alignment vertical="center" shrinkToFit="1"/>
    </xf>
    <xf numFmtId="176" fontId="2" fillId="0" borderId="0" xfId="0" applyNumberFormat="1" applyFont="1" applyAlignment="1" applyProtection="1">
      <alignment horizontal="center" shrinkToFit="1"/>
    </xf>
    <xf numFmtId="176" fontId="2" fillId="0" borderId="0" xfId="0" applyNumberFormat="1" applyFont="1" applyFill="1" applyAlignment="1" applyProtection="1">
      <alignment horizontal="center" shrinkToFit="1"/>
    </xf>
    <xf numFmtId="176" fontId="5" fillId="0" borderId="0" xfId="0" applyNumberFormat="1" applyFont="1">
      <alignment vertical="center"/>
    </xf>
    <xf numFmtId="179" fontId="2" fillId="0" borderId="0" xfId="0" applyNumberFormat="1" applyFont="1" applyFill="1" applyAlignment="1" applyProtection="1">
      <alignment horizontal="right" vertical="center"/>
      <protection locked="0"/>
    </xf>
    <xf numFmtId="176" fontId="2" fillId="0" borderId="2" xfId="0" applyNumberFormat="1" applyFont="1" applyBorder="1" applyAlignment="1" applyProtection="1">
      <alignment horizontal="center"/>
    </xf>
    <xf numFmtId="176" fontId="3" fillId="0" borderId="0" xfId="0" applyNumberFormat="1" applyFont="1" applyAlignment="1" applyProtection="1">
      <alignment horizontal="center"/>
    </xf>
    <xf numFmtId="176" fontId="4" fillId="0" borderId="0" xfId="0" applyNumberFormat="1" applyFont="1" applyAlignment="1" applyProtection="1">
      <alignment horizontal="center"/>
    </xf>
    <xf numFmtId="176" fontId="2" fillId="0" borderId="1" xfId="0" applyNumberFormat="1" applyFont="1" applyBorder="1" applyAlignment="1" applyProtection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75"/>
  <sheetViews>
    <sheetView tabSelected="1" view="pageBreakPreview" zoomScale="75" zoomScaleNormal="75" workbookViewId="0">
      <selection activeCell="B4" sqref="B4"/>
    </sheetView>
  </sheetViews>
  <sheetFormatPr defaultColWidth="12.125" defaultRowHeight="17.25" x14ac:dyDescent="0.15"/>
  <cols>
    <col min="1" max="1" width="13.375" style="2" customWidth="1"/>
    <col min="2" max="2" width="21.5" style="48" customWidth="1"/>
    <col min="3" max="11" width="13.5" style="2" customWidth="1"/>
    <col min="12" max="12" width="4.375" style="2" customWidth="1"/>
    <col min="13" max="16384" width="12.125" style="2"/>
  </cols>
  <sheetData>
    <row r="1" spans="1:11" x14ac:dyDescent="0.2">
      <c r="A1" s="1"/>
    </row>
    <row r="6" spans="1:11" ht="28.5" x14ac:dyDescent="0.3">
      <c r="B6" s="56" t="s">
        <v>56</v>
      </c>
      <c r="C6" s="56"/>
      <c r="D6" s="56"/>
      <c r="E6" s="56"/>
      <c r="F6" s="56"/>
      <c r="G6" s="56"/>
      <c r="H6" s="56"/>
      <c r="I6" s="56"/>
      <c r="J6" s="56"/>
      <c r="K6" s="56"/>
    </row>
    <row r="7" spans="1:11" ht="16.5" customHeight="1" x14ac:dyDescent="0.3">
      <c r="E7" s="3"/>
    </row>
    <row r="8" spans="1:11" x14ac:dyDescent="0.2">
      <c r="B8" s="57" t="s">
        <v>0</v>
      </c>
      <c r="C8" s="57"/>
      <c r="D8" s="57"/>
      <c r="E8" s="57"/>
      <c r="F8" s="57"/>
      <c r="G8" s="57"/>
      <c r="H8" s="57"/>
      <c r="I8" s="57"/>
      <c r="J8" s="57"/>
      <c r="K8" s="57"/>
    </row>
    <row r="9" spans="1:11" ht="18" thickBot="1" x14ac:dyDescent="0.25">
      <c r="B9" s="58" t="s">
        <v>1</v>
      </c>
      <c r="C9" s="58"/>
      <c r="D9" s="58"/>
      <c r="E9" s="58"/>
      <c r="F9" s="58"/>
      <c r="G9" s="58"/>
      <c r="H9" s="58"/>
      <c r="I9" s="58"/>
      <c r="J9" s="58"/>
      <c r="K9" s="58"/>
    </row>
    <row r="10" spans="1:11" x14ac:dyDescent="0.15">
      <c r="C10" s="6"/>
      <c r="F10" s="6"/>
      <c r="K10" s="6"/>
    </row>
    <row r="11" spans="1:11" x14ac:dyDescent="0.2">
      <c r="C11" s="7"/>
      <c r="D11" s="8" t="s">
        <v>2</v>
      </c>
      <c r="E11" s="9"/>
      <c r="F11" s="6"/>
      <c r="G11" s="9"/>
      <c r="H11" s="8" t="s">
        <v>3</v>
      </c>
      <c r="I11" s="9"/>
      <c r="J11" s="9"/>
      <c r="K11" s="24" t="s">
        <v>47</v>
      </c>
    </row>
    <row r="12" spans="1:11" x14ac:dyDescent="0.2">
      <c r="C12" s="6"/>
      <c r="D12" s="24" t="s">
        <v>48</v>
      </c>
      <c r="E12" s="24" t="s">
        <v>49</v>
      </c>
      <c r="F12" s="6"/>
      <c r="G12" s="6"/>
      <c r="H12" s="33" t="s">
        <v>9</v>
      </c>
      <c r="I12" s="6"/>
      <c r="J12" s="33" t="s">
        <v>4</v>
      </c>
      <c r="K12" s="24" t="s">
        <v>29</v>
      </c>
    </row>
    <row r="13" spans="1:11" x14ac:dyDescent="0.2">
      <c r="B13" s="50"/>
      <c r="C13" s="11" t="s">
        <v>30</v>
      </c>
      <c r="D13" s="11" t="s">
        <v>31</v>
      </c>
      <c r="E13" s="11" t="s">
        <v>31</v>
      </c>
      <c r="F13" s="11" t="s">
        <v>32</v>
      </c>
      <c r="G13" s="11" t="s">
        <v>33</v>
      </c>
      <c r="H13" s="11" t="s">
        <v>35</v>
      </c>
      <c r="I13" s="11" t="s">
        <v>34</v>
      </c>
      <c r="J13" s="11" t="s">
        <v>5</v>
      </c>
      <c r="K13" s="7"/>
    </row>
    <row r="14" spans="1:11" x14ac:dyDescent="0.2">
      <c r="C14" s="6"/>
      <c r="F14" s="12" t="s">
        <v>6</v>
      </c>
      <c r="G14" s="12" t="s">
        <v>6</v>
      </c>
      <c r="H14" s="12" t="s">
        <v>6</v>
      </c>
      <c r="I14" s="12" t="s">
        <v>6</v>
      </c>
      <c r="J14" s="12" t="s">
        <v>6</v>
      </c>
      <c r="K14" s="12" t="s">
        <v>6</v>
      </c>
    </row>
    <row r="15" spans="1:11" x14ac:dyDescent="0.2">
      <c r="B15" s="51" t="s">
        <v>17</v>
      </c>
      <c r="C15" s="13">
        <v>92</v>
      </c>
      <c r="D15" s="14">
        <v>850</v>
      </c>
      <c r="E15" s="14">
        <v>462</v>
      </c>
      <c r="F15" s="15">
        <v>14700</v>
      </c>
      <c r="G15" s="14">
        <v>2997</v>
      </c>
      <c r="H15" s="14">
        <v>302</v>
      </c>
      <c r="I15" s="14">
        <v>751</v>
      </c>
      <c r="J15" s="14">
        <v>10650</v>
      </c>
      <c r="K15" s="14">
        <v>2684</v>
      </c>
    </row>
    <row r="16" spans="1:11" x14ac:dyDescent="0.2">
      <c r="B16" s="51" t="s">
        <v>18</v>
      </c>
      <c r="C16" s="13">
        <v>98</v>
      </c>
      <c r="D16" s="14">
        <v>893</v>
      </c>
      <c r="E16" s="14">
        <v>498</v>
      </c>
      <c r="F16" s="15">
        <v>15736</v>
      </c>
      <c r="G16" s="14">
        <v>2999</v>
      </c>
      <c r="H16" s="14">
        <v>251</v>
      </c>
      <c r="I16" s="14">
        <v>556</v>
      </c>
      <c r="J16" s="14">
        <v>11930</v>
      </c>
      <c r="K16" s="14">
        <v>2785</v>
      </c>
    </row>
    <row r="17" spans="2:12" x14ac:dyDescent="0.2">
      <c r="B17" s="51" t="s">
        <v>19</v>
      </c>
      <c r="C17" s="13">
        <v>96</v>
      </c>
      <c r="D17" s="14">
        <v>986</v>
      </c>
      <c r="E17" s="14">
        <v>543</v>
      </c>
      <c r="F17" s="15">
        <v>15585</v>
      </c>
      <c r="G17" s="14">
        <v>2951</v>
      </c>
      <c r="H17" s="14">
        <v>171</v>
      </c>
      <c r="I17" s="14">
        <v>469</v>
      </c>
      <c r="J17" s="14">
        <v>11994</v>
      </c>
      <c r="K17" s="14">
        <v>2929</v>
      </c>
    </row>
    <row r="18" spans="2:12" x14ac:dyDescent="0.2">
      <c r="B18" s="51"/>
      <c r="C18" s="13"/>
      <c r="D18" s="14"/>
      <c r="E18" s="14"/>
      <c r="F18" s="15"/>
      <c r="G18" s="14"/>
      <c r="H18" s="14"/>
      <c r="I18" s="14"/>
      <c r="J18" s="14"/>
      <c r="K18" s="14"/>
    </row>
    <row r="19" spans="2:12" x14ac:dyDescent="0.2">
      <c r="B19" s="51" t="s">
        <v>22</v>
      </c>
      <c r="C19" s="13">
        <v>92</v>
      </c>
      <c r="D19" s="14">
        <v>1083</v>
      </c>
      <c r="E19" s="14">
        <v>571</v>
      </c>
      <c r="F19" s="15">
        <v>15015</v>
      </c>
      <c r="G19" s="14">
        <v>2845</v>
      </c>
      <c r="H19" s="14">
        <v>101</v>
      </c>
      <c r="I19" s="14">
        <v>332</v>
      </c>
      <c r="J19" s="14">
        <v>11737</v>
      </c>
      <c r="K19" s="14">
        <v>2490</v>
      </c>
    </row>
    <row r="20" spans="2:12" x14ac:dyDescent="0.2">
      <c r="B20" s="51"/>
      <c r="C20" s="13"/>
      <c r="D20" s="14"/>
      <c r="E20" s="14"/>
      <c r="F20" s="15"/>
      <c r="G20" s="14"/>
      <c r="H20" s="14"/>
      <c r="I20" s="14"/>
      <c r="J20" s="14"/>
      <c r="K20" s="14"/>
    </row>
    <row r="21" spans="2:12" x14ac:dyDescent="0.2">
      <c r="B21" s="51" t="s">
        <v>23</v>
      </c>
      <c r="C21" s="13">
        <v>92</v>
      </c>
      <c r="D21" s="14">
        <v>1090</v>
      </c>
      <c r="E21" s="14">
        <v>569</v>
      </c>
      <c r="F21" s="15">
        <v>14820</v>
      </c>
      <c r="G21" s="14">
        <v>2679</v>
      </c>
      <c r="H21" s="14">
        <v>83</v>
      </c>
      <c r="I21" s="14">
        <v>318</v>
      </c>
      <c r="J21" s="14">
        <v>11740</v>
      </c>
      <c r="K21" s="14">
        <v>2324</v>
      </c>
    </row>
    <row r="22" spans="2:12" x14ac:dyDescent="0.2">
      <c r="B22" s="51" t="s">
        <v>24</v>
      </c>
      <c r="C22" s="13">
        <v>91</v>
      </c>
      <c r="D22" s="14">
        <v>1075</v>
      </c>
      <c r="E22" s="14">
        <v>561</v>
      </c>
      <c r="F22" s="15">
        <v>14655</v>
      </c>
      <c r="G22" s="14">
        <v>2625</v>
      </c>
      <c r="H22" s="14">
        <v>87</v>
      </c>
      <c r="I22" s="14">
        <v>284</v>
      </c>
      <c r="J22" s="14">
        <v>11659</v>
      </c>
      <c r="K22" s="14">
        <v>2301</v>
      </c>
    </row>
    <row r="23" spans="2:12" x14ac:dyDescent="0.2">
      <c r="B23" s="51" t="s">
        <v>25</v>
      </c>
      <c r="C23" s="13">
        <v>93</v>
      </c>
      <c r="D23" s="14">
        <v>1077</v>
      </c>
      <c r="E23" s="14">
        <v>558</v>
      </c>
      <c r="F23" s="15">
        <v>14640</v>
      </c>
      <c r="G23" s="14">
        <v>2595</v>
      </c>
      <c r="H23" s="14">
        <v>87</v>
      </c>
      <c r="I23" s="14">
        <v>283</v>
      </c>
      <c r="J23" s="14">
        <v>11675</v>
      </c>
      <c r="K23" s="14">
        <v>2241</v>
      </c>
    </row>
    <row r="24" spans="2:12" x14ac:dyDescent="0.2">
      <c r="B24" s="51" t="s">
        <v>26</v>
      </c>
      <c r="C24" s="13">
        <v>92</v>
      </c>
      <c r="D24" s="14">
        <v>1084</v>
      </c>
      <c r="E24" s="14">
        <v>564</v>
      </c>
      <c r="F24" s="15">
        <v>14655</v>
      </c>
      <c r="G24" s="14">
        <v>2595</v>
      </c>
      <c r="H24" s="14">
        <v>23</v>
      </c>
      <c r="I24" s="14">
        <v>283</v>
      </c>
      <c r="J24" s="14">
        <v>11754</v>
      </c>
      <c r="K24" s="14">
        <v>2191</v>
      </c>
    </row>
    <row r="25" spans="2:12" x14ac:dyDescent="0.2">
      <c r="B25" s="51" t="s">
        <v>27</v>
      </c>
      <c r="C25" s="13">
        <v>91</v>
      </c>
      <c r="D25" s="14">
        <v>1083</v>
      </c>
      <c r="E25" s="14">
        <v>560</v>
      </c>
      <c r="F25" s="15">
        <v>14576</v>
      </c>
      <c r="G25" s="14">
        <v>2555</v>
      </c>
      <c r="H25" s="37">
        <v>24</v>
      </c>
      <c r="I25" s="14">
        <v>201</v>
      </c>
      <c r="J25" s="37">
        <v>11796</v>
      </c>
      <c r="K25" s="14">
        <v>2099</v>
      </c>
    </row>
    <row r="26" spans="2:12" s="16" customFormat="1" x14ac:dyDescent="0.2">
      <c r="B26" s="51"/>
      <c r="C26" s="13"/>
      <c r="D26" s="14"/>
      <c r="E26" s="14"/>
      <c r="F26" s="15"/>
      <c r="G26" s="14"/>
      <c r="H26" s="37"/>
      <c r="I26" s="14"/>
      <c r="J26" s="37"/>
      <c r="K26" s="14"/>
      <c r="L26" s="2"/>
    </row>
    <row r="27" spans="2:12" s="16" customFormat="1" x14ac:dyDescent="0.2">
      <c r="B27" s="51" t="s">
        <v>28</v>
      </c>
      <c r="C27" s="13">
        <v>94</v>
      </c>
      <c r="D27" s="14">
        <v>1083</v>
      </c>
      <c r="E27" s="14">
        <v>559</v>
      </c>
      <c r="F27" s="15">
        <v>14620</v>
      </c>
      <c r="G27" s="14">
        <v>2491</v>
      </c>
      <c r="H27" s="37">
        <v>24</v>
      </c>
      <c r="I27" s="14">
        <v>201</v>
      </c>
      <c r="J27" s="37">
        <v>11904</v>
      </c>
      <c r="K27" s="14">
        <v>1936</v>
      </c>
      <c r="L27" s="2"/>
    </row>
    <row r="28" spans="2:12" s="16" customFormat="1" x14ac:dyDescent="0.2">
      <c r="B28" s="51" t="s">
        <v>36</v>
      </c>
      <c r="C28" s="13">
        <v>93</v>
      </c>
      <c r="D28" s="14">
        <v>1084</v>
      </c>
      <c r="E28" s="14">
        <v>561</v>
      </c>
      <c r="F28" s="15">
        <v>14374</v>
      </c>
      <c r="G28" s="14">
        <v>2369</v>
      </c>
      <c r="H28" s="37">
        <v>24</v>
      </c>
      <c r="I28" s="14">
        <v>166</v>
      </c>
      <c r="J28" s="37">
        <v>11815</v>
      </c>
      <c r="K28" s="14">
        <v>1892</v>
      </c>
      <c r="L28" s="2"/>
    </row>
    <row r="29" spans="2:12" s="16" customFormat="1" x14ac:dyDescent="0.2">
      <c r="B29" s="51" t="s">
        <v>37</v>
      </c>
      <c r="C29" s="13">
        <v>92</v>
      </c>
      <c r="D29" s="14">
        <v>1070</v>
      </c>
      <c r="E29" s="14">
        <v>554</v>
      </c>
      <c r="F29" s="15">
        <v>14324</v>
      </c>
      <c r="G29" s="14">
        <v>2369</v>
      </c>
      <c r="H29" s="37">
        <v>24</v>
      </c>
      <c r="I29" s="14">
        <v>166</v>
      </c>
      <c r="J29" s="37">
        <v>11765</v>
      </c>
      <c r="K29" s="14">
        <v>1829</v>
      </c>
      <c r="L29" s="2"/>
    </row>
    <row r="30" spans="2:12" s="16" customFormat="1" x14ac:dyDescent="0.2">
      <c r="B30" s="51" t="s">
        <v>45</v>
      </c>
      <c r="C30" s="13">
        <v>92</v>
      </c>
      <c r="D30" s="23">
        <v>1068</v>
      </c>
      <c r="E30" s="23">
        <v>556</v>
      </c>
      <c r="F30" s="25">
        <v>14397</v>
      </c>
      <c r="G30" s="23">
        <v>2369</v>
      </c>
      <c r="H30" s="45">
        <v>24</v>
      </c>
      <c r="I30" s="23">
        <v>166</v>
      </c>
      <c r="J30" s="45">
        <v>11838</v>
      </c>
      <c r="K30" s="23">
        <v>1812</v>
      </c>
      <c r="L30" s="2"/>
    </row>
    <row r="31" spans="2:12" x14ac:dyDescent="0.2">
      <c r="B31" s="51" t="s">
        <v>46</v>
      </c>
      <c r="C31" s="13">
        <v>92</v>
      </c>
      <c r="D31" s="23">
        <v>1063</v>
      </c>
      <c r="E31" s="23">
        <v>554</v>
      </c>
      <c r="F31" s="25">
        <v>14397</v>
      </c>
      <c r="G31" s="23">
        <v>2369</v>
      </c>
      <c r="H31" s="45">
        <v>24</v>
      </c>
      <c r="I31" s="23">
        <v>166</v>
      </c>
      <c r="J31" s="45">
        <v>11838</v>
      </c>
      <c r="K31" s="23">
        <v>1776</v>
      </c>
    </row>
    <row r="32" spans="2:12" x14ac:dyDescent="0.2">
      <c r="B32" s="51"/>
      <c r="C32" s="13"/>
      <c r="D32" s="23"/>
      <c r="E32" s="23"/>
      <c r="F32" s="25"/>
      <c r="G32" s="23"/>
      <c r="H32" s="45"/>
      <c r="I32" s="23"/>
      <c r="J32" s="45"/>
      <c r="K32" s="23"/>
    </row>
    <row r="33" spans="2:14" x14ac:dyDescent="0.2">
      <c r="B33" s="51" t="s">
        <v>54</v>
      </c>
      <c r="C33" s="13">
        <v>92</v>
      </c>
      <c r="D33" s="14">
        <v>1059</v>
      </c>
      <c r="E33" s="14">
        <v>550</v>
      </c>
      <c r="F33" s="15">
        <v>14296</v>
      </c>
      <c r="G33" s="14">
        <v>2349</v>
      </c>
      <c r="H33" s="14">
        <v>24</v>
      </c>
      <c r="I33" s="14">
        <v>166</v>
      </c>
      <c r="J33" s="14">
        <v>11757</v>
      </c>
      <c r="K33" s="14">
        <v>1667</v>
      </c>
    </row>
    <row r="34" spans="2:14" x14ac:dyDescent="0.2">
      <c r="B34" s="51" t="s">
        <v>61</v>
      </c>
      <c r="C34" s="13">
        <v>89</v>
      </c>
      <c r="D34" s="14">
        <v>1075</v>
      </c>
      <c r="E34" s="14">
        <v>559</v>
      </c>
      <c r="F34" s="15">
        <v>14167</v>
      </c>
      <c r="G34" s="14">
        <v>2336</v>
      </c>
      <c r="H34" s="14">
        <v>32</v>
      </c>
      <c r="I34" s="14">
        <v>166</v>
      </c>
      <c r="J34" s="2">
        <v>11633</v>
      </c>
      <c r="K34" s="14">
        <v>1705</v>
      </c>
    </row>
    <row r="35" spans="2:14" x14ac:dyDescent="0.2">
      <c r="B35" s="51" t="s">
        <v>62</v>
      </c>
      <c r="C35" s="38">
        <v>86</v>
      </c>
      <c r="D35" s="36">
        <v>1079</v>
      </c>
      <c r="E35" s="36">
        <v>563</v>
      </c>
      <c r="F35" s="41">
        <v>13850</v>
      </c>
      <c r="G35" s="36">
        <v>2215</v>
      </c>
      <c r="H35" s="36">
        <v>32</v>
      </c>
      <c r="I35" s="36">
        <v>73</v>
      </c>
      <c r="J35" s="39">
        <v>11530</v>
      </c>
      <c r="K35" s="36">
        <v>1612</v>
      </c>
      <c r="N35" s="53"/>
    </row>
    <row r="36" spans="2:14" x14ac:dyDescent="0.2">
      <c r="B36" s="51" t="s">
        <v>63</v>
      </c>
      <c r="C36" s="38">
        <v>86</v>
      </c>
      <c r="D36" s="36">
        <v>1070</v>
      </c>
      <c r="E36" s="36">
        <v>554</v>
      </c>
      <c r="F36" s="41">
        <v>13722</v>
      </c>
      <c r="G36" s="36">
        <v>2099</v>
      </c>
      <c r="H36" s="36">
        <v>32</v>
      </c>
      <c r="I36" s="36">
        <v>73</v>
      </c>
      <c r="J36" s="39">
        <v>11518</v>
      </c>
      <c r="K36" s="36">
        <v>1414</v>
      </c>
      <c r="N36" s="53"/>
    </row>
    <row r="37" spans="2:14" ht="18" thickBot="1" x14ac:dyDescent="0.2">
      <c r="B37" s="49"/>
      <c r="C37" s="17"/>
      <c r="D37" s="5"/>
      <c r="E37" s="5"/>
      <c r="F37" s="5"/>
      <c r="G37" s="5"/>
      <c r="H37" s="5"/>
      <c r="I37" s="5"/>
      <c r="J37" s="5"/>
      <c r="K37" s="5"/>
      <c r="N37" s="53"/>
    </row>
    <row r="38" spans="2:14" x14ac:dyDescent="0.2">
      <c r="C38" s="1" t="s">
        <v>55</v>
      </c>
      <c r="N38" s="53"/>
    </row>
    <row r="40" spans="2:14" x14ac:dyDescent="0.2">
      <c r="E40" s="4" t="s">
        <v>7</v>
      </c>
    </row>
    <row r="41" spans="2:14" ht="18" thickBot="1" x14ac:dyDescent="0.2">
      <c r="B41" s="49"/>
      <c r="C41" s="5"/>
      <c r="D41" s="5"/>
      <c r="E41" s="5"/>
      <c r="F41" s="5"/>
      <c r="G41" s="5"/>
      <c r="H41" s="5"/>
      <c r="I41" s="5"/>
      <c r="J41" s="5"/>
      <c r="K41" s="5"/>
    </row>
    <row r="42" spans="2:14" x14ac:dyDescent="0.2">
      <c r="C42" s="6"/>
      <c r="D42" s="1" t="s">
        <v>60</v>
      </c>
      <c r="H42" s="10" t="s">
        <v>59</v>
      </c>
      <c r="I42" s="6"/>
      <c r="J42" s="1" t="s">
        <v>57</v>
      </c>
    </row>
    <row r="43" spans="2:14" x14ac:dyDescent="0.2">
      <c r="C43" s="7"/>
      <c r="D43" s="55" t="s">
        <v>8</v>
      </c>
      <c r="E43" s="55"/>
      <c r="F43" s="9"/>
      <c r="G43" s="9"/>
      <c r="H43" s="24" t="s">
        <v>50</v>
      </c>
      <c r="I43" s="7"/>
      <c r="J43" s="8" t="s">
        <v>64</v>
      </c>
      <c r="K43" s="9"/>
    </row>
    <row r="44" spans="2:14" x14ac:dyDescent="0.2">
      <c r="C44" s="18"/>
      <c r="D44" s="18"/>
      <c r="E44" s="18"/>
      <c r="F44" s="18"/>
      <c r="G44" s="19" t="s">
        <v>10</v>
      </c>
      <c r="H44" s="24" t="s">
        <v>38</v>
      </c>
      <c r="I44" s="26"/>
      <c r="J44" s="26"/>
      <c r="K44" s="20" t="s">
        <v>58</v>
      </c>
    </row>
    <row r="45" spans="2:14" x14ac:dyDescent="0.2">
      <c r="B45" s="50"/>
      <c r="C45" s="34" t="s">
        <v>39</v>
      </c>
      <c r="D45" s="34" t="s">
        <v>40</v>
      </c>
      <c r="E45" s="34" t="s">
        <v>9</v>
      </c>
      <c r="F45" s="34" t="s">
        <v>41</v>
      </c>
      <c r="G45" s="35" t="s">
        <v>11</v>
      </c>
      <c r="H45" s="9"/>
      <c r="I45" s="34" t="s">
        <v>51</v>
      </c>
      <c r="J45" s="34" t="s">
        <v>52</v>
      </c>
      <c r="K45" s="21" t="s">
        <v>12</v>
      </c>
      <c r="L45" s="1"/>
    </row>
    <row r="46" spans="2:14" x14ac:dyDescent="0.2">
      <c r="C46" s="22" t="s">
        <v>13</v>
      </c>
      <c r="D46" s="12" t="s">
        <v>13</v>
      </c>
      <c r="E46" s="12" t="s">
        <v>13</v>
      </c>
      <c r="F46" s="12" t="s">
        <v>13</v>
      </c>
      <c r="G46" s="12" t="s">
        <v>13</v>
      </c>
      <c r="H46" s="12" t="s">
        <v>13</v>
      </c>
      <c r="I46" s="12" t="s">
        <v>14</v>
      </c>
      <c r="J46" s="12" t="s">
        <v>14</v>
      </c>
      <c r="K46" s="12" t="s">
        <v>14</v>
      </c>
    </row>
    <row r="47" spans="2:14" x14ac:dyDescent="0.2">
      <c r="B47" s="51" t="s">
        <v>20</v>
      </c>
      <c r="C47" s="28">
        <v>12112</v>
      </c>
      <c r="D47" s="30">
        <v>2555</v>
      </c>
      <c r="E47" s="30">
        <v>0</v>
      </c>
      <c r="F47" s="30">
        <v>155</v>
      </c>
      <c r="G47" s="30">
        <v>9402</v>
      </c>
      <c r="H47" s="30">
        <v>17845</v>
      </c>
      <c r="I47" s="30">
        <v>585.20000000000005</v>
      </c>
      <c r="J47" s="30">
        <v>169.1</v>
      </c>
      <c r="K47" s="30">
        <v>35.5</v>
      </c>
    </row>
    <row r="48" spans="2:14" x14ac:dyDescent="0.2">
      <c r="B48" s="51" t="s">
        <v>21</v>
      </c>
      <c r="C48" s="28">
        <v>12079</v>
      </c>
      <c r="D48" s="30">
        <v>2498</v>
      </c>
      <c r="E48" s="31">
        <v>0</v>
      </c>
      <c r="F48" s="30">
        <v>161</v>
      </c>
      <c r="G48" s="30">
        <v>9421</v>
      </c>
      <c r="H48" s="30">
        <v>17972</v>
      </c>
      <c r="I48" s="30">
        <v>557.5</v>
      </c>
      <c r="J48" s="30">
        <v>182.6</v>
      </c>
      <c r="K48" s="30">
        <v>34.6</v>
      </c>
    </row>
    <row r="49" spans="2:14" x14ac:dyDescent="0.2">
      <c r="B49" s="51" t="s">
        <v>22</v>
      </c>
      <c r="C49" s="28">
        <v>12374</v>
      </c>
      <c r="D49" s="30">
        <v>2485</v>
      </c>
      <c r="E49" s="31">
        <v>0</v>
      </c>
      <c r="F49" s="30">
        <v>151</v>
      </c>
      <c r="G49" s="30">
        <v>9738</v>
      </c>
      <c r="H49" s="30">
        <v>18393</v>
      </c>
      <c r="I49" s="30">
        <v>527.6</v>
      </c>
      <c r="J49" s="30">
        <v>135.19999999999999</v>
      </c>
      <c r="K49" s="30">
        <v>34.5</v>
      </c>
    </row>
    <row r="50" spans="2:14" x14ac:dyDescent="0.2">
      <c r="B50" s="51"/>
      <c r="C50" s="28"/>
      <c r="D50" s="30"/>
      <c r="E50" s="31"/>
      <c r="F50" s="30"/>
      <c r="G50" s="30"/>
      <c r="H50" s="30"/>
      <c r="I50" s="30"/>
      <c r="J50" s="30"/>
      <c r="K50" s="30"/>
    </row>
    <row r="51" spans="2:14" x14ac:dyDescent="0.2">
      <c r="B51" s="51" t="s">
        <v>23</v>
      </c>
      <c r="C51" s="28">
        <v>12331</v>
      </c>
      <c r="D51" s="30">
        <v>2455</v>
      </c>
      <c r="E51" s="47" t="s">
        <v>53</v>
      </c>
      <c r="F51" s="30">
        <v>152</v>
      </c>
      <c r="G51" s="30">
        <v>9724</v>
      </c>
      <c r="H51" s="30">
        <v>18537</v>
      </c>
      <c r="I51" s="30">
        <v>494.1</v>
      </c>
      <c r="J51" s="30">
        <v>162.1</v>
      </c>
      <c r="K51" s="30">
        <v>34</v>
      </c>
    </row>
    <row r="52" spans="2:14" x14ac:dyDescent="0.2">
      <c r="B52" s="51" t="s">
        <v>24</v>
      </c>
      <c r="C52" s="28">
        <v>12265.2</v>
      </c>
      <c r="D52" s="30">
        <v>2448.1999999999998</v>
      </c>
      <c r="E52" s="47" t="s">
        <v>53</v>
      </c>
      <c r="F52" s="30">
        <v>132.80000000000001</v>
      </c>
      <c r="G52" s="30">
        <v>9684.2000000000007</v>
      </c>
      <c r="H52" s="30">
        <v>18241.400000000001</v>
      </c>
      <c r="I52" s="30">
        <v>470.2</v>
      </c>
      <c r="J52" s="30">
        <v>145.4</v>
      </c>
      <c r="K52" s="30">
        <v>32.799999999999997</v>
      </c>
    </row>
    <row r="53" spans="2:14" x14ac:dyDescent="0.2">
      <c r="B53" s="51" t="s">
        <v>25</v>
      </c>
      <c r="C53" s="28">
        <v>12068.7</v>
      </c>
      <c r="D53" s="30">
        <v>2381.1999999999998</v>
      </c>
      <c r="E53" s="47" t="s">
        <v>53</v>
      </c>
      <c r="F53" s="30">
        <v>122</v>
      </c>
      <c r="G53" s="30">
        <v>9565.5</v>
      </c>
      <c r="H53" s="30">
        <v>14117.5</v>
      </c>
      <c r="I53" s="30">
        <v>457.2</v>
      </c>
      <c r="J53" s="30">
        <v>130.19999999999999</v>
      </c>
      <c r="K53" s="30">
        <v>31.3</v>
      </c>
    </row>
    <row r="54" spans="2:14" x14ac:dyDescent="0.2">
      <c r="B54" s="51" t="s">
        <v>26</v>
      </c>
      <c r="C54" s="28">
        <v>12151.2</v>
      </c>
      <c r="D54" s="30">
        <v>2343.4</v>
      </c>
      <c r="E54" s="32">
        <v>0.1</v>
      </c>
      <c r="F54" s="30">
        <v>105.8</v>
      </c>
      <c r="G54" s="30">
        <v>9702</v>
      </c>
      <c r="H54" s="30">
        <v>13931</v>
      </c>
      <c r="I54" s="30">
        <v>460.8</v>
      </c>
      <c r="J54" s="30">
        <v>113.1</v>
      </c>
      <c r="K54" s="30">
        <v>31.7</v>
      </c>
    </row>
    <row r="55" spans="2:14" x14ac:dyDescent="0.2">
      <c r="B55" s="51" t="s">
        <v>27</v>
      </c>
      <c r="C55" s="28">
        <v>12056.5</v>
      </c>
      <c r="D55" s="30">
        <v>2272.9</v>
      </c>
      <c r="E55" s="32">
        <v>0</v>
      </c>
      <c r="F55" s="30">
        <v>101.1</v>
      </c>
      <c r="G55" s="30">
        <v>9682.5</v>
      </c>
      <c r="H55" s="30">
        <v>13449.8</v>
      </c>
      <c r="I55" s="30">
        <v>458.7</v>
      </c>
      <c r="J55" s="30">
        <v>105.1</v>
      </c>
      <c r="K55" s="30">
        <v>30.9</v>
      </c>
    </row>
    <row r="56" spans="2:14" s="16" customFormat="1" x14ac:dyDescent="0.2">
      <c r="B56" s="51"/>
      <c r="C56" s="28"/>
      <c r="D56" s="30"/>
      <c r="E56" s="32"/>
      <c r="F56" s="30"/>
      <c r="G56" s="30"/>
      <c r="H56" s="30"/>
      <c r="I56" s="30"/>
      <c r="J56" s="30"/>
      <c r="K56" s="30"/>
      <c r="L56" s="2"/>
      <c r="M56" s="2"/>
      <c r="N56" s="2"/>
    </row>
    <row r="57" spans="2:14" s="16" customFormat="1" x14ac:dyDescent="0.2">
      <c r="B57" s="51" t="s">
        <v>28</v>
      </c>
      <c r="C57" s="28">
        <v>11900</v>
      </c>
      <c r="D57" s="30">
        <v>2196.6</v>
      </c>
      <c r="E57" s="47" t="s">
        <v>53</v>
      </c>
      <c r="F57" s="30">
        <v>107.3</v>
      </c>
      <c r="G57" s="30">
        <v>9596.1</v>
      </c>
      <c r="H57" s="30">
        <v>13065.7</v>
      </c>
      <c r="I57" s="30">
        <v>397.1</v>
      </c>
      <c r="J57" s="30">
        <v>113.7</v>
      </c>
      <c r="K57" s="30">
        <v>29.6</v>
      </c>
      <c r="L57" s="2"/>
      <c r="M57" s="2"/>
      <c r="N57" s="2"/>
    </row>
    <row r="58" spans="2:14" s="16" customFormat="1" x14ac:dyDescent="0.2">
      <c r="B58" s="52" t="s">
        <v>36</v>
      </c>
      <c r="C58" s="40">
        <v>11716.6</v>
      </c>
      <c r="D58" s="43">
        <v>2121.6999999999998</v>
      </c>
      <c r="E58" s="32">
        <v>0.1</v>
      </c>
      <c r="F58" s="43">
        <v>97.2</v>
      </c>
      <c r="G58" s="43">
        <v>9497.6</v>
      </c>
      <c r="H58" s="43">
        <v>12709.1</v>
      </c>
      <c r="I58" s="43">
        <v>386.3</v>
      </c>
      <c r="J58" s="43">
        <v>122.4</v>
      </c>
      <c r="K58" s="43">
        <v>28.6</v>
      </c>
      <c r="L58" s="2"/>
      <c r="M58" s="2"/>
      <c r="N58" s="2"/>
    </row>
    <row r="59" spans="2:14" s="42" customFormat="1" x14ac:dyDescent="0.2">
      <c r="B59" s="52" t="s">
        <v>37</v>
      </c>
      <c r="C59" s="40">
        <v>11765.5</v>
      </c>
      <c r="D59" s="46">
        <v>2110.5</v>
      </c>
      <c r="E59" s="44" t="s">
        <v>53</v>
      </c>
      <c r="F59" s="46">
        <v>97.7</v>
      </c>
      <c r="G59" s="46">
        <v>9557.2999999999993</v>
      </c>
      <c r="H59" s="46">
        <v>12404.5</v>
      </c>
      <c r="I59" s="46">
        <v>380</v>
      </c>
      <c r="J59" s="46">
        <v>113.8</v>
      </c>
      <c r="K59" s="46">
        <v>28.6</v>
      </c>
      <c r="L59" s="39"/>
      <c r="M59" s="39"/>
      <c r="N59" s="39"/>
    </row>
    <row r="60" spans="2:14" s="42" customFormat="1" x14ac:dyDescent="0.2">
      <c r="B60" s="52" t="s">
        <v>45</v>
      </c>
      <c r="C60" s="40">
        <v>11644.5</v>
      </c>
      <c r="D60" s="46">
        <v>2082.1</v>
      </c>
      <c r="E60" s="44" t="s">
        <v>53</v>
      </c>
      <c r="F60" s="46">
        <v>90.2</v>
      </c>
      <c r="G60" s="46">
        <v>9465.9</v>
      </c>
      <c r="H60" s="46">
        <v>12349.3</v>
      </c>
      <c r="I60" s="46">
        <v>375.3</v>
      </c>
      <c r="J60" s="46">
        <v>137.4</v>
      </c>
      <c r="K60" s="46">
        <v>28.9</v>
      </c>
      <c r="L60" s="39"/>
      <c r="M60" s="39"/>
      <c r="N60" s="39"/>
    </row>
    <row r="61" spans="2:14" s="42" customFormat="1" x14ac:dyDescent="0.2">
      <c r="B61" s="52" t="s">
        <v>46</v>
      </c>
      <c r="C61" s="40">
        <v>11661.4</v>
      </c>
      <c r="D61" s="46">
        <v>2000.8</v>
      </c>
      <c r="E61" s="44" t="s">
        <v>53</v>
      </c>
      <c r="F61" s="46">
        <v>96.4</v>
      </c>
      <c r="G61" s="46">
        <v>9570.5</v>
      </c>
      <c r="H61" s="46">
        <v>12370.3</v>
      </c>
      <c r="I61" s="46">
        <v>352.4</v>
      </c>
      <c r="J61" s="46">
        <v>124.9</v>
      </c>
      <c r="K61" s="46">
        <v>28.6</v>
      </c>
      <c r="L61" s="39"/>
      <c r="M61" s="39"/>
      <c r="N61" s="39"/>
    </row>
    <row r="62" spans="2:14" s="42" customFormat="1" x14ac:dyDescent="0.2">
      <c r="B62" s="52"/>
      <c r="C62" s="40"/>
      <c r="D62" s="46"/>
      <c r="E62" s="44"/>
      <c r="F62" s="46"/>
      <c r="G62" s="46"/>
      <c r="H62" s="46"/>
      <c r="I62" s="46"/>
      <c r="J62" s="46"/>
      <c r="K62" s="46"/>
      <c r="L62" s="39"/>
      <c r="M62" s="39"/>
      <c r="N62" s="39"/>
    </row>
    <row r="63" spans="2:14" s="16" customFormat="1" x14ac:dyDescent="0.2">
      <c r="B63" s="51" t="s">
        <v>54</v>
      </c>
      <c r="C63" s="28">
        <v>11518.2</v>
      </c>
      <c r="D63" s="30">
        <v>1975.1</v>
      </c>
      <c r="E63" s="32">
        <v>0.1</v>
      </c>
      <c r="F63" s="30">
        <v>95.5</v>
      </c>
      <c r="G63" s="30">
        <v>9447.5</v>
      </c>
      <c r="H63" s="30">
        <v>12295.8</v>
      </c>
      <c r="I63" s="30">
        <v>347</v>
      </c>
      <c r="J63" s="30">
        <v>137</v>
      </c>
      <c r="K63" s="30">
        <v>28.3</v>
      </c>
      <c r="L63" s="2"/>
      <c r="M63" s="2"/>
      <c r="N63" s="2"/>
    </row>
    <row r="64" spans="2:14" s="16" customFormat="1" x14ac:dyDescent="0.2">
      <c r="B64" s="51" t="s">
        <v>61</v>
      </c>
      <c r="C64" s="28">
        <v>11308.953424657535</v>
      </c>
      <c r="D64" s="30">
        <v>1922.1150684931506</v>
      </c>
      <c r="E64" s="32">
        <v>0.74246575342465748</v>
      </c>
      <c r="F64" s="30">
        <v>71.92328767123287</v>
      </c>
      <c r="G64" s="30">
        <v>9314.1726027397253</v>
      </c>
      <c r="H64" s="30">
        <v>12261.753424657534</v>
      </c>
      <c r="I64" s="30">
        <v>335.43963662443224</v>
      </c>
      <c r="J64" s="30">
        <v>106.93279022403259</v>
      </c>
      <c r="K64" s="30">
        <v>27.159686355338788</v>
      </c>
      <c r="L64" s="2"/>
      <c r="M64" s="2"/>
      <c r="N64" s="2"/>
    </row>
    <row r="65" spans="1:14" s="16" customFormat="1" x14ac:dyDescent="0.2">
      <c r="B65" s="51" t="s">
        <v>62</v>
      </c>
      <c r="C65" s="28">
        <v>10907</v>
      </c>
      <c r="D65" s="30">
        <v>1821.1</v>
      </c>
      <c r="E65" s="32">
        <v>0.7</v>
      </c>
      <c r="F65" s="43">
        <v>19.2</v>
      </c>
      <c r="G65" s="43">
        <v>9066.1</v>
      </c>
      <c r="H65" s="43">
        <v>12007.6</v>
      </c>
      <c r="I65" s="43">
        <v>303.2</v>
      </c>
      <c r="J65" s="43">
        <v>61.1</v>
      </c>
      <c r="K65" s="30">
        <v>26.8</v>
      </c>
      <c r="L65" s="2"/>
      <c r="M65" s="2"/>
      <c r="N65" s="2"/>
    </row>
    <row r="66" spans="1:14" s="16" customFormat="1" x14ac:dyDescent="0.2">
      <c r="B66" s="51" t="s">
        <v>63</v>
      </c>
      <c r="C66" s="28">
        <v>10716.506849315068</v>
      </c>
      <c r="D66" s="30">
        <v>1731.7863013698629</v>
      </c>
      <c r="E66" s="32">
        <v>1.0602739726027397</v>
      </c>
      <c r="F66" s="54" t="s">
        <v>65</v>
      </c>
      <c r="G66" s="43">
        <v>8972.8794520547945</v>
      </c>
      <c r="H66" s="43">
        <f>4317544/365</f>
        <v>11828.887671232877</v>
      </c>
      <c r="I66" s="43">
        <v>314.74916499666</v>
      </c>
      <c r="J66" s="54" t="s">
        <v>66</v>
      </c>
      <c r="K66" s="30">
        <v>29.6460288368839</v>
      </c>
      <c r="L66" s="2"/>
      <c r="M66" s="2"/>
      <c r="N66" s="2"/>
    </row>
    <row r="67" spans="1:14" ht="18" thickBot="1" x14ac:dyDescent="0.2">
      <c r="B67" s="49"/>
      <c r="C67" s="29"/>
      <c r="D67" s="27"/>
      <c r="E67" s="27"/>
      <c r="F67" s="27"/>
      <c r="G67" s="27"/>
      <c r="H67" s="27"/>
      <c r="I67" s="5"/>
      <c r="J67" s="5"/>
      <c r="K67" s="5"/>
    </row>
    <row r="68" spans="1:14" x14ac:dyDescent="0.2">
      <c r="C68" s="1" t="s">
        <v>15</v>
      </c>
    </row>
    <row r="69" spans="1:14" x14ac:dyDescent="0.2">
      <c r="C69" s="1" t="s">
        <v>42</v>
      </c>
    </row>
    <row r="70" spans="1:14" x14ac:dyDescent="0.2">
      <c r="C70" s="1" t="s">
        <v>43</v>
      </c>
    </row>
    <row r="71" spans="1:14" x14ac:dyDescent="0.2">
      <c r="C71" s="1" t="s">
        <v>16</v>
      </c>
    </row>
    <row r="72" spans="1:14" x14ac:dyDescent="0.2">
      <c r="C72" s="1" t="s">
        <v>44</v>
      </c>
    </row>
    <row r="73" spans="1:14" x14ac:dyDescent="0.2">
      <c r="C73" s="1" t="s">
        <v>67</v>
      </c>
    </row>
    <row r="74" spans="1:14" x14ac:dyDescent="0.2">
      <c r="A74" s="1"/>
      <c r="C74" s="1" t="s">
        <v>55</v>
      </c>
    </row>
    <row r="75" spans="1:14" x14ac:dyDescent="0.2">
      <c r="A75" s="1"/>
    </row>
  </sheetData>
  <mergeCells count="4">
    <mergeCell ref="D43:E43"/>
    <mergeCell ref="B6:K6"/>
    <mergeCell ref="B8:K8"/>
    <mergeCell ref="B9:K9"/>
  </mergeCells>
  <phoneticPr fontId="1"/>
  <pageMargins left="0.75" right="0.7" top="1" bottom="1" header="0.51200000000000001" footer="0.51200000000000001"/>
  <pageSetup paperSize="9" scale="57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T01-T02</vt:lpstr>
      <vt:lpstr>'T01-T02'!Print_Area</vt:lpstr>
    </vt:vector>
  </TitlesOfParts>
  <Company>和歌山県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034215</dc:creator>
  <cp:lastModifiedBy>Wakayama Prefecture</cp:lastModifiedBy>
  <cp:lastPrinted>2016-10-21T02:15:30Z</cp:lastPrinted>
  <dcterms:created xsi:type="dcterms:W3CDTF">2006-04-24T05:17:06Z</dcterms:created>
  <dcterms:modified xsi:type="dcterms:W3CDTF">2017-01-30T06:00:32Z</dcterms:modified>
</cp:coreProperties>
</file>