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375" windowWidth="9285" windowHeight="8775" tabRatio="706"/>
  </bookViews>
  <sheets>
    <sheet name="k06" sheetId="54" r:id="rId1"/>
    <sheet name="k06続き" sheetId="55" r:id="rId2"/>
  </sheets>
  <definedNames>
    <definedName name="_xlnm.Print_Area" localSheetId="0">'k06'!$B$6:$J$53</definedName>
    <definedName name="_xlnm.Print_Area" localSheetId="1">k06続き!$B$6:$J$53</definedName>
  </definedNames>
  <calcPr calcId="145621"/>
</workbook>
</file>

<file path=xl/calcChain.xml><?xml version="1.0" encoding="utf-8"?>
<calcChain xmlns="http://schemas.openxmlformats.org/spreadsheetml/2006/main">
  <c r="J13" i="55" l="1"/>
  <c r="I13" i="55"/>
  <c r="G13" i="55"/>
  <c r="F13" i="55"/>
  <c r="E13" i="55"/>
  <c r="D13" i="55"/>
  <c r="C13" i="55"/>
  <c r="J13" i="54"/>
  <c r="I13" i="54"/>
  <c r="H13" i="54"/>
  <c r="G13" i="54"/>
  <c r="F13" i="54"/>
  <c r="E13" i="54"/>
  <c r="D13" i="54"/>
  <c r="C13" i="54"/>
</calcChain>
</file>

<file path=xl/sharedStrings.xml><?xml version="1.0" encoding="utf-8"?>
<sst xmlns="http://schemas.openxmlformats.org/spreadsheetml/2006/main" count="123" uniqueCount="71">
  <si>
    <t>事業数</t>
  </si>
  <si>
    <t xml:space="preserve"> 給水人口</t>
  </si>
  <si>
    <t xml:space="preserve"> 管路延長</t>
  </si>
  <si>
    <t xml:space="preserve"> 有収水量</t>
  </si>
  <si>
    <t xml:space="preserve"> 事業数</t>
  </si>
  <si>
    <t>人</t>
  </si>
  <si>
    <t>千ｍ</t>
  </si>
  <si>
    <t xml:space="preserve">  注）</t>
  </si>
  <si>
    <t>給水人口</t>
  </si>
  <si>
    <t>％</t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</si>
  <si>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</si>
  <si>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</si>
  <si>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</si>
  <si>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</si>
  <si>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</si>
  <si>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</si>
  <si>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</si>
  <si>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</si>
  <si>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</si>
  <si>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</si>
  <si>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</si>
  <si>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</si>
  <si>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</si>
  <si>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</si>
  <si>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</si>
  <si>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</si>
  <si>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</si>
  <si>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みなべ町</t>
    <rPh sb="4" eb="5">
      <t>マチ</t>
    </rPh>
    <phoneticPr fontId="2"/>
  </si>
  <si>
    <t>　日高川町</t>
    <rPh sb="1" eb="3">
      <t>ヒダカ</t>
    </rPh>
    <rPh sb="3" eb="4">
      <t>ガワ</t>
    </rPh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</si>
  <si>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</si>
  <si>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</si>
  <si>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</si>
  <si>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</si>
  <si>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</si>
  <si>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</si>
  <si>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</si>
  <si>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</si>
  <si>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　紀美野町</t>
    <rPh sb="1" eb="3">
      <t>ノリミ</t>
    </rPh>
    <rPh sb="3" eb="5">
      <t>ノマチ</t>
    </rPh>
    <phoneticPr fontId="2"/>
  </si>
  <si>
    <t>　有田川町</t>
    <rPh sb="1" eb="3">
      <t>アリダ</t>
    </rPh>
    <rPh sb="3" eb="4">
      <t>ガワ</t>
    </rPh>
    <rPh sb="4" eb="5">
      <t>チョウ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</si>
  <si>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</si>
  <si>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>給水量</t>
    <rPh sb="0" eb="1">
      <t>キュウ</t>
    </rPh>
    <phoneticPr fontId="2"/>
  </si>
  <si>
    <t>年間総</t>
    <rPh sb="2" eb="3">
      <t>ソウ</t>
    </rPh>
    <phoneticPr fontId="2"/>
  </si>
  <si>
    <t>箇所数</t>
    <rPh sb="0" eb="1">
      <t>コ</t>
    </rPh>
    <rPh sb="1" eb="2">
      <t>ショ</t>
    </rPh>
    <rPh sb="2" eb="3">
      <t>スウ</t>
    </rPh>
    <phoneticPr fontId="2"/>
  </si>
  <si>
    <t>資料：県食品・生活衛生課「水道統計調査」</t>
    <rPh sb="4" eb="6">
      <t>ショクヒン</t>
    </rPh>
    <rPh sb="7" eb="9">
      <t>セイカツ</t>
    </rPh>
    <rPh sb="9" eb="11">
      <t>エイセイ</t>
    </rPh>
    <rPh sb="11" eb="12">
      <t>カ</t>
    </rPh>
    <rPh sb="13" eb="15">
      <t>スイドウ</t>
    </rPh>
    <rPh sb="15" eb="17">
      <t>トウケイ</t>
    </rPh>
    <rPh sb="17" eb="19">
      <t>チョウサ</t>
    </rPh>
    <phoneticPr fontId="5"/>
  </si>
  <si>
    <t>注)広川町は湯浅町から、印南町はみなべ町から、古座川町は串本町から給水。</t>
    <rPh sb="2" eb="5">
      <t>ヒロカワチョウ</t>
    </rPh>
    <rPh sb="28" eb="30">
      <t>クシモト</t>
    </rPh>
    <phoneticPr fontId="5"/>
  </si>
  <si>
    <t xml:space="preserve">  上水道    （注</t>
    <rPh sb="10" eb="11">
      <t>チュウ</t>
    </rPh>
    <phoneticPr fontId="2"/>
  </si>
  <si>
    <t>注）上水道、簡易水道、専用水道現在給水人口／行政区域内人口</t>
    <rPh sb="0" eb="1">
      <t>チュウ</t>
    </rPh>
    <rPh sb="2" eb="5">
      <t>ジョウスイドウ</t>
    </rPh>
    <rPh sb="6" eb="8">
      <t>カンイ</t>
    </rPh>
    <rPh sb="8" eb="10">
      <t>スイドウ</t>
    </rPh>
    <rPh sb="11" eb="13">
      <t>センヨウ</t>
    </rPh>
    <rPh sb="13" eb="15">
      <t>スイドウ</t>
    </rPh>
    <rPh sb="15" eb="17">
      <t>ゲンザイ</t>
    </rPh>
    <rPh sb="17" eb="19">
      <t>キュウスイ</t>
    </rPh>
    <rPh sb="19" eb="21">
      <t>ジンコウ</t>
    </rPh>
    <rPh sb="22" eb="24">
      <t>ギョウセイ</t>
    </rPh>
    <rPh sb="24" eb="27">
      <t>クイキナイ</t>
    </rPh>
    <rPh sb="27" eb="29">
      <t>ジンコウ</t>
    </rPh>
    <phoneticPr fontId="2"/>
  </si>
  <si>
    <t>（年度末）</t>
    <rPh sb="1" eb="4">
      <t>ネンドマツ</t>
    </rPh>
    <phoneticPr fontId="2"/>
  </si>
  <si>
    <t>平成25年度末</t>
    <rPh sb="0" eb="2">
      <t>ヘイセイ</t>
    </rPh>
    <rPh sb="4" eb="6">
      <t>ネンド</t>
    </rPh>
    <rPh sb="6" eb="7">
      <t>マツ</t>
    </rPh>
    <phoneticPr fontId="2"/>
  </si>
  <si>
    <t>Ｋ-06 市町村別上水道等の現況</t>
    <phoneticPr fontId="2"/>
  </si>
  <si>
    <t>簡易水道</t>
    <phoneticPr fontId="2"/>
  </si>
  <si>
    <t xml:space="preserve">   計画</t>
    <phoneticPr fontId="2"/>
  </si>
  <si>
    <t xml:space="preserve">  現在</t>
    <phoneticPr fontId="2"/>
  </si>
  <si>
    <t>年間総</t>
    <phoneticPr fontId="2"/>
  </si>
  <si>
    <t xml:space="preserve">  年間総</t>
    <phoneticPr fontId="2"/>
  </si>
  <si>
    <t xml:space="preserve">  計画</t>
    <phoneticPr fontId="2"/>
  </si>
  <si>
    <t>給水人口</t>
    <phoneticPr fontId="2"/>
  </si>
  <si>
    <t>千㎥</t>
    <phoneticPr fontId="2"/>
  </si>
  <si>
    <t>平成26年度末</t>
    <rPh sb="0" eb="2">
      <t>ヘイセイ</t>
    </rPh>
    <rPh sb="4" eb="6">
      <t>ネンド</t>
    </rPh>
    <rPh sb="6" eb="7">
      <t>マツ</t>
    </rPh>
    <phoneticPr fontId="2"/>
  </si>
  <si>
    <t>Ｋ-06 市町村別上水道等の現況－続き－</t>
    <phoneticPr fontId="2"/>
  </si>
  <si>
    <t>簡易水道</t>
    <phoneticPr fontId="2"/>
  </si>
  <si>
    <t>専用水道（自己水源のみ）</t>
    <phoneticPr fontId="2"/>
  </si>
  <si>
    <t>飲料水供給施設</t>
    <phoneticPr fontId="2"/>
  </si>
  <si>
    <t xml:space="preserve">  現在</t>
    <phoneticPr fontId="2"/>
  </si>
  <si>
    <t xml:space="preserve">  確認時</t>
    <phoneticPr fontId="2"/>
  </si>
  <si>
    <t>普及率</t>
    <phoneticPr fontId="5"/>
  </si>
  <si>
    <t xml:space="preserve"> 現在</t>
    <phoneticPr fontId="2"/>
  </si>
  <si>
    <t>給水量</t>
    <phoneticPr fontId="2"/>
  </si>
  <si>
    <t>給水人口</t>
    <phoneticPr fontId="2"/>
  </si>
  <si>
    <t>千㎥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</si>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</sst>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80" formatCode="_ * #,##0.0_ ;_ * \-#,##0.0_ ;_ * &quot;-&quot;?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5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center"/>
    </xf>
    <xf numFmtId="176" fontId="3" fillId="0" borderId="6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6" xfId="0" applyNumberFormat="1" applyFont="1" applyBorder="1" applyAlignment="1" applyProtection="1">
      <alignment horizontal="right"/>
    </xf>
    <xf numFmtId="178" fontId="3" fillId="0" borderId="0" xfId="0" applyNumberFormat="1" applyFont="1">
      <alignment vertical="center"/>
    </xf>
    <xf numFmtId="178" fontId="3" fillId="0" borderId="2" xfId="0" applyNumberFormat="1" applyFont="1" applyBorder="1" applyAlignment="1" applyProtection="1">
      <alignment horizontal="left"/>
    </xf>
    <xf numFmtId="178" fontId="3" fillId="0" borderId="2" xfId="0" applyNumberFormat="1" applyFont="1" applyBorder="1" applyAlignment="1" applyProtection="1">
      <alignment horizontal="center"/>
    </xf>
    <xf numFmtId="178" fontId="3" fillId="0" borderId="4" xfId="0" applyNumberFormat="1" applyFont="1" applyBorder="1">
      <alignment vertical="center"/>
    </xf>
    <xf numFmtId="178" fontId="3" fillId="0" borderId="11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/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38" fontId="3" fillId="0" borderId="1" xfId="1" applyFont="1" applyBorder="1">
      <alignment vertical="center"/>
    </xf>
    <xf numFmtId="177" fontId="3" fillId="0" borderId="0" xfId="0" applyNumberFormat="1" applyFont="1" applyBorder="1" applyAlignment="1"/>
    <xf numFmtId="176" fontId="3" fillId="0" borderId="7" xfId="0" applyNumberFormat="1" applyFont="1" applyBorder="1" applyAlignment="1" applyProtection="1">
      <alignment horizont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 applyAlignment="1">
      <alignment horizontal="right"/>
    </xf>
    <xf numFmtId="178" fontId="3" fillId="0" borderId="1" xfId="0" applyNumberFormat="1" applyFont="1" applyBorder="1" applyProtection="1">
      <alignment vertical="center"/>
    </xf>
    <xf numFmtId="0" fontId="3" fillId="0" borderId="0" xfId="0" applyFont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Alignment="1" applyProtection="1">
      <alignment horizontal="left"/>
    </xf>
    <xf numFmtId="176" fontId="3" fillId="0" borderId="13" xfId="0" applyNumberFormat="1" applyFont="1" applyFill="1" applyBorder="1">
      <alignment vertical="center"/>
    </xf>
    <xf numFmtId="176" fontId="3" fillId="0" borderId="0" xfId="0" applyNumberFormat="1" applyFont="1" applyFill="1" applyBorder="1" applyAlignment="1"/>
    <xf numFmtId="41" fontId="3" fillId="0" borderId="2" xfId="0" applyNumberFormat="1" applyFont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2" xfId="0" applyNumberFormat="1" applyFont="1" applyFill="1" applyBorder="1" applyProtection="1">
      <alignment vertical="center"/>
    </xf>
    <xf numFmtId="41" fontId="3" fillId="0" borderId="2" xfId="0" applyNumberFormat="1" applyFont="1" applyFill="1" applyBorder="1">
      <alignment vertical="center"/>
    </xf>
    <xf numFmtId="41" fontId="3" fillId="0" borderId="0" xfId="0" applyNumberFormat="1" applyFont="1" applyBorder="1" applyAlignment="1">
      <alignment horizontal="left"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2" xfId="0" applyNumberFormat="1" applyFont="1" applyFill="1" applyBorder="1" applyProtection="1">
      <alignment vertical="center"/>
      <protection locked="0"/>
    </xf>
    <xf numFmtId="41" fontId="6" fillId="0" borderId="0" xfId="0" applyNumberFormat="1" applyFont="1" applyAlignment="1">
      <alignment horizontal="right" vertical="center" shrinkToFit="1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7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1" applyNumberFormat="1" applyFont="1" applyBorder="1" applyProtection="1">
      <alignment vertical="center"/>
      <protection locked="0"/>
    </xf>
    <xf numFmtId="41" fontId="6" fillId="0" borderId="0" xfId="1" applyNumberFormat="1" applyFont="1">
      <alignment vertical="center"/>
    </xf>
    <xf numFmtId="41" fontId="3" fillId="0" borderId="0" xfId="1" quotePrefix="1" applyNumberFormat="1" applyFont="1" applyFill="1" applyBorder="1" applyAlignment="1" applyProtection="1">
      <alignment horizontal="right"/>
      <protection locked="0"/>
    </xf>
    <xf numFmtId="180" fontId="3" fillId="0" borderId="7" xfId="0" quotePrefix="1" applyNumberFormat="1" applyFont="1" applyFill="1" applyBorder="1" applyAlignment="1" applyProtection="1">
      <alignment horizontal="right"/>
      <protection locked="0"/>
    </xf>
    <xf numFmtId="180" fontId="3" fillId="0" borderId="7" xfId="0" applyNumberFormat="1" applyFont="1" applyFill="1" applyBorder="1" applyAlignment="1">
      <alignment horizont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2" applyFont="1" applyFill="1" applyAlignment="1">
      <alignment shrinkToFit="1"/>
    </xf>
    <xf numFmtId="176" fontId="3" fillId="0" borderId="0" xfId="2" applyNumberFormat="1" applyFont="1" applyFill="1" applyAlignment="1">
      <alignment shrinkToFit="1"/>
    </xf>
    <xf numFmtId="0" fontId="3" fillId="0" borderId="0" xfId="2" applyFont="1" applyFill="1"/>
    <xf numFmtId="176" fontId="4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/>
    </xf>
    <xf numFmtId="176" fontId="3" fillId="0" borderId="15" xfId="0" applyNumberFormat="1" applyFont="1" applyBorder="1" applyAlignment="1" applyProtection="1">
      <alignment horizontal="center"/>
    </xf>
  </cellXfs>
  <cellStyles count="3">
    <cellStyle name="桁区切り" xfId="1" builtinId="6"/>
    <cellStyle name="標準" xfId="0" builtinId="0"/>
    <cellStyle name="標準_02-1石綿管布設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M90"/>
  <sheetViews>
    <sheetView tabSelected="1" view="pageBreakPreview" zoomScale="75" zoomScaleNormal="75" workbookViewId="0">
      <selection activeCell="B7" sqref="B7:J7"/>
    </sheetView>
  </sheetViews>
  <sheetFormatPr defaultColWidth="12.125" defaultRowHeight="17.25" x14ac:dyDescent="0.15"/>
  <cols>
    <col min="1" max="1" width="13.375" style="2" customWidth="1"/>
    <col min="2" max="2" width="18.5" style="70" customWidth="1"/>
    <col min="3" max="3" width="11.375" style="2" customWidth="1"/>
    <col min="4" max="5" width="15.375" style="2" customWidth="1"/>
    <col min="6" max="8" width="14" style="2" customWidth="1"/>
    <col min="9" max="9" width="11.375" style="2" customWidth="1"/>
    <col min="10" max="10" width="15.375" style="2" customWidth="1"/>
    <col min="11" max="11" width="5.125" style="2" customWidth="1"/>
    <col min="12" max="13" width="12.125" style="25"/>
    <col min="14" max="16384" width="12.125" style="2"/>
  </cols>
  <sheetData>
    <row r="1" spans="1:12" x14ac:dyDescent="0.2">
      <c r="A1" s="1"/>
    </row>
    <row r="6" spans="1:12" x14ac:dyDescent="0.2">
      <c r="B6" s="79" t="s">
        <v>49</v>
      </c>
      <c r="C6" s="79"/>
      <c r="D6" s="79"/>
      <c r="E6" s="79"/>
      <c r="F6" s="79"/>
      <c r="G6" s="79"/>
      <c r="H6" s="79"/>
      <c r="I6" s="79"/>
      <c r="J6" s="79"/>
    </row>
    <row r="7" spans="1:12" ht="18" thickBot="1" x14ac:dyDescent="0.2">
      <c r="B7" s="80" t="s">
        <v>47</v>
      </c>
      <c r="C7" s="80"/>
      <c r="D7" s="80"/>
      <c r="E7" s="80"/>
      <c r="F7" s="80"/>
      <c r="G7" s="80"/>
      <c r="H7" s="80"/>
      <c r="I7" s="80"/>
      <c r="J7" s="80"/>
    </row>
    <row r="8" spans="1:12" x14ac:dyDescent="0.2">
      <c r="C8" s="9"/>
      <c r="D8" s="5"/>
      <c r="E8" s="5"/>
      <c r="F8" s="12" t="s">
        <v>45</v>
      </c>
      <c r="G8" s="5"/>
      <c r="H8" s="5"/>
      <c r="I8" s="81" t="s">
        <v>50</v>
      </c>
      <c r="J8" s="82"/>
    </row>
    <row r="9" spans="1:12" x14ac:dyDescent="0.2">
      <c r="C9" s="4"/>
      <c r="D9" s="6" t="s">
        <v>51</v>
      </c>
      <c r="E9" s="6" t="s">
        <v>52</v>
      </c>
      <c r="F9" s="4"/>
      <c r="G9" s="8" t="s">
        <v>53</v>
      </c>
      <c r="H9" s="6" t="s">
        <v>54</v>
      </c>
      <c r="I9" s="4"/>
      <c r="J9" s="6" t="s">
        <v>55</v>
      </c>
    </row>
    <row r="10" spans="1:12" x14ac:dyDescent="0.2">
      <c r="B10" s="69"/>
      <c r="C10" s="10" t="s">
        <v>0</v>
      </c>
      <c r="D10" s="10" t="s">
        <v>56</v>
      </c>
      <c r="E10" s="10" t="s">
        <v>56</v>
      </c>
      <c r="F10" s="10" t="s">
        <v>2</v>
      </c>
      <c r="G10" s="10" t="s">
        <v>40</v>
      </c>
      <c r="H10" s="10" t="s">
        <v>3</v>
      </c>
      <c r="I10" s="10" t="s">
        <v>4</v>
      </c>
      <c r="J10" s="10" t="s">
        <v>56</v>
      </c>
    </row>
    <row r="11" spans="1:12" x14ac:dyDescent="0.2">
      <c r="C11" s="14"/>
      <c r="D11" s="15" t="s">
        <v>5</v>
      </c>
      <c r="E11" s="15" t="s">
        <v>5</v>
      </c>
      <c r="F11" s="15" t="s">
        <v>6</v>
      </c>
      <c r="G11" s="15" t="s">
        <v>57</v>
      </c>
      <c r="H11" s="15" t="s">
        <v>57</v>
      </c>
      <c r="I11" s="16"/>
      <c r="J11" s="15" t="s">
        <v>5</v>
      </c>
    </row>
    <row r="12" spans="1:12" x14ac:dyDescent="0.2">
      <c r="A12" s="7"/>
      <c r="B12" s="13" t="s">
        <v>48</v>
      </c>
      <c r="C12" s="45">
        <v>25</v>
      </c>
      <c r="D12" s="46">
        <v>1035368</v>
      </c>
      <c r="E12" s="46">
        <v>885351</v>
      </c>
      <c r="F12" s="47">
        <v>5533</v>
      </c>
      <c r="G12" s="47">
        <v>211190</v>
      </c>
      <c r="H12" s="47">
        <v>164269</v>
      </c>
      <c r="I12" s="47">
        <v>114</v>
      </c>
      <c r="J12" s="47">
        <v>114543</v>
      </c>
      <c r="L12" s="76"/>
    </row>
    <row r="13" spans="1:12" x14ac:dyDescent="0.2">
      <c r="A13" s="7"/>
      <c r="B13" s="13" t="s">
        <v>58</v>
      </c>
      <c r="C13" s="48">
        <f t="shared" ref="C13:J13" si="0">SUM(C15:C23,C25,C27:C29,C31:C33,C35:C40,C42:C44,C46:C50)</f>
        <v>28</v>
      </c>
      <c r="D13" s="46">
        <f t="shared" si="0"/>
        <v>1037468</v>
      </c>
      <c r="E13" s="46">
        <f t="shared" si="0"/>
        <v>879528</v>
      </c>
      <c r="F13" s="46">
        <f t="shared" si="0"/>
        <v>5721</v>
      </c>
      <c r="G13" s="46">
        <f t="shared" si="0"/>
        <v>130533</v>
      </c>
      <c r="H13" s="46">
        <f t="shared" si="0"/>
        <v>109570</v>
      </c>
      <c r="I13" s="46">
        <f t="shared" si="0"/>
        <v>111</v>
      </c>
      <c r="J13" s="46">
        <f t="shared" si="0"/>
        <v>112625</v>
      </c>
    </row>
    <row r="14" spans="1:12" x14ac:dyDescent="0.15">
      <c r="A14" s="7"/>
      <c r="B14" s="71"/>
      <c r="C14" s="49"/>
      <c r="D14" s="50"/>
      <c r="E14" s="51"/>
      <c r="F14" s="52"/>
      <c r="G14" s="52"/>
      <c r="H14" s="52"/>
      <c r="I14" s="52"/>
      <c r="J14" s="52"/>
    </row>
    <row r="15" spans="1:12" x14ac:dyDescent="0.2">
      <c r="A15" s="7"/>
      <c r="B15" s="23" t="s">
        <v>10</v>
      </c>
      <c r="C15" s="53">
        <v>1</v>
      </c>
      <c r="D15" s="54">
        <v>425000</v>
      </c>
      <c r="E15" s="54">
        <v>356897</v>
      </c>
      <c r="F15" s="55">
        <v>1464</v>
      </c>
      <c r="G15" s="54">
        <v>51462</v>
      </c>
      <c r="H15" s="54">
        <v>42144</v>
      </c>
      <c r="I15" s="56">
        <v>0</v>
      </c>
      <c r="J15" s="56">
        <v>0</v>
      </c>
      <c r="K15" s="7"/>
    </row>
    <row r="16" spans="1:12" x14ac:dyDescent="0.2">
      <c r="A16" s="7"/>
      <c r="B16" s="23" t="s">
        <v>11</v>
      </c>
      <c r="C16" s="53">
        <v>2</v>
      </c>
      <c r="D16" s="54">
        <v>56800</v>
      </c>
      <c r="E16" s="54">
        <v>46624</v>
      </c>
      <c r="F16" s="55">
        <v>286</v>
      </c>
      <c r="G16" s="54">
        <v>6447</v>
      </c>
      <c r="H16" s="54">
        <v>5187</v>
      </c>
      <c r="I16" s="57">
        <v>4</v>
      </c>
      <c r="J16" s="57">
        <v>7660</v>
      </c>
      <c r="K16" s="7"/>
    </row>
    <row r="17" spans="1:13" x14ac:dyDescent="0.2">
      <c r="A17" s="7"/>
      <c r="B17" s="23" t="s">
        <v>12</v>
      </c>
      <c r="C17" s="53">
        <v>1</v>
      </c>
      <c r="D17" s="54">
        <v>67100</v>
      </c>
      <c r="E17" s="54">
        <v>64344</v>
      </c>
      <c r="F17" s="55">
        <v>500</v>
      </c>
      <c r="G17" s="54">
        <v>8081</v>
      </c>
      <c r="H17" s="54">
        <v>6904</v>
      </c>
      <c r="I17" s="57">
        <v>2</v>
      </c>
      <c r="J17" s="57">
        <v>302</v>
      </c>
      <c r="K17" s="7"/>
    </row>
    <row r="18" spans="1:13" x14ac:dyDescent="0.2">
      <c r="A18" s="7"/>
      <c r="B18" s="23" t="s">
        <v>13</v>
      </c>
      <c r="C18" s="53">
        <v>1</v>
      </c>
      <c r="D18" s="54">
        <v>35000</v>
      </c>
      <c r="E18" s="54">
        <v>29983</v>
      </c>
      <c r="F18" s="55">
        <v>216</v>
      </c>
      <c r="G18" s="54">
        <v>4991</v>
      </c>
      <c r="H18" s="54">
        <v>4229</v>
      </c>
      <c r="I18" s="56">
        <v>0</v>
      </c>
      <c r="J18" s="56">
        <v>0</v>
      </c>
      <c r="K18" s="7"/>
    </row>
    <row r="19" spans="1:13" x14ac:dyDescent="0.2">
      <c r="A19" s="7"/>
      <c r="B19" s="23" t="s">
        <v>14</v>
      </c>
      <c r="C19" s="53">
        <v>1</v>
      </c>
      <c r="D19" s="54">
        <v>29100</v>
      </c>
      <c r="E19" s="54">
        <v>24744</v>
      </c>
      <c r="F19" s="55">
        <v>231</v>
      </c>
      <c r="G19" s="54">
        <v>3628</v>
      </c>
      <c r="H19" s="54">
        <v>3134</v>
      </c>
      <c r="I19" s="56">
        <v>0</v>
      </c>
      <c r="J19" s="56">
        <v>0</v>
      </c>
      <c r="K19" s="7"/>
      <c r="M19" s="77"/>
    </row>
    <row r="20" spans="1:13" x14ac:dyDescent="0.2">
      <c r="A20" s="7"/>
      <c r="B20" s="23" t="s">
        <v>15</v>
      </c>
      <c r="C20" s="53">
        <v>1</v>
      </c>
      <c r="D20" s="54">
        <v>66800</v>
      </c>
      <c r="E20" s="54">
        <v>64666</v>
      </c>
      <c r="F20" s="55">
        <v>507</v>
      </c>
      <c r="G20" s="54">
        <v>10093</v>
      </c>
      <c r="H20" s="54">
        <v>8619</v>
      </c>
      <c r="I20" s="58">
        <v>19</v>
      </c>
      <c r="J20" s="58">
        <v>15311</v>
      </c>
      <c r="K20" s="7"/>
      <c r="M20" s="77"/>
    </row>
    <row r="21" spans="1:13" x14ac:dyDescent="0.2">
      <c r="A21" s="7"/>
      <c r="B21" s="23" t="s">
        <v>16</v>
      </c>
      <c r="C21" s="53">
        <v>1</v>
      </c>
      <c r="D21" s="54">
        <v>31200</v>
      </c>
      <c r="E21" s="54">
        <v>28911</v>
      </c>
      <c r="F21" s="55">
        <v>134</v>
      </c>
      <c r="G21" s="54">
        <v>4517</v>
      </c>
      <c r="H21" s="54">
        <v>3920</v>
      </c>
      <c r="I21" s="58">
        <v>5</v>
      </c>
      <c r="J21" s="58">
        <v>1762</v>
      </c>
      <c r="K21" s="7"/>
      <c r="M21" s="77"/>
    </row>
    <row r="22" spans="1:13" x14ac:dyDescent="0.2">
      <c r="A22" s="7"/>
      <c r="B22" s="23" t="s">
        <v>17</v>
      </c>
      <c r="C22" s="53">
        <v>2</v>
      </c>
      <c r="D22" s="54">
        <v>85009</v>
      </c>
      <c r="E22" s="54">
        <v>59594</v>
      </c>
      <c r="F22" s="55">
        <v>500</v>
      </c>
      <c r="G22" s="54">
        <v>7812</v>
      </c>
      <c r="H22" s="54">
        <v>6353</v>
      </c>
      <c r="I22" s="58">
        <v>4</v>
      </c>
      <c r="J22" s="58">
        <v>4215</v>
      </c>
      <c r="K22" s="7"/>
      <c r="M22" s="77"/>
    </row>
    <row r="23" spans="1:13" x14ac:dyDescent="0.2">
      <c r="A23" s="7"/>
      <c r="B23" s="23" t="s">
        <v>39</v>
      </c>
      <c r="C23" s="53">
        <v>1</v>
      </c>
      <c r="D23" s="54">
        <v>55000</v>
      </c>
      <c r="E23" s="54">
        <v>53532</v>
      </c>
      <c r="F23" s="55">
        <v>374</v>
      </c>
      <c r="G23" s="54">
        <v>6796</v>
      </c>
      <c r="H23" s="54">
        <v>5982</v>
      </c>
      <c r="I23" s="56">
        <v>0</v>
      </c>
      <c r="J23" s="56">
        <v>0</v>
      </c>
      <c r="K23" s="7"/>
      <c r="M23" s="77"/>
    </row>
    <row r="24" spans="1:13" x14ac:dyDescent="0.2">
      <c r="A24" s="7"/>
      <c r="B24" s="23"/>
      <c r="C24" s="53"/>
      <c r="D24" s="57"/>
      <c r="E24" s="51"/>
      <c r="F24" s="51"/>
      <c r="G24" s="51"/>
      <c r="H24" s="51"/>
      <c r="I24" s="58"/>
      <c r="J24" s="58"/>
      <c r="K24" s="7"/>
      <c r="M24" s="77"/>
    </row>
    <row r="25" spans="1:13" x14ac:dyDescent="0.2">
      <c r="A25" s="7"/>
      <c r="B25" s="23" t="s">
        <v>37</v>
      </c>
      <c r="C25" s="53">
        <v>1</v>
      </c>
      <c r="D25" s="54">
        <v>7000</v>
      </c>
      <c r="E25" s="54">
        <v>5128</v>
      </c>
      <c r="F25" s="55">
        <v>37</v>
      </c>
      <c r="G25" s="54">
        <v>630</v>
      </c>
      <c r="H25" s="54">
        <v>588</v>
      </c>
      <c r="I25" s="58">
        <v>6</v>
      </c>
      <c r="J25" s="58">
        <v>5910</v>
      </c>
      <c r="K25" s="7"/>
      <c r="M25" s="77"/>
    </row>
    <row r="26" spans="1:13" x14ac:dyDescent="0.2">
      <c r="A26" s="7"/>
      <c r="B26" s="23"/>
      <c r="C26" s="53"/>
      <c r="D26" s="57"/>
      <c r="E26" s="58"/>
      <c r="F26" s="51"/>
      <c r="G26" s="51"/>
      <c r="H26" s="51"/>
      <c r="I26" s="51"/>
      <c r="J26" s="58"/>
      <c r="K26" s="7"/>
      <c r="M26" s="77"/>
    </row>
    <row r="27" spans="1:13" x14ac:dyDescent="0.2">
      <c r="A27" s="7"/>
      <c r="B27" s="23" t="s">
        <v>18</v>
      </c>
      <c r="C27" s="59">
        <v>1</v>
      </c>
      <c r="D27" s="54">
        <v>13400</v>
      </c>
      <c r="E27" s="54">
        <v>12857</v>
      </c>
      <c r="F27" s="55">
        <v>117</v>
      </c>
      <c r="G27" s="54">
        <v>1251</v>
      </c>
      <c r="H27" s="54">
        <v>1251</v>
      </c>
      <c r="I27" s="58">
        <v>9</v>
      </c>
      <c r="J27" s="58">
        <v>5127</v>
      </c>
      <c r="K27" s="7"/>
      <c r="M27" s="77"/>
    </row>
    <row r="28" spans="1:13" x14ac:dyDescent="0.2">
      <c r="A28" s="7"/>
      <c r="B28" s="23" t="s">
        <v>19</v>
      </c>
      <c r="C28" s="60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8">
        <v>3</v>
      </c>
      <c r="J28" s="58">
        <v>6795</v>
      </c>
      <c r="K28" s="7"/>
      <c r="M28" s="77"/>
    </row>
    <row r="29" spans="1:13" x14ac:dyDescent="0.2">
      <c r="A29" s="7"/>
      <c r="B29" s="23" t="s">
        <v>20</v>
      </c>
      <c r="C29" s="61">
        <v>1</v>
      </c>
      <c r="D29" s="56">
        <v>5500</v>
      </c>
      <c r="E29" s="56">
        <v>2416</v>
      </c>
      <c r="F29" s="55">
        <v>34</v>
      </c>
      <c r="G29" s="56">
        <v>543</v>
      </c>
      <c r="H29" s="56">
        <v>427</v>
      </c>
      <c r="I29" s="56">
        <v>2</v>
      </c>
      <c r="J29" s="56">
        <v>1070</v>
      </c>
      <c r="K29" s="7"/>
      <c r="M29" s="77"/>
    </row>
    <row r="30" spans="1:13" x14ac:dyDescent="0.2">
      <c r="A30" s="7"/>
      <c r="B30" s="23"/>
      <c r="C30" s="61"/>
      <c r="D30" s="62"/>
      <c r="E30" s="58"/>
      <c r="F30" s="51"/>
      <c r="G30" s="51"/>
      <c r="H30" s="51"/>
      <c r="I30" s="51"/>
      <c r="J30" s="63"/>
      <c r="K30" s="7"/>
      <c r="M30" s="77"/>
    </row>
    <row r="31" spans="1:13" x14ac:dyDescent="0.2">
      <c r="A31" s="7"/>
      <c r="B31" s="23" t="s">
        <v>21</v>
      </c>
      <c r="C31" s="61">
        <v>1</v>
      </c>
      <c r="D31" s="54">
        <v>14455</v>
      </c>
      <c r="E31" s="54">
        <v>12846</v>
      </c>
      <c r="F31" s="55">
        <v>65</v>
      </c>
      <c r="G31" s="54">
        <v>2272</v>
      </c>
      <c r="H31" s="54">
        <v>1780</v>
      </c>
      <c r="I31" s="56">
        <v>0</v>
      </c>
      <c r="J31" s="56">
        <v>0</v>
      </c>
      <c r="K31" s="7"/>
      <c r="M31" s="77"/>
    </row>
    <row r="32" spans="1:13" x14ac:dyDescent="0.2">
      <c r="A32" s="7"/>
      <c r="B32" s="23" t="s">
        <v>22</v>
      </c>
      <c r="C32" s="60">
        <v>1</v>
      </c>
      <c r="D32" s="2">
        <v>3545</v>
      </c>
      <c r="E32" s="2">
        <v>2651</v>
      </c>
      <c r="F32" s="56">
        <v>0</v>
      </c>
      <c r="G32" s="56">
        <v>0</v>
      </c>
      <c r="H32" s="56">
        <v>0</v>
      </c>
      <c r="I32" s="56">
        <v>4</v>
      </c>
      <c r="J32" s="55">
        <v>5252</v>
      </c>
      <c r="K32" s="7"/>
      <c r="M32" s="77"/>
    </row>
    <row r="33" spans="1:13" x14ac:dyDescent="0.2">
      <c r="A33" s="7"/>
      <c r="B33" s="23" t="s">
        <v>38</v>
      </c>
      <c r="C33" s="61">
        <v>1</v>
      </c>
      <c r="D33" s="56">
        <v>15570</v>
      </c>
      <c r="E33" s="56">
        <v>15909</v>
      </c>
      <c r="F33" s="56">
        <v>227</v>
      </c>
      <c r="G33" s="56">
        <v>1970</v>
      </c>
      <c r="H33" s="56">
        <v>1970</v>
      </c>
      <c r="I33" s="55">
        <v>14</v>
      </c>
      <c r="J33" s="58">
        <v>13906</v>
      </c>
      <c r="K33" s="7"/>
      <c r="M33" s="77"/>
    </row>
    <row r="34" spans="1:13" x14ac:dyDescent="0.2">
      <c r="A34" s="7"/>
      <c r="B34" s="23"/>
      <c r="C34" s="61"/>
      <c r="D34" s="62"/>
      <c r="E34" s="51"/>
      <c r="F34" s="51"/>
      <c r="G34" s="51"/>
      <c r="H34" s="51"/>
      <c r="I34" s="51"/>
      <c r="J34" s="58"/>
      <c r="K34" s="7"/>
      <c r="M34" s="77"/>
    </row>
    <row r="35" spans="1:13" x14ac:dyDescent="0.2">
      <c r="A35" s="7"/>
      <c r="B35" s="23" t="s">
        <v>23</v>
      </c>
      <c r="C35" s="61">
        <v>1</v>
      </c>
      <c r="D35" s="54">
        <v>9000</v>
      </c>
      <c r="E35" s="54">
        <v>7625</v>
      </c>
      <c r="F35" s="55">
        <v>62</v>
      </c>
      <c r="G35" s="54">
        <v>934</v>
      </c>
      <c r="H35" s="54">
        <v>894</v>
      </c>
      <c r="I35" s="56">
        <v>0</v>
      </c>
      <c r="J35" s="56">
        <v>0</v>
      </c>
      <c r="K35" s="7"/>
      <c r="M35" s="77"/>
    </row>
    <row r="36" spans="1:13" x14ac:dyDescent="0.2">
      <c r="A36" s="7"/>
      <c r="B36" s="23" t="s">
        <v>24</v>
      </c>
      <c r="C36" s="61">
        <v>1</v>
      </c>
      <c r="D36" s="54">
        <v>8083</v>
      </c>
      <c r="E36" s="54">
        <v>7878</v>
      </c>
      <c r="F36" s="55">
        <v>89</v>
      </c>
      <c r="G36" s="54">
        <v>988</v>
      </c>
      <c r="H36" s="54">
        <v>797</v>
      </c>
      <c r="I36" s="56">
        <v>0</v>
      </c>
      <c r="J36" s="56">
        <v>0</v>
      </c>
      <c r="K36" s="7"/>
      <c r="M36" s="77"/>
    </row>
    <row r="37" spans="1:13" x14ac:dyDescent="0.2">
      <c r="A37" s="7"/>
      <c r="B37" s="23" t="s">
        <v>25</v>
      </c>
      <c r="C37" s="61">
        <v>1</v>
      </c>
      <c r="D37" s="54">
        <v>6936</v>
      </c>
      <c r="E37" s="54">
        <v>6241</v>
      </c>
      <c r="F37" s="55">
        <v>89</v>
      </c>
      <c r="G37" s="54">
        <v>1068</v>
      </c>
      <c r="H37" s="54">
        <v>932</v>
      </c>
      <c r="I37" s="58">
        <v>0</v>
      </c>
      <c r="J37" s="58">
        <v>0</v>
      </c>
      <c r="K37" s="7"/>
      <c r="M37" s="77"/>
    </row>
    <row r="38" spans="1:13" x14ac:dyDescent="0.2">
      <c r="A38" s="7"/>
      <c r="B38" s="23" t="s">
        <v>26</v>
      </c>
      <c r="C38" s="60">
        <v>1</v>
      </c>
      <c r="D38" s="56">
        <v>100</v>
      </c>
      <c r="E38" s="56">
        <v>85</v>
      </c>
      <c r="F38" s="56">
        <v>0</v>
      </c>
      <c r="G38" s="56">
        <v>0</v>
      </c>
      <c r="H38" s="56">
        <v>0</v>
      </c>
      <c r="I38" s="55">
        <v>4</v>
      </c>
      <c r="J38" s="55">
        <v>9090</v>
      </c>
      <c r="K38" s="7"/>
    </row>
    <row r="39" spans="1:13" x14ac:dyDescent="0.2">
      <c r="A39" s="7"/>
      <c r="B39" s="23" t="s">
        <v>27</v>
      </c>
      <c r="C39" s="61">
        <v>1</v>
      </c>
      <c r="D39" s="56">
        <v>9100</v>
      </c>
      <c r="E39" s="56">
        <v>7689</v>
      </c>
      <c r="F39" s="56">
        <v>85</v>
      </c>
      <c r="G39" s="56">
        <v>1296</v>
      </c>
      <c r="H39" s="56">
        <v>1140</v>
      </c>
      <c r="I39" s="56">
        <v>4</v>
      </c>
      <c r="J39" s="56">
        <v>6960</v>
      </c>
      <c r="K39" s="7"/>
    </row>
    <row r="40" spans="1:13" x14ac:dyDescent="0.2">
      <c r="A40" s="7"/>
      <c r="B40" s="23" t="s">
        <v>28</v>
      </c>
      <c r="C40" s="60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10</v>
      </c>
      <c r="J40" s="56">
        <v>12036</v>
      </c>
      <c r="K40" s="7"/>
      <c r="M40" s="78"/>
    </row>
    <row r="41" spans="1:13" x14ac:dyDescent="0.2">
      <c r="A41" s="7"/>
      <c r="B41" s="23"/>
      <c r="C41" s="61"/>
      <c r="D41" s="62"/>
      <c r="E41" s="58"/>
      <c r="F41" s="51"/>
      <c r="G41" s="51"/>
      <c r="H41" s="51"/>
      <c r="I41" s="58"/>
      <c r="J41" s="63"/>
      <c r="K41" s="7"/>
    </row>
    <row r="42" spans="1:13" x14ac:dyDescent="0.2">
      <c r="A42" s="7"/>
      <c r="B42" s="23" t="s">
        <v>29</v>
      </c>
      <c r="C42" s="61">
        <v>1</v>
      </c>
      <c r="D42" s="54">
        <v>22200</v>
      </c>
      <c r="E42" s="54">
        <v>21177</v>
      </c>
      <c r="F42" s="55">
        <v>272</v>
      </c>
      <c r="G42" s="54">
        <v>6658</v>
      </c>
      <c r="H42" s="54">
        <v>6550</v>
      </c>
      <c r="I42" s="58">
        <v>9</v>
      </c>
      <c r="J42" s="58">
        <v>2910</v>
      </c>
      <c r="K42" s="7"/>
    </row>
    <row r="43" spans="1:13" x14ac:dyDescent="0.2">
      <c r="A43" s="7"/>
      <c r="B43" s="23" t="s">
        <v>30</v>
      </c>
      <c r="C43" s="61">
        <v>1</v>
      </c>
      <c r="D43" s="54">
        <v>16900</v>
      </c>
      <c r="E43" s="54">
        <v>15417</v>
      </c>
      <c r="F43" s="55">
        <v>80</v>
      </c>
      <c r="G43" s="54">
        <v>3315</v>
      </c>
      <c r="H43" s="54">
        <v>2108</v>
      </c>
      <c r="I43" s="56">
        <v>0</v>
      </c>
      <c r="J43" s="56">
        <v>0</v>
      </c>
      <c r="K43" s="7"/>
    </row>
    <row r="44" spans="1:13" x14ac:dyDescent="0.2">
      <c r="A44" s="7"/>
      <c r="B44" s="23" t="s">
        <v>31</v>
      </c>
      <c r="C44" s="61">
        <v>1</v>
      </c>
      <c r="D44" s="54">
        <v>15000</v>
      </c>
      <c r="E44" s="54">
        <v>2793</v>
      </c>
      <c r="F44" s="74">
        <v>24</v>
      </c>
      <c r="G44" s="54">
        <v>544</v>
      </c>
      <c r="H44" s="54">
        <v>428</v>
      </c>
      <c r="I44" s="58">
        <v>5</v>
      </c>
      <c r="J44" s="58">
        <v>2769</v>
      </c>
      <c r="K44" s="7"/>
    </row>
    <row r="45" spans="1:13" x14ac:dyDescent="0.2">
      <c r="A45" s="7"/>
      <c r="B45" s="23"/>
      <c r="C45" s="61"/>
      <c r="D45" s="62"/>
      <c r="E45" s="58"/>
      <c r="F45" s="51"/>
      <c r="G45" s="57"/>
      <c r="H45" s="58"/>
      <c r="I45" s="58"/>
      <c r="J45" s="63"/>
      <c r="K45" s="7"/>
    </row>
    <row r="46" spans="1:13" x14ac:dyDescent="0.2">
      <c r="A46" s="7"/>
      <c r="B46" s="23" t="s">
        <v>32</v>
      </c>
      <c r="C46" s="61">
        <v>1</v>
      </c>
      <c r="D46" s="54">
        <v>17270</v>
      </c>
      <c r="E46" s="54">
        <v>12187</v>
      </c>
      <c r="F46" s="55">
        <v>113</v>
      </c>
      <c r="G46" s="54">
        <v>2808</v>
      </c>
      <c r="H46" s="54">
        <v>1860</v>
      </c>
      <c r="I46" s="58">
        <v>2</v>
      </c>
      <c r="J46" s="58">
        <v>5520</v>
      </c>
      <c r="K46" s="7"/>
    </row>
    <row r="47" spans="1:13" x14ac:dyDescent="0.2">
      <c r="A47" s="7"/>
      <c r="B47" s="23" t="s">
        <v>33</v>
      </c>
      <c r="C47" s="60">
        <v>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2</v>
      </c>
      <c r="J47" s="56">
        <v>3550</v>
      </c>
      <c r="K47" s="7"/>
    </row>
    <row r="48" spans="1:13" x14ac:dyDescent="0.2">
      <c r="A48" s="7"/>
      <c r="B48" s="23" t="s">
        <v>34</v>
      </c>
      <c r="C48" s="60">
        <v>1</v>
      </c>
      <c r="D48" s="56">
        <v>2000</v>
      </c>
      <c r="E48" s="56">
        <v>807</v>
      </c>
      <c r="F48" s="56">
        <v>0</v>
      </c>
      <c r="G48" s="56">
        <v>0</v>
      </c>
      <c r="H48" s="56">
        <v>0</v>
      </c>
      <c r="I48" s="56">
        <v>1</v>
      </c>
      <c r="J48" s="56">
        <v>950</v>
      </c>
      <c r="K48" s="7"/>
    </row>
    <row r="49" spans="1:13" x14ac:dyDescent="0.2">
      <c r="A49" s="7"/>
      <c r="B49" s="23" t="s">
        <v>35</v>
      </c>
      <c r="C49" s="60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1</v>
      </c>
      <c r="J49" s="56">
        <v>470</v>
      </c>
      <c r="K49" s="7"/>
    </row>
    <row r="50" spans="1:13" x14ac:dyDescent="0.2">
      <c r="A50" s="7"/>
      <c r="B50" s="23" t="s">
        <v>36</v>
      </c>
      <c r="C50" s="61">
        <v>1</v>
      </c>
      <c r="D50" s="54">
        <v>20400</v>
      </c>
      <c r="E50" s="54">
        <v>16527</v>
      </c>
      <c r="F50" s="56">
        <v>215</v>
      </c>
      <c r="G50" s="54">
        <v>2429</v>
      </c>
      <c r="H50" s="54">
        <v>2373</v>
      </c>
      <c r="I50" s="58">
        <v>1</v>
      </c>
      <c r="J50" s="58">
        <v>1060</v>
      </c>
      <c r="K50" s="7"/>
    </row>
    <row r="51" spans="1:13" ht="18" thickBot="1" x14ac:dyDescent="0.2">
      <c r="A51" s="7"/>
      <c r="B51" s="75"/>
      <c r="C51" s="11"/>
      <c r="D51" s="27"/>
      <c r="E51" s="27"/>
      <c r="F51" s="3"/>
      <c r="G51" s="3"/>
      <c r="H51" s="3"/>
      <c r="I51" s="3"/>
      <c r="J51" s="3"/>
    </row>
    <row r="52" spans="1:13" s="25" customFormat="1" x14ac:dyDescent="0.2">
      <c r="A52" s="42"/>
      <c r="B52" s="72"/>
      <c r="C52" s="41" t="s">
        <v>44</v>
      </c>
      <c r="D52" s="43"/>
    </row>
    <row r="53" spans="1:13" s="25" customFormat="1" x14ac:dyDescent="0.2">
      <c r="B53" s="72"/>
      <c r="C53" s="32" t="s">
        <v>43</v>
      </c>
      <c r="D53" s="44"/>
      <c r="E53" s="42"/>
    </row>
    <row r="54" spans="1:13" x14ac:dyDescent="0.2">
      <c r="A54" s="1"/>
      <c r="D54" s="25"/>
      <c r="E54" s="25"/>
    </row>
    <row r="55" spans="1:13" x14ac:dyDescent="0.15">
      <c r="D55" s="25"/>
      <c r="E55" s="25"/>
    </row>
    <row r="56" spans="1:13" x14ac:dyDescent="0.15">
      <c r="K56" s="25"/>
      <c r="M56" s="2"/>
    </row>
    <row r="57" spans="1:13" x14ac:dyDescent="0.15">
      <c r="L57" s="2"/>
    </row>
    <row r="58" spans="1:13" x14ac:dyDescent="0.2">
      <c r="C58" s="33"/>
      <c r="D58" s="29"/>
      <c r="E58" s="26"/>
    </row>
    <row r="59" spans="1:13" x14ac:dyDescent="0.2">
      <c r="C59" s="33"/>
      <c r="D59" s="29"/>
      <c r="E59" s="26"/>
    </row>
    <row r="60" spans="1:13" x14ac:dyDescent="0.2">
      <c r="B60" s="34"/>
      <c r="C60" s="33"/>
      <c r="D60" s="29"/>
      <c r="E60" s="26"/>
    </row>
    <row r="61" spans="1:13" x14ac:dyDescent="0.2">
      <c r="B61" s="34"/>
      <c r="D61" s="29"/>
      <c r="E61" s="26"/>
    </row>
    <row r="62" spans="1:13" x14ac:dyDescent="0.2">
      <c r="B62" s="34"/>
      <c r="D62" s="29"/>
      <c r="E62" s="26"/>
    </row>
    <row r="63" spans="1:13" x14ac:dyDescent="0.2">
      <c r="B63" s="34"/>
      <c r="D63" s="29"/>
      <c r="E63" s="26"/>
    </row>
    <row r="64" spans="1:13" x14ac:dyDescent="0.2">
      <c r="B64" s="34"/>
      <c r="D64" s="29"/>
      <c r="E64" s="7"/>
    </row>
    <row r="65" spans="2:5" x14ac:dyDescent="0.2">
      <c r="B65" s="34"/>
      <c r="D65" s="29"/>
      <c r="E65" s="7"/>
    </row>
    <row r="66" spans="2:5" x14ac:dyDescent="0.2">
      <c r="B66" s="34"/>
      <c r="D66" s="29"/>
      <c r="E66" s="7"/>
    </row>
    <row r="67" spans="2:5" x14ac:dyDescent="0.2">
      <c r="B67" s="34"/>
      <c r="D67" s="29"/>
      <c r="E67" s="7"/>
    </row>
    <row r="68" spans="2:5" x14ac:dyDescent="0.2">
      <c r="B68" s="34"/>
      <c r="D68" s="29"/>
      <c r="E68" s="7"/>
    </row>
    <row r="69" spans="2:5" x14ac:dyDescent="0.2">
      <c r="B69" s="34"/>
      <c r="D69" s="29"/>
      <c r="E69" s="7"/>
    </row>
    <row r="70" spans="2:5" x14ac:dyDescent="0.2">
      <c r="B70" s="34"/>
      <c r="D70" s="29"/>
      <c r="E70" s="7"/>
    </row>
    <row r="71" spans="2:5" x14ac:dyDescent="0.2">
      <c r="B71" s="34"/>
      <c r="D71" s="29"/>
      <c r="E71" s="7"/>
    </row>
    <row r="72" spans="2:5" x14ac:dyDescent="0.2">
      <c r="B72" s="34"/>
      <c r="D72" s="29"/>
      <c r="E72" s="7"/>
    </row>
    <row r="73" spans="2:5" x14ac:dyDescent="0.2">
      <c r="B73" s="34"/>
      <c r="D73" s="29"/>
      <c r="E73" s="7"/>
    </row>
    <row r="74" spans="2:5" x14ac:dyDescent="0.2">
      <c r="B74" s="34"/>
      <c r="D74" s="29"/>
      <c r="E74" s="7"/>
    </row>
    <row r="75" spans="2:5" x14ac:dyDescent="0.2">
      <c r="B75" s="34"/>
      <c r="D75" s="29"/>
      <c r="E75" s="7"/>
    </row>
    <row r="76" spans="2:5" x14ac:dyDescent="0.2">
      <c r="B76" s="34"/>
      <c r="D76" s="29"/>
      <c r="E76" s="7"/>
    </row>
    <row r="77" spans="2:5" x14ac:dyDescent="0.2">
      <c r="B77" s="34"/>
      <c r="D77" s="29"/>
      <c r="E77" s="7"/>
    </row>
    <row r="78" spans="2:5" x14ac:dyDescent="0.2">
      <c r="B78" s="34"/>
      <c r="D78" s="29"/>
      <c r="E78" s="7"/>
    </row>
    <row r="79" spans="2:5" x14ac:dyDescent="0.2">
      <c r="B79" s="34"/>
      <c r="D79" s="29"/>
      <c r="E79" s="7"/>
    </row>
    <row r="80" spans="2:5" x14ac:dyDescent="0.2">
      <c r="B80" s="34"/>
      <c r="D80" s="29"/>
      <c r="E80" s="7"/>
    </row>
    <row r="81" spans="2:5" x14ac:dyDescent="0.2">
      <c r="B81" s="34"/>
      <c r="D81" s="29"/>
      <c r="E81" s="7"/>
    </row>
    <row r="82" spans="2:5" x14ac:dyDescent="0.2">
      <c r="B82" s="34"/>
      <c r="D82" s="29"/>
      <c r="E82" s="7"/>
    </row>
    <row r="83" spans="2:5" x14ac:dyDescent="0.2">
      <c r="B83" s="34"/>
      <c r="D83" s="29"/>
      <c r="E83" s="7"/>
    </row>
    <row r="84" spans="2:5" x14ac:dyDescent="0.2">
      <c r="B84" s="34"/>
      <c r="D84" s="29"/>
      <c r="E84" s="7"/>
    </row>
    <row r="85" spans="2:5" x14ac:dyDescent="0.2">
      <c r="B85" s="34"/>
      <c r="D85" s="29"/>
      <c r="E85" s="7"/>
    </row>
    <row r="86" spans="2:5" x14ac:dyDescent="0.2">
      <c r="B86" s="34"/>
      <c r="C86" s="7"/>
      <c r="D86" s="29"/>
      <c r="E86" s="7"/>
    </row>
    <row r="87" spans="2:5" x14ac:dyDescent="0.2">
      <c r="C87" s="35"/>
      <c r="D87" s="36"/>
      <c r="E87" s="7"/>
    </row>
    <row r="88" spans="2:5" x14ac:dyDescent="0.15">
      <c r="C88" s="7"/>
      <c r="D88" s="7"/>
      <c r="E88" s="7"/>
    </row>
    <row r="89" spans="2:5" x14ac:dyDescent="0.15">
      <c r="C89" s="7"/>
      <c r="D89" s="7"/>
      <c r="E89" s="7"/>
    </row>
    <row r="90" spans="2:5" x14ac:dyDescent="0.15">
      <c r="C90" s="7"/>
      <c r="D90" s="7"/>
      <c r="E90" s="7"/>
    </row>
  </sheetData>
  <mergeCells count="3">
    <mergeCell ref="B6:J6"/>
    <mergeCell ref="B7:J7"/>
    <mergeCell ref="I8:J8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B6:N55"/>
  <sheetViews>
    <sheetView view="pageBreakPreview" zoomScale="75" zoomScaleNormal="75" workbookViewId="0">
      <selection activeCell="E19" sqref="E19"/>
    </sheetView>
  </sheetViews>
  <sheetFormatPr defaultColWidth="12.125" defaultRowHeight="17.25" x14ac:dyDescent="0.15"/>
  <cols>
    <col min="1" max="1" width="13.125" style="2" customWidth="1"/>
    <col min="2" max="2" width="18.375" style="70" customWidth="1"/>
    <col min="3" max="7" width="13.875" style="2" customWidth="1"/>
    <col min="8" max="8" width="13.875" style="18" customWidth="1"/>
    <col min="9" max="10" width="13.875" style="2" customWidth="1"/>
    <col min="11" max="11" width="14.625" style="2" customWidth="1"/>
    <col min="12" max="12" width="12.125" style="2"/>
    <col min="13" max="14" width="12.125" style="38"/>
    <col min="15" max="16384" width="12.125" style="2"/>
  </cols>
  <sheetData>
    <row r="6" spans="2:12" x14ac:dyDescent="0.2">
      <c r="B6" s="85" t="s">
        <v>59</v>
      </c>
      <c r="C6" s="85"/>
      <c r="D6" s="85"/>
      <c r="E6" s="85"/>
      <c r="F6" s="85"/>
      <c r="G6" s="85"/>
      <c r="H6" s="85"/>
      <c r="I6" s="85"/>
      <c r="J6" s="85"/>
    </row>
    <row r="7" spans="2:12" ht="18" thickBot="1" x14ac:dyDescent="0.2">
      <c r="B7" s="80" t="s">
        <v>47</v>
      </c>
      <c r="C7" s="80"/>
      <c r="D7" s="80"/>
      <c r="E7" s="80"/>
      <c r="F7" s="80"/>
      <c r="G7" s="80"/>
      <c r="H7" s="80"/>
      <c r="I7" s="80"/>
      <c r="J7" s="80"/>
    </row>
    <row r="8" spans="2:12" x14ac:dyDescent="0.2">
      <c r="C8" s="81" t="s">
        <v>60</v>
      </c>
      <c r="D8" s="86"/>
      <c r="E8" s="81" t="s">
        <v>61</v>
      </c>
      <c r="F8" s="82"/>
      <c r="G8" s="86"/>
      <c r="H8" s="19" t="s">
        <v>7</v>
      </c>
      <c r="I8" s="81" t="s">
        <v>62</v>
      </c>
      <c r="J8" s="82"/>
    </row>
    <row r="9" spans="2:12" x14ac:dyDescent="0.2">
      <c r="C9" s="6" t="s">
        <v>63</v>
      </c>
      <c r="D9" s="8" t="s">
        <v>41</v>
      </c>
      <c r="E9" s="83" t="s">
        <v>0</v>
      </c>
      <c r="F9" s="6" t="s">
        <v>64</v>
      </c>
      <c r="G9" s="6" t="s">
        <v>63</v>
      </c>
      <c r="H9" s="20" t="s">
        <v>65</v>
      </c>
      <c r="I9" s="4"/>
      <c r="J9" s="6" t="s">
        <v>66</v>
      </c>
    </row>
    <row r="10" spans="2:12" x14ac:dyDescent="0.2">
      <c r="B10" s="69"/>
      <c r="C10" s="10" t="s">
        <v>8</v>
      </c>
      <c r="D10" s="10" t="s">
        <v>67</v>
      </c>
      <c r="E10" s="84"/>
      <c r="F10" s="10" t="s">
        <v>68</v>
      </c>
      <c r="G10" s="10" t="s">
        <v>1</v>
      </c>
      <c r="H10" s="21"/>
      <c r="I10" s="10" t="s">
        <v>42</v>
      </c>
      <c r="J10" s="10" t="s">
        <v>68</v>
      </c>
    </row>
    <row r="11" spans="2:12" x14ac:dyDescent="0.2">
      <c r="C11" s="17" t="s">
        <v>5</v>
      </c>
      <c r="D11" s="15" t="s">
        <v>69</v>
      </c>
      <c r="E11" s="16"/>
      <c r="F11" s="15" t="s">
        <v>5</v>
      </c>
      <c r="G11" s="15" t="s">
        <v>5</v>
      </c>
      <c r="H11" s="22" t="s">
        <v>9</v>
      </c>
      <c r="I11" s="14"/>
      <c r="J11" s="15" t="s">
        <v>5</v>
      </c>
      <c r="K11" s="7"/>
      <c r="L11" s="7"/>
    </row>
    <row r="12" spans="2:12" ht="17.25" customHeight="1" x14ac:dyDescent="0.2">
      <c r="B12" s="13" t="s">
        <v>48</v>
      </c>
      <c r="C12" s="48">
        <v>83438</v>
      </c>
      <c r="D12" s="46">
        <v>12713</v>
      </c>
      <c r="E12" s="46">
        <v>12</v>
      </c>
      <c r="F12" s="46">
        <v>6177</v>
      </c>
      <c r="G12" s="46">
        <v>1722</v>
      </c>
      <c r="H12" s="67">
        <v>96.9</v>
      </c>
      <c r="I12" s="46">
        <v>167</v>
      </c>
      <c r="J12" s="46">
        <v>4960</v>
      </c>
      <c r="K12" s="7"/>
      <c r="L12" s="7"/>
    </row>
    <row r="13" spans="2:12" ht="17.25" customHeight="1" x14ac:dyDescent="0.2">
      <c r="B13" s="13" t="s">
        <v>58</v>
      </c>
      <c r="C13" s="48">
        <f>SUM(C15:C23,C25,C27:C29,C31:C33,C35:C40,C42:C44,C46:C50)</f>
        <v>81581</v>
      </c>
      <c r="D13" s="46">
        <f>SUM(D15:D23,D25,D27:D29,D31:D33,D35:D40,D42:D44,D46:D50)</f>
        <v>11971</v>
      </c>
      <c r="E13" s="46">
        <f>SUM(E15:E23,E25,E27:E29,E31:E33,E35:E40,E42:E44,E46:E50)</f>
        <v>10</v>
      </c>
      <c r="F13" s="46">
        <f>SUM(F15:F23,F25,F27:F29,F31:F33,F35:F40,F42:F44,F46:F50)</f>
        <v>3477</v>
      </c>
      <c r="G13" s="46">
        <f>SUM(G15:G23,G25,G27:G29,G31:G33,G35:G40,G42:G44,G46:G50)</f>
        <v>791</v>
      </c>
      <c r="H13" s="67">
        <v>95.7</v>
      </c>
      <c r="I13" s="46">
        <f>SUM(I15:I23,I25,I27:I29,I31:I33,I35:I40,I42:I44,I46:I50)</f>
        <v>167</v>
      </c>
      <c r="J13" s="46">
        <f>SUM(J15:J23,J25,J27:J29,J31:J33,J35:J40,J42:J44,J46:J50)</f>
        <v>4960</v>
      </c>
      <c r="L13" s="7"/>
    </row>
    <row r="14" spans="2:12" ht="17.25" customHeight="1" x14ac:dyDescent="0.2">
      <c r="B14" s="31"/>
      <c r="C14" s="52"/>
      <c r="D14" s="52"/>
      <c r="E14" s="52"/>
      <c r="F14" s="52"/>
      <c r="G14" s="52"/>
      <c r="H14" s="68"/>
      <c r="I14" s="52"/>
      <c r="J14" s="52"/>
      <c r="L14" s="7"/>
    </row>
    <row r="15" spans="2:12" x14ac:dyDescent="0.2">
      <c r="B15" s="30" t="s">
        <v>10</v>
      </c>
      <c r="C15" s="56">
        <v>0</v>
      </c>
      <c r="D15" s="56">
        <v>0</v>
      </c>
      <c r="E15" s="58">
        <v>6</v>
      </c>
      <c r="F15" s="58">
        <v>2449</v>
      </c>
      <c r="G15" s="56">
        <v>641</v>
      </c>
      <c r="H15" s="67">
        <v>98.6</v>
      </c>
      <c r="I15" s="56">
        <v>0</v>
      </c>
      <c r="J15" s="56">
        <v>0</v>
      </c>
      <c r="L15" s="7"/>
    </row>
    <row r="16" spans="2:12" x14ac:dyDescent="0.2">
      <c r="B16" s="30" t="s">
        <v>11</v>
      </c>
      <c r="C16" s="64">
        <v>5135</v>
      </c>
      <c r="D16" s="65">
        <v>908</v>
      </c>
      <c r="E16" s="56">
        <v>0</v>
      </c>
      <c r="F16" s="56">
        <v>0</v>
      </c>
      <c r="G16" s="56">
        <v>0</v>
      </c>
      <c r="H16" s="67">
        <v>96.2</v>
      </c>
      <c r="I16" s="56">
        <v>0</v>
      </c>
      <c r="J16" s="56">
        <v>0</v>
      </c>
      <c r="L16" s="7"/>
    </row>
    <row r="17" spans="2:12" x14ac:dyDescent="0.2">
      <c r="B17" s="30" t="s">
        <v>12</v>
      </c>
      <c r="C17" s="64">
        <v>116</v>
      </c>
      <c r="D17" s="65">
        <v>9</v>
      </c>
      <c r="E17" s="56">
        <v>2</v>
      </c>
      <c r="F17" s="58">
        <v>608</v>
      </c>
      <c r="G17" s="58">
        <v>0</v>
      </c>
      <c r="H17" s="67">
        <v>98.4</v>
      </c>
      <c r="I17" s="56">
        <v>5</v>
      </c>
      <c r="J17" s="56">
        <v>169</v>
      </c>
      <c r="L17" s="7"/>
    </row>
    <row r="18" spans="2:12" x14ac:dyDescent="0.2">
      <c r="B18" s="30" t="s">
        <v>13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67">
        <v>99.7</v>
      </c>
      <c r="I18" s="56">
        <v>0</v>
      </c>
      <c r="J18" s="56">
        <v>0</v>
      </c>
      <c r="L18" s="7"/>
    </row>
    <row r="19" spans="2:12" x14ac:dyDescent="0.2">
      <c r="B19" s="30" t="s">
        <v>14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67">
        <v>99.6</v>
      </c>
      <c r="I19" s="56">
        <v>0</v>
      </c>
      <c r="J19" s="56">
        <v>0</v>
      </c>
      <c r="L19" s="7"/>
    </row>
    <row r="20" spans="2:12" x14ac:dyDescent="0.2">
      <c r="B20" s="30" t="s">
        <v>15</v>
      </c>
      <c r="C20" s="64">
        <v>9048</v>
      </c>
      <c r="D20" s="65">
        <v>1336</v>
      </c>
      <c r="E20" s="56">
        <v>1</v>
      </c>
      <c r="F20" s="56">
        <v>200</v>
      </c>
      <c r="G20" s="58">
        <v>0</v>
      </c>
      <c r="H20" s="67">
        <v>94.3</v>
      </c>
      <c r="I20" s="56">
        <v>102</v>
      </c>
      <c r="J20" s="56">
        <v>2780</v>
      </c>
      <c r="L20" s="7"/>
    </row>
    <row r="21" spans="2:12" x14ac:dyDescent="0.2">
      <c r="B21" s="30" t="s">
        <v>16</v>
      </c>
      <c r="C21" s="64">
        <v>1422</v>
      </c>
      <c r="D21" s="65">
        <v>243</v>
      </c>
      <c r="E21" s="56">
        <v>0</v>
      </c>
      <c r="F21" s="56">
        <v>0</v>
      </c>
      <c r="G21" s="56">
        <v>0</v>
      </c>
      <c r="H21" s="67">
        <v>98.9</v>
      </c>
      <c r="I21" s="59">
        <v>12</v>
      </c>
      <c r="J21" s="58">
        <v>338</v>
      </c>
      <c r="L21" s="7"/>
    </row>
    <row r="22" spans="2:12" x14ac:dyDescent="0.2">
      <c r="B22" s="30" t="s">
        <v>17</v>
      </c>
      <c r="C22" s="64">
        <v>2329</v>
      </c>
      <c r="D22" s="65">
        <v>286</v>
      </c>
      <c r="E22" s="56">
        <v>0</v>
      </c>
      <c r="F22" s="56">
        <v>0</v>
      </c>
      <c r="G22" s="56">
        <v>0</v>
      </c>
      <c r="H22" s="67">
        <v>94.2</v>
      </c>
      <c r="I22" s="59">
        <v>5</v>
      </c>
      <c r="J22" s="58">
        <v>239</v>
      </c>
      <c r="L22" s="7"/>
    </row>
    <row r="23" spans="2:12" x14ac:dyDescent="0.2">
      <c r="B23" s="30" t="s">
        <v>39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67">
        <v>99.7</v>
      </c>
      <c r="I23" s="56">
        <v>0</v>
      </c>
      <c r="J23" s="56">
        <v>0</v>
      </c>
      <c r="L23" s="7"/>
    </row>
    <row r="24" spans="2:12" x14ac:dyDescent="0.2">
      <c r="B24" s="30"/>
      <c r="C24" s="66"/>
      <c r="D24" s="66"/>
      <c r="E24" s="56"/>
      <c r="F24" s="58"/>
      <c r="G24" s="58"/>
      <c r="H24" s="67"/>
      <c r="I24" s="59"/>
      <c r="J24" s="58"/>
      <c r="L24" s="7"/>
    </row>
    <row r="25" spans="2:12" x14ac:dyDescent="0.2">
      <c r="B25" s="30" t="s">
        <v>37</v>
      </c>
      <c r="C25" s="64">
        <v>4347</v>
      </c>
      <c r="D25" s="65">
        <v>748</v>
      </c>
      <c r="E25" s="56">
        <v>0</v>
      </c>
      <c r="F25" s="56">
        <v>0</v>
      </c>
      <c r="G25" s="56">
        <v>0</v>
      </c>
      <c r="H25" s="67">
        <v>96.9</v>
      </c>
      <c r="I25" s="56">
        <v>2</v>
      </c>
      <c r="J25" s="56">
        <v>41</v>
      </c>
      <c r="L25" s="7"/>
    </row>
    <row r="26" spans="2:12" x14ac:dyDescent="0.2">
      <c r="B26" s="30"/>
      <c r="C26" s="66"/>
      <c r="D26" s="66"/>
      <c r="E26" s="56"/>
      <c r="F26" s="58"/>
      <c r="G26" s="58"/>
      <c r="H26" s="67"/>
      <c r="I26" s="59"/>
      <c r="J26" s="58"/>
      <c r="L26" s="7"/>
    </row>
    <row r="27" spans="2:12" x14ac:dyDescent="0.2">
      <c r="B27" s="30" t="s">
        <v>18</v>
      </c>
      <c r="C27" s="64">
        <v>4009</v>
      </c>
      <c r="D27" s="65">
        <v>334</v>
      </c>
      <c r="E27" s="56">
        <v>0</v>
      </c>
      <c r="F27" s="56">
        <v>0</v>
      </c>
      <c r="G27" s="56">
        <v>0</v>
      </c>
      <c r="H27" s="67">
        <v>92.1</v>
      </c>
      <c r="I27" s="59">
        <v>2</v>
      </c>
      <c r="J27" s="58">
        <v>117</v>
      </c>
      <c r="L27" s="7"/>
    </row>
    <row r="28" spans="2:12" x14ac:dyDescent="0.2">
      <c r="B28" s="30" t="s">
        <v>19</v>
      </c>
      <c r="C28" s="64">
        <v>4454</v>
      </c>
      <c r="D28" s="65">
        <v>567</v>
      </c>
      <c r="E28" s="56">
        <v>0</v>
      </c>
      <c r="F28" s="56">
        <v>0</v>
      </c>
      <c r="G28" s="56">
        <v>0</v>
      </c>
      <c r="H28" s="67">
        <v>96</v>
      </c>
      <c r="I28" s="59">
        <v>1</v>
      </c>
      <c r="J28" s="58">
        <v>26</v>
      </c>
      <c r="L28" s="7"/>
    </row>
    <row r="29" spans="2:12" x14ac:dyDescent="0.2">
      <c r="B29" s="30" t="s">
        <v>20</v>
      </c>
      <c r="C29" s="64">
        <v>389</v>
      </c>
      <c r="D29" s="65">
        <v>65</v>
      </c>
      <c r="E29" s="56">
        <v>0</v>
      </c>
      <c r="F29" s="56">
        <v>0</v>
      </c>
      <c r="G29" s="56">
        <v>0</v>
      </c>
      <c r="H29" s="67">
        <v>83.3</v>
      </c>
      <c r="I29" s="59">
        <v>8</v>
      </c>
      <c r="J29" s="58">
        <v>256</v>
      </c>
      <c r="L29" s="7"/>
    </row>
    <row r="30" spans="2:12" x14ac:dyDescent="0.2">
      <c r="B30" s="30"/>
      <c r="C30" s="66"/>
      <c r="D30" s="66"/>
      <c r="E30" s="56"/>
      <c r="F30" s="58"/>
      <c r="G30" s="58"/>
      <c r="H30" s="67"/>
      <c r="I30" s="59"/>
      <c r="J30" s="58"/>
      <c r="L30" s="7"/>
    </row>
    <row r="31" spans="2:12" x14ac:dyDescent="0.2">
      <c r="B31" s="30" t="s">
        <v>21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67">
        <v>99.8</v>
      </c>
      <c r="I31" s="56">
        <v>0</v>
      </c>
      <c r="J31" s="56">
        <v>0</v>
      </c>
      <c r="L31" s="7"/>
    </row>
    <row r="32" spans="2:12" x14ac:dyDescent="0.2">
      <c r="B32" s="30" t="s">
        <v>22</v>
      </c>
      <c r="C32" s="64">
        <v>4794</v>
      </c>
      <c r="D32" s="65">
        <v>545</v>
      </c>
      <c r="E32" s="56">
        <v>0</v>
      </c>
      <c r="F32" s="56">
        <v>0</v>
      </c>
      <c r="G32" s="56">
        <v>0</v>
      </c>
      <c r="H32" s="67">
        <v>97.4</v>
      </c>
      <c r="I32" s="59">
        <v>1</v>
      </c>
      <c r="J32" s="58">
        <v>61</v>
      </c>
      <c r="L32" s="7"/>
    </row>
    <row r="33" spans="2:12" x14ac:dyDescent="0.2">
      <c r="B33" s="30" t="s">
        <v>38</v>
      </c>
      <c r="C33" s="64">
        <v>10109</v>
      </c>
      <c r="D33" s="65">
        <v>1251</v>
      </c>
      <c r="E33" s="56">
        <v>0</v>
      </c>
      <c r="F33" s="56">
        <v>0</v>
      </c>
      <c r="G33" s="56">
        <v>0</v>
      </c>
      <c r="H33" s="67">
        <v>95</v>
      </c>
      <c r="I33" s="59">
        <v>1</v>
      </c>
      <c r="J33" s="58">
        <v>49</v>
      </c>
      <c r="L33" s="7"/>
    </row>
    <row r="34" spans="2:12" x14ac:dyDescent="0.2">
      <c r="B34" s="30"/>
      <c r="C34" s="66"/>
      <c r="D34" s="66"/>
      <c r="E34" s="56"/>
      <c r="F34" s="58"/>
      <c r="G34" s="58"/>
      <c r="H34" s="67"/>
      <c r="I34" s="59"/>
      <c r="J34" s="58"/>
      <c r="L34" s="7"/>
    </row>
    <row r="35" spans="2:12" x14ac:dyDescent="0.2">
      <c r="B35" s="30" t="s">
        <v>23</v>
      </c>
      <c r="C35" s="56">
        <v>0</v>
      </c>
      <c r="D35" s="56">
        <v>0</v>
      </c>
      <c r="E35" s="56" t="s">
        <v>70</v>
      </c>
      <c r="F35" s="58" t="s">
        <v>70</v>
      </c>
      <c r="G35" s="58" t="s">
        <v>70</v>
      </c>
      <c r="H35" s="67">
        <v>100.5</v>
      </c>
      <c r="I35" s="56">
        <v>0</v>
      </c>
      <c r="J35" s="56">
        <v>0</v>
      </c>
      <c r="L35" s="7"/>
    </row>
    <row r="36" spans="2:12" x14ac:dyDescent="0.2">
      <c r="B36" s="30" t="s">
        <v>24</v>
      </c>
      <c r="C36" s="56">
        <v>0</v>
      </c>
      <c r="D36" s="56">
        <v>0</v>
      </c>
      <c r="E36" s="56" t="s">
        <v>70</v>
      </c>
      <c r="F36" s="56">
        <v>0</v>
      </c>
      <c r="G36" s="56">
        <v>0</v>
      </c>
      <c r="H36" s="67">
        <v>99.8</v>
      </c>
      <c r="I36" s="56">
        <v>0</v>
      </c>
      <c r="J36" s="56">
        <v>0</v>
      </c>
      <c r="L36" s="7"/>
    </row>
    <row r="37" spans="2:12" x14ac:dyDescent="0.2">
      <c r="B37" s="30" t="s">
        <v>25</v>
      </c>
      <c r="C37" s="64">
        <v>0</v>
      </c>
      <c r="D37" s="65">
        <v>0</v>
      </c>
      <c r="E37" s="56">
        <v>0</v>
      </c>
      <c r="F37" s="56">
        <v>0</v>
      </c>
      <c r="G37" s="56">
        <v>0</v>
      </c>
      <c r="H37" s="67">
        <v>99.8</v>
      </c>
      <c r="I37" s="56">
        <v>0</v>
      </c>
      <c r="J37" s="56">
        <v>0</v>
      </c>
      <c r="L37" s="7"/>
    </row>
    <row r="38" spans="2:12" x14ac:dyDescent="0.2">
      <c r="B38" s="30" t="s">
        <v>26</v>
      </c>
      <c r="C38" s="64">
        <v>8569</v>
      </c>
      <c r="D38" s="65">
        <v>1364</v>
      </c>
      <c r="E38" s="56" t="s">
        <v>70</v>
      </c>
      <c r="F38" s="56" t="s">
        <v>70</v>
      </c>
      <c r="G38" s="58" t="s">
        <v>70</v>
      </c>
      <c r="H38" s="67">
        <v>100</v>
      </c>
      <c r="I38" s="56">
        <v>0</v>
      </c>
      <c r="J38" s="56">
        <v>0</v>
      </c>
      <c r="L38" s="7"/>
    </row>
    <row r="39" spans="2:12" x14ac:dyDescent="0.2">
      <c r="B39" s="30" t="s">
        <v>27</v>
      </c>
      <c r="C39" s="64">
        <v>5912</v>
      </c>
      <c r="D39" s="65">
        <v>709</v>
      </c>
      <c r="E39" s="56">
        <v>0</v>
      </c>
      <c r="F39" s="56">
        <v>0</v>
      </c>
      <c r="G39" s="56">
        <v>0</v>
      </c>
      <c r="H39" s="67">
        <v>100</v>
      </c>
      <c r="I39" s="56">
        <v>0</v>
      </c>
      <c r="J39" s="56">
        <v>0</v>
      </c>
      <c r="L39" s="7"/>
    </row>
    <row r="40" spans="2:12" x14ac:dyDescent="0.2">
      <c r="B40" s="30" t="s">
        <v>28</v>
      </c>
      <c r="C40" s="64">
        <v>9497</v>
      </c>
      <c r="D40" s="65">
        <v>1448</v>
      </c>
      <c r="E40" s="56">
        <v>0</v>
      </c>
      <c r="F40" s="56">
        <v>0</v>
      </c>
      <c r="G40" s="56">
        <v>0</v>
      </c>
      <c r="H40" s="67">
        <v>90.1</v>
      </c>
      <c r="I40" s="59">
        <v>14</v>
      </c>
      <c r="J40" s="58">
        <v>469</v>
      </c>
      <c r="L40" s="7"/>
    </row>
    <row r="41" spans="2:12" x14ac:dyDescent="0.2">
      <c r="B41" s="30"/>
      <c r="C41" s="66"/>
      <c r="D41" s="66"/>
      <c r="E41" s="56"/>
      <c r="F41" s="58"/>
      <c r="G41" s="58"/>
      <c r="H41" s="67"/>
      <c r="I41" s="59"/>
      <c r="J41" s="58"/>
      <c r="L41" s="7"/>
    </row>
    <row r="42" spans="2:12" x14ac:dyDescent="0.2">
      <c r="B42" s="30" t="s">
        <v>29</v>
      </c>
      <c r="C42" s="64">
        <v>1075</v>
      </c>
      <c r="D42" s="65">
        <v>152</v>
      </c>
      <c r="E42" s="56">
        <v>0</v>
      </c>
      <c r="F42" s="56">
        <v>0</v>
      </c>
      <c r="G42" s="56">
        <v>0</v>
      </c>
      <c r="H42" s="67">
        <v>99</v>
      </c>
      <c r="I42" s="59">
        <v>6</v>
      </c>
      <c r="J42" s="58">
        <v>161</v>
      </c>
      <c r="L42" s="7"/>
    </row>
    <row r="43" spans="2:12" x14ac:dyDescent="0.2">
      <c r="B43" s="30" t="s">
        <v>30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67">
        <v>99.7</v>
      </c>
      <c r="I43" s="56">
        <v>0</v>
      </c>
      <c r="J43" s="56">
        <v>0</v>
      </c>
      <c r="L43" s="7"/>
    </row>
    <row r="44" spans="2:12" x14ac:dyDescent="0.2">
      <c r="B44" s="30" t="s">
        <v>31</v>
      </c>
      <c r="C44" s="64">
        <v>1328</v>
      </c>
      <c r="D44" s="65">
        <v>193</v>
      </c>
      <c r="E44" s="56">
        <v>0</v>
      </c>
      <c r="F44" s="56">
        <v>0</v>
      </c>
      <c r="G44" s="56">
        <v>0</v>
      </c>
      <c r="H44" s="67">
        <v>93.2</v>
      </c>
      <c r="I44" s="56">
        <v>0</v>
      </c>
      <c r="J44" s="56">
        <v>0</v>
      </c>
      <c r="L44" s="7"/>
    </row>
    <row r="45" spans="2:12" x14ac:dyDescent="0.2">
      <c r="B45" s="30"/>
      <c r="C45" s="66"/>
      <c r="D45" s="66"/>
      <c r="E45" s="56"/>
      <c r="F45" s="58"/>
      <c r="G45" s="58"/>
      <c r="H45" s="67"/>
      <c r="I45" s="59"/>
      <c r="J45" s="58"/>
      <c r="L45" s="7"/>
    </row>
    <row r="46" spans="2:12" x14ac:dyDescent="0.2">
      <c r="B46" s="30" t="s">
        <v>32</v>
      </c>
      <c r="C46" s="64">
        <v>3647</v>
      </c>
      <c r="D46" s="65">
        <v>570</v>
      </c>
      <c r="E46" s="56">
        <v>1</v>
      </c>
      <c r="F46" s="58">
        <v>220</v>
      </c>
      <c r="G46" s="58">
        <v>150</v>
      </c>
      <c r="H46" s="67">
        <v>97.2</v>
      </c>
      <c r="I46" s="59">
        <v>1</v>
      </c>
      <c r="J46" s="58">
        <v>30</v>
      </c>
      <c r="L46" s="7"/>
    </row>
    <row r="47" spans="2:12" x14ac:dyDescent="0.2">
      <c r="B47" s="30" t="s">
        <v>33</v>
      </c>
      <c r="C47" s="64">
        <v>3306</v>
      </c>
      <c r="D47" s="65">
        <v>868</v>
      </c>
      <c r="E47" s="56">
        <v>0</v>
      </c>
      <c r="F47" s="56">
        <v>0</v>
      </c>
      <c r="G47" s="56">
        <v>0</v>
      </c>
      <c r="H47" s="67">
        <v>100</v>
      </c>
      <c r="I47" s="56">
        <v>0</v>
      </c>
      <c r="J47" s="56">
        <v>0</v>
      </c>
      <c r="L47" s="7"/>
    </row>
    <row r="48" spans="2:12" x14ac:dyDescent="0.2">
      <c r="B48" s="30" t="s">
        <v>34</v>
      </c>
      <c r="C48" s="64">
        <v>783</v>
      </c>
      <c r="D48" s="65">
        <v>118</v>
      </c>
      <c r="E48" s="56">
        <v>0</v>
      </c>
      <c r="F48" s="56">
        <v>0</v>
      </c>
      <c r="G48" s="56">
        <v>0</v>
      </c>
      <c r="H48" s="67">
        <v>53.8</v>
      </c>
      <c r="I48" s="59">
        <v>5</v>
      </c>
      <c r="J48" s="58">
        <v>171</v>
      </c>
      <c r="L48" s="7"/>
    </row>
    <row r="49" spans="2:14" x14ac:dyDescent="0.2">
      <c r="B49" s="30" t="s">
        <v>35</v>
      </c>
      <c r="C49" s="64">
        <v>452</v>
      </c>
      <c r="D49" s="65">
        <v>126</v>
      </c>
      <c r="E49" s="56">
        <v>0</v>
      </c>
      <c r="F49" s="56">
        <v>0</v>
      </c>
      <c r="G49" s="56">
        <v>0</v>
      </c>
      <c r="H49" s="67">
        <v>99.1</v>
      </c>
      <c r="I49" s="59">
        <v>1</v>
      </c>
      <c r="J49" s="58">
        <v>4</v>
      </c>
      <c r="L49" s="7"/>
    </row>
    <row r="50" spans="2:14" x14ac:dyDescent="0.2">
      <c r="B50" s="30" t="s">
        <v>36</v>
      </c>
      <c r="C50" s="64">
        <v>860</v>
      </c>
      <c r="D50" s="65">
        <v>131</v>
      </c>
      <c r="E50" s="56">
        <v>0</v>
      </c>
      <c r="F50" s="56">
        <v>0</v>
      </c>
      <c r="G50" s="56">
        <v>0</v>
      </c>
      <c r="H50" s="67">
        <v>99.5</v>
      </c>
      <c r="I50" s="58">
        <v>1</v>
      </c>
      <c r="J50" s="58">
        <v>49</v>
      </c>
      <c r="L50" s="7"/>
    </row>
    <row r="51" spans="2:14" ht="18" thickBot="1" x14ac:dyDescent="0.2">
      <c r="B51" s="73"/>
      <c r="C51" s="28"/>
      <c r="D51" s="28"/>
      <c r="E51" s="3"/>
      <c r="F51" s="3"/>
      <c r="G51" s="3"/>
      <c r="H51" s="37"/>
      <c r="I51" s="11"/>
      <c r="J51" s="3"/>
      <c r="L51" s="7"/>
    </row>
    <row r="52" spans="2:14" s="25" customFormat="1" x14ac:dyDescent="0.15">
      <c r="B52" s="72"/>
      <c r="C52" s="25" t="s">
        <v>46</v>
      </c>
      <c r="H52" s="39"/>
      <c r="M52" s="40"/>
      <c r="N52" s="40"/>
    </row>
    <row r="53" spans="2:14" s="25" customFormat="1" x14ac:dyDescent="0.2">
      <c r="B53" s="72"/>
      <c r="C53" s="32" t="s">
        <v>43</v>
      </c>
      <c r="H53" s="39"/>
      <c r="M53" s="40"/>
      <c r="N53" s="40"/>
    </row>
    <row r="54" spans="2:14" s="25" customFormat="1" x14ac:dyDescent="0.15">
      <c r="B54" s="72"/>
      <c r="H54" s="39"/>
      <c r="M54" s="40"/>
      <c r="N54" s="40"/>
    </row>
    <row r="55" spans="2:14" x14ac:dyDescent="0.2">
      <c r="D55" s="24"/>
      <c r="E55" s="1"/>
      <c r="I55" s="7"/>
    </row>
  </sheetData>
  <mergeCells count="6">
    <mergeCell ref="E9:E10"/>
    <mergeCell ref="B6:J6"/>
    <mergeCell ref="B7:J7"/>
    <mergeCell ref="C8:D8"/>
    <mergeCell ref="E8:G8"/>
    <mergeCell ref="I8:J8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k06</vt:lpstr>
      <vt:lpstr>k06続き</vt:lpstr>
      <vt:lpstr>'k06'!Print_Area</vt:lpstr>
      <vt:lpstr>k06続き!Print_Area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2016-02-16T06:22:58Z</cp:lastPrinted>
  <dcterms:created xsi:type="dcterms:W3CDTF">2006-04-24T05:17:06Z</dcterms:created>
  <dcterms:modified xsi:type="dcterms:W3CDTF">2017-01-30T04:18:00Z</dcterms:modified>
</cp:coreProperties>
</file>