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65" yWindow="-15" windowWidth="15300" windowHeight="8820" tabRatio="831"/>
  </bookViews>
  <sheets>
    <sheet name="B11A" sheetId="35" r:id="rId1"/>
    <sheet name="B11B" sheetId="36" r:id="rId2"/>
    <sheet name="B11C" sheetId="37" r:id="rId3"/>
    <sheet name="B11D" sheetId="38" r:id="rId4"/>
  </sheets>
  <definedNames>
    <definedName name="_Key1" hidden="1">#REF!</definedName>
    <definedName name="_Order1" hidden="1">0</definedName>
    <definedName name="_Sort" hidden="1">#REF!</definedName>
    <definedName name="_xlnm.Print_Area" localSheetId="0">B11A!$B$5:$J$54</definedName>
    <definedName name="_xlnm.Print_Area" localSheetId="1">B11B!$B$6:$K$50</definedName>
    <definedName name="_xlnm.Print_Area" localSheetId="2">B11C!$B$6:$J$52</definedName>
    <definedName name="_xlnm.Print_Area" localSheetId="3">B11D!$B$6:$L$51</definedName>
    <definedName name="_xlnm.Print_Area">#REF!</definedName>
    <definedName name="物件Ｈ１０_５月__List">#REF!</definedName>
  </definedNames>
  <calcPr calcId="145621"/>
</workbook>
</file>

<file path=xl/calcChain.xml><?xml version="1.0" encoding="utf-8"?>
<calcChain xmlns="http://schemas.openxmlformats.org/spreadsheetml/2006/main">
  <c r="F49" i="38" l="1"/>
  <c r="F48" i="38"/>
  <c r="F47" i="38"/>
  <c r="F46" i="38"/>
  <c r="F45" i="38"/>
  <c r="F43" i="38"/>
  <c r="F42" i="38"/>
  <c r="F41" i="38"/>
  <c r="F39" i="38"/>
  <c r="F38" i="38"/>
  <c r="F37" i="38"/>
  <c r="F36" i="38"/>
  <c r="F35" i="38"/>
  <c r="F34" i="38"/>
  <c r="F32" i="38"/>
  <c r="F31" i="38"/>
  <c r="F30" i="38"/>
  <c r="F28" i="38"/>
  <c r="F27" i="38"/>
  <c r="F26" i="38"/>
  <c r="F24" i="38"/>
  <c r="F22" i="38"/>
  <c r="F21" i="38"/>
  <c r="F20" i="38"/>
  <c r="F19" i="38"/>
  <c r="F18" i="38"/>
  <c r="F17" i="38"/>
  <c r="F16" i="38"/>
  <c r="F15" i="38"/>
  <c r="F14" i="38"/>
  <c r="F12" i="38"/>
</calcChain>
</file>

<file path=xl/sharedStrings.xml><?xml version="1.0" encoding="utf-8"?>
<sst xmlns="http://schemas.openxmlformats.org/spreadsheetml/2006/main" count="235" uniqueCount="108">
  <si>
    <t>人</t>
  </si>
  <si>
    <t>世帯</t>
  </si>
  <si>
    <t>総  数</t>
  </si>
  <si>
    <t xml:space="preserve"> </t>
    <phoneticPr fontId="2"/>
  </si>
  <si>
    <t>Ｂ-11 世帯</t>
  </si>
  <si>
    <t>（再掲）</t>
    <rPh sb="1" eb="2">
      <t>サイ</t>
    </rPh>
    <rPh sb="2" eb="3">
      <t>カカ</t>
    </rPh>
    <phoneticPr fontId="5"/>
  </si>
  <si>
    <t>一般世帯</t>
    <rPh sb="0" eb="2">
      <t>イッパン</t>
    </rPh>
    <rPh sb="2" eb="4">
      <t>セタイ</t>
    </rPh>
    <phoneticPr fontId="5"/>
  </si>
  <si>
    <t>施設等の世帯</t>
    <rPh sb="0" eb="2">
      <t>シセツ</t>
    </rPh>
    <rPh sb="2" eb="3">
      <t>トウ</t>
    </rPh>
    <rPh sb="4" eb="6">
      <t>セタイ</t>
    </rPh>
    <phoneticPr fontId="5"/>
  </si>
  <si>
    <t>間借,下宿</t>
  </si>
  <si>
    <t>世帯数</t>
    <rPh sb="0" eb="3">
      <t>セタイスウ</t>
    </rPh>
    <phoneticPr fontId="5"/>
  </si>
  <si>
    <t>世帯人員</t>
  </si>
  <si>
    <t>世帯,人</t>
  </si>
  <si>
    <t xml:space="preserve">       単位：世帯</t>
  </si>
  <si>
    <t xml:space="preserve"> 一般世帯</t>
  </si>
  <si>
    <t>［世帯人員別一般世帯数］</t>
  </si>
  <si>
    <t xml:space="preserve"> 総 数</t>
  </si>
  <si>
    <t>１人</t>
  </si>
  <si>
    <t>２人</t>
  </si>
  <si>
    <t>３人</t>
  </si>
  <si>
    <t>４人</t>
  </si>
  <si>
    <t>５人</t>
  </si>
  <si>
    <t>６人</t>
  </si>
  <si>
    <t>７人</t>
  </si>
  <si>
    <t>単位：世帯</t>
  </si>
  <si>
    <t xml:space="preserve">       核家族世帯</t>
  </si>
  <si>
    <t>親族世帯</t>
  </si>
  <si>
    <t xml:space="preserve"> 65歳以上の親族のいる一般世帯</t>
  </si>
  <si>
    <t>65歳以上の</t>
  </si>
  <si>
    <t>（年齢階級別）</t>
  </si>
  <si>
    <t>高齢単身者</t>
  </si>
  <si>
    <t>世帯数</t>
  </si>
  <si>
    <t>65～69歳</t>
  </si>
  <si>
    <t>70～74歳</t>
  </si>
  <si>
    <t>75～79歳</t>
  </si>
  <si>
    <t>80～84歳</t>
  </si>
  <si>
    <t>85歳以上</t>
  </si>
  <si>
    <t>　</t>
  </si>
  <si>
    <t>　</t>
    <phoneticPr fontId="2"/>
  </si>
  <si>
    <t>-</t>
  </si>
  <si>
    <t>　</t>
    <phoneticPr fontId="2"/>
  </si>
  <si>
    <t xml:space="preserve"> ８人以上</t>
    <phoneticPr fontId="2"/>
  </si>
  <si>
    <t>　和歌山市</t>
    <rPh sb="1" eb="5">
      <t>ワカヤマシ</t>
    </rPh>
    <phoneticPr fontId="2"/>
  </si>
  <si>
    <t>　海 南 市</t>
    <rPh sb="1" eb="2">
      <t>ウミ</t>
    </rPh>
    <rPh sb="3" eb="4">
      <t>ミナミ</t>
    </rPh>
    <rPh sb="5" eb="6">
      <t>シ</t>
    </rPh>
    <phoneticPr fontId="2"/>
  </si>
  <si>
    <t>　橋 本 市</t>
    <rPh sb="1" eb="2">
      <t>ハシ</t>
    </rPh>
    <rPh sb="3" eb="4">
      <t>ホン</t>
    </rPh>
    <rPh sb="5" eb="6">
      <t>シ</t>
    </rPh>
    <phoneticPr fontId="2"/>
  </si>
  <si>
    <t>　有 田 市</t>
    <rPh sb="1" eb="2">
      <t>ユウ</t>
    </rPh>
    <rPh sb="3" eb="4">
      <t>タ</t>
    </rPh>
    <rPh sb="5" eb="6">
      <t>シ</t>
    </rPh>
    <phoneticPr fontId="2"/>
  </si>
  <si>
    <t>　御 坊 市</t>
    <rPh sb="1" eb="2">
      <t>オ</t>
    </rPh>
    <rPh sb="3" eb="4">
      <t>ボウ</t>
    </rPh>
    <rPh sb="5" eb="6">
      <t>シ</t>
    </rPh>
    <phoneticPr fontId="2"/>
  </si>
  <si>
    <t>　田 辺 市</t>
    <rPh sb="1" eb="2">
      <t>タ</t>
    </rPh>
    <rPh sb="3" eb="4">
      <t>ヘン</t>
    </rPh>
    <rPh sb="5" eb="6">
      <t>シ</t>
    </rPh>
    <phoneticPr fontId="2"/>
  </si>
  <si>
    <t>　新 宮 市</t>
    <rPh sb="1" eb="2">
      <t>シン</t>
    </rPh>
    <rPh sb="3" eb="4">
      <t>ミヤ</t>
    </rPh>
    <rPh sb="5" eb="6">
      <t>シ</t>
    </rPh>
    <phoneticPr fontId="2"/>
  </si>
  <si>
    <t>　紀の川市</t>
    <rPh sb="1" eb="2">
      <t>キ</t>
    </rPh>
    <rPh sb="3" eb="5">
      <t>カワシ</t>
    </rPh>
    <phoneticPr fontId="2"/>
  </si>
  <si>
    <t>　かつらぎ町</t>
    <rPh sb="5" eb="6">
      <t>チョウ</t>
    </rPh>
    <phoneticPr fontId="2"/>
  </si>
  <si>
    <t>　九度山町</t>
    <rPh sb="1" eb="5">
      <t>クドヤマチョウ</t>
    </rPh>
    <phoneticPr fontId="2"/>
  </si>
  <si>
    <t>　高 野 町</t>
    <rPh sb="1" eb="2">
      <t>タカ</t>
    </rPh>
    <rPh sb="3" eb="4">
      <t>ノ</t>
    </rPh>
    <rPh sb="5" eb="6">
      <t>マチ</t>
    </rPh>
    <phoneticPr fontId="2"/>
  </si>
  <si>
    <t>　湯 浅 町</t>
    <rPh sb="1" eb="2">
      <t>ユ</t>
    </rPh>
    <rPh sb="3" eb="4">
      <t>アサ</t>
    </rPh>
    <rPh sb="5" eb="6">
      <t>マチ</t>
    </rPh>
    <phoneticPr fontId="2"/>
  </si>
  <si>
    <t>　広 川 町</t>
    <rPh sb="1" eb="2">
      <t>ヒロ</t>
    </rPh>
    <rPh sb="3" eb="4">
      <t>カワ</t>
    </rPh>
    <rPh sb="5" eb="6">
      <t>マチ</t>
    </rPh>
    <phoneticPr fontId="2"/>
  </si>
  <si>
    <t>　美 浜 町</t>
    <rPh sb="1" eb="2">
      <t>ビ</t>
    </rPh>
    <rPh sb="3" eb="4">
      <t>ハマ</t>
    </rPh>
    <rPh sb="5" eb="6">
      <t>マチ</t>
    </rPh>
    <phoneticPr fontId="2"/>
  </si>
  <si>
    <t>　日 高 町</t>
    <rPh sb="1" eb="2">
      <t>ヒ</t>
    </rPh>
    <rPh sb="3" eb="4">
      <t>タカ</t>
    </rPh>
    <rPh sb="5" eb="6">
      <t>マチ</t>
    </rPh>
    <phoneticPr fontId="2"/>
  </si>
  <si>
    <t>　由 良 町</t>
    <rPh sb="1" eb="2">
      <t>ヨシ</t>
    </rPh>
    <rPh sb="3" eb="4">
      <t>リョウ</t>
    </rPh>
    <rPh sb="5" eb="6">
      <t>マチ</t>
    </rPh>
    <phoneticPr fontId="2"/>
  </si>
  <si>
    <t>　印 南 町</t>
    <rPh sb="1" eb="2">
      <t>イン</t>
    </rPh>
    <rPh sb="3" eb="4">
      <t>ミナミ</t>
    </rPh>
    <rPh sb="5" eb="6">
      <t>マチ</t>
    </rPh>
    <phoneticPr fontId="2"/>
  </si>
  <si>
    <t>　日高川町</t>
    <rPh sb="1" eb="5">
      <t>ヒダカガワチョウ</t>
    </rPh>
    <phoneticPr fontId="2"/>
  </si>
  <si>
    <t>　みなべ町</t>
    <rPh sb="4" eb="5">
      <t>チョウ</t>
    </rPh>
    <phoneticPr fontId="2"/>
  </si>
  <si>
    <t>　白 浜 町</t>
    <rPh sb="1" eb="2">
      <t>シロ</t>
    </rPh>
    <rPh sb="3" eb="4">
      <t>ハマ</t>
    </rPh>
    <rPh sb="5" eb="6">
      <t>マチ</t>
    </rPh>
    <phoneticPr fontId="2"/>
  </si>
  <si>
    <t>　上富田町</t>
    <rPh sb="1" eb="5">
      <t>カミトンダチョウ</t>
    </rPh>
    <phoneticPr fontId="2"/>
  </si>
  <si>
    <t>　すさみ町</t>
    <rPh sb="4" eb="5">
      <t>チョウ</t>
    </rPh>
    <phoneticPr fontId="2"/>
  </si>
  <si>
    <t>　那智勝浦町</t>
    <rPh sb="1" eb="6">
      <t>ナチカツウラチョウ</t>
    </rPh>
    <phoneticPr fontId="2"/>
  </si>
  <si>
    <t>　太 地 町</t>
    <rPh sb="1" eb="2">
      <t>フトシ</t>
    </rPh>
    <rPh sb="3" eb="4">
      <t>チ</t>
    </rPh>
    <rPh sb="5" eb="6">
      <t>マチ</t>
    </rPh>
    <phoneticPr fontId="2"/>
  </si>
  <si>
    <t>　古座川町</t>
    <rPh sb="1" eb="5">
      <t>コザガワチョウ</t>
    </rPh>
    <phoneticPr fontId="2"/>
  </si>
  <si>
    <t>　北 山 村</t>
    <rPh sb="1" eb="2">
      <t>キタ</t>
    </rPh>
    <rPh sb="3" eb="4">
      <t>ヤマ</t>
    </rPh>
    <rPh sb="5" eb="6">
      <t>ムラ</t>
    </rPh>
    <phoneticPr fontId="2"/>
  </si>
  <si>
    <t>　串 本 町</t>
    <rPh sb="1" eb="2">
      <t>クシ</t>
    </rPh>
    <rPh sb="3" eb="4">
      <t>ホン</t>
    </rPh>
    <rPh sb="5" eb="6">
      <t>マチ</t>
    </rPh>
    <phoneticPr fontId="2"/>
  </si>
  <si>
    <t>総 数</t>
    <phoneticPr fontId="2"/>
  </si>
  <si>
    <t>親族人員</t>
    <phoneticPr fontId="2"/>
  </si>
  <si>
    <t>65歳以上</t>
    <phoneticPr fontId="2"/>
  </si>
  <si>
    <t>世帯人員</t>
    <phoneticPr fontId="2"/>
  </si>
  <si>
    <t>一般世帯</t>
    <phoneticPr fontId="2"/>
  </si>
  <si>
    <t>夫婦のみ</t>
    <phoneticPr fontId="2"/>
  </si>
  <si>
    <t>夫婦と子供</t>
    <phoneticPr fontId="2"/>
  </si>
  <si>
    <t>男親と子供</t>
    <phoneticPr fontId="2"/>
  </si>
  <si>
    <t>女親と子供</t>
    <phoneticPr fontId="2"/>
  </si>
  <si>
    <t>その他の</t>
    <phoneticPr fontId="2"/>
  </si>
  <si>
    <t>単独世帯</t>
    <phoneticPr fontId="2"/>
  </si>
  <si>
    <t>世帯総数</t>
    <phoneticPr fontId="2"/>
  </si>
  <si>
    <t>世帯数</t>
    <rPh sb="2" eb="3">
      <t>スウ</t>
    </rPh>
    <phoneticPr fontId="5"/>
  </si>
  <si>
    <t>世帯人員</t>
    <phoneticPr fontId="5"/>
  </si>
  <si>
    <t>独身寮の</t>
    <phoneticPr fontId="2"/>
  </si>
  <si>
    <t>単身者</t>
    <phoneticPr fontId="2"/>
  </si>
  <si>
    <t>の単身者</t>
    <phoneticPr fontId="5"/>
  </si>
  <si>
    <t>　有田川町</t>
    <rPh sb="1" eb="4">
      <t>アリダガワ</t>
    </rPh>
    <rPh sb="4" eb="5">
      <t>マチ</t>
    </rPh>
    <phoneticPr fontId="2"/>
  </si>
  <si>
    <t>　岩 出 市</t>
    <rPh sb="1" eb="2">
      <t>イワ</t>
    </rPh>
    <rPh sb="3" eb="4">
      <t>デ</t>
    </rPh>
    <rPh sb="5" eb="6">
      <t>シ</t>
    </rPh>
    <phoneticPr fontId="2"/>
  </si>
  <si>
    <t xml:space="preserve">  紀美野町</t>
    <rPh sb="2" eb="6">
      <t>キミノチョウ</t>
    </rPh>
    <phoneticPr fontId="2"/>
  </si>
  <si>
    <t>非親族を</t>
    <rPh sb="0" eb="1">
      <t>ヒ</t>
    </rPh>
    <rPh sb="1" eb="3">
      <t>シンゾク</t>
    </rPh>
    <phoneticPr fontId="2"/>
  </si>
  <si>
    <t>含む世帯</t>
    <rPh sb="0" eb="1">
      <t>フク</t>
    </rPh>
    <phoneticPr fontId="2"/>
  </si>
  <si>
    <t>高齢単身者</t>
    <phoneticPr fontId="2"/>
  </si>
  <si>
    <t>(別掲)</t>
    <rPh sb="1" eb="3">
      <t>ベッケイ</t>
    </rPh>
    <phoneticPr fontId="2"/>
  </si>
  <si>
    <t>60歳以上の</t>
    <phoneticPr fontId="2"/>
  </si>
  <si>
    <t xml:space="preserve">  注1）</t>
    <phoneticPr fontId="2"/>
  </si>
  <si>
    <t>注2）</t>
    <phoneticPr fontId="2"/>
  </si>
  <si>
    <t>注1）世帯の種類「不詳」を含む。</t>
    <rPh sb="0" eb="1">
      <t>チュウ</t>
    </rPh>
    <rPh sb="3" eb="5">
      <t>セタイ</t>
    </rPh>
    <rPh sb="6" eb="8">
      <t>シュルイ</t>
    </rPh>
    <rPh sb="9" eb="11">
      <t>フショウ</t>
    </rPh>
    <rPh sb="13" eb="14">
      <t>フク</t>
    </rPh>
    <phoneticPr fontId="2"/>
  </si>
  <si>
    <t>注2）住居と生計を共にしている人の集まり、１戸を構えて住んでいる単身者、間借り・下宿な</t>
    <rPh sb="0" eb="1">
      <t>チュウ</t>
    </rPh>
    <phoneticPr fontId="2"/>
  </si>
  <si>
    <t>　　どの単身者及び会社などの独身寮の単身者をいう。</t>
    <phoneticPr fontId="2"/>
  </si>
  <si>
    <t>1世帯当たり</t>
    <rPh sb="1" eb="3">
      <t>セタイ</t>
    </rPh>
    <rPh sb="3" eb="4">
      <t>ア</t>
    </rPh>
    <phoneticPr fontId="5"/>
  </si>
  <si>
    <t>人員</t>
    <rPh sb="0" eb="2">
      <t>ジンイン</t>
    </rPh>
    <phoneticPr fontId="5"/>
  </si>
  <si>
    <r>
      <t>Ａ．世帯の種類別世帯数及び人員</t>
    </r>
    <r>
      <rPr>
        <sz val="14"/>
        <rFont val="ＭＳ 明朝"/>
        <family val="1"/>
        <charset val="128"/>
      </rPr>
      <t>(平成27年10月１日現在)</t>
    </r>
    <phoneticPr fontId="5"/>
  </si>
  <si>
    <r>
      <t>Ｂ．世帯人員別一般世帯数</t>
    </r>
    <r>
      <rPr>
        <sz val="14"/>
        <rFont val="ＭＳ 明朝"/>
        <family val="1"/>
        <charset val="128"/>
      </rPr>
      <t>（平成27年10月 1日現在）</t>
    </r>
    <phoneticPr fontId="5"/>
  </si>
  <si>
    <r>
      <t>Ｃ．家族類型別一般世帯数</t>
    </r>
    <r>
      <rPr>
        <sz val="14"/>
        <rFont val="ＭＳ 明朝"/>
        <family val="1"/>
        <charset val="128"/>
      </rPr>
      <t>（平成27年10月 1日現在）</t>
    </r>
    <phoneticPr fontId="2"/>
  </si>
  <si>
    <t>注）総 数</t>
    <rPh sb="0" eb="1">
      <t>チュウ</t>
    </rPh>
    <phoneticPr fontId="2"/>
  </si>
  <si>
    <t>注）総数には不詳を含む。</t>
    <rPh sb="0" eb="1">
      <t>チュウ</t>
    </rPh>
    <rPh sb="2" eb="4">
      <t>ソウスウ</t>
    </rPh>
    <rPh sb="6" eb="8">
      <t>フショウ</t>
    </rPh>
    <rPh sb="9" eb="10">
      <t>フク</t>
    </rPh>
    <phoneticPr fontId="2"/>
  </si>
  <si>
    <r>
      <t>Ｄ．高齢者のいる一般世帯及び高齢単身者数</t>
    </r>
    <r>
      <rPr>
        <sz val="14"/>
        <rFont val="ＭＳ 明朝"/>
        <family val="1"/>
        <charset val="128"/>
      </rPr>
      <t>（平成27年10月 1日現在）</t>
    </r>
    <phoneticPr fontId="5"/>
  </si>
  <si>
    <t>資料：総務省統計局「国勢調査」</t>
    <rPh sb="0" eb="2">
      <t>シリョウ</t>
    </rPh>
    <rPh sb="3" eb="6">
      <t>ソウムショウ</t>
    </rPh>
    <rPh sb="6" eb="9">
      <t>トウケイキョク</t>
    </rPh>
    <rPh sb="10" eb="12">
      <t>コクセイ</t>
    </rPh>
    <rPh sb="12" eb="14">
      <t>チョウサ</t>
    </rPh>
    <phoneticPr fontId="2"/>
  </si>
  <si>
    <t>資料：総務省統計局「国勢調査」</t>
    <rPh sb="5" eb="6">
      <t>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</si>
</sst>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.0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 applyAlignment="1" applyProtection="1">
      <alignment horizontal="left"/>
    </xf>
    <xf numFmtId="0" fontId="3" fillId="0" borderId="0" xfId="0" applyFont="1">
      <alignment vertical="center"/>
    </xf>
    <xf numFmtId="0" fontId="4" fillId="0" borderId="0" xfId="0" applyFont="1" applyAlignment="1" applyProtection="1">
      <alignment horizont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 applyProtection="1">
      <alignment horizontal="left"/>
    </xf>
    <xf numFmtId="0" fontId="3" fillId="0" borderId="11" xfId="0" applyFont="1" applyBorder="1">
      <alignment vertical="center"/>
    </xf>
    <xf numFmtId="0" fontId="3" fillId="0" borderId="12" xfId="0" applyFont="1" applyBorder="1" applyAlignment="1" applyProtection="1">
      <alignment horizontal="left"/>
    </xf>
    <xf numFmtId="0" fontId="3" fillId="0" borderId="13" xfId="0" applyFont="1" applyBorder="1">
      <alignment vertical="center"/>
    </xf>
    <xf numFmtId="0" fontId="3" fillId="0" borderId="12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14" xfId="0" applyFont="1" applyBorder="1">
      <alignment vertic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>
      <alignment vertical="center"/>
    </xf>
    <xf numFmtId="0" fontId="3" fillId="0" borderId="0" xfId="0" applyFont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right"/>
    </xf>
    <xf numFmtId="0" fontId="3" fillId="0" borderId="11" xfId="0" applyFont="1" applyBorder="1" applyAlignment="1" applyProtection="1">
      <alignment horizontal="left"/>
    </xf>
    <xf numFmtId="0" fontId="3" fillId="0" borderId="12" xfId="0" applyFont="1" applyBorder="1">
      <alignment vertical="center"/>
    </xf>
    <xf numFmtId="0" fontId="4" fillId="0" borderId="10" xfId="0" applyFont="1" applyBorder="1" applyAlignment="1" applyProtection="1">
      <alignment horizontal="left"/>
    </xf>
    <xf numFmtId="0" fontId="4" fillId="0" borderId="0" xfId="0" applyFont="1">
      <alignment vertical="center"/>
    </xf>
    <xf numFmtId="37" fontId="3" fillId="0" borderId="11" xfId="0" applyNumberFormat="1" applyFont="1" applyBorder="1">
      <alignment vertical="center"/>
    </xf>
    <xf numFmtId="37" fontId="3" fillId="0" borderId="0" xfId="0" applyNumberFormat="1" applyFont="1">
      <alignment vertical="center"/>
    </xf>
    <xf numFmtId="37" fontId="3" fillId="0" borderId="11" xfId="0" applyNumberFormat="1" applyFont="1" applyBorder="1" applyProtection="1">
      <alignment vertical="center"/>
    </xf>
    <xf numFmtId="37" fontId="3" fillId="0" borderId="0" xfId="0" applyNumberFormat="1" applyFont="1" applyProtection="1">
      <alignment vertical="center"/>
      <protection locked="0"/>
    </xf>
    <xf numFmtId="37" fontId="3" fillId="0" borderId="0" xfId="0" applyNumberFormat="1" applyFont="1" applyProtection="1">
      <alignment vertical="center"/>
    </xf>
    <xf numFmtId="37" fontId="3" fillId="0" borderId="0" xfId="0" applyNumberFormat="1" applyFont="1" applyAlignment="1" applyProtection="1">
      <alignment horizontal="right"/>
      <protection locked="0"/>
    </xf>
    <xf numFmtId="0" fontId="3" fillId="0" borderId="15" xfId="0" applyFont="1" applyBorder="1">
      <alignment vertical="center"/>
    </xf>
    <xf numFmtId="37" fontId="3" fillId="0" borderId="11" xfId="0" applyNumberFormat="1" applyFont="1" applyBorder="1" applyProtection="1">
      <alignment vertical="center"/>
      <protection locked="0"/>
    </xf>
    <xf numFmtId="0" fontId="3" fillId="0" borderId="17" xfId="0" applyFont="1" applyBorder="1" applyAlignment="1" applyProtection="1">
      <alignment horizontal="left"/>
    </xf>
    <xf numFmtId="0" fontId="3" fillId="0" borderId="17" xfId="0" applyFont="1" applyBorder="1">
      <alignment vertical="center"/>
    </xf>
    <xf numFmtId="0" fontId="3" fillId="0" borderId="18" xfId="0" applyFont="1" applyBorder="1" applyAlignment="1" applyProtection="1">
      <alignment horizontal="center"/>
    </xf>
    <xf numFmtId="0" fontId="3" fillId="0" borderId="18" xfId="0" applyFont="1" applyBorder="1">
      <alignment vertical="center"/>
    </xf>
    <xf numFmtId="0" fontId="3" fillId="0" borderId="19" xfId="0" applyFont="1" applyBorder="1" applyAlignment="1" applyProtection="1">
      <alignment horizontal="center"/>
    </xf>
    <xf numFmtId="49" fontId="3" fillId="0" borderId="10" xfId="0" applyNumberFormat="1" applyFont="1" applyBorder="1" applyAlignment="1" applyProtection="1">
      <alignment horizontal="left"/>
    </xf>
    <xf numFmtId="176" fontId="3" fillId="0" borderId="0" xfId="0" applyNumberFormat="1" applyFont="1">
      <alignment vertical="center"/>
    </xf>
    <xf numFmtId="176" fontId="3" fillId="0" borderId="12" xfId="0" applyNumberFormat="1" applyFont="1" applyBorder="1" applyAlignment="1" applyProtection="1">
      <alignment horizontal="center"/>
    </xf>
    <xf numFmtId="176" fontId="3" fillId="0" borderId="10" xfId="0" applyNumberFormat="1" applyFont="1" applyBorder="1">
      <alignment vertical="center"/>
    </xf>
    <xf numFmtId="0" fontId="3" fillId="0" borderId="0" xfId="0" applyFont="1" applyBorder="1" applyAlignment="1" applyProtection="1">
      <alignment horizontal="center"/>
    </xf>
    <xf numFmtId="37" fontId="3" fillId="0" borderId="0" xfId="0" applyNumberFormat="1" applyFont="1" applyAlignment="1" applyProtection="1">
      <alignment horizontal="right" vertical="center"/>
      <protection locked="0"/>
    </xf>
    <xf numFmtId="37" fontId="3" fillId="0" borderId="0" xfId="0" applyNumberFormat="1" applyFont="1" applyAlignment="1">
      <alignment horizontal="right" vertical="center"/>
    </xf>
    <xf numFmtId="38" fontId="3" fillId="0" borderId="0" xfId="33" applyFont="1">
      <alignment vertical="center"/>
    </xf>
    <xf numFmtId="0" fontId="3" fillId="0" borderId="10" xfId="0" applyFont="1" applyBorder="1" applyAlignment="1">
      <alignment horizontal="center" vertical="center"/>
    </xf>
    <xf numFmtId="37" fontId="4" fillId="0" borderId="0" xfId="0" applyNumberFormat="1" applyFont="1" applyProtection="1">
      <alignment vertical="center"/>
    </xf>
    <xf numFmtId="37" fontId="4" fillId="0" borderId="11" xfId="0" applyNumberFormat="1" applyFont="1" applyBorder="1" applyProtection="1">
      <alignment vertical="center"/>
    </xf>
    <xf numFmtId="0" fontId="3" fillId="0" borderId="0" xfId="0" applyFont="1" applyAlignment="1" applyProtection="1">
      <alignment horizontal="left" shrinkToFit="1"/>
    </xf>
    <xf numFmtId="37" fontId="3" fillId="0" borderId="11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shrinkToFit="1"/>
    </xf>
    <xf numFmtId="37" fontId="3" fillId="0" borderId="11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shrinkToFit="1"/>
    </xf>
    <xf numFmtId="37" fontId="4" fillId="0" borderId="11" xfId="0" applyNumberFormat="1" applyFont="1" applyBorder="1" applyAlignment="1" applyProtection="1">
      <alignment horizontal="right" vertical="center"/>
    </xf>
    <xf numFmtId="37" fontId="4" fillId="0" borderId="0" xfId="0" applyNumberFormat="1" applyFont="1" applyAlignment="1" applyProtection="1">
      <alignment horizontal="right" vertical="center"/>
    </xf>
    <xf numFmtId="40" fontId="4" fillId="0" borderId="0" xfId="33" applyNumberFormat="1" applyFont="1" applyAlignment="1" applyProtection="1">
      <alignment horizontal="right" vertical="center"/>
    </xf>
    <xf numFmtId="37" fontId="3" fillId="0" borderId="11" xfId="0" applyNumberFormat="1" applyFont="1" applyBorder="1" applyAlignment="1">
      <alignment horizontal="right" vertical="center"/>
    </xf>
    <xf numFmtId="40" fontId="3" fillId="0" borderId="0" xfId="33" applyNumberFormat="1" applyFont="1" applyAlignment="1">
      <alignment horizontal="right" vertical="center"/>
    </xf>
    <xf numFmtId="40" fontId="3" fillId="0" borderId="0" xfId="33" applyNumberFormat="1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center" shrinkToFit="1"/>
    </xf>
    <xf numFmtId="0" fontId="4" fillId="0" borderId="0" xfId="0" applyFont="1" applyAlignment="1" applyProtection="1">
      <alignment horizontal="center" shrinkToFit="1"/>
    </xf>
    <xf numFmtId="0" fontId="3" fillId="0" borderId="0" xfId="0" applyFont="1" applyAlignment="1">
      <alignment vertical="center" shrinkToFit="1"/>
    </xf>
    <xf numFmtId="41" fontId="3" fillId="0" borderId="0" xfId="0" applyNumberFormat="1" applyFo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15" xfId="0" applyNumberFormat="1" applyFont="1" applyBorder="1">
      <alignment vertical="center"/>
    </xf>
    <xf numFmtId="0" fontId="4" fillId="0" borderId="10" xfId="0" applyFont="1" applyBorder="1" applyAlignment="1" applyProtection="1"/>
    <xf numFmtId="176" fontId="3" fillId="0" borderId="11" xfId="0" applyNumberFormat="1" applyFont="1" applyBorder="1" applyAlignment="1">
      <alignment horizontal="center" shrinkToFit="1"/>
    </xf>
    <xf numFmtId="3" fontId="3" fillId="0" borderId="0" xfId="0" applyNumberFormat="1" applyFont="1">
      <alignment vertical="center"/>
    </xf>
    <xf numFmtId="37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176" fontId="4" fillId="0" borderId="0" xfId="0" applyNumberFormat="1" applyFont="1" applyAlignment="1" applyProtection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5"/>
    <cellStyle name="桁区切り 3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4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56"/>
  <sheetViews>
    <sheetView tabSelected="1" view="pageBreakPreview" zoomScale="75" zoomScaleNormal="75" zoomScaleSheetLayoutView="75" workbookViewId="0">
      <selection activeCell="F42" sqref="F42"/>
    </sheetView>
  </sheetViews>
  <sheetFormatPr defaultColWidth="13.375" defaultRowHeight="17.25" x14ac:dyDescent="0.15"/>
  <cols>
    <col min="1" max="1" width="13.375" style="2" customWidth="1"/>
    <col min="2" max="2" width="18.25" style="65" customWidth="1"/>
    <col min="3" max="5" width="16.125" style="2" customWidth="1"/>
    <col min="6" max="6" width="16.125" style="37" customWidth="1"/>
    <col min="7" max="10" width="11.875" style="2" customWidth="1"/>
    <col min="11" max="16384" width="13.375" style="2"/>
  </cols>
  <sheetData>
    <row r="1" spans="1:10" x14ac:dyDescent="0.2">
      <c r="A1" s="1"/>
    </row>
    <row r="5" spans="1:10" x14ac:dyDescent="0.2">
      <c r="B5" s="74" t="s">
        <v>4</v>
      </c>
      <c r="C5" s="74"/>
      <c r="D5" s="74"/>
      <c r="E5" s="74"/>
      <c r="F5" s="74"/>
      <c r="G5" s="74"/>
      <c r="H5" s="74"/>
      <c r="I5" s="74"/>
      <c r="J5" s="74"/>
    </row>
    <row r="6" spans="1:10" ht="18" thickBot="1" x14ac:dyDescent="0.25">
      <c r="B6" s="44"/>
      <c r="C6" s="21" t="s">
        <v>100</v>
      </c>
      <c r="D6" s="4"/>
      <c r="E6" s="4"/>
      <c r="F6" s="39"/>
      <c r="G6" s="4"/>
      <c r="H6" s="4"/>
      <c r="I6" s="4"/>
      <c r="J6" s="4"/>
    </row>
    <row r="7" spans="1:10" x14ac:dyDescent="0.2">
      <c r="C7" s="32"/>
      <c r="D7" s="14"/>
      <c r="E7" s="14"/>
      <c r="F7" s="66" t="s">
        <v>94</v>
      </c>
      <c r="G7" s="14"/>
      <c r="H7" s="29"/>
      <c r="I7" s="75" t="s">
        <v>5</v>
      </c>
      <c r="J7" s="76"/>
    </row>
    <row r="8" spans="1:10" x14ac:dyDescent="0.2">
      <c r="C8" s="31" t="s">
        <v>93</v>
      </c>
      <c r="D8" s="77" t="s">
        <v>6</v>
      </c>
      <c r="E8" s="78"/>
      <c r="F8" s="79"/>
      <c r="G8" s="80" t="s">
        <v>7</v>
      </c>
      <c r="H8" s="81"/>
      <c r="I8" s="32"/>
      <c r="J8" s="6"/>
    </row>
    <row r="9" spans="1:10" x14ac:dyDescent="0.2">
      <c r="C9" s="16" t="s">
        <v>79</v>
      </c>
      <c r="D9" s="16"/>
      <c r="E9" s="33"/>
      <c r="F9" s="68" t="s">
        <v>98</v>
      </c>
      <c r="G9" s="16"/>
      <c r="H9" s="34"/>
      <c r="I9" s="16" t="s">
        <v>8</v>
      </c>
      <c r="J9" s="16" t="s">
        <v>82</v>
      </c>
    </row>
    <row r="10" spans="1:10" x14ac:dyDescent="0.2">
      <c r="B10" s="64"/>
      <c r="C10" s="20"/>
      <c r="D10" s="35" t="s">
        <v>80</v>
      </c>
      <c r="E10" s="35" t="s">
        <v>81</v>
      </c>
      <c r="F10" s="38" t="s">
        <v>99</v>
      </c>
      <c r="G10" s="9" t="s">
        <v>9</v>
      </c>
      <c r="H10" s="35" t="s">
        <v>10</v>
      </c>
      <c r="I10" s="9" t="s">
        <v>84</v>
      </c>
      <c r="J10" s="9" t="s">
        <v>83</v>
      </c>
    </row>
    <row r="11" spans="1:10" x14ac:dyDescent="0.2">
      <c r="C11" s="10" t="s">
        <v>1</v>
      </c>
      <c r="D11" s="11" t="s">
        <v>1</v>
      </c>
      <c r="E11" s="11" t="s">
        <v>0</v>
      </c>
      <c r="F11" s="11" t="s">
        <v>0</v>
      </c>
      <c r="G11" s="11" t="s">
        <v>1</v>
      </c>
      <c r="H11" s="11" t="s">
        <v>0</v>
      </c>
      <c r="I11" s="11" t="s">
        <v>11</v>
      </c>
      <c r="J11" s="11" t="s">
        <v>11</v>
      </c>
    </row>
    <row r="12" spans="1:10" s="22" customFormat="1" x14ac:dyDescent="0.2">
      <c r="B12" s="3" t="s">
        <v>2</v>
      </c>
      <c r="C12" s="52">
        <v>392332</v>
      </c>
      <c r="D12" s="53">
        <v>391465</v>
      </c>
      <c r="E12" s="53">
        <v>939338</v>
      </c>
      <c r="F12" s="54">
        <v>2.3995452978</v>
      </c>
      <c r="G12" s="53">
        <v>867</v>
      </c>
      <c r="H12" s="53">
        <v>24241</v>
      </c>
      <c r="I12" s="53">
        <v>2211</v>
      </c>
      <c r="J12" s="53">
        <v>2365</v>
      </c>
    </row>
    <row r="13" spans="1:10" x14ac:dyDescent="0.15">
      <c r="C13" s="55"/>
      <c r="D13" s="42"/>
      <c r="E13" s="42"/>
      <c r="F13" s="56"/>
      <c r="G13" s="42"/>
      <c r="H13" s="42"/>
      <c r="I13" s="42"/>
      <c r="J13" s="42"/>
    </row>
    <row r="14" spans="1:10" x14ac:dyDescent="0.2">
      <c r="B14" s="15" t="s">
        <v>41</v>
      </c>
      <c r="C14" s="48">
        <v>153089</v>
      </c>
      <c r="D14" s="41">
        <v>152798</v>
      </c>
      <c r="E14" s="41">
        <v>355502</v>
      </c>
      <c r="F14" s="57">
        <v>2.3266142227</v>
      </c>
      <c r="G14" s="41">
        <v>291</v>
      </c>
      <c r="H14" s="41">
        <v>8652</v>
      </c>
      <c r="I14" s="41">
        <v>851</v>
      </c>
      <c r="J14" s="41">
        <v>1166</v>
      </c>
    </row>
    <row r="15" spans="1:10" x14ac:dyDescent="0.2">
      <c r="B15" s="15" t="s">
        <v>42</v>
      </c>
      <c r="C15" s="48">
        <v>20678</v>
      </c>
      <c r="D15" s="41">
        <v>20638</v>
      </c>
      <c r="E15" s="41">
        <v>50890</v>
      </c>
      <c r="F15" s="57">
        <v>2.4658397131999998</v>
      </c>
      <c r="G15" s="41">
        <v>40</v>
      </c>
      <c r="H15" s="41">
        <v>970</v>
      </c>
      <c r="I15" s="41">
        <v>155</v>
      </c>
      <c r="J15" s="41">
        <v>43</v>
      </c>
    </row>
    <row r="16" spans="1:10" ht="18" customHeight="1" x14ac:dyDescent="0.2">
      <c r="B16" s="40" t="s">
        <v>43</v>
      </c>
      <c r="C16" s="48">
        <v>23653</v>
      </c>
      <c r="D16" s="41">
        <v>23596</v>
      </c>
      <c r="E16" s="41">
        <v>62025</v>
      </c>
      <c r="F16" s="57">
        <v>2.6286234954999999</v>
      </c>
      <c r="G16" s="41">
        <v>57</v>
      </c>
      <c r="H16" s="41">
        <v>1596</v>
      </c>
      <c r="I16" s="41">
        <v>138</v>
      </c>
      <c r="J16" s="41">
        <v>53</v>
      </c>
    </row>
    <row r="17" spans="2:10" x14ac:dyDescent="0.2">
      <c r="B17" s="40" t="s">
        <v>44</v>
      </c>
      <c r="C17" s="48">
        <v>10576</v>
      </c>
      <c r="D17" s="41">
        <v>10562</v>
      </c>
      <c r="E17" s="41">
        <v>28046</v>
      </c>
      <c r="F17" s="57">
        <v>2.6553683014999998</v>
      </c>
      <c r="G17" s="41">
        <v>14</v>
      </c>
      <c r="H17" s="41">
        <v>424</v>
      </c>
      <c r="I17" s="41">
        <v>48</v>
      </c>
      <c r="J17" s="41">
        <v>66</v>
      </c>
    </row>
    <row r="18" spans="2:10" x14ac:dyDescent="0.2">
      <c r="B18" s="40" t="s">
        <v>45</v>
      </c>
      <c r="C18" s="48">
        <v>9913</v>
      </c>
      <c r="D18" s="41">
        <v>9862</v>
      </c>
      <c r="E18" s="41">
        <v>23657</v>
      </c>
      <c r="F18" s="57">
        <v>2.3988034881</v>
      </c>
      <c r="G18" s="41">
        <v>51</v>
      </c>
      <c r="H18" s="41">
        <v>1144</v>
      </c>
      <c r="I18" s="41">
        <v>50</v>
      </c>
      <c r="J18" s="41">
        <v>79</v>
      </c>
    </row>
    <row r="19" spans="2:10" x14ac:dyDescent="0.2">
      <c r="B19" s="40" t="s">
        <v>46</v>
      </c>
      <c r="C19" s="48">
        <v>32163</v>
      </c>
      <c r="D19" s="41">
        <v>32062</v>
      </c>
      <c r="E19" s="41">
        <v>73034</v>
      </c>
      <c r="F19" s="57">
        <v>2.2778990706000002</v>
      </c>
      <c r="G19" s="41">
        <v>101</v>
      </c>
      <c r="H19" s="41">
        <v>1736</v>
      </c>
      <c r="I19" s="41">
        <v>176</v>
      </c>
      <c r="J19" s="41">
        <v>134</v>
      </c>
    </row>
    <row r="20" spans="2:10" x14ac:dyDescent="0.2">
      <c r="B20" s="40" t="s">
        <v>47</v>
      </c>
      <c r="C20" s="48">
        <v>13617</v>
      </c>
      <c r="D20" s="41">
        <v>13564</v>
      </c>
      <c r="E20" s="41">
        <v>28359</v>
      </c>
      <c r="F20" s="57">
        <v>2.0907549395</v>
      </c>
      <c r="G20" s="41">
        <v>53</v>
      </c>
      <c r="H20" s="41">
        <v>972</v>
      </c>
      <c r="I20" s="41">
        <v>101</v>
      </c>
      <c r="J20" s="41">
        <v>49</v>
      </c>
    </row>
    <row r="21" spans="2:10" x14ac:dyDescent="0.2">
      <c r="B21" s="40" t="s">
        <v>48</v>
      </c>
      <c r="C21" s="48">
        <v>23457</v>
      </c>
      <c r="D21" s="41">
        <v>23422</v>
      </c>
      <c r="E21" s="41">
        <v>61649</v>
      </c>
      <c r="F21" s="57">
        <v>2.6320980275000001</v>
      </c>
      <c r="G21" s="41">
        <v>35</v>
      </c>
      <c r="H21" s="41">
        <v>967</v>
      </c>
      <c r="I21" s="41">
        <v>79</v>
      </c>
      <c r="J21" s="41">
        <v>39</v>
      </c>
    </row>
    <row r="22" spans="2:10" x14ac:dyDescent="0.2">
      <c r="B22" s="40" t="s">
        <v>86</v>
      </c>
      <c r="C22" s="55">
        <v>20774</v>
      </c>
      <c r="D22" s="42">
        <v>20744</v>
      </c>
      <c r="E22" s="42">
        <v>52401</v>
      </c>
      <c r="F22" s="56">
        <v>2.5260798303000001</v>
      </c>
      <c r="G22" s="42">
        <v>30</v>
      </c>
      <c r="H22" s="42">
        <v>1051</v>
      </c>
      <c r="I22" s="42">
        <v>129</v>
      </c>
      <c r="J22" s="42">
        <v>11</v>
      </c>
    </row>
    <row r="23" spans="2:10" x14ac:dyDescent="0.2">
      <c r="B23" s="40"/>
      <c r="C23" s="48"/>
      <c r="D23" s="41"/>
      <c r="E23" s="41"/>
      <c r="F23" s="57"/>
      <c r="G23" s="41"/>
      <c r="H23" s="41"/>
      <c r="I23" s="41"/>
      <c r="J23" s="41"/>
    </row>
    <row r="24" spans="2:10" x14ac:dyDescent="0.2">
      <c r="B24" s="40" t="s">
        <v>87</v>
      </c>
      <c r="C24" s="48">
        <v>3762</v>
      </c>
      <c r="D24" s="41">
        <v>3755</v>
      </c>
      <c r="E24" s="41">
        <v>8809</v>
      </c>
      <c r="F24" s="57">
        <v>2.3459387483</v>
      </c>
      <c r="G24" s="41">
        <v>7</v>
      </c>
      <c r="H24" s="41">
        <v>397</v>
      </c>
      <c r="I24" s="41">
        <v>35</v>
      </c>
      <c r="J24" s="41">
        <v>13</v>
      </c>
    </row>
    <row r="25" spans="2:10" x14ac:dyDescent="0.2">
      <c r="B25" s="40"/>
      <c r="C25" s="48"/>
      <c r="D25" s="41"/>
      <c r="E25" s="41"/>
      <c r="F25" s="57"/>
      <c r="G25" s="41"/>
      <c r="H25" s="41"/>
      <c r="I25" s="41"/>
      <c r="J25" s="28"/>
    </row>
    <row r="26" spans="2:10" x14ac:dyDescent="0.2">
      <c r="B26" s="51" t="s">
        <v>49</v>
      </c>
      <c r="C26" s="48">
        <v>6315</v>
      </c>
      <c r="D26" s="41">
        <v>6306</v>
      </c>
      <c r="E26" s="41">
        <v>16644</v>
      </c>
      <c r="F26" s="57">
        <v>2.6393910561</v>
      </c>
      <c r="G26" s="41">
        <v>9</v>
      </c>
      <c r="H26" s="41">
        <v>348</v>
      </c>
      <c r="I26" s="41">
        <v>32</v>
      </c>
      <c r="J26" s="41">
        <v>10</v>
      </c>
    </row>
    <row r="27" spans="2:10" x14ac:dyDescent="0.2">
      <c r="B27" s="40" t="s">
        <v>50</v>
      </c>
      <c r="C27" s="48">
        <v>1649</v>
      </c>
      <c r="D27" s="41">
        <v>1646</v>
      </c>
      <c r="E27" s="41">
        <v>4243</v>
      </c>
      <c r="F27" s="57">
        <v>2.577764277</v>
      </c>
      <c r="G27" s="41">
        <v>3</v>
      </c>
      <c r="H27" s="41">
        <v>134</v>
      </c>
      <c r="I27" s="41">
        <v>7</v>
      </c>
      <c r="J27" s="41" t="s">
        <v>38</v>
      </c>
    </row>
    <row r="28" spans="2:10" x14ac:dyDescent="0.2">
      <c r="B28" s="40" t="s">
        <v>51</v>
      </c>
      <c r="C28" s="48">
        <v>1468</v>
      </c>
      <c r="D28" s="41">
        <v>1460</v>
      </c>
      <c r="E28" s="41">
        <v>3129</v>
      </c>
      <c r="F28" s="57">
        <v>2.1431506849000002</v>
      </c>
      <c r="G28" s="41">
        <v>8</v>
      </c>
      <c r="H28" s="41">
        <v>223</v>
      </c>
      <c r="I28" s="41">
        <v>21</v>
      </c>
      <c r="J28" s="41">
        <v>53</v>
      </c>
    </row>
    <row r="29" spans="2:10" x14ac:dyDescent="0.2">
      <c r="B29" s="40"/>
      <c r="C29" s="48"/>
      <c r="D29" s="41"/>
      <c r="E29" s="41"/>
      <c r="F29" s="57"/>
      <c r="G29" s="41"/>
      <c r="H29" s="41"/>
      <c r="I29" s="41"/>
      <c r="J29" s="41"/>
    </row>
    <row r="30" spans="2:10" x14ac:dyDescent="0.2">
      <c r="B30" s="40" t="s">
        <v>52</v>
      </c>
      <c r="C30" s="48">
        <v>4755</v>
      </c>
      <c r="D30" s="41">
        <v>4748</v>
      </c>
      <c r="E30" s="41">
        <v>11883</v>
      </c>
      <c r="F30" s="57">
        <v>2.5027379948999999</v>
      </c>
      <c r="G30" s="41">
        <v>7</v>
      </c>
      <c r="H30" s="41">
        <v>317</v>
      </c>
      <c r="I30" s="41">
        <v>14</v>
      </c>
      <c r="J30" s="41">
        <v>19</v>
      </c>
    </row>
    <row r="31" spans="2:10" x14ac:dyDescent="0.2">
      <c r="B31" s="40" t="s">
        <v>53</v>
      </c>
      <c r="C31" s="48">
        <v>2503</v>
      </c>
      <c r="D31" s="41">
        <v>2499</v>
      </c>
      <c r="E31" s="41">
        <v>7077</v>
      </c>
      <c r="F31" s="57">
        <v>2.8319327731000001</v>
      </c>
      <c r="G31" s="41">
        <v>4</v>
      </c>
      <c r="H31" s="41">
        <v>147</v>
      </c>
      <c r="I31" s="41">
        <v>4</v>
      </c>
      <c r="J31" s="41">
        <v>3</v>
      </c>
    </row>
    <row r="32" spans="2:10" x14ac:dyDescent="0.2">
      <c r="B32" s="40" t="s">
        <v>85</v>
      </c>
      <c r="C32" s="48">
        <v>9426</v>
      </c>
      <c r="D32" s="41">
        <v>9408</v>
      </c>
      <c r="E32" s="41">
        <v>25612</v>
      </c>
      <c r="F32" s="57">
        <v>2.7223639456000002</v>
      </c>
      <c r="G32" s="41">
        <v>18</v>
      </c>
      <c r="H32" s="41">
        <v>749</v>
      </c>
      <c r="I32" s="41">
        <v>26</v>
      </c>
      <c r="J32" s="41">
        <v>23</v>
      </c>
    </row>
    <row r="33" spans="1:10" x14ac:dyDescent="0.2">
      <c r="B33" s="40"/>
      <c r="C33" s="55"/>
      <c r="D33" s="42"/>
      <c r="E33" s="42"/>
      <c r="F33" s="56"/>
      <c r="G33" s="42"/>
      <c r="H33" s="42"/>
      <c r="I33" s="42"/>
      <c r="J33" s="42"/>
    </row>
    <row r="34" spans="1:10" x14ac:dyDescent="0.2">
      <c r="B34" s="40" t="s">
        <v>54</v>
      </c>
      <c r="C34" s="48">
        <v>2964</v>
      </c>
      <c r="D34" s="41">
        <v>2949</v>
      </c>
      <c r="E34" s="41">
        <v>6970</v>
      </c>
      <c r="F34" s="57">
        <v>2.3635130552999999</v>
      </c>
      <c r="G34" s="41">
        <v>15</v>
      </c>
      <c r="H34" s="41">
        <v>510</v>
      </c>
      <c r="I34" s="41">
        <v>13</v>
      </c>
      <c r="J34" s="41">
        <v>9</v>
      </c>
    </row>
    <row r="35" spans="1:10" x14ac:dyDescent="0.2">
      <c r="B35" s="40" t="s">
        <v>55</v>
      </c>
      <c r="C35" s="48">
        <v>2782</v>
      </c>
      <c r="D35" s="41">
        <v>2778</v>
      </c>
      <c r="E35" s="41">
        <v>7481</v>
      </c>
      <c r="F35" s="57">
        <v>2.6929445643999999</v>
      </c>
      <c r="G35" s="41">
        <v>4</v>
      </c>
      <c r="H35" s="41">
        <v>160</v>
      </c>
      <c r="I35" s="41">
        <v>8</v>
      </c>
      <c r="J35" s="41">
        <v>4</v>
      </c>
    </row>
    <row r="36" spans="1:10" x14ac:dyDescent="0.2">
      <c r="B36" s="40" t="s">
        <v>56</v>
      </c>
      <c r="C36" s="48">
        <v>2223</v>
      </c>
      <c r="D36" s="41">
        <v>2210</v>
      </c>
      <c r="E36" s="41">
        <v>5540</v>
      </c>
      <c r="F36" s="57">
        <v>2.5067873302999999</v>
      </c>
      <c r="G36" s="41">
        <v>13</v>
      </c>
      <c r="H36" s="41">
        <v>297</v>
      </c>
      <c r="I36" s="41">
        <v>14</v>
      </c>
      <c r="J36" s="41">
        <v>6</v>
      </c>
    </row>
    <row r="37" spans="1:10" x14ac:dyDescent="0.2">
      <c r="B37" s="40" t="s">
        <v>57</v>
      </c>
      <c r="C37" s="48">
        <v>2918</v>
      </c>
      <c r="D37" s="41">
        <v>2914</v>
      </c>
      <c r="E37" s="41">
        <v>7968</v>
      </c>
      <c r="F37" s="57">
        <v>2.7343857241</v>
      </c>
      <c r="G37" s="41">
        <v>4</v>
      </c>
      <c r="H37" s="41">
        <v>100</v>
      </c>
      <c r="I37" s="41">
        <v>8</v>
      </c>
      <c r="J37" s="41" t="s">
        <v>38</v>
      </c>
    </row>
    <row r="38" spans="1:10" x14ac:dyDescent="0.2">
      <c r="B38" s="40" t="s">
        <v>59</v>
      </c>
      <c r="C38" s="48">
        <v>4421</v>
      </c>
      <c r="D38" s="41">
        <v>4412</v>
      </c>
      <c r="E38" s="41">
        <v>12578</v>
      </c>
      <c r="F38" s="57">
        <v>2.8508612873999999</v>
      </c>
      <c r="G38" s="41">
        <v>9</v>
      </c>
      <c r="H38" s="41">
        <v>164</v>
      </c>
      <c r="I38" s="41">
        <v>17</v>
      </c>
      <c r="J38" s="41">
        <v>23</v>
      </c>
    </row>
    <row r="39" spans="1:10" x14ac:dyDescent="0.2">
      <c r="B39" s="40" t="s">
        <v>58</v>
      </c>
      <c r="C39" s="48">
        <v>3650</v>
      </c>
      <c r="D39" s="41">
        <v>3644</v>
      </c>
      <c r="E39" s="41">
        <v>9443</v>
      </c>
      <c r="F39" s="57">
        <v>2.5913830954999999</v>
      </c>
      <c r="G39" s="41">
        <v>6</v>
      </c>
      <c r="H39" s="41">
        <v>333</v>
      </c>
      <c r="I39" s="41">
        <v>9</v>
      </c>
      <c r="J39" s="41">
        <v>46</v>
      </c>
    </row>
    <row r="40" spans="1:10" x14ac:dyDescent="0.2">
      <c r="B40" s="40"/>
      <c r="C40" s="55"/>
      <c r="D40" s="42"/>
      <c r="E40" s="42"/>
      <c r="F40" s="56"/>
      <c r="G40" s="42"/>
      <c r="H40" s="42"/>
      <c r="I40" s="42"/>
      <c r="J40" s="42"/>
    </row>
    <row r="41" spans="1:10" x14ac:dyDescent="0.2">
      <c r="B41" s="40" t="s">
        <v>60</v>
      </c>
      <c r="C41" s="55">
        <v>9538</v>
      </c>
      <c r="D41" s="42">
        <v>9508</v>
      </c>
      <c r="E41" s="42">
        <v>20575</v>
      </c>
      <c r="F41" s="56">
        <v>2.1639671854999998</v>
      </c>
      <c r="G41" s="42">
        <v>30</v>
      </c>
      <c r="H41" s="42">
        <v>958</v>
      </c>
      <c r="I41" s="42">
        <v>94</v>
      </c>
      <c r="J41" s="42">
        <v>365</v>
      </c>
    </row>
    <row r="42" spans="1:10" x14ac:dyDescent="0.2">
      <c r="B42" s="40" t="s">
        <v>61</v>
      </c>
      <c r="C42" s="48">
        <v>6017</v>
      </c>
      <c r="D42" s="41">
        <v>5996</v>
      </c>
      <c r="E42" s="41">
        <v>14530</v>
      </c>
      <c r="F42" s="57">
        <v>2.4232821881</v>
      </c>
      <c r="G42" s="41">
        <v>21</v>
      </c>
      <c r="H42" s="41">
        <v>459</v>
      </c>
      <c r="I42" s="41">
        <v>41</v>
      </c>
      <c r="J42" s="41">
        <v>10</v>
      </c>
    </row>
    <row r="43" spans="1:10" x14ac:dyDescent="0.2">
      <c r="A43" s="2" t="s">
        <v>3</v>
      </c>
      <c r="B43" s="40" t="s">
        <v>62</v>
      </c>
      <c r="C43" s="48">
        <v>1927</v>
      </c>
      <c r="D43" s="41">
        <v>1923</v>
      </c>
      <c r="E43" s="41">
        <v>3973</v>
      </c>
      <c r="F43" s="57">
        <v>2.0660426417000002</v>
      </c>
      <c r="G43" s="28">
        <v>4</v>
      </c>
      <c r="H43" s="28">
        <v>154</v>
      </c>
      <c r="I43" s="41">
        <v>14</v>
      </c>
      <c r="J43" s="41">
        <v>14</v>
      </c>
    </row>
    <row r="44" spans="1:10" x14ac:dyDescent="0.2">
      <c r="B44" s="40"/>
      <c r="C44" s="48"/>
      <c r="D44" s="41"/>
      <c r="E44" s="41"/>
      <c r="F44" s="57"/>
      <c r="G44" s="41"/>
      <c r="H44" s="41"/>
      <c r="I44" s="41"/>
      <c r="J44" s="41"/>
    </row>
    <row r="45" spans="1:10" x14ac:dyDescent="0.2">
      <c r="B45" s="40" t="s">
        <v>63</v>
      </c>
      <c r="C45" s="48">
        <v>7296</v>
      </c>
      <c r="D45" s="41">
        <v>7284</v>
      </c>
      <c r="E45" s="41">
        <v>15317</v>
      </c>
      <c r="F45" s="57">
        <v>2.1028281164</v>
      </c>
      <c r="G45" s="41">
        <v>12</v>
      </c>
      <c r="H45" s="41">
        <v>365</v>
      </c>
      <c r="I45" s="41">
        <v>51</v>
      </c>
      <c r="J45" s="41">
        <v>89</v>
      </c>
    </row>
    <row r="46" spans="1:10" x14ac:dyDescent="0.2">
      <c r="B46" s="40" t="s">
        <v>64</v>
      </c>
      <c r="C46" s="48">
        <v>1384</v>
      </c>
      <c r="D46" s="41">
        <v>1379</v>
      </c>
      <c r="E46" s="41">
        <v>2904</v>
      </c>
      <c r="F46" s="57">
        <v>2.1058738215999999</v>
      </c>
      <c r="G46" s="28">
        <v>5</v>
      </c>
      <c r="H46" s="28">
        <v>183</v>
      </c>
      <c r="I46" s="41">
        <v>14</v>
      </c>
      <c r="J46" s="28">
        <v>3</v>
      </c>
    </row>
    <row r="47" spans="1:10" x14ac:dyDescent="0.2">
      <c r="B47" s="40" t="s">
        <v>65</v>
      </c>
      <c r="C47" s="55">
        <v>1378</v>
      </c>
      <c r="D47" s="42">
        <v>1374</v>
      </c>
      <c r="E47" s="42">
        <v>2690</v>
      </c>
      <c r="F47" s="56">
        <v>1.9577874818000001</v>
      </c>
      <c r="G47" s="42">
        <v>4</v>
      </c>
      <c r="H47" s="42">
        <v>136</v>
      </c>
      <c r="I47" s="42">
        <v>4</v>
      </c>
      <c r="J47" s="42" t="s">
        <v>38</v>
      </c>
    </row>
    <row r="48" spans="1:10" x14ac:dyDescent="0.2">
      <c r="B48" s="40" t="s">
        <v>66</v>
      </c>
      <c r="C48" s="55">
        <v>239</v>
      </c>
      <c r="D48" s="42">
        <v>238</v>
      </c>
      <c r="E48" s="42">
        <v>437</v>
      </c>
      <c r="F48" s="56">
        <v>1.8361344538</v>
      </c>
      <c r="G48" s="42">
        <v>1</v>
      </c>
      <c r="H48" s="42">
        <v>9</v>
      </c>
      <c r="I48" s="42">
        <v>3</v>
      </c>
      <c r="J48" s="42" t="s">
        <v>38</v>
      </c>
    </row>
    <row r="49" spans="1:10" x14ac:dyDescent="0.2">
      <c r="B49" s="40" t="s">
        <v>67</v>
      </c>
      <c r="C49" s="48">
        <v>7797</v>
      </c>
      <c r="D49" s="41">
        <v>7786</v>
      </c>
      <c r="E49" s="41">
        <v>15972</v>
      </c>
      <c r="F49" s="57">
        <v>2.0513742614999999</v>
      </c>
      <c r="G49" s="41">
        <v>11</v>
      </c>
      <c r="H49" s="41">
        <v>586</v>
      </c>
      <c r="I49" s="41">
        <v>55</v>
      </c>
      <c r="J49" s="41">
        <v>35</v>
      </c>
    </row>
    <row r="50" spans="1:10" ht="18" thickBot="1" x14ac:dyDescent="0.2">
      <c r="B50" s="44"/>
      <c r="C50" s="12" t="s">
        <v>37</v>
      </c>
      <c r="D50" s="4" t="s">
        <v>37</v>
      </c>
      <c r="E50" s="4"/>
      <c r="F50" s="39"/>
      <c r="G50" s="4" t="s">
        <v>37</v>
      </c>
      <c r="H50" s="4"/>
      <c r="I50" s="4"/>
      <c r="J50" s="4"/>
    </row>
    <row r="51" spans="1:10" x14ac:dyDescent="0.15">
      <c r="C51" s="2" t="s">
        <v>95</v>
      </c>
    </row>
    <row r="52" spans="1:10" x14ac:dyDescent="0.2">
      <c r="A52" s="1"/>
      <c r="C52" s="73" t="s">
        <v>96</v>
      </c>
      <c r="D52" s="73"/>
      <c r="E52" s="73"/>
      <c r="F52" s="73"/>
      <c r="G52" s="73"/>
      <c r="H52" s="73"/>
      <c r="I52" s="73"/>
      <c r="J52" s="73"/>
    </row>
    <row r="53" spans="1:10" x14ac:dyDescent="0.15">
      <c r="C53" s="73" t="s">
        <v>97</v>
      </c>
      <c r="D53" s="73"/>
      <c r="E53" s="73"/>
      <c r="F53" s="73"/>
      <c r="G53" s="73"/>
      <c r="H53" s="73"/>
      <c r="I53" s="73"/>
      <c r="J53" s="73"/>
    </row>
    <row r="54" spans="1:10" x14ac:dyDescent="0.2">
      <c r="C54" s="72" t="s">
        <v>106</v>
      </c>
      <c r="D54" s="72"/>
      <c r="E54" s="72"/>
      <c r="G54" s="2" t="s">
        <v>39</v>
      </c>
    </row>
    <row r="55" spans="1:10" x14ac:dyDescent="0.15">
      <c r="C55" s="2" t="s">
        <v>39</v>
      </c>
      <c r="D55" s="2" t="s">
        <v>39</v>
      </c>
      <c r="G55" s="2" t="s">
        <v>39</v>
      </c>
    </row>
    <row r="56" spans="1:10" x14ac:dyDescent="0.15">
      <c r="C56" s="2" t="s">
        <v>39</v>
      </c>
      <c r="D56" s="2" t="s">
        <v>39</v>
      </c>
      <c r="G56" s="2" t="s">
        <v>39</v>
      </c>
    </row>
  </sheetData>
  <mergeCells count="7">
    <mergeCell ref="C54:E54"/>
    <mergeCell ref="C52:J52"/>
    <mergeCell ref="C53:J53"/>
    <mergeCell ref="B5:J5"/>
    <mergeCell ref="I7:J7"/>
    <mergeCell ref="D8:F8"/>
    <mergeCell ref="G8:H8"/>
  </mergeCells>
  <phoneticPr fontId="2"/>
  <pageMargins left="0.78740157480314965" right="0.78740157480314965" top="0.98425196850393704" bottom="0.98425196850393704" header="0.51181102362204722" footer="0.51181102362204722"/>
  <pageSetup paperSize="9" scale="6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 fitToPage="1"/>
  </sheetPr>
  <dimension ref="A1:K51"/>
  <sheetViews>
    <sheetView view="pageBreakPreview" topLeftCell="A31" zoomScale="75" zoomScaleNormal="75" workbookViewId="0">
      <selection activeCell="C50" sqref="C50"/>
    </sheetView>
  </sheetViews>
  <sheetFormatPr defaultColWidth="13.375" defaultRowHeight="17.25" x14ac:dyDescent="0.15"/>
  <cols>
    <col min="1" max="1" width="13.375" style="2" customWidth="1"/>
    <col min="2" max="2" width="16.5" style="2" customWidth="1"/>
    <col min="3" max="8" width="13.375" style="2"/>
    <col min="9" max="11" width="12.125" style="2" customWidth="1"/>
    <col min="12" max="16384" width="13.375" style="2"/>
  </cols>
  <sheetData>
    <row r="1" spans="1:11" x14ac:dyDescent="0.2">
      <c r="A1" s="1"/>
    </row>
    <row r="6" spans="1:11" x14ac:dyDescent="0.2">
      <c r="B6" s="71" t="s">
        <v>4</v>
      </c>
      <c r="C6" s="71"/>
      <c r="D6" s="71"/>
      <c r="E6" s="71"/>
      <c r="F6" s="71"/>
      <c r="G6" s="71"/>
      <c r="H6" s="71"/>
      <c r="I6" s="71"/>
      <c r="J6" s="71"/>
      <c r="K6" s="71"/>
    </row>
    <row r="7" spans="1:11" ht="18" thickBot="1" x14ac:dyDescent="0.25">
      <c r="B7" s="4"/>
      <c r="C7" s="67" t="s">
        <v>101</v>
      </c>
      <c r="D7" s="4"/>
      <c r="E7" s="4"/>
      <c r="F7" s="4"/>
      <c r="G7" s="4"/>
      <c r="H7" s="4"/>
      <c r="I7" s="4"/>
      <c r="J7" s="4"/>
      <c r="K7" s="18" t="s">
        <v>12</v>
      </c>
    </row>
    <row r="8" spans="1:11" x14ac:dyDescent="0.2">
      <c r="C8" s="19" t="s">
        <v>13</v>
      </c>
      <c r="D8" s="8"/>
      <c r="E8" s="8"/>
      <c r="F8" s="17" t="s">
        <v>14</v>
      </c>
      <c r="G8" s="8"/>
      <c r="H8" s="8"/>
      <c r="I8" s="8"/>
      <c r="J8" s="8"/>
      <c r="K8" s="8"/>
    </row>
    <row r="9" spans="1:11" x14ac:dyDescent="0.2">
      <c r="B9" s="8"/>
      <c r="C9" s="9" t="s">
        <v>15</v>
      </c>
      <c r="D9" s="9" t="s">
        <v>16</v>
      </c>
      <c r="E9" s="9" t="s">
        <v>17</v>
      </c>
      <c r="F9" s="9" t="s">
        <v>18</v>
      </c>
      <c r="G9" s="9" t="s">
        <v>19</v>
      </c>
      <c r="H9" s="9" t="s">
        <v>20</v>
      </c>
      <c r="I9" s="9" t="s">
        <v>21</v>
      </c>
      <c r="J9" s="9" t="s">
        <v>22</v>
      </c>
      <c r="K9" s="7" t="s">
        <v>40</v>
      </c>
    </row>
    <row r="10" spans="1:11" x14ac:dyDescent="0.15">
      <c r="C10" s="23"/>
      <c r="D10" s="24"/>
      <c r="E10" s="24"/>
      <c r="F10" s="24"/>
      <c r="G10" s="24"/>
      <c r="H10" s="24"/>
      <c r="I10" s="24"/>
      <c r="J10" s="24"/>
      <c r="K10" s="24"/>
    </row>
    <row r="11" spans="1:11" s="22" customFormat="1" x14ac:dyDescent="0.2">
      <c r="B11" s="3" t="s">
        <v>2</v>
      </c>
      <c r="C11" s="52">
        <v>391465</v>
      </c>
      <c r="D11" s="53">
        <v>114911</v>
      </c>
      <c r="E11" s="53">
        <v>124224</v>
      </c>
      <c r="F11" s="53">
        <v>72059</v>
      </c>
      <c r="G11" s="53">
        <v>53397</v>
      </c>
      <c r="H11" s="53">
        <v>18493</v>
      </c>
      <c r="I11" s="53">
        <v>5840</v>
      </c>
      <c r="J11" s="53">
        <v>1883</v>
      </c>
      <c r="K11" s="53">
        <v>658</v>
      </c>
    </row>
    <row r="12" spans="1:11" x14ac:dyDescent="0.15">
      <c r="C12" s="55"/>
      <c r="D12" s="42"/>
      <c r="E12" s="42"/>
      <c r="F12" s="42"/>
      <c r="G12" s="42"/>
      <c r="H12" s="42"/>
      <c r="I12" s="42"/>
      <c r="J12" s="42"/>
      <c r="K12" s="42"/>
    </row>
    <row r="13" spans="1:11" x14ac:dyDescent="0.2">
      <c r="B13" s="1" t="s">
        <v>41</v>
      </c>
      <c r="C13" s="50">
        <v>152798</v>
      </c>
      <c r="D13" s="41">
        <v>48369</v>
      </c>
      <c r="E13" s="41">
        <v>47053</v>
      </c>
      <c r="F13" s="41">
        <v>27896</v>
      </c>
      <c r="G13" s="41">
        <v>20983</v>
      </c>
      <c r="H13" s="41">
        <v>6311</v>
      </c>
      <c r="I13" s="41">
        <v>1640</v>
      </c>
      <c r="J13" s="41">
        <v>417</v>
      </c>
      <c r="K13" s="41">
        <v>129</v>
      </c>
    </row>
    <row r="14" spans="1:11" x14ac:dyDescent="0.2">
      <c r="B14" s="1" t="s">
        <v>42</v>
      </c>
      <c r="C14" s="50">
        <v>20638</v>
      </c>
      <c r="D14" s="41">
        <v>5484</v>
      </c>
      <c r="E14" s="41">
        <v>6676</v>
      </c>
      <c r="F14" s="41">
        <v>4011</v>
      </c>
      <c r="G14" s="41">
        <v>2952</v>
      </c>
      <c r="H14" s="41">
        <v>1035</v>
      </c>
      <c r="I14" s="41">
        <v>351</v>
      </c>
      <c r="J14" s="41">
        <v>105</v>
      </c>
      <c r="K14" s="41">
        <v>24</v>
      </c>
    </row>
    <row r="15" spans="1:11" x14ac:dyDescent="0.2">
      <c r="B15" s="13" t="s">
        <v>43</v>
      </c>
      <c r="C15" s="50">
        <v>23596</v>
      </c>
      <c r="D15" s="41">
        <v>5209</v>
      </c>
      <c r="E15" s="41">
        <v>7532</v>
      </c>
      <c r="F15" s="41">
        <v>4845</v>
      </c>
      <c r="G15" s="41">
        <v>3818</v>
      </c>
      <c r="H15" s="41">
        <v>1480</v>
      </c>
      <c r="I15" s="41">
        <v>505</v>
      </c>
      <c r="J15" s="41">
        <v>152</v>
      </c>
      <c r="K15" s="41">
        <v>55</v>
      </c>
    </row>
    <row r="16" spans="1:11" x14ac:dyDescent="0.2">
      <c r="B16" s="13" t="s">
        <v>44</v>
      </c>
      <c r="C16" s="50">
        <v>10562</v>
      </c>
      <c r="D16" s="41">
        <v>2522</v>
      </c>
      <c r="E16" s="41">
        <v>3200</v>
      </c>
      <c r="F16" s="41">
        <v>2042</v>
      </c>
      <c r="G16" s="41">
        <v>1635</v>
      </c>
      <c r="H16" s="41">
        <v>733</v>
      </c>
      <c r="I16" s="41">
        <v>265</v>
      </c>
      <c r="J16" s="41">
        <v>128</v>
      </c>
      <c r="K16" s="41">
        <v>37</v>
      </c>
    </row>
    <row r="17" spans="2:11" x14ac:dyDescent="0.2">
      <c r="B17" s="13" t="s">
        <v>45</v>
      </c>
      <c r="C17" s="50">
        <v>9862</v>
      </c>
      <c r="D17" s="41">
        <v>3096</v>
      </c>
      <c r="E17" s="41">
        <v>2933</v>
      </c>
      <c r="F17" s="41">
        <v>1805</v>
      </c>
      <c r="G17" s="41">
        <v>1271</v>
      </c>
      <c r="H17" s="41">
        <v>470</v>
      </c>
      <c r="I17" s="41">
        <v>198</v>
      </c>
      <c r="J17" s="41">
        <v>65</v>
      </c>
      <c r="K17" s="41">
        <v>24</v>
      </c>
    </row>
    <row r="18" spans="2:11" x14ac:dyDescent="0.2">
      <c r="B18" s="13" t="s">
        <v>46</v>
      </c>
      <c r="C18" s="50">
        <v>32062</v>
      </c>
      <c r="D18" s="41">
        <v>10450</v>
      </c>
      <c r="E18" s="41">
        <v>10521</v>
      </c>
      <c r="F18" s="41">
        <v>5524</v>
      </c>
      <c r="G18" s="41">
        <v>3699</v>
      </c>
      <c r="H18" s="41">
        <v>1277</v>
      </c>
      <c r="I18" s="41">
        <v>409</v>
      </c>
      <c r="J18" s="41">
        <v>133</v>
      </c>
      <c r="K18" s="41">
        <v>49</v>
      </c>
    </row>
    <row r="19" spans="2:11" x14ac:dyDescent="0.2">
      <c r="B19" s="13" t="s">
        <v>47</v>
      </c>
      <c r="C19" s="50">
        <v>13564</v>
      </c>
      <c r="D19" s="41">
        <v>5001</v>
      </c>
      <c r="E19" s="41">
        <v>4734</v>
      </c>
      <c r="F19" s="41">
        <v>2102</v>
      </c>
      <c r="G19" s="41">
        <v>1221</v>
      </c>
      <c r="H19" s="41">
        <v>389</v>
      </c>
      <c r="I19" s="41">
        <v>82</v>
      </c>
      <c r="J19" s="41">
        <v>26</v>
      </c>
      <c r="K19" s="41">
        <v>9</v>
      </c>
    </row>
    <row r="20" spans="2:11" x14ac:dyDescent="0.2">
      <c r="B20" s="13" t="s">
        <v>48</v>
      </c>
      <c r="C20" s="50">
        <v>23422</v>
      </c>
      <c r="D20" s="41">
        <v>5300</v>
      </c>
      <c r="E20" s="41">
        <v>7351</v>
      </c>
      <c r="F20" s="41">
        <v>4721</v>
      </c>
      <c r="G20" s="41">
        <v>3804</v>
      </c>
      <c r="H20" s="41">
        <v>1503</v>
      </c>
      <c r="I20" s="41">
        <v>518</v>
      </c>
      <c r="J20" s="41">
        <v>171</v>
      </c>
      <c r="K20" s="41">
        <v>54</v>
      </c>
    </row>
    <row r="21" spans="2:11" x14ac:dyDescent="0.2">
      <c r="B21" s="13" t="s">
        <v>86</v>
      </c>
      <c r="C21" s="55">
        <v>20744</v>
      </c>
      <c r="D21" s="42">
        <v>5341</v>
      </c>
      <c r="E21" s="42">
        <v>6049</v>
      </c>
      <c r="F21" s="42">
        <v>4296</v>
      </c>
      <c r="G21" s="42">
        <v>3659</v>
      </c>
      <c r="H21" s="42">
        <v>1066</v>
      </c>
      <c r="I21" s="42">
        <v>247</v>
      </c>
      <c r="J21" s="42">
        <v>65</v>
      </c>
      <c r="K21" s="42">
        <v>21</v>
      </c>
    </row>
    <row r="22" spans="2:11" x14ac:dyDescent="0.2">
      <c r="B22" s="13"/>
      <c r="C22" s="50"/>
      <c r="D22" s="41"/>
      <c r="E22" s="41"/>
      <c r="F22" s="41"/>
      <c r="G22" s="41"/>
      <c r="H22" s="41"/>
      <c r="I22" s="41"/>
      <c r="J22" s="41"/>
      <c r="K22" s="41"/>
    </row>
    <row r="23" spans="2:11" x14ac:dyDescent="0.2">
      <c r="B23" s="13" t="s">
        <v>87</v>
      </c>
      <c r="C23" s="50">
        <v>3755</v>
      </c>
      <c r="D23" s="41">
        <v>1053</v>
      </c>
      <c r="E23" s="41">
        <v>1386</v>
      </c>
      <c r="F23" s="41">
        <v>635</v>
      </c>
      <c r="G23" s="41">
        <v>440</v>
      </c>
      <c r="H23" s="41">
        <v>166</v>
      </c>
      <c r="I23" s="41">
        <v>45</v>
      </c>
      <c r="J23" s="41">
        <v>22</v>
      </c>
      <c r="K23" s="41">
        <v>8</v>
      </c>
    </row>
    <row r="24" spans="2:11" x14ac:dyDescent="0.2">
      <c r="B24" s="13"/>
      <c r="C24" s="50"/>
      <c r="D24" s="41"/>
      <c r="E24" s="41"/>
      <c r="F24" s="41"/>
      <c r="G24" s="41"/>
      <c r="H24" s="41"/>
      <c r="I24" s="41"/>
      <c r="J24" s="41"/>
      <c r="K24" s="41"/>
    </row>
    <row r="25" spans="2:11" x14ac:dyDescent="0.2">
      <c r="B25" s="13" t="s">
        <v>49</v>
      </c>
      <c r="C25" s="50">
        <v>6306</v>
      </c>
      <c r="D25" s="41">
        <v>1515</v>
      </c>
      <c r="E25" s="41">
        <v>1966</v>
      </c>
      <c r="F25" s="41">
        <v>1229</v>
      </c>
      <c r="G25" s="41">
        <v>885</v>
      </c>
      <c r="H25" s="41">
        <v>419</v>
      </c>
      <c r="I25" s="41">
        <v>202</v>
      </c>
      <c r="J25" s="41">
        <v>64</v>
      </c>
      <c r="K25" s="41">
        <v>26</v>
      </c>
    </row>
    <row r="26" spans="2:11" x14ac:dyDescent="0.2">
      <c r="B26" s="13" t="s">
        <v>50</v>
      </c>
      <c r="C26" s="50">
        <v>1646</v>
      </c>
      <c r="D26" s="41">
        <v>413</v>
      </c>
      <c r="E26" s="41">
        <v>539</v>
      </c>
      <c r="F26" s="41">
        <v>310</v>
      </c>
      <c r="G26" s="41">
        <v>219</v>
      </c>
      <c r="H26" s="41">
        <v>80</v>
      </c>
      <c r="I26" s="41">
        <v>52</v>
      </c>
      <c r="J26" s="41">
        <v>30</v>
      </c>
      <c r="K26" s="41">
        <v>3</v>
      </c>
    </row>
    <row r="27" spans="2:11" x14ac:dyDescent="0.2">
      <c r="B27" s="13" t="s">
        <v>51</v>
      </c>
      <c r="C27" s="50">
        <v>1460</v>
      </c>
      <c r="D27" s="41">
        <v>622</v>
      </c>
      <c r="E27" s="41">
        <v>450</v>
      </c>
      <c r="F27" s="41">
        <v>196</v>
      </c>
      <c r="G27" s="41">
        <v>96</v>
      </c>
      <c r="H27" s="41">
        <v>48</v>
      </c>
      <c r="I27" s="41">
        <v>17</v>
      </c>
      <c r="J27" s="41">
        <v>12</v>
      </c>
      <c r="K27" s="41">
        <v>19</v>
      </c>
    </row>
    <row r="28" spans="2:11" x14ac:dyDescent="0.2">
      <c r="B28" s="13"/>
      <c r="C28" s="50"/>
      <c r="D28" s="41"/>
      <c r="E28" s="41"/>
      <c r="F28" s="41"/>
      <c r="G28" s="41"/>
      <c r="H28" s="41"/>
      <c r="I28" s="41"/>
      <c r="J28" s="41"/>
      <c r="K28" s="41"/>
    </row>
    <row r="29" spans="2:11" x14ac:dyDescent="0.2">
      <c r="B29" s="13" t="s">
        <v>52</v>
      </c>
      <c r="C29" s="50">
        <v>4748</v>
      </c>
      <c r="D29" s="41">
        <v>1312</v>
      </c>
      <c r="E29" s="41">
        <v>1491</v>
      </c>
      <c r="F29" s="41">
        <v>877</v>
      </c>
      <c r="G29" s="41">
        <v>645</v>
      </c>
      <c r="H29" s="41">
        <v>255</v>
      </c>
      <c r="I29" s="41">
        <v>103</v>
      </c>
      <c r="J29" s="41">
        <v>44</v>
      </c>
      <c r="K29" s="41">
        <v>21</v>
      </c>
    </row>
    <row r="30" spans="2:11" x14ac:dyDescent="0.2">
      <c r="B30" s="13" t="s">
        <v>53</v>
      </c>
      <c r="C30" s="50">
        <v>2499</v>
      </c>
      <c r="D30" s="41">
        <v>551</v>
      </c>
      <c r="E30" s="41">
        <v>711</v>
      </c>
      <c r="F30" s="41">
        <v>495</v>
      </c>
      <c r="G30" s="41">
        <v>374</v>
      </c>
      <c r="H30" s="41">
        <v>191</v>
      </c>
      <c r="I30" s="41">
        <v>108</v>
      </c>
      <c r="J30" s="41">
        <v>43</v>
      </c>
      <c r="K30" s="41">
        <v>26</v>
      </c>
    </row>
    <row r="31" spans="2:11" x14ac:dyDescent="0.2">
      <c r="B31" s="13" t="s">
        <v>85</v>
      </c>
      <c r="C31" s="50">
        <v>9408</v>
      </c>
      <c r="D31" s="41">
        <v>2086</v>
      </c>
      <c r="E31" s="41">
        <v>2890</v>
      </c>
      <c r="F31" s="41">
        <v>1806</v>
      </c>
      <c r="G31" s="41">
        <v>1488</v>
      </c>
      <c r="H31" s="41">
        <v>677</v>
      </c>
      <c r="I31" s="41">
        <v>287</v>
      </c>
      <c r="J31" s="41">
        <v>128</v>
      </c>
      <c r="K31" s="41">
        <v>46</v>
      </c>
    </row>
    <row r="32" spans="2:11" x14ac:dyDescent="0.2">
      <c r="B32" s="13"/>
      <c r="C32" s="55"/>
      <c r="D32" s="42"/>
      <c r="E32" s="42"/>
      <c r="F32" s="42"/>
      <c r="G32" s="42"/>
      <c r="H32" s="42"/>
      <c r="I32" s="42"/>
      <c r="J32" s="42"/>
      <c r="K32" s="42"/>
    </row>
    <row r="33" spans="2:11" x14ac:dyDescent="0.2">
      <c r="B33" s="13" t="s">
        <v>54</v>
      </c>
      <c r="C33" s="50">
        <v>2949</v>
      </c>
      <c r="D33" s="41">
        <v>842</v>
      </c>
      <c r="E33" s="41">
        <v>1015</v>
      </c>
      <c r="F33" s="41">
        <v>539</v>
      </c>
      <c r="G33" s="41">
        <v>367</v>
      </c>
      <c r="H33" s="41">
        <v>127</v>
      </c>
      <c r="I33" s="41">
        <v>42</v>
      </c>
      <c r="J33" s="41">
        <v>12</v>
      </c>
      <c r="K33" s="41">
        <v>5</v>
      </c>
    </row>
    <row r="34" spans="2:11" x14ac:dyDescent="0.2">
      <c r="B34" s="13" t="s">
        <v>55</v>
      </c>
      <c r="C34" s="50">
        <v>2778</v>
      </c>
      <c r="D34" s="41">
        <v>544</v>
      </c>
      <c r="E34" s="41">
        <v>914</v>
      </c>
      <c r="F34" s="41">
        <v>571</v>
      </c>
      <c r="G34" s="41">
        <v>470</v>
      </c>
      <c r="H34" s="41">
        <v>196</v>
      </c>
      <c r="I34" s="41">
        <v>55</v>
      </c>
      <c r="J34" s="41">
        <v>21</v>
      </c>
      <c r="K34" s="41">
        <v>7</v>
      </c>
    </row>
    <row r="35" spans="2:11" x14ac:dyDescent="0.2">
      <c r="B35" s="13" t="s">
        <v>56</v>
      </c>
      <c r="C35" s="50">
        <v>2210</v>
      </c>
      <c r="D35" s="41">
        <v>590</v>
      </c>
      <c r="E35" s="41">
        <v>720</v>
      </c>
      <c r="F35" s="41">
        <v>388</v>
      </c>
      <c r="G35" s="41">
        <v>311</v>
      </c>
      <c r="H35" s="41">
        <v>131</v>
      </c>
      <c r="I35" s="41">
        <v>48</v>
      </c>
      <c r="J35" s="41">
        <v>17</v>
      </c>
      <c r="K35" s="41">
        <v>5</v>
      </c>
    </row>
    <row r="36" spans="2:11" x14ac:dyDescent="0.2">
      <c r="B36" s="13" t="s">
        <v>57</v>
      </c>
      <c r="C36" s="50">
        <v>2914</v>
      </c>
      <c r="D36" s="41">
        <v>616</v>
      </c>
      <c r="E36" s="41">
        <v>983</v>
      </c>
      <c r="F36" s="41">
        <v>508</v>
      </c>
      <c r="G36" s="41">
        <v>424</v>
      </c>
      <c r="H36" s="41">
        <v>215</v>
      </c>
      <c r="I36" s="41">
        <v>114</v>
      </c>
      <c r="J36" s="41">
        <v>34</v>
      </c>
      <c r="K36" s="41">
        <v>20</v>
      </c>
    </row>
    <row r="37" spans="2:11" x14ac:dyDescent="0.2">
      <c r="B37" s="13" t="s">
        <v>59</v>
      </c>
      <c r="C37" s="50">
        <v>4412</v>
      </c>
      <c r="D37" s="41">
        <v>945</v>
      </c>
      <c r="E37" s="41">
        <v>1269</v>
      </c>
      <c r="F37" s="41">
        <v>867</v>
      </c>
      <c r="G37" s="41">
        <v>659</v>
      </c>
      <c r="H37" s="41">
        <v>347</v>
      </c>
      <c r="I37" s="41">
        <v>200</v>
      </c>
      <c r="J37" s="41">
        <v>88</v>
      </c>
      <c r="K37" s="41">
        <v>37</v>
      </c>
    </row>
    <row r="38" spans="2:11" x14ac:dyDescent="0.2">
      <c r="B38" s="13" t="s">
        <v>58</v>
      </c>
      <c r="C38" s="50">
        <v>3644</v>
      </c>
      <c r="D38" s="41">
        <v>890</v>
      </c>
      <c r="E38" s="41">
        <v>1183</v>
      </c>
      <c r="F38" s="41">
        <v>672</v>
      </c>
      <c r="G38" s="41">
        <v>515</v>
      </c>
      <c r="H38" s="41">
        <v>252</v>
      </c>
      <c r="I38" s="41">
        <v>90</v>
      </c>
      <c r="J38" s="41">
        <v>31</v>
      </c>
      <c r="K38" s="41">
        <v>11</v>
      </c>
    </row>
    <row r="39" spans="2:11" x14ac:dyDescent="0.2">
      <c r="B39" s="13"/>
      <c r="C39" s="55"/>
      <c r="D39" s="42"/>
      <c r="E39" s="42"/>
      <c r="F39" s="42"/>
      <c r="G39" s="42"/>
      <c r="H39" s="42"/>
      <c r="I39" s="42"/>
      <c r="J39" s="42"/>
      <c r="K39" s="42"/>
    </row>
    <row r="40" spans="2:11" x14ac:dyDescent="0.2">
      <c r="B40" s="13" t="s">
        <v>60</v>
      </c>
      <c r="C40" s="55">
        <v>9508</v>
      </c>
      <c r="D40" s="42">
        <v>3388</v>
      </c>
      <c r="E40" s="42">
        <v>3200</v>
      </c>
      <c r="F40" s="42">
        <v>1527</v>
      </c>
      <c r="G40" s="42">
        <v>937</v>
      </c>
      <c r="H40" s="42">
        <v>326</v>
      </c>
      <c r="I40" s="42">
        <v>92</v>
      </c>
      <c r="J40" s="42">
        <v>30</v>
      </c>
      <c r="K40" s="42">
        <v>8</v>
      </c>
    </row>
    <row r="41" spans="2:11" x14ac:dyDescent="0.2">
      <c r="B41" s="13" t="s">
        <v>61</v>
      </c>
      <c r="C41" s="50">
        <v>5996</v>
      </c>
      <c r="D41" s="41">
        <v>1599</v>
      </c>
      <c r="E41" s="41">
        <v>1976</v>
      </c>
      <c r="F41" s="41">
        <v>1191</v>
      </c>
      <c r="G41" s="41">
        <v>864</v>
      </c>
      <c r="H41" s="41">
        <v>276</v>
      </c>
      <c r="I41" s="41">
        <v>65</v>
      </c>
      <c r="J41" s="41">
        <v>20</v>
      </c>
      <c r="K41" s="41">
        <v>5</v>
      </c>
    </row>
    <row r="42" spans="2:11" x14ac:dyDescent="0.2">
      <c r="B42" s="13" t="s">
        <v>62</v>
      </c>
      <c r="C42" s="50">
        <v>1923</v>
      </c>
      <c r="D42" s="41">
        <v>707</v>
      </c>
      <c r="E42" s="41">
        <v>721</v>
      </c>
      <c r="F42" s="41">
        <v>256</v>
      </c>
      <c r="G42" s="41">
        <v>162</v>
      </c>
      <c r="H42" s="41">
        <v>60</v>
      </c>
      <c r="I42" s="41">
        <v>12</v>
      </c>
      <c r="J42" s="41">
        <v>4</v>
      </c>
      <c r="K42" s="41">
        <v>1</v>
      </c>
    </row>
    <row r="43" spans="2:11" x14ac:dyDescent="0.2">
      <c r="B43" s="13"/>
      <c r="C43" s="50"/>
      <c r="D43" s="41"/>
      <c r="E43" s="41"/>
      <c r="F43" s="41"/>
      <c r="G43" s="41"/>
      <c r="H43" s="41"/>
      <c r="I43" s="41"/>
      <c r="J43" s="41"/>
      <c r="K43" s="41"/>
    </row>
    <row r="44" spans="2:11" x14ac:dyDescent="0.2">
      <c r="B44" s="13" t="s">
        <v>63</v>
      </c>
      <c r="C44" s="50">
        <v>7284</v>
      </c>
      <c r="D44" s="41">
        <v>2513</v>
      </c>
      <c r="E44" s="41">
        <v>2722</v>
      </c>
      <c r="F44" s="41">
        <v>1150</v>
      </c>
      <c r="G44" s="41">
        <v>657</v>
      </c>
      <c r="H44" s="41">
        <v>192</v>
      </c>
      <c r="I44" s="41">
        <v>34</v>
      </c>
      <c r="J44" s="41">
        <v>11</v>
      </c>
      <c r="K44" s="41">
        <v>5</v>
      </c>
    </row>
    <row r="45" spans="2:11" x14ac:dyDescent="0.2">
      <c r="B45" s="13" t="s">
        <v>64</v>
      </c>
      <c r="C45" s="50">
        <v>1379</v>
      </c>
      <c r="D45" s="41">
        <v>470</v>
      </c>
      <c r="E45" s="41">
        <v>513</v>
      </c>
      <c r="F45" s="41">
        <v>234</v>
      </c>
      <c r="G45" s="41">
        <v>116</v>
      </c>
      <c r="H45" s="41">
        <v>38</v>
      </c>
      <c r="I45" s="41">
        <v>5</v>
      </c>
      <c r="J45" s="41">
        <v>2</v>
      </c>
      <c r="K45" s="41">
        <v>1</v>
      </c>
    </row>
    <row r="46" spans="2:11" x14ac:dyDescent="0.2">
      <c r="B46" s="13" t="s">
        <v>65</v>
      </c>
      <c r="C46" s="55">
        <v>1374</v>
      </c>
      <c r="D46" s="42">
        <v>532</v>
      </c>
      <c r="E46" s="42">
        <v>535</v>
      </c>
      <c r="F46" s="42">
        <v>184</v>
      </c>
      <c r="G46" s="42">
        <v>87</v>
      </c>
      <c r="H46" s="42">
        <v>28</v>
      </c>
      <c r="I46" s="42">
        <v>8</v>
      </c>
      <c r="J46" s="42" t="s">
        <v>38</v>
      </c>
      <c r="K46" s="70" t="s">
        <v>38</v>
      </c>
    </row>
    <row r="47" spans="2:11" x14ac:dyDescent="0.2">
      <c r="B47" s="13" t="s">
        <v>66</v>
      </c>
      <c r="C47" s="55">
        <v>238</v>
      </c>
      <c r="D47" s="42">
        <v>103</v>
      </c>
      <c r="E47" s="42">
        <v>100</v>
      </c>
      <c r="F47" s="42">
        <v>17</v>
      </c>
      <c r="G47" s="42">
        <v>11</v>
      </c>
      <c r="H47" s="42">
        <v>4</v>
      </c>
      <c r="I47" s="42">
        <v>2</v>
      </c>
      <c r="J47" s="42">
        <v>1</v>
      </c>
      <c r="K47" s="70" t="s">
        <v>38</v>
      </c>
    </row>
    <row r="48" spans="2:11" x14ac:dyDescent="0.2">
      <c r="B48" s="13" t="s">
        <v>67</v>
      </c>
      <c r="C48" s="50">
        <v>7786</v>
      </c>
      <c r="D48" s="41">
        <v>2848</v>
      </c>
      <c r="E48" s="41">
        <v>2891</v>
      </c>
      <c r="F48" s="41">
        <v>1165</v>
      </c>
      <c r="G48" s="41">
        <v>628</v>
      </c>
      <c r="H48" s="41">
        <v>201</v>
      </c>
      <c r="I48" s="41">
        <v>44</v>
      </c>
      <c r="J48" s="41">
        <v>7</v>
      </c>
      <c r="K48" s="41">
        <v>2</v>
      </c>
    </row>
    <row r="49" spans="1:11" ht="18" thickBot="1" x14ac:dyDescent="0.2">
      <c r="B49" s="4"/>
      <c r="C49" s="12"/>
      <c r="D49" s="4"/>
      <c r="E49" s="4"/>
      <c r="F49" s="4"/>
      <c r="G49" s="4"/>
      <c r="H49" s="4"/>
      <c r="I49" s="4"/>
      <c r="J49" s="4"/>
      <c r="K49" s="4"/>
    </row>
    <row r="50" spans="1:11" x14ac:dyDescent="0.2">
      <c r="C50" s="1" t="s">
        <v>107</v>
      </c>
    </row>
    <row r="51" spans="1:11" x14ac:dyDescent="0.2">
      <c r="A51" s="1"/>
    </row>
  </sheetData>
  <mergeCells count="1">
    <mergeCell ref="B6:K6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53"/>
  <sheetViews>
    <sheetView view="pageBreakPreview" topLeftCell="A37" zoomScale="75" zoomScaleNormal="75" workbookViewId="0">
      <selection activeCell="C52" sqref="C52"/>
    </sheetView>
  </sheetViews>
  <sheetFormatPr defaultColWidth="13.375" defaultRowHeight="17.25" x14ac:dyDescent="0.15"/>
  <cols>
    <col min="1" max="1" width="13.375" style="2" customWidth="1"/>
    <col min="2" max="2" width="16.625" style="2" customWidth="1"/>
    <col min="3" max="3" width="15.875" style="2" customWidth="1"/>
    <col min="4" max="4" width="13.375" style="2"/>
    <col min="5" max="5" width="15.875" style="2" customWidth="1"/>
    <col min="6" max="7" width="14.625" style="2" customWidth="1"/>
    <col min="8" max="8" width="13.375" style="2"/>
    <col min="9" max="10" width="14.625" style="2" customWidth="1"/>
    <col min="11" max="16384" width="13.375" style="2"/>
  </cols>
  <sheetData>
    <row r="1" spans="1:10" x14ac:dyDescent="0.2">
      <c r="A1" s="1"/>
    </row>
    <row r="6" spans="1:10" x14ac:dyDescent="0.2">
      <c r="B6" s="71" t="s">
        <v>4</v>
      </c>
      <c r="C6" s="71"/>
      <c r="D6" s="71"/>
      <c r="E6" s="71"/>
      <c r="F6" s="71"/>
      <c r="G6" s="71"/>
      <c r="H6" s="71"/>
      <c r="I6" s="71"/>
      <c r="J6" s="71"/>
    </row>
    <row r="7" spans="1:10" ht="18" thickBot="1" x14ac:dyDescent="0.25">
      <c r="B7" s="4"/>
      <c r="C7" s="21" t="s">
        <v>102</v>
      </c>
      <c r="D7" s="5"/>
      <c r="E7" s="4"/>
      <c r="F7" s="4"/>
      <c r="G7" s="4"/>
      <c r="H7" s="4"/>
      <c r="I7" s="4"/>
      <c r="J7" s="18" t="s">
        <v>23</v>
      </c>
    </row>
    <row r="8" spans="1:10" x14ac:dyDescent="0.15">
      <c r="C8" s="6"/>
      <c r="D8" s="8"/>
      <c r="E8" s="8"/>
      <c r="F8" s="8"/>
      <c r="G8" s="8"/>
      <c r="H8" s="8"/>
      <c r="I8" s="8"/>
      <c r="J8" s="8"/>
    </row>
    <row r="9" spans="1:10" x14ac:dyDescent="0.2">
      <c r="C9" s="16" t="s">
        <v>72</v>
      </c>
      <c r="D9" s="20"/>
      <c r="E9" s="17" t="s">
        <v>24</v>
      </c>
      <c r="F9" s="8"/>
      <c r="G9" s="8"/>
      <c r="H9" s="16" t="s">
        <v>77</v>
      </c>
      <c r="I9" s="59" t="s">
        <v>88</v>
      </c>
      <c r="J9" s="6"/>
    </row>
    <row r="10" spans="1:10" x14ac:dyDescent="0.2">
      <c r="B10" s="8"/>
      <c r="C10" s="9" t="s">
        <v>103</v>
      </c>
      <c r="D10" s="9" t="s">
        <v>73</v>
      </c>
      <c r="E10" s="9" t="s">
        <v>74</v>
      </c>
      <c r="F10" s="9" t="s">
        <v>75</v>
      </c>
      <c r="G10" s="9" t="s">
        <v>76</v>
      </c>
      <c r="H10" s="9" t="s">
        <v>25</v>
      </c>
      <c r="I10" s="49" t="s">
        <v>89</v>
      </c>
      <c r="J10" s="9" t="s">
        <v>78</v>
      </c>
    </row>
    <row r="11" spans="1:10" x14ac:dyDescent="0.15">
      <c r="C11" s="23"/>
      <c r="D11" s="24"/>
      <c r="E11" s="24"/>
      <c r="F11" s="24"/>
      <c r="G11" s="24"/>
      <c r="H11" s="24"/>
      <c r="I11" s="24"/>
      <c r="J11" s="24"/>
    </row>
    <row r="12" spans="1:10" s="22" customFormat="1" x14ac:dyDescent="0.2">
      <c r="B12" s="61" t="s">
        <v>2</v>
      </c>
      <c r="C12" s="46">
        <v>391465</v>
      </c>
      <c r="D12" s="45">
        <v>91119</v>
      </c>
      <c r="E12" s="45">
        <v>105475</v>
      </c>
      <c r="F12" s="45">
        <v>5497</v>
      </c>
      <c r="G12" s="45">
        <v>33871</v>
      </c>
      <c r="H12" s="45">
        <v>37378</v>
      </c>
      <c r="I12" s="45">
        <v>2500</v>
      </c>
      <c r="J12" s="45">
        <v>114911</v>
      </c>
    </row>
    <row r="13" spans="1:10" x14ac:dyDescent="0.15">
      <c r="B13" s="62"/>
      <c r="C13" s="23"/>
      <c r="D13" s="24"/>
      <c r="E13" s="24"/>
      <c r="F13" s="24"/>
      <c r="G13" s="24"/>
      <c r="H13" s="24"/>
      <c r="I13" s="24"/>
      <c r="J13" s="24"/>
    </row>
    <row r="14" spans="1:10" x14ac:dyDescent="0.2">
      <c r="B14" s="47" t="s">
        <v>41</v>
      </c>
      <c r="C14" s="25">
        <v>152798</v>
      </c>
      <c r="D14" s="26">
        <v>33910</v>
      </c>
      <c r="E14" s="26">
        <v>42412</v>
      </c>
      <c r="F14" s="26">
        <v>2035</v>
      </c>
      <c r="G14" s="26">
        <v>13638</v>
      </c>
      <c r="H14" s="26">
        <v>11021</v>
      </c>
      <c r="I14" s="26">
        <v>1103</v>
      </c>
      <c r="J14" s="26">
        <v>48369</v>
      </c>
    </row>
    <row r="15" spans="1:10" x14ac:dyDescent="0.2">
      <c r="B15" s="47" t="s">
        <v>42</v>
      </c>
      <c r="C15" s="25">
        <v>20638</v>
      </c>
      <c r="D15" s="26">
        <v>5029</v>
      </c>
      <c r="E15" s="26">
        <v>5649</v>
      </c>
      <c r="F15" s="26">
        <v>294</v>
      </c>
      <c r="G15" s="26">
        <v>1646</v>
      </c>
      <c r="H15" s="26">
        <v>2415</v>
      </c>
      <c r="I15" s="26">
        <v>87</v>
      </c>
      <c r="J15" s="26">
        <v>5484</v>
      </c>
    </row>
    <row r="16" spans="1:10" x14ac:dyDescent="0.2">
      <c r="B16" s="58" t="s">
        <v>43</v>
      </c>
      <c r="C16" s="25">
        <v>23596</v>
      </c>
      <c r="D16" s="26">
        <v>5718</v>
      </c>
      <c r="E16" s="26">
        <v>7498</v>
      </c>
      <c r="F16" s="26">
        <v>325</v>
      </c>
      <c r="G16" s="26">
        <v>2021</v>
      </c>
      <c r="H16" s="26">
        <v>2688</v>
      </c>
      <c r="I16" s="26">
        <v>134</v>
      </c>
      <c r="J16" s="26">
        <v>5209</v>
      </c>
    </row>
    <row r="17" spans="2:10" x14ac:dyDescent="0.2">
      <c r="B17" s="58" t="s">
        <v>44</v>
      </c>
      <c r="C17" s="25">
        <v>10562</v>
      </c>
      <c r="D17" s="26">
        <v>2340</v>
      </c>
      <c r="E17" s="26">
        <v>2815</v>
      </c>
      <c r="F17" s="26">
        <v>157</v>
      </c>
      <c r="G17" s="26">
        <v>891</v>
      </c>
      <c r="H17" s="26">
        <v>1767</v>
      </c>
      <c r="I17" s="26">
        <v>56</v>
      </c>
      <c r="J17" s="26">
        <v>2522</v>
      </c>
    </row>
    <row r="18" spans="2:10" x14ac:dyDescent="0.2">
      <c r="B18" s="58" t="s">
        <v>45</v>
      </c>
      <c r="C18" s="25">
        <v>9862</v>
      </c>
      <c r="D18" s="26">
        <v>2053</v>
      </c>
      <c r="E18" s="26">
        <v>2361</v>
      </c>
      <c r="F18" s="26">
        <v>168</v>
      </c>
      <c r="G18" s="26">
        <v>861</v>
      </c>
      <c r="H18" s="26">
        <v>1222</v>
      </c>
      <c r="I18" s="26">
        <v>73</v>
      </c>
      <c r="J18" s="26">
        <v>3096</v>
      </c>
    </row>
    <row r="19" spans="2:10" x14ac:dyDescent="0.2">
      <c r="B19" s="58" t="s">
        <v>46</v>
      </c>
      <c r="C19" s="25">
        <v>32062</v>
      </c>
      <c r="D19" s="26">
        <v>7511</v>
      </c>
      <c r="E19" s="26">
        <v>7774</v>
      </c>
      <c r="F19" s="26">
        <v>495</v>
      </c>
      <c r="G19" s="26">
        <v>3005</v>
      </c>
      <c r="H19" s="26">
        <v>2592</v>
      </c>
      <c r="I19" s="26">
        <v>197</v>
      </c>
      <c r="J19" s="26">
        <v>10450</v>
      </c>
    </row>
    <row r="20" spans="2:10" x14ac:dyDescent="0.2">
      <c r="B20" s="58" t="s">
        <v>47</v>
      </c>
      <c r="C20" s="25">
        <v>13564</v>
      </c>
      <c r="D20" s="26">
        <v>3504</v>
      </c>
      <c r="E20" s="26">
        <v>2909</v>
      </c>
      <c r="F20" s="26">
        <v>158</v>
      </c>
      <c r="G20" s="26">
        <v>1196</v>
      </c>
      <c r="H20" s="26">
        <v>633</v>
      </c>
      <c r="I20" s="26">
        <v>62</v>
      </c>
      <c r="J20" s="26">
        <v>5001</v>
      </c>
    </row>
    <row r="21" spans="2:10" x14ac:dyDescent="0.2">
      <c r="B21" s="58" t="s">
        <v>48</v>
      </c>
      <c r="C21" s="25">
        <v>23422</v>
      </c>
      <c r="D21" s="26">
        <v>5543</v>
      </c>
      <c r="E21" s="26">
        <v>6927</v>
      </c>
      <c r="F21" s="26">
        <v>371</v>
      </c>
      <c r="G21" s="26">
        <v>1901</v>
      </c>
      <c r="H21" s="26">
        <v>3243</v>
      </c>
      <c r="I21" s="26">
        <v>136</v>
      </c>
      <c r="J21" s="26">
        <v>5300</v>
      </c>
    </row>
    <row r="22" spans="2:10" x14ac:dyDescent="0.2">
      <c r="B22" s="58" t="s">
        <v>86</v>
      </c>
      <c r="C22" s="23">
        <v>20744</v>
      </c>
      <c r="D22" s="26">
        <v>4450</v>
      </c>
      <c r="E22" s="26">
        <v>7108</v>
      </c>
      <c r="F22" s="26">
        <v>307</v>
      </c>
      <c r="G22" s="26">
        <v>1834</v>
      </c>
      <c r="H22" s="26">
        <v>1407</v>
      </c>
      <c r="I22" s="26">
        <v>154</v>
      </c>
      <c r="J22" s="26">
        <v>5341</v>
      </c>
    </row>
    <row r="23" spans="2:10" x14ac:dyDescent="0.2">
      <c r="B23" s="58"/>
      <c r="C23" s="25"/>
      <c r="D23" s="26"/>
      <c r="E23" s="26"/>
      <c r="F23" s="26"/>
      <c r="G23" s="26"/>
      <c r="H23" s="26"/>
      <c r="I23" s="41"/>
      <c r="J23" s="26"/>
    </row>
    <row r="24" spans="2:10" x14ac:dyDescent="0.2">
      <c r="B24" s="58" t="s">
        <v>87</v>
      </c>
      <c r="C24" s="25">
        <v>3755</v>
      </c>
      <c r="D24" s="26">
        <v>1060</v>
      </c>
      <c r="E24" s="26">
        <v>786</v>
      </c>
      <c r="F24" s="26">
        <v>59</v>
      </c>
      <c r="G24" s="26">
        <v>294</v>
      </c>
      <c r="H24" s="26">
        <v>490</v>
      </c>
      <c r="I24" s="26">
        <v>13</v>
      </c>
      <c r="J24" s="26">
        <v>1053</v>
      </c>
    </row>
    <row r="25" spans="2:10" x14ac:dyDescent="0.2">
      <c r="B25" s="58"/>
      <c r="C25" s="25"/>
      <c r="D25" s="26"/>
      <c r="E25" s="26"/>
      <c r="F25" s="26"/>
      <c r="G25" s="26"/>
      <c r="H25" s="26"/>
      <c r="I25" s="28"/>
      <c r="J25" s="26"/>
    </row>
    <row r="26" spans="2:10" x14ac:dyDescent="0.2">
      <c r="B26" s="58" t="s">
        <v>49</v>
      </c>
      <c r="C26" s="25">
        <v>6306</v>
      </c>
      <c r="D26" s="26">
        <v>1433</v>
      </c>
      <c r="E26" s="26">
        <v>1574</v>
      </c>
      <c r="F26" s="26">
        <v>97</v>
      </c>
      <c r="G26" s="26">
        <v>553</v>
      </c>
      <c r="H26" s="26">
        <v>1109</v>
      </c>
      <c r="I26" s="26">
        <v>23</v>
      </c>
      <c r="J26" s="26">
        <v>1515</v>
      </c>
    </row>
    <row r="27" spans="2:10" x14ac:dyDescent="0.2">
      <c r="B27" s="58" t="s">
        <v>50</v>
      </c>
      <c r="C27" s="25">
        <v>1646</v>
      </c>
      <c r="D27" s="26">
        <v>403</v>
      </c>
      <c r="E27" s="26">
        <v>377</v>
      </c>
      <c r="F27" s="26">
        <v>28</v>
      </c>
      <c r="G27" s="26">
        <v>139</v>
      </c>
      <c r="H27" s="26">
        <v>284</v>
      </c>
      <c r="I27" s="26">
        <v>1</v>
      </c>
      <c r="J27" s="26">
        <v>413</v>
      </c>
    </row>
    <row r="28" spans="2:10" x14ac:dyDescent="0.2">
      <c r="B28" s="58" t="s">
        <v>51</v>
      </c>
      <c r="C28" s="25">
        <v>1460</v>
      </c>
      <c r="D28" s="26">
        <v>337</v>
      </c>
      <c r="E28" s="26">
        <v>214</v>
      </c>
      <c r="F28" s="26">
        <v>18</v>
      </c>
      <c r="G28" s="26">
        <v>93</v>
      </c>
      <c r="H28" s="26">
        <v>136</v>
      </c>
      <c r="I28" s="26">
        <v>40</v>
      </c>
      <c r="J28" s="26">
        <v>622</v>
      </c>
    </row>
    <row r="29" spans="2:10" x14ac:dyDescent="0.2">
      <c r="B29" s="58"/>
      <c r="C29" s="25"/>
      <c r="D29" s="26"/>
      <c r="E29" s="26"/>
      <c r="F29" s="26"/>
      <c r="G29" s="26"/>
      <c r="H29" s="26"/>
      <c r="I29" s="26"/>
      <c r="J29" s="26"/>
    </row>
    <row r="30" spans="2:10" x14ac:dyDescent="0.2">
      <c r="B30" s="58" t="s">
        <v>52</v>
      </c>
      <c r="C30" s="25">
        <v>4748</v>
      </c>
      <c r="D30" s="26">
        <v>1042</v>
      </c>
      <c r="E30" s="26">
        <v>1184</v>
      </c>
      <c r="F30" s="26">
        <v>92</v>
      </c>
      <c r="G30" s="26">
        <v>462</v>
      </c>
      <c r="H30" s="26">
        <v>631</v>
      </c>
      <c r="I30" s="26">
        <v>25</v>
      </c>
      <c r="J30" s="26">
        <v>1312</v>
      </c>
    </row>
    <row r="31" spans="2:10" x14ac:dyDescent="0.2">
      <c r="B31" s="58" t="s">
        <v>53</v>
      </c>
      <c r="C31" s="25">
        <v>2499</v>
      </c>
      <c r="D31" s="26">
        <v>521</v>
      </c>
      <c r="E31" s="26">
        <v>650</v>
      </c>
      <c r="F31" s="26">
        <v>31</v>
      </c>
      <c r="G31" s="26">
        <v>189</v>
      </c>
      <c r="H31" s="26">
        <v>535</v>
      </c>
      <c r="I31" s="26">
        <v>19</v>
      </c>
      <c r="J31" s="26">
        <v>551</v>
      </c>
    </row>
    <row r="32" spans="2:10" x14ac:dyDescent="0.2">
      <c r="B32" s="58" t="s">
        <v>85</v>
      </c>
      <c r="C32" s="25">
        <v>9408</v>
      </c>
      <c r="D32" s="26">
        <v>2230</v>
      </c>
      <c r="E32" s="26">
        <v>2580</v>
      </c>
      <c r="F32" s="26">
        <v>114</v>
      </c>
      <c r="G32" s="26">
        <v>681</v>
      </c>
      <c r="H32" s="26">
        <v>1662</v>
      </c>
      <c r="I32" s="26">
        <v>42</v>
      </c>
      <c r="J32" s="26">
        <v>2086</v>
      </c>
    </row>
    <row r="33" spans="2:10" x14ac:dyDescent="0.2">
      <c r="B33" s="58"/>
      <c r="C33" s="23"/>
      <c r="D33" s="24"/>
      <c r="E33" s="24"/>
      <c r="F33" s="24"/>
      <c r="G33" s="24"/>
      <c r="H33" s="24"/>
      <c r="I33" s="42"/>
      <c r="J33" s="24"/>
    </row>
    <row r="34" spans="2:10" x14ac:dyDescent="0.2">
      <c r="B34" s="58" t="s">
        <v>54</v>
      </c>
      <c r="C34" s="25">
        <v>2949</v>
      </c>
      <c r="D34" s="26">
        <v>753</v>
      </c>
      <c r="E34" s="26">
        <v>742</v>
      </c>
      <c r="F34" s="26">
        <v>38</v>
      </c>
      <c r="G34" s="26">
        <v>267</v>
      </c>
      <c r="H34" s="26">
        <v>283</v>
      </c>
      <c r="I34" s="26">
        <v>20</v>
      </c>
      <c r="J34" s="26">
        <v>842</v>
      </c>
    </row>
    <row r="35" spans="2:10" x14ac:dyDescent="0.2">
      <c r="B35" s="58" t="s">
        <v>55</v>
      </c>
      <c r="C35" s="25">
        <v>2778</v>
      </c>
      <c r="D35" s="26">
        <v>681</v>
      </c>
      <c r="E35" s="26">
        <v>886</v>
      </c>
      <c r="F35" s="26">
        <v>28</v>
      </c>
      <c r="G35" s="26">
        <v>228</v>
      </c>
      <c r="H35" s="26">
        <v>397</v>
      </c>
      <c r="I35" s="26">
        <v>14</v>
      </c>
      <c r="J35" s="26">
        <v>544</v>
      </c>
    </row>
    <row r="36" spans="2:10" x14ac:dyDescent="0.2">
      <c r="B36" s="58" t="s">
        <v>56</v>
      </c>
      <c r="C36" s="25">
        <v>2210</v>
      </c>
      <c r="D36" s="26">
        <v>528</v>
      </c>
      <c r="E36" s="26">
        <v>535</v>
      </c>
      <c r="F36" s="26">
        <v>32</v>
      </c>
      <c r="G36" s="26">
        <v>182</v>
      </c>
      <c r="H36" s="26">
        <v>336</v>
      </c>
      <c r="I36" s="26">
        <v>7</v>
      </c>
      <c r="J36" s="26">
        <v>590</v>
      </c>
    </row>
    <row r="37" spans="2:10" x14ac:dyDescent="0.2">
      <c r="B37" s="58" t="s">
        <v>57</v>
      </c>
      <c r="C37" s="25">
        <v>2914</v>
      </c>
      <c r="D37" s="26">
        <v>770</v>
      </c>
      <c r="E37" s="26">
        <v>709</v>
      </c>
      <c r="F37" s="26">
        <v>28</v>
      </c>
      <c r="G37" s="26">
        <v>198</v>
      </c>
      <c r="H37" s="26">
        <v>580</v>
      </c>
      <c r="I37" s="28">
        <v>13</v>
      </c>
      <c r="J37" s="26">
        <v>616</v>
      </c>
    </row>
    <row r="38" spans="2:10" x14ac:dyDescent="0.2">
      <c r="B38" s="58" t="s">
        <v>59</v>
      </c>
      <c r="C38" s="25">
        <v>4412</v>
      </c>
      <c r="D38" s="26">
        <v>908</v>
      </c>
      <c r="E38" s="26">
        <v>1127</v>
      </c>
      <c r="F38" s="26">
        <v>74</v>
      </c>
      <c r="G38" s="26">
        <v>338</v>
      </c>
      <c r="H38" s="26">
        <v>1007</v>
      </c>
      <c r="I38" s="26">
        <v>11</v>
      </c>
      <c r="J38" s="26">
        <v>945</v>
      </c>
    </row>
    <row r="39" spans="2:10" x14ac:dyDescent="0.2">
      <c r="B39" s="58" t="s">
        <v>58</v>
      </c>
      <c r="C39" s="25">
        <v>3644</v>
      </c>
      <c r="D39" s="26">
        <v>889</v>
      </c>
      <c r="E39" s="26">
        <v>932</v>
      </c>
      <c r="F39" s="26">
        <v>56</v>
      </c>
      <c r="G39" s="26">
        <v>287</v>
      </c>
      <c r="H39" s="26">
        <v>568</v>
      </c>
      <c r="I39" s="26">
        <v>21</v>
      </c>
      <c r="J39" s="26">
        <v>890</v>
      </c>
    </row>
    <row r="40" spans="2:10" x14ac:dyDescent="0.2">
      <c r="B40" s="58"/>
      <c r="C40" s="23"/>
      <c r="D40" s="24"/>
      <c r="E40" s="24"/>
      <c r="F40" s="24"/>
      <c r="G40" s="24"/>
      <c r="H40" s="24"/>
      <c r="I40" s="42"/>
      <c r="J40" s="24"/>
    </row>
    <row r="41" spans="2:10" x14ac:dyDescent="0.2">
      <c r="B41" s="58" t="s">
        <v>60</v>
      </c>
      <c r="C41" s="23">
        <v>9508</v>
      </c>
      <c r="D41" s="24">
        <v>2375</v>
      </c>
      <c r="E41" s="24">
        <v>2038</v>
      </c>
      <c r="F41" s="24">
        <v>125</v>
      </c>
      <c r="G41" s="24">
        <v>802</v>
      </c>
      <c r="H41" s="24">
        <v>679</v>
      </c>
      <c r="I41" s="42">
        <v>92</v>
      </c>
      <c r="J41" s="24">
        <v>3388</v>
      </c>
    </row>
    <row r="42" spans="2:10" x14ac:dyDescent="0.2">
      <c r="B42" s="58" t="s">
        <v>61</v>
      </c>
      <c r="C42" s="25">
        <v>5996</v>
      </c>
      <c r="D42" s="26">
        <v>1470</v>
      </c>
      <c r="E42" s="26">
        <v>1797</v>
      </c>
      <c r="F42" s="26">
        <v>87</v>
      </c>
      <c r="G42" s="26">
        <v>535</v>
      </c>
      <c r="H42" s="26">
        <v>459</v>
      </c>
      <c r="I42" s="26">
        <v>43</v>
      </c>
      <c r="J42" s="26">
        <v>1599</v>
      </c>
    </row>
    <row r="43" spans="2:10" x14ac:dyDescent="0.2">
      <c r="B43" s="58" t="s">
        <v>62</v>
      </c>
      <c r="C43" s="25">
        <v>1923</v>
      </c>
      <c r="D43" s="26">
        <v>539</v>
      </c>
      <c r="E43" s="26">
        <v>348</v>
      </c>
      <c r="F43" s="26">
        <v>37</v>
      </c>
      <c r="G43" s="26">
        <v>160</v>
      </c>
      <c r="H43" s="26">
        <v>125</v>
      </c>
      <c r="I43" s="28">
        <v>7</v>
      </c>
      <c r="J43" s="26">
        <v>707</v>
      </c>
    </row>
    <row r="44" spans="2:10" x14ac:dyDescent="0.2">
      <c r="B44" s="58"/>
      <c r="C44" s="25"/>
      <c r="D44" s="26"/>
      <c r="E44" s="26"/>
      <c r="F44" s="26"/>
      <c r="G44" s="26"/>
      <c r="H44" s="26"/>
      <c r="I44" s="26"/>
      <c r="J44" s="26"/>
    </row>
    <row r="45" spans="2:10" x14ac:dyDescent="0.2">
      <c r="B45" s="58" t="s">
        <v>63</v>
      </c>
      <c r="C45" s="25">
        <v>7284</v>
      </c>
      <c r="D45" s="26">
        <v>2086</v>
      </c>
      <c r="E45" s="26">
        <v>1519</v>
      </c>
      <c r="F45" s="26">
        <v>100</v>
      </c>
      <c r="G45" s="26">
        <v>586</v>
      </c>
      <c r="H45" s="26">
        <v>435</v>
      </c>
      <c r="I45" s="26">
        <v>45</v>
      </c>
      <c r="J45" s="26">
        <v>2513</v>
      </c>
    </row>
    <row r="46" spans="2:10" x14ac:dyDescent="0.2">
      <c r="B46" s="58" t="s">
        <v>64</v>
      </c>
      <c r="C46" s="25">
        <v>1379</v>
      </c>
      <c r="D46" s="26">
        <v>402</v>
      </c>
      <c r="E46" s="26">
        <v>319</v>
      </c>
      <c r="F46" s="26">
        <v>23</v>
      </c>
      <c r="G46" s="26">
        <v>96</v>
      </c>
      <c r="H46" s="26">
        <v>62</v>
      </c>
      <c r="I46" s="26">
        <v>7</v>
      </c>
      <c r="J46" s="26">
        <v>470</v>
      </c>
    </row>
    <row r="47" spans="2:10" x14ac:dyDescent="0.2">
      <c r="B47" s="58" t="s">
        <v>65</v>
      </c>
      <c r="C47" s="23">
        <v>1374</v>
      </c>
      <c r="D47" s="24">
        <v>417</v>
      </c>
      <c r="E47" s="24">
        <v>217</v>
      </c>
      <c r="F47" s="24">
        <v>18</v>
      </c>
      <c r="G47" s="24">
        <v>104</v>
      </c>
      <c r="H47" s="24">
        <v>81</v>
      </c>
      <c r="I47" s="24">
        <v>5</v>
      </c>
      <c r="J47" s="24">
        <v>532</v>
      </c>
    </row>
    <row r="48" spans="2:10" x14ac:dyDescent="0.2">
      <c r="B48" s="58" t="s">
        <v>66</v>
      </c>
      <c r="C48" s="23">
        <v>238</v>
      </c>
      <c r="D48" s="24">
        <v>78</v>
      </c>
      <c r="E48" s="24">
        <v>24</v>
      </c>
      <c r="F48" s="24">
        <v>1</v>
      </c>
      <c r="G48" s="24">
        <v>21</v>
      </c>
      <c r="H48" s="24">
        <v>11</v>
      </c>
      <c r="I48" s="63">
        <v>0</v>
      </c>
      <c r="J48" s="24">
        <v>103</v>
      </c>
    </row>
    <row r="49" spans="1:10" x14ac:dyDescent="0.2">
      <c r="B49" s="58" t="s">
        <v>67</v>
      </c>
      <c r="C49" s="25">
        <v>7786</v>
      </c>
      <c r="D49" s="26">
        <v>2139</v>
      </c>
      <c r="E49" s="26">
        <v>1464</v>
      </c>
      <c r="F49" s="26">
        <v>101</v>
      </c>
      <c r="G49" s="26">
        <v>663</v>
      </c>
      <c r="H49" s="26">
        <v>520</v>
      </c>
      <c r="I49" s="26">
        <v>50</v>
      </c>
      <c r="J49" s="26">
        <v>2848</v>
      </c>
    </row>
    <row r="50" spans="1:10" ht="18" thickBot="1" x14ac:dyDescent="0.2">
      <c r="B50" s="4"/>
      <c r="C50" s="12"/>
      <c r="D50" s="4"/>
      <c r="E50" s="4"/>
      <c r="F50" s="4"/>
      <c r="G50" s="4"/>
      <c r="H50" s="4"/>
      <c r="I50" s="4"/>
      <c r="J50" s="4"/>
    </row>
    <row r="51" spans="1:10" x14ac:dyDescent="0.15">
      <c r="B51" s="14"/>
      <c r="C51" s="14" t="s">
        <v>104</v>
      </c>
      <c r="D51" s="14"/>
      <c r="E51" s="14"/>
      <c r="F51" s="14"/>
      <c r="G51" s="14"/>
      <c r="H51" s="14"/>
      <c r="I51" s="14"/>
      <c r="J51" s="14"/>
    </row>
    <row r="52" spans="1:10" x14ac:dyDescent="0.2">
      <c r="C52" s="1" t="s">
        <v>107</v>
      </c>
    </row>
    <row r="53" spans="1:10" x14ac:dyDescent="0.2">
      <c r="A53" s="1"/>
    </row>
  </sheetData>
  <mergeCells count="1">
    <mergeCell ref="B6:J6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4"/>
  <sheetViews>
    <sheetView view="pageBreakPreview" zoomScale="75" zoomScaleNormal="75" workbookViewId="0">
      <selection activeCell="J61" sqref="J61"/>
    </sheetView>
  </sheetViews>
  <sheetFormatPr defaultColWidth="13.375" defaultRowHeight="17.25" x14ac:dyDescent="0.15"/>
  <cols>
    <col min="1" max="1" width="13.375" style="2" customWidth="1"/>
    <col min="2" max="2" width="16" style="2" customWidth="1"/>
    <col min="3" max="5" width="13.5" style="2" customWidth="1"/>
    <col min="6" max="6" width="14" style="2" customWidth="1"/>
    <col min="7" max="11" width="11.25" style="2" customWidth="1"/>
    <col min="12" max="12" width="15.5" style="2" customWidth="1"/>
    <col min="13" max="16384" width="13.375" style="2"/>
  </cols>
  <sheetData>
    <row r="1" spans="1:12" x14ac:dyDescent="0.2">
      <c r="A1" s="1"/>
    </row>
    <row r="6" spans="1:12" x14ac:dyDescent="0.2">
      <c r="B6" s="71" t="s">
        <v>4</v>
      </c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ht="18" thickBot="1" x14ac:dyDescent="0.25">
      <c r="B7" s="4"/>
      <c r="C7" s="21" t="s">
        <v>105</v>
      </c>
      <c r="D7" s="4"/>
      <c r="E7" s="4"/>
      <c r="F7" s="4"/>
      <c r="G7" s="5"/>
      <c r="H7" s="36"/>
      <c r="I7" s="4"/>
      <c r="J7" s="4"/>
      <c r="K7" s="4"/>
      <c r="L7" s="4"/>
    </row>
    <row r="8" spans="1:12" x14ac:dyDescent="0.2">
      <c r="C8" s="7" t="s">
        <v>26</v>
      </c>
      <c r="D8" s="8"/>
      <c r="E8" s="8"/>
      <c r="F8" s="60" t="s">
        <v>27</v>
      </c>
      <c r="G8" s="8"/>
      <c r="H8" s="8"/>
      <c r="I8" s="17" t="s">
        <v>28</v>
      </c>
      <c r="J8" s="8"/>
      <c r="K8" s="8"/>
      <c r="L8" s="60" t="s">
        <v>91</v>
      </c>
    </row>
    <row r="9" spans="1:12" x14ac:dyDescent="0.2">
      <c r="C9" s="6"/>
      <c r="D9" s="6"/>
      <c r="E9" s="16" t="s">
        <v>70</v>
      </c>
      <c r="F9" s="60" t="s">
        <v>29</v>
      </c>
      <c r="G9" s="6"/>
      <c r="H9" s="6"/>
      <c r="I9" s="6"/>
      <c r="J9" s="6"/>
      <c r="K9" s="6"/>
      <c r="L9" s="60" t="s">
        <v>92</v>
      </c>
    </row>
    <row r="10" spans="1:12" x14ac:dyDescent="0.2">
      <c r="B10" s="8"/>
      <c r="C10" s="9" t="s">
        <v>30</v>
      </c>
      <c r="D10" s="9" t="s">
        <v>71</v>
      </c>
      <c r="E10" s="9" t="s">
        <v>69</v>
      </c>
      <c r="F10" s="49" t="s">
        <v>68</v>
      </c>
      <c r="G10" s="9" t="s">
        <v>31</v>
      </c>
      <c r="H10" s="9" t="s">
        <v>32</v>
      </c>
      <c r="I10" s="9" t="s">
        <v>33</v>
      </c>
      <c r="J10" s="9" t="s">
        <v>34</v>
      </c>
      <c r="K10" s="9" t="s">
        <v>35</v>
      </c>
      <c r="L10" s="49" t="s">
        <v>90</v>
      </c>
    </row>
    <row r="11" spans="1:12" x14ac:dyDescent="0.2">
      <c r="B11" s="1" t="s">
        <v>36</v>
      </c>
      <c r="C11" s="10" t="s">
        <v>1</v>
      </c>
      <c r="D11" s="11" t="s">
        <v>0</v>
      </c>
      <c r="E11" s="11" t="s">
        <v>0</v>
      </c>
      <c r="F11" s="11" t="s">
        <v>0</v>
      </c>
      <c r="G11" s="11" t="s">
        <v>0</v>
      </c>
      <c r="H11" s="11" t="s">
        <v>0</v>
      </c>
      <c r="I11" s="11" t="s">
        <v>0</v>
      </c>
      <c r="J11" s="11" t="s">
        <v>0</v>
      </c>
      <c r="K11" s="11" t="s">
        <v>0</v>
      </c>
      <c r="L11" s="11" t="s">
        <v>0</v>
      </c>
    </row>
    <row r="12" spans="1:12" s="22" customFormat="1" x14ac:dyDescent="0.2">
      <c r="B12" s="3" t="s">
        <v>2</v>
      </c>
      <c r="C12" s="46">
        <v>193769</v>
      </c>
      <c r="D12" s="45">
        <v>432734</v>
      </c>
      <c r="E12" s="45">
        <v>277907</v>
      </c>
      <c r="F12" s="45">
        <f>G12+H12+I12+J12+K12</f>
        <v>58706</v>
      </c>
      <c r="G12" s="45">
        <v>12338</v>
      </c>
      <c r="H12" s="45">
        <v>11672</v>
      </c>
      <c r="I12" s="45">
        <v>11705</v>
      </c>
      <c r="J12" s="45">
        <v>11701</v>
      </c>
      <c r="K12" s="45">
        <v>11290</v>
      </c>
      <c r="L12" s="45">
        <v>67680</v>
      </c>
    </row>
    <row r="13" spans="1:12" x14ac:dyDescent="0.15">
      <c r="C13" s="23"/>
      <c r="D13" s="24"/>
      <c r="E13" s="24"/>
      <c r="F13" s="24"/>
      <c r="G13" s="26"/>
      <c r="H13" s="26"/>
      <c r="I13" s="26"/>
      <c r="J13" s="26"/>
      <c r="K13" s="26"/>
      <c r="L13" s="26"/>
    </row>
    <row r="14" spans="1:12" x14ac:dyDescent="0.2">
      <c r="B14" s="47" t="s">
        <v>41</v>
      </c>
      <c r="C14" s="30">
        <v>69611</v>
      </c>
      <c r="D14" s="26">
        <v>148618</v>
      </c>
      <c r="E14" s="26">
        <v>99084</v>
      </c>
      <c r="F14" s="27">
        <f t="shared" ref="F14:F22" si="0">G14+H14+I14+J14+K14</f>
        <v>22322</v>
      </c>
      <c r="G14" s="26">
        <v>4980</v>
      </c>
      <c r="H14" s="26">
        <v>4751</v>
      </c>
      <c r="I14" s="26">
        <v>4608</v>
      </c>
      <c r="J14" s="26">
        <v>4260</v>
      </c>
      <c r="K14" s="26">
        <v>3723</v>
      </c>
      <c r="L14" s="26">
        <v>25793</v>
      </c>
    </row>
    <row r="15" spans="1:12" x14ac:dyDescent="0.2">
      <c r="B15" s="47" t="s">
        <v>42</v>
      </c>
      <c r="C15" s="30">
        <v>11466</v>
      </c>
      <c r="D15" s="26">
        <v>26281</v>
      </c>
      <c r="E15" s="26">
        <v>16757</v>
      </c>
      <c r="F15" s="27">
        <f t="shared" si="0"/>
        <v>3303</v>
      </c>
      <c r="G15" s="26">
        <v>615</v>
      </c>
      <c r="H15" s="26">
        <v>588</v>
      </c>
      <c r="I15" s="26">
        <v>650</v>
      </c>
      <c r="J15" s="26">
        <v>722</v>
      </c>
      <c r="K15" s="26">
        <v>728</v>
      </c>
      <c r="L15" s="26">
        <v>3726</v>
      </c>
    </row>
    <row r="16" spans="1:12" x14ac:dyDescent="0.2">
      <c r="B16" s="58" t="s">
        <v>43</v>
      </c>
      <c r="C16" s="30">
        <v>11757</v>
      </c>
      <c r="D16" s="26">
        <v>28542</v>
      </c>
      <c r="E16" s="26">
        <v>17316</v>
      </c>
      <c r="F16" s="27">
        <f t="shared" si="0"/>
        <v>2845</v>
      </c>
      <c r="G16" s="26">
        <v>621</v>
      </c>
      <c r="H16" s="26">
        <v>561</v>
      </c>
      <c r="I16" s="26">
        <v>584</v>
      </c>
      <c r="J16" s="26">
        <v>548</v>
      </c>
      <c r="K16" s="26">
        <v>531</v>
      </c>
      <c r="L16" s="26">
        <v>3279</v>
      </c>
    </row>
    <row r="17" spans="2:12" x14ac:dyDescent="0.2">
      <c r="B17" s="58" t="s">
        <v>44</v>
      </c>
      <c r="C17" s="30">
        <v>5844</v>
      </c>
      <c r="D17" s="26">
        <v>15141</v>
      </c>
      <c r="E17" s="26">
        <v>8556</v>
      </c>
      <c r="F17" s="27">
        <f t="shared" si="0"/>
        <v>1401</v>
      </c>
      <c r="G17" s="26">
        <v>294</v>
      </c>
      <c r="H17" s="26">
        <v>270</v>
      </c>
      <c r="I17" s="26">
        <v>278</v>
      </c>
      <c r="J17" s="26">
        <v>298</v>
      </c>
      <c r="K17" s="26">
        <v>261</v>
      </c>
      <c r="L17" s="26">
        <v>1594</v>
      </c>
    </row>
    <row r="18" spans="2:12" x14ac:dyDescent="0.2">
      <c r="B18" s="58" t="s">
        <v>45</v>
      </c>
      <c r="C18" s="30">
        <v>4793</v>
      </c>
      <c r="D18" s="26">
        <v>11216</v>
      </c>
      <c r="E18" s="26">
        <v>6693</v>
      </c>
      <c r="F18" s="27">
        <f t="shared" si="0"/>
        <v>1417</v>
      </c>
      <c r="G18" s="26">
        <v>305</v>
      </c>
      <c r="H18" s="26">
        <v>284</v>
      </c>
      <c r="I18" s="26">
        <v>285</v>
      </c>
      <c r="J18" s="26">
        <v>284</v>
      </c>
      <c r="K18" s="26">
        <v>259</v>
      </c>
      <c r="L18" s="26">
        <v>1636</v>
      </c>
    </row>
    <row r="19" spans="2:12" x14ac:dyDescent="0.2">
      <c r="B19" s="58" t="s">
        <v>46</v>
      </c>
      <c r="C19" s="30">
        <v>15687</v>
      </c>
      <c r="D19" s="26">
        <v>33127</v>
      </c>
      <c r="E19" s="26">
        <v>22129</v>
      </c>
      <c r="F19" s="27">
        <f t="shared" si="0"/>
        <v>5243</v>
      </c>
      <c r="G19" s="26">
        <v>1035</v>
      </c>
      <c r="H19" s="26">
        <v>990</v>
      </c>
      <c r="I19" s="26">
        <v>980</v>
      </c>
      <c r="J19" s="26">
        <v>1097</v>
      </c>
      <c r="K19" s="26">
        <v>1141</v>
      </c>
      <c r="L19" s="26">
        <v>6082</v>
      </c>
    </row>
    <row r="20" spans="2:12" x14ac:dyDescent="0.2">
      <c r="B20" s="58" t="s">
        <v>47</v>
      </c>
      <c r="C20" s="30">
        <v>6831</v>
      </c>
      <c r="D20" s="26">
        <v>12477</v>
      </c>
      <c r="E20" s="26">
        <v>9456</v>
      </c>
      <c r="F20" s="27">
        <f t="shared" si="0"/>
        <v>2776</v>
      </c>
      <c r="G20" s="26">
        <v>560</v>
      </c>
      <c r="H20" s="26">
        <v>503</v>
      </c>
      <c r="I20" s="26">
        <v>513</v>
      </c>
      <c r="J20" s="26">
        <v>572</v>
      </c>
      <c r="K20" s="26">
        <v>628</v>
      </c>
      <c r="L20" s="26">
        <v>3168</v>
      </c>
    </row>
    <row r="21" spans="2:12" x14ac:dyDescent="0.2">
      <c r="B21" s="58" t="s">
        <v>48</v>
      </c>
      <c r="C21" s="30">
        <v>12061</v>
      </c>
      <c r="D21" s="26">
        <v>30168</v>
      </c>
      <c r="E21" s="26">
        <v>17806</v>
      </c>
      <c r="F21" s="27">
        <f t="shared" si="0"/>
        <v>2864</v>
      </c>
      <c r="G21" s="26">
        <v>581</v>
      </c>
      <c r="H21" s="26">
        <v>543</v>
      </c>
      <c r="I21" s="26">
        <v>615</v>
      </c>
      <c r="J21" s="26">
        <v>565</v>
      </c>
      <c r="K21" s="26">
        <v>560</v>
      </c>
      <c r="L21" s="26">
        <v>3273</v>
      </c>
    </row>
    <row r="22" spans="2:12" x14ac:dyDescent="0.2">
      <c r="B22" s="58" t="s">
        <v>86</v>
      </c>
      <c r="C22" s="30">
        <v>7228</v>
      </c>
      <c r="D22" s="26">
        <v>16566</v>
      </c>
      <c r="E22" s="26">
        <v>10382</v>
      </c>
      <c r="F22" s="24">
        <f t="shared" si="0"/>
        <v>1853</v>
      </c>
      <c r="G22" s="26">
        <v>536</v>
      </c>
      <c r="H22" s="26">
        <v>491</v>
      </c>
      <c r="I22" s="26">
        <v>324</v>
      </c>
      <c r="J22" s="26">
        <v>305</v>
      </c>
      <c r="K22" s="26">
        <v>197</v>
      </c>
      <c r="L22" s="26">
        <v>2265</v>
      </c>
    </row>
    <row r="23" spans="2:12" x14ac:dyDescent="0.2">
      <c r="B23" s="58"/>
      <c r="C23" s="30"/>
      <c r="D23" s="26"/>
      <c r="E23" s="26"/>
      <c r="F23" s="27"/>
      <c r="G23" s="26"/>
      <c r="H23" s="26"/>
      <c r="I23" s="26"/>
      <c r="J23" s="26"/>
      <c r="K23" s="26"/>
      <c r="L23" s="26"/>
    </row>
    <row r="24" spans="2:12" x14ac:dyDescent="0.2">
      <c r="B24" s="58" t="s">
        <v>87</v>
      </c>
      <c r="C24" s="30">
        <v>2555</v>
      </c>
      <c r="D24" s="26">
        <v>5632</v>
      </c>
      <c r="E24" s="26">
        <v>3725</v>
      </c>
      <c r="F24" s="27">
        <f>G24+H24+I24+J24+K24</f>
        <v>781</v>
      </c>
      <c r="G24" s="26">
        <v>124</v>
      </c>
      <c r="H24" s="26">
        <v>112</v>
      </c>
      <c r="I24" s="26">
        <v>138</v>
      </c>
      <c r="J24" s="26">
        <v>196</v>
      </c>
      <c r="K24" s="26">
        <v>211</v>
      </c>
      <c r="L24" s="26">
        <v>867</v>
      </c>
    </row>
    <row r="25" spans="2:12" x14ac:dyDescent="0.2">
      <c r="B25" s="58"/>
      <c r="C25" s="30"/>
      <c r="D25" s="26"/>
      <c r="E25" s="26"/>
      <c r="F25" s="27"/>
      <c r="G25" s="26"/>
      <c r="H25" s="26"/>
      <c r="I25" s="26"/>
      <c r="J25" s="26"/>
      <c r="K25" s="26"/>
      <c r="L25" s="26"/>
    </row>
    <row r="26" spans="2:12" x14ac:dyDescent="0.2">
      <c r="B26" s="58" t="s">
        <v>49</v>
      </c>
      <c r="C26" s="30">
        <v>4026</v>
      </c>
      <c r="D26" s="26">
        <v>10116</v>
      </c>
      <c r="E26" s="26">
        <v>5926</v>
      </c>
      <c r="F26" s="27">
        <f t="shared" ref="F26:F28" si="1">G26+H26+I26+J26+K26</f>
        <v>1042</v>
      </c>
      <c r="G26" s="26">
        <v>194</v>
      </c>
      <c r="H26" s="26">
        <v>202</v>
      </c>
      <c r="I26" s="26">
        <v>231</v>
      </c>
      <c r="J26" s="26">
        <v>224</v>
      </c>
      <c r="K26" s="26">
        <v>191</v>
      </c>
      <c r="L26" s="26">
        <v>1175</v>
      </c>
    </row>
    <row r="27" spans="2:12" x14ac:dyDescent="0.2">
      <c r="B27" s="58" t="s">
        <v>50</v>
      </c>
      <c r="C27" s="30">
        <v>1190</v>
      </c>
      <c r="D27" s="26">
        <v>2960</v>
      </c>
      <c r="E27" s="26">
        <v>1761</v>
      </c>
      <c r="F27" s="27">
        <f t="shared" si="1"/>
        <v>321</v>
      </c>
      <c r="G27" s="26">
        <v>55</v>
      </c>
      <c r="H27" s="26">
        <v>65</v>
      </c>
      <c r="I27" s="26">
        <v>66</v>
      </c>
      <c r="J27" s="26">
        <v>67</v>
      </c>
      <c r="K27" s="26">
        <v>68</v>
      </c>
      <c r="L27" s="26">
        <v>353</v>
      </c>
    </row>
    <row r="28" spans="2:12" x14ac:dyDescent="0.2">
      <c r="B28" s="58" t="s">
        <v>51</v>
      </c>
      <c r="C28" s="30">
        <v>870</v>
      </c>
      <c r="D28" s="26">
        <v>1958</v>
      </c>
      <c r="E28" s="26">
        <v>1243</v>
      </c>
      <c r="F28" s="27">
        <f t="shared" si="1"/>
        <v>309</v>
      </c>
      <c r="G28" s="26">
        <v>48</v>
      </c>
      <c r="H28" s="26">
        <v>47</v>
      </c>
      <c r="I28" s="26">
        <v>70</v>
      </c>
      <c r="J28" s="26">
        <v>71</v>
      </c>
      <c r="K28" s="26">
        <v>73</v>
      </c>
      <c r="L28" s="26">
        <v>354</v>
      </c>
    </row>
    <row r="29" spans="2:12" x14ac:dyDescent="0.2">
      <c r="B29" s="58"/>
      <c r="C29" s="30"/>
      <c r="D29" s="26"/>
      <c r="E29" s="26"/>
      <c r="F29" s="27"/>
      <c r="G29" s="26"/>
      <c r="H29" s="26"/>
      <c r="I29" s="26"/>
      <c r="J29" s="26"/>
      <c r="K29" s="26"/>
      <c r="L29" s="26"/>
    </row>
    <row r="30" spans="2:12" x14ac:dyDescent="0.2">
      <c r="B30" s="58" t="s">
        <v>52</v>
      </c>
      <c r="C30" s="30">
        <v>2593</v>
      </c>
      <c r="D30" s="26">
        <v>6135</v>
      </c>
      <c r="E30" s="26">
        <v>3691</v>
      </c>
      <c r="F30" s="27">
        <f t="shared" ref="F30:F32" si="2">G30+H30+I30+J30+K30</f>
        <v>760</v>
      </c>
      <c r="G30" s="26">
        <v>172</v>
      </c>
      <c r="H30" s="26">
        <v>158</v>
      </c>
      <c r="I30" s="26">
        <v>156</v>
      </c>
      <c r="J30" s="26">
        <v>149</v>
      </c>
      <c r="K30" s="26">
        <v>125</v>
      </c>
      <c r="L30" s="26">
        <v>903</v>
      </c>
    </row>
    <row r="31" spans="2:12" x14ac:dyDescent="0.2">
      <c r="B31" s="58" t="s">
        <v>53</v>
      </c>
      <c r="C31" s="30">
        <v>1439</v>
      </c>
      <c r="D31" s="26">
        <v>4078</v>
      </c>
      <c r="E31" s="26">
        <v>2130</v>
      </c>
      <c r="F31" s="27">
        <f t="shared" si="2"/>
        <v>329</v>
      </c>
      <c r="G31" s="26">
        <v>66</v>
      </c>
      <c r="H31" s="26">
        <v>74</v>
      </c>
      <c r="I31" s="26">
        <v>68</v>
      </c>
      <c r="J31" s="26">
        <v>60</v>
      </c>
      <c r="K31" s="26">
        <v>61</v>
      </c>
      <c r="L31" s="26">
        <v>393</v>
      </c>
    </row>
    <row r="32" spans="2:12" x14ac:dyDescent="0.2">
      <c r="B32" s="58" t="s">
        <v>85</v>
      </c>
      <c r="C32" s="30">
        <v>5292</v>
      </c>
      <c r="D32" s="26">
        <v>13884</v>
      </c>
      <c r="E32" s="26">
        <v>7780</v>
      </c>
      <c r="F32" s="27">
        <f t="shared" si="2"/>
        <v>1316</v>
      </c>
      <c r="G32" s="26">
        <v>207</v>
      </c>
      <c r="H32" s="26">
        <v>221</v>
      </c>
      <c r="I32" s="26">
        <v>241</v>
      </c>
      <c r="J32" s="26">
        <v>301</v>
      </c>
      <c r="K32" s="26">
        <v>346</v>
      </c>
      <c r="L32" s="26">
        <v>1477</v>
      </c>
    </row>
    <row r="33" spans="2:12" x14ac:dyDescent="0.2">
      <c r="B33" s="58"/>
      <c r="C33" s="23"/>
      <c r="D33" s="24"/>
      <c r="E33" s="24"/>
      <c r="F33" s="24"/>
      <c r="G33" s="24"/>
      <c r="H33" s="24"/>
      <c r="I33" s="24"/>
      <c r="J33" s="24"/>
      <c r="K33" s="24"/>
      <c r="L33" s="24"/>
    </row>
    <row r="34" spans="2:12" x14ac:dyDescent="0.2">
      <c r="B34" s="58" t="s">
        <v>54</v>
      </c>
      <c r="C34" s="30">
        <v>1543</v>
      </c>
      <c r="D34" s="26">
        <v>3312</v>
      </c>
      <c r="E34" s="26">
        <v>2186</v>
      </c>
      <c r="F34" s="27">
        <f t="shared" ref="F34:F39" si="3">G34+H34+I34+J34+K34</f>
        <v>472</v>
      </c>
      <c r="G34" s="26">
        <v>84</v>
      </c>
      <c r="H34" s="26">
        <v>94</v>
      </c>
      <c r="I34" s="26">
        <v>83</v>
      </c>
      <c r="J34" s="26">
        <v>100</v>
      </c>
      <c r="K34" s="26">
        <v>111</v>
      </c>
      <c r="L34" s="26">
        <v>541</v>
      </c>
    </row>
    <row r="35" spans="2:12" x14ac:dyDescent="0.2">
      <c r="B35" s="58" t="s">
        <v>55</v>
      </c>
      <c r="C35" s="30">
        <v>1428</v>
      </c>
      <c r="D35" s="26">
        <v>3471</v>
      </c>
      <c r="E35" s="26">
        <v>2091</v>
      </c>
      <c r="F35" s="27">
        <f t="shared" si="3"/>
        <v>336</v>
      </c>
      <c r="G35" s="26">
        <v>65</v>
      </c>
      <c r="H35" s="26">
        <v>59</v>
      </c>
      <c r="I35" s="26">
        <v>82</v>
      </c>
      <c r="J35" s="26">
        <v>50</v>
      </c>
      <c r="K35" s="26">
        <v>80</v>
      </c>
      <c r="L35" s="26">
        <v>392</v>
      </c>
    </row>
    <row r="36" spans="2:12" x14ac:dyDescent="0.2">
      <c r="B36" s="58" t="s">
        <v>56</v>
      </c>
      <c r="C36" s="30">
        <v>1373</v>
      </c>
      <c r="D36" s="26">
        <v>3254</v>
      </c>
      <c r="E36" s="26">
        <v>1946</v>
      </c>
      <c r="F36" s="27">
        <f t="shared" si="3"/>
        <v>385</v>
      </c>
      <c r="G36" s="26">
        <v>84</v>
      </c>
      <c r="H36" s="26">
        <v>68</v>
      </c>
      <c r="I36" s="26">
        <v>79</v>
      </c>
      <c r="J36" s="26">
        <v>83</v>
      </c>
      <c r="K36" s="26">
        <v>71</v>
      </c>
      <c r="L36" s="26">
        <v>442</v>
      </c>
    </row>
    <row r="37" spans="2:12" x14ac:dyDescent="0.2">
      <c r="B37" s="58" t="s">
        <v>57</v>
      </c>
      <c r="C37" s="30">
        <v>1857</v>
      </c>
      <c r="D37" s="26">
        <v>4855</v>
      </c>
      <c r="E37" s="26">
        <v>2685</v>
      </c>
      <c r="F37" s="27">
        <f t="shared" si="3"/>
        <v>438</v>
      </c>
      <c r="G37" s="26">
        <v>76</v>
      </c>
      <c r="H37" s="26">
        <v>84</v>
      </c>
      <c r="I37" s="26">
        <v>102</v>
      </c>
      <c r="J37" s="26">
        <v>83</v>
      </c>
      <c r="K37" s="26">
        <v>93</v>
      </c>
      <c r="L37" s="26">
        <v>494</v>
      </c>
    </row>
    <row r="38" spans="2:12" x14ac:dyDescent="0.2">
      <c r="B38" s="58" t="s">
        <v>59</v>
      </c>
      <c r="C38" s="30">
        <v>2548</v>
      </c>
      <c r="D38" s="26">
        <v>7467</v>
      </c>
      <c r="E38" s="26">
        <v>3711</v>
      </c>
      <c r="F38" s="27">
        <f t="shared" si="3"/>
        <v>509</v>
      </c>
      <c r="G38" s="26">
        <v>97</v>
      </c>
      <c r="H38" s="26">
        <v>82</v>
      </c>
      <c r="I38" s="26">
        <v>105</v>
      </c>
      <c r="J38" s="26">
        <v>107</v>
      </c>
      <c r="K38" s="26">
        <v>118</v>
      </c>
      <c r="L38" s="26">
        <v>599</v>
      </c>
    </row>
    <row r="39" spans="2:12" x14ac:dyDescent="0.2">
      <c r="B39" s="58" t="s">
        <v>58</v>
      </c>
      <c r="C39" s="30">
        <v>2134</v>
      </c>
      <c r="D39" s="26">
        <v>5224</v>
      </c>
      <c r="E39" s="26">
        <v>3079</v>
      </c>
      <c r="F39" s="27">
        <f t="shared" si="3"/>
        <v>564</v>
      </c>
      <c r="G39" s="26">
        <v>96</v>
      </c>
      <c r="H39" s="26">
        <v>91</v>
      </c>
      <c r="I39" s="26">
        <v>114</v>
      </c>
      <c r="J39" s="26">
        <v>135</v>
      </c>
      <c r="K39" s="26">
        <v>128</v>
      </c>
      <c r="L39" s="26">
        <v>659</v>
      </c>
    </row>
    <row r="40" spans="2:12" x14ac:dyDescent="0.2">
      <c r="B40" s="58"/>
      <c r="C40" s="23"/>
      <c r="D40" s="24"/>
      <c r="E40" s="24"/>
    </row>
    <row r="41" spans="2:12" x14ac:dyDescent="0.2">
      <c r="B41" s="58" t="s">
        <v>60</v>
      </c>
      <c r="C41" s="23">
        <v>4992</v>
      </c>
      <c r="D41" s="24">
        <v>10179</v>
      </c>
      <c r="E41" s="24">
        <v>7092</v>
      </c>
      <c r="F41" s="69">
        <f t="shared" ref="F41:F43" si="4">G41+H41+I41+J41+K41</f>
        <v>1701</v>
      </c>
      <c r="G41" s="2">
        <v>388</v>
      </c>
      <c r="H41" s="2">
        <v>354</v>
      </c>
      <c r="I41" s="2">
        <v>333</v>
      </c>
      <c r="J41" s="2">
        <v>312</v>
      </c>
      <c r="K41" s="2">
        <v>314</v>
      </c>
      <c r="L41" s="69">
        <v>1996</v>
      </c>
    </row>
    <row r="42" spans="2:12" x14ac:dyDescent="0.2">
      <c r="B42" s="58" t="s">
        <v>61</v>
      </c>
      <c r="C42" s="30">
        <v>2457</v>
      </c>
      <c r="D42" s="26">
        <v>5369</v>
      </c>
      <c r="E42" s="26">
        <v>3527</v>
      </c>
      <c r="F42" s="43">
        <f t="shared" si="4"/>
        <v>716</v>
      </c>
      <c r="G42" s="43">
        <v>181</v>
      </c>
      <c r="H42" s="43">
        <v>127</v>
      </c>
      <c r="I42" s="43">
        <v>138</v>
      </c>
      <c r="J42" s="43">
        <v>137</v>
      </c>
      <c r="K42" s="43">
        <v>133</v>
      </c>
      <c r="L42" s="43">
        <v>869</v>
      </c>
    </row>
    <row r="43" spans="2:12" x14ac:dyDescent="0.2">
      <c r="B43" s="58" t="s">
        <v>62</v>
      </c>
      <c r="C43" s="30">
        <v>1265</v>
      </c>
      <c r="D43" s="26">
        <v>2365</v>
      </c>
      <c r="E43" s="26">
        <v>1781</v>
      </c>
      <c r="F43" s="43">
        <f t="shared" si="4"/>
        <v>501</v>
      </c>
      <c r="G43" s="43">
        <v>86</v>
      </c>
      <c r="H43" s="43">
        <v>91</v>
      </c>
      <c r="I43" s="43">
        <v>91</v>
      </c>
      <c r="J43" s="43">
        <v>103</v>
      </c>
      <c r="K43" s="43">
        <v>130</v>
      </c>
      <c r="L43" s="43">
        <v>569</v>
      </c>
    </row>
    <row r="44" spans="2:12" x14ac:dyDescent="0.2">
      <c r="B44" s="58"/>
      <c r="C44" s="30"/>
      <c r="D44" s="26"/>
      <c r="E44" s="26"/>
      <c r="F44" s="43"/>
      <c r="G44" s="43"/>
      <c r="H44" s="43"/>
      <c r="I44" s="43"/>
      <c r="J44" s="43"/>
      <c r="K44" s="43"/>
      <c r="L44" s="43"/>
    </row>
    <row r="45" spans="2:12" x14ac:dyDescent="0.2">
      <c r="B45" s="58" t="s">
        <v>63</v>
      </c>
      <c r="C45" s="30">
        <v>4257</v>
      </c>
      <c r="D45" s="26">
        <v>7950</v>
      </c>
      <c r="E45" s="26">
        <v>5972</v>
      </c>
      <c r="F45" s="43">
        <f t="shared" ref="F45:F49" si="5">G45+H45+I45+J45+K45</f>
        <v>1602</v>
      </c>
      <c r="G45" s="43">
        <v>295</v>
      </c>
      <c r="H45" s="43">
        <v>310</v>
      </c>
      <c r="I45" s="43">
        <v>304</v>
      </c>
      <c r="J45" s="43">
        <v>331</v>
      </c>
      <c r="K45" s="43">
        <v>362</v>
      </c>
      <c r="L45" s="43">
        <v>1841</v>
      </c>
    </row>
    <row r="46" spans="2:12" x14ac:dyDescent="0.2">
      <c r="B46" s="58" t="s">
        <v>64</v>
      </c>
      <c r="C46" s="30">
        <v>803</v>
      </c>
      <c r="D46" s="26">
        <v>1502</v>
      </c>
      <c r="E46" s="26">
        <v>1122</v>
      </c>
      <c r="F46" s="43">
        <f t="shared" si="5"/>
        <v>304</v>
      </c>
      <c r="G46" s="43">
        <v>48</v>
      </c>
      <c r="H46" s="43">
        <v>55</v>
      </c>
      <c r="I46" s="43">
        <v>64</v>
      </c>
      <c r="J46" s="43">
        <v>66</v>
      </c>
      <c r="K46" s="43">
        <v>71</v>
      </c>
      <c r="L46" s="43">
        <v>342</v>
      </c>
    </row>
    <row r="47" spans="2:12" x14ac:dyDescent="0.2">
      <c r="B47" s="58" t="s">
        <v>65</v>
      </c>
      <c r="C47" s="23">
        <v>954</v>
      </c>
      <c r="D47" s="24">
        <v>1703</v>
      </c>
      <c r="E47" s="24">
        <v>1353</v>
      </c>
      <c r="F47" s="43">
        <f t="shared" si="5"/>
        <v>394</v>
      </c>
      <c r="G47" s="43">
        <v>48</v>
      </c>
      <c r="H47" s="43">
        <v>60</v>
      </c>
      <c r="I47" s="43">
        <v>70</v>
      </c>
      <c r="J47" s="43">
        <v>99</v>
      </c>
      <c r="K47" s="43">
        <v>117</v>
      </c>
      <c r="L47" s="43">
        <v>444</v>
      </c>
    </row>
    <row r="48" spans="2:12" x14ac:dyDescent="0.2">
      <c r="B48" s="58" t="s">
        <v>66</v>
      </c>
      <c r="C48" s="23">
        <v>149</v>
      </c>
      <c r="D48" s="24">
        <v>253</v>
      </c>
      <c r="E48" s="24">
        <v>205</v>
      </c>
      <c r="F48" s="43">
        <f t="shared" si="5"/>
        <v>62</v>
      </c>
      <c r="G48" s="43">
        <v>6</v>
      </c>
      <c r="H48" s="43">
        <v>11</v>
      </c>
      <c r="I48" s="43">
        <v>14</v>
      </c>
      <c r="J48" s="43">
        <v>15</v>
      </c>
      <c r="K48" s="43">
        <v>16</v>
      </c>
      <c r="L48" s="43">
        <v>70</v>
      </c>
    </row>
    <row r="49" spans="1:12" x14ac:dyDescent="0.2">
      <c r="B49" s="58" t="s">
        <v>67</v>
      </c>
      <c r="C49" s="30">
        <v>4766</v>
      </c>
      <c r="D49" s="26">
        <v>8931</v>
      </c>
      <c r="E49" s="26">
        <v>6722</v>
      </c>
      <c r="F49" s="43">
        <f t="shared" si="5"/>
        <v>1840</v>
      </c>
      <c r="G49" s="43">
        <v>391</v>
      </c>
      <c r="H49" s="43">
        <v>326</v>
      </c>
      <c r="I49" s="43">
        <v>319</v>
      </c>
      <c r="J49" s="43">
        <v>361</v>
      </c>
      <c r="K49" s="43">
        <v>443</v>
      </c>
      <c r="L49" s="43">
        <v>2084</v>
      </c>
    </row>
    <row r="50" spans="1:12" ht="18" thickBot="1" x14ac:dyDescent="0.2">
      <c r="B50" s="4"/>
      <c r="C50" s="12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">
      <c r="C51" s="1" t="s">
        <v>107</v>
      </c>
    </row>
    <row r="52" spans="1:12" x14ac:dyDescent="0.2">
      <c r="A52" s="1"/>
    </row>
    <row r="54" spans="1:12" x14ac:dyDescent="0.15">
      <c r="C54" s="24"/>
      <c r="D54" s="24"/>
      <c r="E54" s="24"/>
    </row>
  </sheetData>
  <mergeCells count="1">
    <mergeCell ref="B6:L6"/>
  </mergeCells>
  <phoneticPr fontId="2"/>
  <pageMargins left="0.59055118110236227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B11A</vt:lpstr>
      <vt:lpstr>B11B</vt:lpstr>
      <vt:lpstr>B11C</vt:lpstr>
      <vt:lpstr>B11D</vt:lpstr>
      <vt:lpstr>B11A!Print_Area</vt:lpstr>
      <vt:lpstr>B11B!Print_Area</vt:lpstr>
      <vt:lpstr>B11C!Print_Area</vt:lpstr>
      <vt:lpstr>B11D!Print_Area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Wakayama Prefecture</cp:lastModifiedBy>
  <cp:lastPrinted>2016-11-09T08:02:34Z</cp:lastPrinted>
  <dcterms:created xsi:type="dcterms:W3CDTF">2006-04-24T05:17:06Z</dcterms:created>
  <dcterms:modified xsi:type="dcterms:W3CDTF">2017-01-17T02:32:05Z</dcterms:modified>
</cp:coreProperties>
</file>