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activeTab="6"/>
  </bookViews>
  <sheets>
    <sheet name="G01AB-G02" sheetId="1" r:id="rId1"/>
    <sheet name="G03" sheetId="2" r:id="rId2"/>
    <sheet name="G04" sheetId="3" r:id="rId3"/>
    <sheet name="G05" sheetId="4" r:id="rId4"/>
    <sheet name="G06,G07" sheetId="5" r:id="rId5"/>
    <sheet name="G08AB" sheetId="18" r:id="rId6"/>
    <sheet name="G09" sheetId="16" r:id="rId7"/>
    <sheet name="G10-G11" sheetId="13" r:id="rId8"/>
  </sheets>
  <definedNames>
    <definedName name="_xlnm.Print_Area" localSheetId="0">'G01AB-G02'!$B$6:$I$67</definedName>
    <definedName name="_xlnm.Print_Area" localSheetId="1">'G03'!$B$6:$E$50</definedName>
    <definedName name="_xlnm.Print_Area" localSheetId="2" xml:space="preserve">  'G04'!$B$6:$I$53</definedName>
    <definedName name="_xlnm.Print_Area" localSheetId="3" xml:space="preserve">   'G05'!$B$6:$E$50</definedName>
    <definedName name="_xlnm.Print_Area" localSheetId="4">'G06,G07'!$B$6:$K$76</definedName>
    <definedName name="_xlnm.Print_Area" localSheetId="5">G08AB!$B$6:$K$73</definedName>
    <definedName name="_xlnm.Print_Area" localSheetId="6">'G09'!$B$6:$J$42</definedName>
    <definedName name="_xlnm.Print_Area" localSheetId="7">'G10-G11'!$B$6:$K$72</definedName>
  </definedNames>
  <calcPr calcId="145621"/>
</workbook>
</file>

<file path=xl/calcChain.xml><?xml version="1.0" encoding="utf-8"?>
<calcChain xmlns="http://schemas.openxmlformats.org/spreadsheetml/2006/main">
  <c r="E11" i="2" l="1"/>
  <c r="E13" i="2"/>
  <c r="E14" i="2"/>
  <c r="E15" i="2"/>
  <c r="E16" i="2"/>
  <c r="E17" i="2"/>
  <c r="E18" i="2"/>
  <c r="E19" i="2"/>
  <c r="E20" i="2"/>
  <c r="E21" i="2"/>
  <c r="E23" i="2"/>
  <c r="E25" i="2"/>
  <c r="E26" i="2"/>
  <c r="E27" i="2"/>
  <c r="E29" i="2"/>
  <c r="E30" i="2"/>
  <c r="E31" i="2"/>
  <c r="E34" i="2"/>
  <c r="E35" i="2"/>
  <c r="E36" i="2"/>
  <c r="E37" i="2"/>
  <c r="E38" i="2"/>
  <c r="E40" i="2"/>
  <c r="E41" i="2"/>
  <c r="E42" i="2"/>
  <c r="E44" i="2"/>
  <c r="E45" i="2"/>
  <c r="E46" i="2"/>
  <c r="E47" i="2"/>
  <c r="E48" i="2"/>
</calcChain>
</file>

<file path=xl/sharedStrings.xml><?xml version="1.0" encoding="utf-8"?>
<sst xmlns="http://schemas.openxmlformats.org/spreadsheetml/2006/main" count="596" uniqueCount="329">
  <si>
    <t>Ｇ　林  業</t>
  </si>
  <si>
    <t xml:space="preserve"> Ｇ-01 林業経営体</t>
  </si>
  <si>
    <t>Ａ．林家数</t>
  </si>
  <si>
    <t xml:space="preserve"> 単位：戸</t>
  </si>
  <si>
    <t>（保有山林面積規模別林家数）</t>
  </si>
  <si>
    <t xml:space="preserve">  総 数</t>
  </si>
  <si>
    <t xml:space="preserve">     未満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</si>
  <si>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</si>
  <si>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</si>
  <si>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</si>
  <si>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</si>
  <si>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</si>
  <si>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資料：農林水産省「2010年世界農林業センサス」</t>
    <rPh sb="13" eb="14">
      <t>ネン</t>
    </rPh>
    <rPh sb="14" eb="16">
      <t>セカイ</t>
    </rPh>
    <rPh sb="16" eb="18">
      <t>ノウリン</t>
    </rPh>
    <rPh sb="18" eb="19">
      <t>ギョウ</t>
    </rPh>
    <phoneticPr fontId="3"/>
  </si>
  <si>
    <t>Ｂ．組織形態別経営体数</t>
    <rPh sb="2" eb="4">
      <t>ソシキ</t>
    </rPh>
    <rPh sb="4" eb="7">
      <t>ケイタイベツ</t>
    </rPh>
    <rPh sb="7" eb="9">
      <t>ケイエイ</t>
    </rPh>
    <rPh sb="9" eb="10">
      <t>カラダ</t>
    </rPh>
    <phoneticPr fontId="2"/>
  </si>
  <si>
    <t>その他の</t>
    <rPh sb="2" eb="3">
      <t>タ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</si>
  <si>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</si>
  <si>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法人化し</t>
    <rPh sb="0" eb="3">
      <t>ホウジンカ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</si>
  <si>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</si>
  <si>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</si>
  <si>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</si>
  <si>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・財産区</t>
    <rPh sb="1" eb="4">
      <t>ザイサンク</t>
    </rPh>
    <phoneticPr fontId="2"/>
  </si>
  <si>
    <t>ていない</t>
    <phoneticPr fontId="2"/>
  </si>
  <si>
    <t>2010. 2. 1</t>
    <phoneticPr fontId="2"/>
  </si>
  <si>
    <t>（保有山林面積規模別経営体数）</t>
    <rPh sb="10" eb="12">
      <t>ケイエイ</t>
    </rPh>
    <rPh sb="12" eb="13">
      <t>カラダ</t>
    </rPh>
    <phoneticPr fontId="2"/>
  </si>
  <si>
    <t>なし</t>
    <phoneticPr fontId="2"/>
  </si>
  <si>
    <t>3ha未満</t>
    <rPh sb="3" eb="5">
      <t>ミマン</t>
    </rPh>
    <phoneticPr fontId="2"/>
  </si>
  <si>
    <t xml:space="preserve"> 3～5ha</t>
    <phoneticPr fontId="2"/>
  </si>
  <si>
    <t xml:space="preserve"> 5～10ha</t>
    <phoneticPr fontId="2"/>
  </si>
  <si>
    <t xml:space="preserve"> 10～20ha</t>
    <phoneticPr fontId="2"/>
  </si>
  <si>
    <t xml:space="preserve"> 20～30ha</t>
    <phoneticPr fontId="2"/>
  </si>
  <si>
    <t>30～50ha</t>
    <phoneticPr fontId="2"/>
  </si>
  <si>
    <t>50～100ha</t>
    <phoneticPr fontId="2"/>
  </si>
  <si>
    <t>100～500ha</t>
    <phoneticPr fontId="2"/>
  </si>
  <si>
    <t>1000ha以上</t>
    <phoneticPr fontId="2"/>
  </si>
  <si>
    <t>2010. 2. 1</t>
    <phoneticPr fontId="2"/>
  </si>
  <si>
    <t xml:space="preserve"> Ｇ-02 林野面積</t>
    <phoneticPr fontId="2"/>
  </si>
  <si>
    <t xml:space="preserve"> 単位：ha</t>
  </si>
  <si>
    <t>国有</t>
    <rPh sb="0" eb="2">
      <t>コクユウ</t>
    </rPh>
    <phoneticPr fontId="2"/>
  </si>
  <si>
    <t>民有</t>
    <rPh sb="0" eb="2">
      <t>ミンユウ</t>
    </rPh>
    <phoneticPr fontId="2"/>
  </si>
  <si>
    <t>公有</t>
    <rPh sb="0" eb="2">
      <t>コウユウ</t>
    </rPh>
    <phoneticPr fontId="2"/>
  </si>
  <si>
    <t>林野庁以外</t>
    <rPh sb="0" eb="3">
      <t>リンヤチョウ</t>
    </rPh>
    <rPh sb="3" eb="5">
      <t>イガイ</t>
    </rPh>
    <phoneticPr fontId="2"/>
  </si>
  <si>
    <t>森林整備法人</t>
    <rPh sb="0" eb="2">
      <t>シンリン</t>
    </rPh>
    <rPh sb="2" eb="4">
      <t>セイビ</t>
    </rPh>
    <rPh sb="4" eb="6">
      <t>ホウジン</t>
    </rPh>
    <phoneticPr fontId="2"/>
  </si>
  <si>
    <t>計</t>
    <rPh sb="0" eb="1">
      <t>ケイ</t>
    </rPh>
    <phoneticPr fontId="2"/>
  </si>
  <si>
    <t>林野庁</t>
    <rPh sb="0" eb="3">
      <t>リンヤチョウ</t>
    </rPh>
    <phoneticPr fontId="2"/>
  </si>
  <si>
    <t>の官庁</t>
    <rPh sb="1" eb="3">
      <t>カンチョウ</t>
    </rPh>
    <phoneticPr fontId="2"/>
  </si>
  <si>
    <t>小計</t>
    <rPh sb="0" eb="1">
      <t>ショウ</t>
    </rPh>
    <rPh sb="1" eb="2">
      <t>ケイ</t>
    </rPh>
    <phoneticPr fontId="2"/>
  </si>
  <si>
    <t>県</t>
    <rPh sb="0" eb="1">
      <t>ケン</t>
    </rPh>
    <phoneticPr fontId="2"/>
  </si>
  <si>
    <t>（林業・造林公社）</t>
    <rPh sb="1" eb="3">
      <t>リンギョウ</t>
    </rPh>
    <rPh sb="4" eb="6">
      <t>ゾウリン</t>
    </rPh>
    <rPh sb="6" eb="8">
      <t>コウシャ</t>
    </rPh>
    <phoneticPr fontId="2"/>
  </si>
  <si>
    <t>私有</t>
    <rPh sb="0" eb="2">
      <t>シユウ</t>
    </rPh>
    <phoneticPr fontId="2"/>
  </si>
  <si>
    <t>市町村</t>
    <rPh sb="0" eb="3">
      <t>シチョウソン</t>
    </rPh>
    <phoneticPr fontId="2"/>
  </si>
  <si>
    <t>財産区</t>
    <rPh sb="0" eb="3">
      <t>ザイサンク</t>
    </rPh>
    <phoneticPr fontId="2"/>
  </si>
  <si>
    <t>林業経営体数</t>
    <rPh sb="2" eb="4">
      <t>ケイエイ</t>
    </rPh>
    <phoneticPr fontId="2"/>
  </si>
  <si>
    <t>家族経営以外</t>
    <rPh sb="0" eb="2">
      <t>カゾク</t>
    </rPh>
    <rPh sb="2" eb="4">
      <t>ケイエイ</t>
    </rPh>
    <rPh sb="4" eb="6">
      <t>イガイ</t>
    </rPh>
    <phoneticPr fontId="2"/>
  </si>
  <si>
    <t>総 数</t>
    <phoneticPr fontId="2"/>
  </si>
  <si>
    <t>家族経営</t>
    <rPh sb="0" eb="2">
      <t>カゾク</t>
    </rPh>
    <rPh sb="2" eb="4">
      <t>ケイエイ</t>
    </rPh>
    <phoneticPr fontId="2"/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</si>
  <si>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</si>
  <si>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</si>
  <si>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</si>
  <si>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</si>
  <si>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</si>
  <si>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</si>
  <si>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</si>
  <si>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</si>
  <si>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紀の川市</t>
  </si>
  <si>
    <t xml:space="preserve"> 岩 出 市</t>
  </si>
  <si>
    <t xml:space="preserve"> 紀美野町</t>
  </si>
  <si>
    <t xml:space="preserve"> かつらぎ町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</si>
  <si>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</si>
  <si>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</si>
  <si>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</si>
  <si>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</si>
  <si>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有田川町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</si>
  <si>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</si>
  <si>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</si>
  <si>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</si>
  <si>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</si>
  <si>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みなべ町</t>
  </si>
  <si>
    <t xml:space="preserve"> 日高川町</t>
  </si>
  <si>
    <t xml:space="preserve"> 白 浜 町</t>
  </si>
  <si>
    <t xml:space="preserve"> 上富田町</t>
  </si>
  <si>
    <t xml:space="preserve"> すさみ町</t>
  </si>
  <si>
    <t xml:space="preserve"> 那智勝浦町</t>
  </si>
  <si>
    <t xml:space="preserve"> 太 地 町</t>
  </si>
  <si>
    <t xml:space="preserve"> 古座川町</t>
  </si>
  <si>
    <t xml:space="preserve"> 北 山 村</t>
  </si>
  <si>
    <t xml:space="preserve"> 串 本 町</t>
  </si>
  <si>
    <t xml:space="preserve">   単位：ha</t>
  </si>
  <si>
    <t>林野面積</t>
    <phoneticPr fontId="2"/>
  </si>
  <si>
    <t>　現況</t>
    <phoneticPr fontId="2"/>
  </si>
  <si>
    <t>森林以外</t>
    <phoneticPr fontId="2"/>
  </si>
  <si>
    <t>の草生地</t>
    <phoneticPr fontId="2"/>
  </si>
  <si>
    <t>-</t>
  </si>
  <si>
    <t xml:space="preserve">    （平成22年 2月 1日現在）</t>
    <phoneticPr fontId="2"/>
  </si>
  <si>
    <t>合計</t>
    <phoneticPr fontId="2"/>
  </si>
  <si>
    <t>500～</t>
    <phoneticPr fontId="2"/>
  </si>
  <si>
    <t>1～3ha</t>
    <phoneticPr fontId="2"/>
  </si>
  <si>
    <t xml:space="preserve"> 3～5ha</t>
    <phoneticPr fontId="2"/>
  </si>
  <si>
    <t>100～500ha</t>
    <phoneticPr fontId="2"/>
  </si>
  <si>
    <t>1000ha以上</t>
    <phoneticPr fontId="2"/>
  </si>
  <si>
    <t>2010. 2. 1</t>
    <phoneticPr fontId="2"/>
  </si>
  <si>
    <t>合 計</t>
    <phoneticPr fontId="2"/>
  </si>
  <si>
    <t>Ｇ-06 人工林・天然林の齢級別樹林地面積</t>
    <rPh sb="5" eb="7">
      <t>ジンコウ</t>
    </rPh>
    <phoneticPr fontId="3"/>
  </si>
  <si>
    <t>（齢級別樹林地面積）</t>
  </si>
  <si>
    <r>
      <t>10</t>
    </r>
    <r>
      <rPr>
        <sz val="14"/>
        <rFont val="ＭＳ 明朝"/>
        <family val="1"/>
        <charset val="128"/>
      </rPr>
      <t>年生以下</t>
    </r>
    <rPh sb="4" eb="6">
      <t>イカ</t>
    </rPh>
    <phoneticPr fontId="3"/>
  </si>
  <si>
    <t xml:space="preserve">  11～20年</t>
  </si>
  <si>
    <t xml:space="preserve">  21～30年</t>
  </si>
  <si>
    <t xml:space="preserve"> 31～40年</t>
  </si>
  <si>
    <t xml:space="preserve"> 41～50年</t>
  </si>
  <si>
    <t xml:space="preserve"> 51～60年</t>
  </si>
  <si>
    <t xml:space="preserve">  21～40年</t>
  </si>
  <si>
    <t xml:space="preserve"> 41～60年</t>
  </si>
  <si>
    <t xml:space="preserve"> 61年生以上</t>
    <rPh sb="5" eb="7">
      <t>イジョウ</t>
    </rPh>
    <phoneticPr fontId="3"/>
  </si>
  <si>
    <t>Ｇ-07 水系別保安林面積</t>
  </si>
  <si>
    <t xml:space="preserve">   総 数</t>
  </si>
  <si>
    <t>水源かん養</t>
  </si>
  <si>
    <t xml:space="preserve"> 土砂流出</t>
  </si>
  <si>
    <t xml:space="preserve"> 土砂崩壊</t>
  </si>
  <si>
    <t>防風</t>
  </si>
  <si>
    <t xml:space="preserve">  水害防備    </t>
  </si>
  <si>
    <t>潮害防備</t>
  </si>
  <si>
    <t>干害防備</t>
  </si>
  <si>
    <t>保安林</t>
  </si>
  <si>
    <t xml:space="preserve"> 防備保安林</t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</si>
  <si>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</si>
  <si>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</si>
  <si>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</si>
  <si>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</si>
  <si>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</si>
  <si>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</si>
  <si>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</si>
  <si>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</si>
  <si>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</si>
  <si>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</si>
  <si>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</si>
  <si>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</si>
  <si>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</si>
  <si>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t>資料：県森林整備課</t>
  </si>
  <si>
    <t xml:space="preserve"> 計</t>
  </si>
  <si>
    <t>その他</t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</si>
  <si>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</si>
  <si>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</si>
  <si>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</si>
  <si>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</si>
  <si>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</si>
  <si>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</si>
  <si>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資料：農林水産省近畿農政局和歌山農政事務所「和歌山農林水産統計年報」</t>
    <rPh sb="8" eb="10">
      <t>キンキ</t>
    </rPh>
    <rPh sb="10" eb="13">
      <t>ノウセイキョク</t>
    </rPh>
    <rPh sb="13" eb="16">
      <t>ワカヤマ</t>
    </rPh>
    <rPh sb="16" eb="18">
      <t>ノウセイ</t>
    </rPh>
    <rPh sb="18" eb="21">
      <t>ジムショ</t>
    </rPh>
    <rPh sb="22" eb="25">
      <t>ワカヤマ</t>
    </rPh>
    <rPh sb="31" eb="33">
      <t>ネンポウ</t>
    </rPh>
    <phoneticPr fontId="3"/>
  </si>
  <si>
    <t>Ｇ-10 特用林産物生産量</t>
  </si>
  <si>
    <t>千束</t>
    <rPh sb="0" eb="1">
      <t>セン</t>
    </rPh>
    <rPh sb="1" eb="2">
      <t>タバ</t>
    </rPh>
    <phoneticPr fontId="3"/>
  </si>
  <si>
    <t>なめこ</t>
    <phoneticPr fontId="2"/>
  </si>
  <si>
    <t>Ｇ-11 製材品出荷量</t>
  </si>
  <si>
    <t xml:space="preserve">  </t>
  </si>
  <si>
    <t>用途別出荷量（賃びきを含む）</t>
  </si>
  <si>
    <t>木箱仕組板</t>
  </si>
  <si>
    <t>家具</t>
  </si>
  <si>
    <t xml:space="preserve"> 梱包用材</t>
  </si>
  <si>
    <t>建具用材</t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</si>
  <si>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</si>
  <si>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</si>
  <si>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竹材</t>
    <phoneticPr fontId="2"/>
  </si>
  <si>
    <t>Ｇ-08 素材</t>
  </si>
  <si>
    <t>Ａ．素材生産量</t>
  </si>
  <si>
    <t>樹種別生産量</t>
  </si>
  <si>
    <t xml:space="preserve">  樹種別</t>
  </si>
  <si>
    <t xml:space="preserve">       針葉樹</t>
  </si>
  <si>
    <t xml:space="preserve">  素材</t>
  </si>
  <si>
    <t xml:space="preserve"> 針葉樹</t>
  </si>
  <si>
    <t xml:space="preserve">  生産量</t>
  </si>
  <si>
    <t>すぎ</t>
  </si>
  <si>
    <t>昭和50年(1975年)</t>
    <rPh sb="0" eb="2">
      <t>ショウワ</t>
    </rPh>
    <rPh sb="4" eb="5">
      <t>ネン</t>
    </rPh>
    <rPh sb="10" eb="11">
      <t>ネン</t>
    </rPh>
    <phoneticPr fontId="2"/>
  </si>
  <si>
    <t>用途別生産量</t>
    <phoneticPr fontId="2"/>
  </si>
  <si>
    <t>用途別</t>
    <phoneticPr fontId="2"/>
  </si>
  <si>
    <t>　木材</t>
    <phoneticPr fontId="2"/>
  </si>
  <si>
    <t>素材</t>
    <phoneticPr fontId="2"/>
  </si>
  <si>
    <t>製材用</t>
    <phoneticPr fontId="2"/>
  </si>
  <si>
    <t>パルプ用</t>
    <phoneticPr fontId="2"/>
  </si>
  <si>
    <t>合板用</t>
    <phoneticPr fontId="2"/>
  </si>
  <si>
    <t>ﾁｯﾌﾟ用</t>
    <phoneticPr fontId="2"/>
  </si>
  <si>
    <t>その他用</t>
    <phoneticPr fontId="2"/>
  </si>
  <si>
    <t>生産量</t>
    <phoneticPr fontId="2"/>
  </si>
  <si>
    <t>注）</t>
  </si>
  <si>
    <t>　　　 国産材</t>
  </si>
  <si>
    <t>　　　 外材</t>
  </si>
  <si>
    <t>ﾆｭ-ｼﾞ-</t>
  </si>
  <si>
    <t>総数</t>
  </si>
  <si>
    <t>県内</t>
  </si>
  <si>
    <t>県外</t>
  </si>
  <si>
    <t>南洋材</t>
    <phoneticPr fontId="2"/>
  </si>
  <si>
    <t>ﾗﾜﾝ材</t>
    <phoneticPr fontId="2"/>
  </si>
  <si>
    <t>米材</t>
    <phoneticPr fontId="2"/>
  </si>
  <si>
    <t>北洋材</t>
    <phoneticPr fontId="2"/>
  </si>
  <si>
    <t>ﾗﾝﾄﾞ材</t>
  </si>
  <si>
    <t>その他</t>
    <phoneticPr fontId="2"/>
  </si>
  <si>
    <t>単位:千万円</t>
    <rPh sb="3" eb="4">
      <t>イッセン</t>
    </rPh>
    <phoneticPr fontId="3"/>
  </si>
  <si>
    <t>　森林面積</t>
    <phoneticPr fontId="2"/>
  </si>
  <si>
    <t>　資料：農林水産省「2010年世界農林業センサス」</t>
    <rPh sb="14" eb="15">
      <t>ネン</t>
    </rPh>
    <rPh sb="15" eb="17">
      <t>セカイ</t>
    </rPh>
    <rPh sb="17" eb="19">
      <t>ノウリン</t>
    </rPh>
    <rPh sb="19" eb="20">
      <t>ギョウ</t>
    </rPh>
    <phoneticPr fontId="3"/>
  </si>
  <si>
    <t>まつたけ</t>
    <phoneticPr fontId="2"/>
  </si>
  <si>
    <t>計</t>
    <phoneticPr fontId="2"/>
  </si>
  <si>
    <t>黒炭</t>
    <phoneticPr fontId="2"/>
  </si>
  <si>
    <t>白炭</t>
    <phoneticPr fontId="2"/>
  </si>
  <si>
    <t>木炭</t>
    <phoneticPr fontId="2"/>
  </si>
  <si>
    <t>ｼｲﾀｹ原木</t>
    <phoneticPr fontId="2"/>
  </si>
  <si>
    <t>くり</t>
    <phoneticPr fontId="8"/>
  </si>
  <si>
    <t>えのき</t>
    <phoneticPr fontId="2"/>
  </si>
  <si>
    <t>たけのこ</t>
    <phoneticPr fontId="2"/>
  </si>
  <si>
    <t>伏込量</t>
    <phoneticPr fontId="2"/>
  </si>
  <si>
    <t>乾燥</t>
    <phoneticPr fontId="2"/>
  </si>
  <si>
    <t>生のもの</t>
    <phoneticPr fontId="2"/>
  </si>
  <si>
    <t>エリンギ</t>
    <phoneticPr fontId="2"/>
  </si>
  <si>
    <t>さんしょう</t>
    <phoneticPr fontId="2"/>
  </si>
  <si>
    <t xml:space="preserve"> しいたけ</t>
    <phoneticPr fontId="2"/>
  </si>
  <si>
    <t xml:space="preserve">林業産出額 </t>
    <rPh sb="3" eb="4">
      <t>シュツ</t>
    </rPh>
    <phoneticPr fontId="3"/>
  </si>
  <si>
    <t>Ｇ-09 生産林業所得及び林業産出額</t>
    <rPh sb="11" eb="12">
      <t>オヨ</t>
    </rPh>
    <rPh sb="13" eb="15">
      <t>リンギョウ</t>
    </rPh>
    <rPh sb="15" eb="18">
      <t>サンシュツガク</t>
    </rPh>
    <phoneticPr fontId="2"/>
  </si>
  <si>
    <t>土木</t>
    <phoneticPr fontId="2"/>
  </si>
  <si>
    <t>建設用材</t>
    <phoneticPr fontId="2"/>
  </si>
  <si>
    <t>板 類</t>
    <phoneticPr fontId="2"/>
  </si>
  <si>
    <t>ひき割類</t>
    <phoneticPr fontId="2"/>
  </si>
  <si>
    <t>ひき角類</t>
    <phoneticPr fontId="2"/>
  </si>
  <si>
    <t>建設用材</t>
    <phoneticPr fontId="2"/>
  </si>
  <si>
    <t>出荷量</t>
    <phoneticPr fontId="2"/>
  </si>
  <si>
    <t>総数</t>
    <phoneticPr fontId="2"/>
  </si>
  <si>
    <t>その他</t>
    <phoneticPr fontId="2"/>
  </si>
  <si>
    <t>用材</t>
    <phoneticPr fontId="2"/>
  </si>
  <si>
    <t>製材品の出荷先別出荷量（販売量のみ）</t>
    <rPh sb="0" eb="3">
      <t>セイザイヒン</t>
    </rPh>
    <rPh sb="4" eb="7">
      <t>シュッカサキ</t>
    </rPh>
    <rPh sb="7" eb="8">
      <t>ベツ</t>
    </rPh>
    <rPh sb="8" eb="11">
      <t>シュッカリョウ</t>
    </rPh>
    <rPh sb="12" eb="15">
      <t>ハンバイリョウ</t>
    </rPh>
    <phoneticPr fontId="2"/>
  </si>
  <si>
    <t>自県へ</t>
    <rPh sb="0" eb="2">
      <t>ジケン</t>
    </rPh>
    <phoneticPr fontId="2"/>
  </si>
  <si>
    <t>他県へ</t>
    <rPh sb="0" eb="2">
      <t>タケン</t>
    </rPh>
    <phoneticPr fontId="2"/>
  </si>
  <si>
    <t>ひのき</t>
    <phoneticPr fontId="2"/>
  </si>
  <si>
    <t>もみ,つが</t>
    <phoneticPr fontId="2"/>
  </si>
  <si>
    <t>えぞまつ・
とどまつ</t>
    <phoneticPr fontId="2"/>
  </si>
  <si>
    <t>あかまつ・
くろまつ</t>
    <phoneticPr fontId="2"/>
  </si>
  <si>
    <t>注1）</t>
    <rPh sb="0" eb="1">
      <t>チュウ</t>
    </rPh>
    <phoneticPr fontId="3"/>
  </si>
  <si>
    <t>注2）</t>
    <rPh sb="0" eb="1">
      <t>チュウ</t>
    </rPh>
    <phoneticPr fontId="3"/>
  </si>
  <si>
    <t>注1）平成11年から調査されていない。</t>
    <rPh sb="0" eb="1">
      <t>チュウ</t>
    </rPh>
    <rPh sb="3" eb="5">
      <t>ヘイセイ</t>
    </rPh>
    <rPh sb="7" eb="8">
      <t>ネン</t>
    </rPh>
    <rPh sb="10" eb="12">
      <t>チョウサ</t>
    </rPh>
    <phoneticPr fontId="3"/>
  </si>
  <si>
    <t>Ｂ．素材需要量</t>
    <rPh sb="4" eb="6">
      <t>ジュヨウ</t>
    </rPh>
    <phoneticPr fontId="2"/>
  </si>
  <si>
    <t>（保有山林面積規模別林家数）</t>
    <phoneticPr fontId="2"/>
  </si>
  <si>
    <t>（保有山林面積規模別経営体数-続き-）</t>
    <rPh sb="10" eb="12">
      <t>ケイエイ</t>
    </rPh>
    <rPh sb="12" eb="13">
      <t>カラダ</t>
    </rPh>
    <rPh sb="15" eb="16">
      <t>ツヅ</t>
    </rPh>
    <phoneticPr fontId="2"/>
  </si>
  <si>
    <t>　公有-続き-</t>
    <rPh sb="1" eb="3">
      <t>コウユウ</t>
    </rPh>
    <rPh sb="4" eb="5">
      <t>ツヅ</t>
    </rPh>
    <phoneticPr fontId="2"/>
  </si>
  <si>
    <t xml:space="preserve"> 単位：ha</t>
    <phoneticPr fontId="2"/>
  </si>
  <si>
    <t>民有-続き-</t>
    <rPh sb="0" eb="2">
      <t>ミンユウ</t>
    </rPh>
    <rPh sb="3" eb="4">
      <t>ツヅ</t>
    </rPh>
    <phoneticPr fontId="2"/>
  </si>
  <si>
    <t>独立行政</t>
    <rPh sb="0" eb="2">
      <t>ドクリツ</t>
    </rPh>
    <rPh sb="2" eb="4">
      <t>ギョウセイ</t>
    </rPh>
    <phoneticPr fontId="2"/>
  </si>
  <si>
    <t>法人等</t>
    <rPh sb="0" eb="2">
      <t>ホウジン</t>
    </rPh>
    <rPh sb="2" eb="3">
      <t>トウ</t>
    </rPh>
    <phoneticPr fontId="2"/>
  </si>
  <si>
    <t>農事組合</t>
    <rPh sb="0" eb="2">
      <t>ノウジ</t>
    </rPh>
    <rPh sb="2" eb="4">
      <t>クミアイ</t>
    </rPh>
    <phoneticPr fontId="2"/>
  </si>
  <si>
    <t>合計</t>
    <rPh sb="0" eb="1">
      <t>ゴウ</t>
    </rPh>
    <rPh sb="1" eb="2">
      <t>ケイ</t>
    </rPh>
    <phoneticPr fontId="3"/>
  </si>
  <si>
    <t>合計</t>
    <rPh sb="0" eb="2">
      <t>ゴウケイ</t>
    </rPh>
    <phoneticPr fontId="2"/>
  </si>
  <si>
    <t>人工林</t>
    <rPh sb="0" eb="2">
      <t>ジンコウ</t>
    </rPh>
    <phoneticPr fontId="3"/>
  </si>
  <si>
    <t>天然林</t>
    <rPh sb="0" eb="3">
      <t>テンネンリン</t>
    </rPh>
    <phoneticPr fontId="2"/>
  </si>
  <si>
    <t xml:space="preserve"> 61年生以上</t>
    <rPh sb="5" eb="7">
      <t>イジョウ</t>
    </rPh>
    <phoneticPr fontId="2"/>
  </si>
  <si>
    <t>注）</t>
    <rPh sb="0" eb="1">
      <t>チュウ</t>
    </rPh>
    <phoneticPr fontId="2"/>
  </si>
  <si>
    <t>注）国有林を含み，兼種保安林は含まない。</t>
    <rPh sb="0" eb="1">
      <t>チュウ</t>
    </rPh>
    <rPh sb="15" eb="16">
      <t>フク</t>
    </rPh>
    <phoneticPr fontId="2"/>
  </si>
  <si>
    <t>広葉樹</t>
    <rPh sb="0" eb="3">
      <t>コウヨウジュ</t>
    </rPh>
    <phoneticPr fontId="2"/>
  </si>
  <si>
    <t>注2）平成13年から調査されていない。</t>
    <rPh sb="0" eb="1">
      <t>チュウ</t>
    </rPh>
    <rPh sb="3" eb="5">
      <t>ヘイセイ</t>
    </rPh>
    <rPh sb="7" eb="8">
      <t>ネンド</t>
    </rPh>
    <rPh sb="10" eb="12">
      <t>チョウサ</t>
    </rPh>
    <phoneticPr fontId="3"/>
  </si>
  <si>
    <t>注）製材用，合板用，木材チップ用及びパルプ用の入荷量である。</t>
    <rPh sb="23" eb="25">
      <t>ニュウカ</t>
    </rPh>
    <rPh sb="25" eb="26">
      <t>リョウ</t>
    </rPh>
    <phoneticPr fontId="2"/>
  </si>
  <si>
    <t>素材需要量</t>
    <rPh sb="2" eb="4">
      <t>ジュヨウ</t>
    </rPh>
    <rPh sb="4" eb="5">
      <t>リョウ</t>
    </rPh>
    <phoneticPr fontId="2"/>
  </si>
  <si>
    <t>　木材生産</t>
    <phoneticPr fontId="2"/>
  </si>
  <si>
    <t>　栽培きのこ類生産</t>
    <phoneticPr fontId="2"/>
  </si>
  <si>
    <t xml:space="preserve">  薪炭生産</t>
    <phoneticPr fontId="2"/>
  </si>
  <si>
    <t>　林野副産物採取</t>
    <phoneticPr fontId="2"/>
  </si>
  <si>
    <t>　　生しいたけ</t>
    <phoneticPr fontId="2"/>
  </si>
  <si>
    <t>　　乾燥しいたけ</t>
    <phoneticPr fontId="2"/>
  </si>
  <si>
    <t>　　なめこ</t>
    <phoneticPr fontId="2"/>
  </si>
  <si>
    <t>　　えのきたけ</t>
    <phoneticPr fontId="2"/>
  </si>
  <si>
    <t>　　ひらたけ等  (注3</t>
    <phoneticPr fontId="2"/>
  </si>
  <si>
    <t>　　エリンギ</t>
    <phoneticPr fontId="2"/>
  </si>
  <si>
    <t>資料：農林水産省「生産林業所得統計」</t>
    <rPh sb="15" eb="17">
      <t>トウケイ</t>
    </rPh>
    <phoneticPr fontId="3"/>
  </si>
  <si>
    <t>注2）その他：からまつ・えぞまつ・とどまつ</t>
    <rPh sb="5" eb="6">
      <t>タ</t>
    </rPh>
    <phoneticPr fontId="2"/>
  </si>
  <si>
    <t>　　針葉樹</t>
    <phoneticPr fontId="2"/>
  </si>
  <si>
    <t>　　   すぎ</t>
    <phoneticPr fontId="2"/>
  </si>
  <si>
    <t>　　   ひのき</t>
    <phoneticPr fontId="2"/>
  </si>
  <si>
    <t>　　   その他　(注2</t>
    <phoneticPr fontId="2"/>
  </si>
  <si>
    <t>　　広葉樹</t>
    <phoneticPr fontId="2"/>
  </si>
  <si>
    <t>　　竹材</t>
    <phoneticPr fontId="2"/>
  </si>
  <si>
    <t>生産林業所得  (注1</t>
    <phoneticPr fontId="2"/>
  </si>
  <si>
    <t>㎥</t>
    <phoneticPr fontId="3"/>
  </si>
  <si>
    <t>ﾄﾝ</t>
    <phoneticPr fontId="2"/>
  </si>
  <si>
    <t>単位：経営体</t>
    <rPh sb="0" eb="2">
      <t>タンイ</t>
    </rPh>
    <rPh sb="3" eb="6">
      <t>ケイエイタイ</t>
    </rPh>
    <phoneticPr fontId="2"/>
  </si>
  <si>
    <t>単位：経営体</t>
    <rPh sb="0" eb="2">
      <t>タンイ</t>
    </rPh>
    <rPh sb="3" eb="5">
      <t>ケイエイ</t>
    </rPh>
    <rPh sb="5" eb="6">
      <t>タイ</t>
    </rPh>
    <phoneticPr fontId="2"/>
  </si>
  <si>
    <t>10年生以下</t>
    <rPh sb="4" eb="6">
      <t>イカ</t>
    </rPh>
    <phoneticPr fontId="3"/>
  </si>
  <si>
    <t xml:space="preserve">                 （平成22年2月1日現在）</t>
    <rPh sb="18" eb="20">
      <t>ヘイセイ</t>
    </rPh>
    <rPh sb="22" eb="23">
      <t>ネン</t>
    </rPh>
    <rPh sb="24" eb="25">
      <t>ツキ</t>
    </rPh>
    <rPh sb="26" eb="27">
      <t>ヒ</t>
    </rPh>
    <rPh sb="27" eb="29">
      <t>ゲンザイ</t>
    </rPh>
    <phoneticPr fontId="2"/>
  </si>
  <si>
    <t>（平成22年 2月 1日現在）</t>
    <phoneticPr fontId="2"/>
  </si>
  <si>
    <t>Ｇ-03 市町村別林業経営体数</t>
    <rPh sb="11" eb="13">
      <t>ケイエイ</t>
    </rPh>
    <phoneticPr fontId="2"/>
  </si>
  <si>
    <t>（平成17年 2月 1日現在）</t>
    <phoneticPr fontId="2"/>
  </si>
  <si>
    <t xml:space="preserve">       単位：千㎥</t>
    <phoneticPr fontId="2"/>
  </si>
  <si>
    <t>　　まつたけ</t>
  </si>
  <si>
    <t xml:space="preserve">     単位：千㎥</t>
    <phoneticPr fontId="2"/>
  </si>
  <si>
    <t>Ｇ-04 市町村，所有形態別林野面積</t>
    <phoneticPr fontId="3"/>
  </si>
  <si>
    <t>（年度末現在）</t>
    <rPh sb="1" eb="4">
      <t>ネンドマツ</t>
    </rPh>
    <rPh sb="4" eb="6">
      <t>ゲンザイ</t>
    </rPh>
    <phoneticPr fontId="2"/>
  </si>
  <si>
    <t>たけ</t>
    <phoneticPr fontId="2"/>
  </si>
  <si>
    <t>資料：農林水産省「特用林産物生産統計調査」</t>
    <rPh sb="3" eb="5">
      <t>ノウリン</t>
    </rPh>
    <rPh sb="5" eb="8">
      <t>スイサンショウ</t>
    </rPh>
    <rPh sb="9" eb="10">
      <t>トク</t>
    </rPh>
    <rPh sb="10" eb="11">
      <t>ヨウ</t>
    </rPh>
    <rPh sb="11" eb="13">
      <t>リンサン</t>
    </rPh>
    <rPh sb="13" eb="14">
      <t>モノ</t>
    </rPh>
    <rPh sb="14" eb="16">
      <t>セイサン</t>
    </rPh>
    <rPh sb="16" eb="18">
      <t>トウケイ</t>
    </rPh>
    <rPh sb="18" eb="20">
      <t>チョウサ</t>
    </rPh>
    <phoneticPr fontId="3"/>
  </si>
  <si>
    <t xml:space="preserve"> 国有</t>
    <phoneticPr fontId="2"/>
  </si>
  <si>
    <t>(林野庁所管</t>
    <phoneticPr fontId="2"/>
  </si>
  <si>
    <t>他官庁所管)</t>
    <phoneticPr fontId="2"/>
  </si>
  <si>
    <t>民有</t>
    <rPh sb="0" eb="2">
      <t>ミンユウ</t>
    </rPh>
    <phoneticPr fontId="3"/>
  </si>
  <si>
    <t>私有</t>
    <phoneticPr fontId="2"/>
  </si>
  <si>
    <t>(個人,会社,</t>
    <phoneticPr fontId="2"/>
  </si>
  <si>
    <t>社寺,その他)</t>
    <phoneticPr fontId="2"/>
  </si>
  <si>
    <t>独立行政</t>
    <rPh sb="0" eb="2">
      <t>ドクリツ</t>
    </rPh>
    <rPh sb="2" eb="4">
      <t>ギョウセイ</t>
    </rPh>
    <phoneticPr fontId="3"/>
  </si>
  <si>
    <t>及び公有</t>
    <rPh sb="0" eb="1">
      <t>オヨ</t>
    </rPh>
    <rPh sb="2" eb="4">
      <t>コウユウ</t>
    </rPh>
    <phoneticPr fontId="3"/>
  </si>
  <si>
    <t>資料：農林水産省「2005年農林業センサス」</t>
    <rPh sb="13" eb="14">
      <t>ネン</t>
    </rPh>
    <rPh sb="14" eb="16">
      <t>ノウリン</t>
    </rPh>
    <rPh sb="16" eb="17">
      <t>ギョウ</t>
    </rPh>
    <phoneticPr fontId="3"/>
  </si>
  <si>
    <t>1000ha</t>
    <phoneticPr fontId="2"/>
  </si>
  <si>
    <t>500～</t>
    <phoneticPr fontId="2"/>
  </si>
  <si>
    <t xml:space="preserve"> Ｇ-05 市町村，所有形態別森林計画面積</t>
    <rPh sb="10" eb="12">
      <t>ショユウ</t>
    </rPh>
    <rPh sb="12" eb="14">
      <t>ケイタイ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</si>
  <si>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</si>
  <si>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x</t>
  </si>
  <si>
    <t>…</t>
    <phoneticPr fontId="2"/>
  </si>
  <si>
    <t>　　　農林水産省「木材流通統計」</t>
    <rPh sb="3" eb="5">
      <t>ノウリン</t>
    </rPh>
    <rPh sb="5" eb="8">
      <t>スイサンショウ</t>
    </rPh>
    <rPh sb="9" eb="11">
      <t>モクザイ</t>
    </rPh>
    <rPh sb="11" eb="13">
      <t>リュウツウ</t>
    </rPh>
    <rPh sb="13" eb="15">
      <t>トウケイ</t>
    </rPh>
    <phoneticPr fontId="2"/>
  </si>
  <si>
    <t>　　　県林業振興課</t>
    <rPh sb="3" eb="4">
      <t>ケン</t>
    </rPh>
    <rPh sb="4" eb="6">
      <t>リンギョウ</t>
    </rPh>
    <rPh sb="6" eb="9">
      <t>シンコウカ</t>
    </rPh>
    <phoneticPr fontId="2"/>
  </si>
  <si>
    <t>注1）生産林業所得＝粗生産額×所得率＝付加価値額＝純生産額</t>
    <phoneticPr fontId="2"/>
  </si>
  <si>
    <t>注3）ぶなしめじ,まいたけを含む。</t>
    <phoneticPr fontId="2"/>
  </si>
  <si>
    <t>資料：農林水産省「木材統計」</t>
    <rPh sb="9" eb="11">
      <t>モクザイ</t>
    </rPh>
    <rPh sb="11" eb="13">
      <t>トウケイ</t>
    </rPh>
    <phoneticPr fontId="3"/>
  </si>
  <si>
    <t>　　　農林水産省「木材統計」</t>
    <rPh sb="9" eb="11">
      <t>モクザイ</t>
    </rPh>
    <rPh sb="11" eb="13">
      <t>トウケイ</t>
    </rPh>
    <phoneticPr fontId="3"/>
  </si>
  <si>
    <t>平成 2年度(1990年度)</t>
    <rPh sb="12" eb="13">
      <t>ド</t>
    </rPh>
    <phoneticPr fontId="2"/>
  </si>
  <si>
    <t>平成 7年度(1995年度)</t>
    <rPh sb="12" eb="13">
      <t>ド</t>
    </rPh>
    <phoneticPr fontId="2"/>
  </si>
  <si>
    <t>平成12年度(2000年度)</t>
    <rPh sb="12" eb="13">
      <t>ド</t>
    </rPh>
    <phoneticPr fontId="2"/>
  </si>
  <si>
    <t>平成17年度(2005年度)</t>
    <rPh sb="12" eb="13">
      <t>ド</t>
    </rPh>
    <phoneticPr fontId="2"/>
  </si>
  <si>
    <t>平成20年度(2008年度)</t>
    <rPh sb="12" eb="13">
      <t>ド</t>
    </rPh>
    <phoneticPr fontId="2"/>
  </si>
  <si>
    <t>平成21年度(2009年度)</t>
    <rPh sb="12" eb="13">
      <t>ド</t>
    </rPh>
    <phoneticPr fontId="2"/>
  </si>
  <si>
    <t>平成22年度(2010年度)</t>
    <rPh sb="12" eb="13">
      <t>ド</t>
    </rPh>
    <phoneticPr fontId="2"/>
  </si>
  <si>
    <t>平成23年度(2011年度)</t>
    <rPh sb="12" eb="13">
      <t>ド</t>
    </rPh>
    <phoneticPr fontId="2"/>
  </si>
  <si>
    <t>平成24年度(2012年度)</t>
    <rPh sb="12" eb="13">
      <t>ド</t>
    </rPh>
    <phoneticPr fontId="2"/>
  </si>
  <si>
    <t>平成25年度(2013年度)</t>
    <rPh sb="12" eb="13">
      <t>ド</t>
    </rPh>
    <phoneticPr fontId="2"/>
  </si>
  <si>
    <t>　　   あかまつ･くろまつ</t>
    <phoneticPr fontId="2"/>
  </si>
  <si>
    <t>平成26年度(2014年度)</t>
    <rPh sb="12" eb="13">
      <t>ド</t>
    </rPh>
    <phoneticPr fontId="2"/>
  </si>
  <si>
    <t>…</t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</si>
  <si>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</si>
  <si>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平成20年</t>
  </si>
  <si>
    <t>平成21年</t>
  </si>
  <si>
    <t>平成22年</t>
  </si>
  <si>
    <t>平成23年</t>
  </si>
  <si>
    <t>平成24年</t>
  </si>
  <si>
    <t>平成25年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</si>
</sst>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right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 applyProtection="1">
      <alignment horizontal="center"/>
    </xf>
    <xf numFmtId="176" fontId="6" fillId="0" borderId="2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/>
    </xf>
    <xf numFmtId="176" fontId="6" fillId="0" borderId="4" xfId="0" applyNumberFormat="1" applyFont="1" applyBorder="1" applyAlignment="1" applyProtection="1">
      <alignment horizontal="center" shrinkToFit="1"/>
    </xf>
    <xf numFmtId="176" fontId="3" fillId="0" borderId="6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10" xfId="0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>
      <alignment vertical="center"/>
    </xf>
    <xf numFmtId="176" fontId="3" fillId="0" borderId="13" xfId="0" applyNumberFormat="1" applyFont="1" applyBorder="1" applyAlignment="1" applyProtection="1">
      <alignment horizontal="center" shrinkToFit="1"/>
    </xf>
    <xf numFmtId="176" fontId="3" fillId="0" borderId="14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center" shrinkToFit="1"/>
    </xf>
    <xf numFmtId="176" fontId="3" fillId="0" borderId="15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6" xfId="0" applyNumberFormat="1" applyFont="1" applyBorder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18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11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0" fontId="0" fillId="0" borderId="0" xfId="0" applyAlignment="1">
      <alignment vertical="center"/>
    </xf>
    <xf numFmtId="176" fontId="6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center"/>
    </xf>
    <xf numFmtId="176" fontId="5" fillId="0" borderId="2" xfId="0" applyNumberFormat="1" applyFont="1" applyBorder="1" applyProtection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7" fillId="0" borderId="0" xfId="0" applyNumberFormat="1" applyFont="1" applyAlignment="1" applyProtection="1">
      <alignment horizontal="left"/>
    </xf>
    <xf numFmtId="176" fontId="3" fillId="0" borderId="0" xfId="0" applyNumberFormat="1" applyFont="1" applyAlignment="1" applyProtection="1">
      <alignment horizontal="right" vertical="center"/>
    </xf>
    <xf numFmtId="176" fontId="3" fillId="0" borderId="0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/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/>
    </xf>
    <xf numFmtId="176" fontId="7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177" fontId="3" fillId="0" borderId="2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>
      <alignment vertical="center"/>
    </xf>
    <xf numFmtId="176" fontId="3" fillId="0" borderId="5" xfId="0" applyNumberFormat="1" applyFont="1" applyBorder="1" applyProtection="1">
      <alignment vertical="center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15" xfId="0" applyNumberFormat="1" applyFont="1" applyBorder="1" applyAlignment="1" applyProtection="1">
      <alignment horizontal="left"/>
    </xf>
    <xf numFmtId="176" fontId="3" fillId="0" borderId="2" xfId="0" applyNumberFormat="1" applyFont="1" applyFill="1" applyBorder="1" applyProtection="1">
      <alignment vertical="center"/>
    </xf>
    <xf numFmtId="176" fontId="3" fillId="0" borderId="2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center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2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4" xfId="0" applyNumberFormat="1" applyFont="1" applyBorder="1" applyAlignment="1" applyProtection="1"/>
    <xf numFmtId="176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2" xfId="0" applyNumberFormat="1" applyFont="1" applyFill="1" applyBorder="1" applyAlignment="1" applyProtection="1">
      <alignment horizontal="left"/>
    </xf>
    <xf numFmtId="176" fontId="3" fillId="0" borderId="2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Alignment="1" applyProtection="1">
      <alignment horizontal="right"/>
    </xf>
    <xf numFmtId="176" fontId="3" fillId="0" borderId="0" xfId="0" quotePrefix="1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Fill="1" applyBorder="1" applyAlignment="1" applyProtection="1">
      <alignment horizontal="right"/>
    </xf>
    <xf numFmtId="176" fontId="3" fillId="0" borderId="5" xfId="0" applyNumberFormat="1" applyFont="1" applyFill="1" applyBorder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16" xfId="0" applyNumberFormat="1" applyFont="1" applyBorder="1" applyAlignment="1">
      <alignment horizontal="center" vertical="center"/>
    </xf>
    <xf numFmtId="176" fontId="3" fillId="0" borderId="21" xfId="0" applyNumberFormat="1" applyFont="1" applyBorder="1">
      <alignment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 applyProtection="1"/>
    <xf numFmtId="176" fontId="3" fillId="0" borderId="1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 applyProtection="1">
      <alignment horizontal="right" vertical="center"/>
    </xf>
    <xf numFmtId="41" fontId="5" fillId="0" borderId="2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2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16" xfId="0" applyNumberFormat="1" applyFont="1" applyFill="1" applyBorder="1" applyAlignment="1" applyProtection="1">
      <alignment horizontal="left"/>
    </xf>
    <xf numFmtId="176" fontId="3" fillId="0" borderId="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21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6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176" fontId="3" fillId="0" borderId="16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14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5" fillId="0" borderId="0" xfId="0" applyNumberFormat="1" applyFont="1" applyBorder="1" applyProtection="1">
      <alignment vertical="center"/>
      <protection locked="0"/>
    </xf>
    <xf numFmtId="41" fontId="3" fillId="0" borderId="2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2" xfId="0" quotePrefix="1" applyNumberFormat="1" applyFont="1" applyBorder="1" applyAlignment="1" applyProtection="1">
      <alignment horizontal="right"/>
      <protection locked="0"/>
    </xf>
    <xf numFmtId="0" fontId="3" fillId="0" borderId="18" xfId="0" applyFont="1" applyBorder="1" applyAlignment="1">
      <alignment horizontal="center" vertical="center" wrapText="1"/>
    </xf>
    <xf numFmtId="176" fontId="3" fillId="0" borderId="10" xfId="0" applyNumberFormat="1" applyFont="1" applyBorder="1" applyAlignment="1" applyProtection="1">
      <alignment horizontal="center" vertical="center" shrinkToFit="1"/>
    </xf>
    <xf numFmtId="176" fontId="9" fillId="0" borderId="15" xfId="0" applyNumberFormat="1" applyFont="1" applyBorder="1" applyAlignment="1" applyProtection="1">
      <alignment horizontal="center"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right" shrinkToFi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2" borderId="0" xfId="0" applyNumberFormat="1" applyFont="1" applyFill="1" applyBorder="1">
      <alignment vertical="center"/>
    </xf>
    <xf numFmtId="177" fontId="9" fillId="2" borderId="0" xfId="0" applyNumberFormat="1" applyFont="1" applyFill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6" fontId="6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left"/>
    </xf>
    <xf numFmtId="176" fontId="3" fillId="0" borderId="23" xfId="0" applyNumberFormat="1" applyFont="1" applyBorder="1">
      <alignment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horizontal="center"/>
    </xf>
    <xf numFmtId="176" fontId="5" fillId="0" borderId="0" xfId="0" applyNumberFormat="1" applyFont="1" applyBorder="1" applyProtection="1">
      <alignment vertical="center"/>
    </xf>
    <xf numFmtId="176" fontId="3" fillId="0" borderId="16" xfId="0" applyNumberFormat="1" applyFont="1" applyBorder="1" applyAlignment="1" applyProtection="1">
      <alignment horizont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/>
    </xf>
    <xf numFmtId="0" fontId="3" fillId="0" borderId="15" xfId="0" applyNumberFormat="1" applyFont="1" applyBorder="1" applyAlignment="1" applyProtection="1">
      <alignment horizontal="center"/>
    </xf>
    <xf numFmtId="0" fontId="7" fillId="0" borderId="15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176" fontId="7" fillId="0" borderId="23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42" fontId="3" fillId="0" borderId="2" xfId="0" applyNumberFormat="1" applyFont="1" applyBorder="1" applyAlignment="1" applyProtection="1">
      <alignment horizontal="right" vertical="center"/>
      <protection locked="0"/>
    </xf>
    <xf numFmtId="176" fontId="3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/>
    </xf>
    <xf numFmtId="176" fontId="10" fillId="0" borderId="10" xfId="0" applyNumberFormat="1" applyFont="1" applyBorder="1" applyAlignment="1" applyProtection="1">
      <alignment horizontal="center" vertical="center" wrapText="1"/>
    </xf>
    <xf numFmtId="176" fontId="10" fillId="0" borderId="15" xfId="0" applyNumberFormat="1" applyFont="1" applyBorder="1" applyAlignment="1" applyProtection="1">
      <alignment horizontal="center" vertical="center" wrapText="1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6" fillId="0" borderId="6" xfId="0" applyNumberFormat="1" applyFont="1" applyBorder="1" applyAlignment="1" applyProtection="1">
      <alignment horizontal="center" wrapText="1"/>
    </xf>
    <xf numFmtId="176" fontId="3" fillId="0" borderId="24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42" fontId="3" fillId="0" borderId="0" xfId="0" quotePrefix="1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view="pageBreakPreview" topLeftCell="A43" zoomScale="75" zoomScaleNormal="75" workbookViewId="0">
      <selection activeCell="E26" sqref="E26"/>
    </sheetView>
  </sheetViews>
  <sheetFormatPr defaultColWidth="12.125" defaultRowHeight="17.25" x14ac:dyDescent="0.15"/>
  <cols>
    <col min="1" max="1" width="8.5" style="2" customWidth="1"/>
    <col min="2" max="2" width="13.5" style="2" customWidth="1"/>
    <col min="3" max="9" width="14.75" style="2" customWidth="1"/>
    <col min="10" max="10" width="7.75" style="2" customWidth="1"/>
    <col min="11" max="13" width="12.375" style="2" bestFit="1" customWidth="1"/>
    <col min="14" max="16384" width="12.125" style="2"/>
  </cols>
  <sheetData>
    <row r="1" spans="1:11" x14ac:dyDescent="0.2">
      <c r="A1" s="1"/>
    </row>
    <row r="6" spans="1:11" ht="28.5" x14ac:dyDescent="0.3">
      <c r="B6" s="210" t="s">
        <v>0</v>
      </c>
      <c r="C6" s="210"/>
      <c r="D6" s="210"/>
      <c r="E6" s="210"/>
      <c r="F6" s="210"/>
      <c r="G6" s="210"/>
      <c r="H6" s="210"/>
      <c r="I6" s="210"/>
    </row>
    <row r="8" spans="1:11" x14ac:dyDescent="0.2">
      <c r="B8" s="211" t="s">
        <v>1</v>
      </c>
      <c r="C8" s="211"/>
      <c r="D8" s="211"/>
      <c r="E8" s="211"/>
      <c r="F8" s="211"/>
      <c r="G8" s="211"/>
      <c r="H8" s="211"/>
      <c r="I8" s="211"/>
    </row>
    <row r="9" spans="1:11" ht="18" thickBot="1" x14ac:dyDescent="0.25">
      <c r="B9" s="4"/>
      <c r="C9" s="123" t="s">
        <v>2</v>
      </c>
      <c r="D9" s="5"/>
      <c r="E9" s="4"/>
      <c r="F9" s="4"/>
      <c r="G9" s="4"/>
      <c r="H9" s="90" t="s">
        <v>3</v>
      </c>
      <c r="I9" s="16"/>
      <c r="J9" s="27"/>
      <c r="K9" s="16"/>
    </row>
    <row r="10" spans="1:11" x14ac:dyDescent="0.2">
      <c r="C10" s="6"/>
      <c r="D10" s="7"/>
      <c r="E10" s="7"/>
      <c r="F10" s="8" t="s">
        <v>4</v>
      </c>
      <c r="G10" s="7"/>
      <c r="H10" s="7"/>
    </row>
    <row r="11" spans="1:11" x14ac:dyDescent="0.2">
      <c r="C11" s="9" t="s">
        <v>5</v>
      </c>
      <c r="D11" s="10" t="s">
        <v>6</v>
      </c>
      <c r="E11" s="6"/>
      <c r="F11" s="6"/>
      <c r="G11" s="6"/>
      <c r="H11" s="6"/>
    </row>
    <row r="12" spans="1:11" x14ac:dyDescent="0.2">
      <c r="B12" s="7"/>
      <c r="C12" s="11"/>
      <c r="D12" s="12" t="s">
        <v>95</v>
      </c>
      <c r="E12" s="12" t="s">
        <v>96</v>
      </c>
      <c r="F12" s="12" t="s">
        <v>7</v>
      </c>
      <c r="G12" s="12" t="s">
        <v>8</v>
      </c>
      <c r="H12" s="12" t="s">
        <v>9</v>
      </c>
    </row>
    <row r="13" spans="1:11" x14ac:dyDescent="0.15">
      <c r="C13" s="6"/>
    </row>
    <row r="14" spans="1:11" x14ac:dyDescent="0.15">
      <c r="B14" s="14" t="s">
        <v>99</v>
      </c>
      <c r="C14" s="6">
        <v>12145</v>
      </c>
      <c r="D14" s="2">
        <v>6400</v>
      </c>
      <c r="E14" s="2">
        <v>2273</v>
      </c>
      <c r="F14" s="2">
        <v>1677</v>
      </c>
      <c r="G14" s="2">
        <v>957</v>
      </c>
      <c r="H14" s="2">
        <v>334</v>
      </c>
    </row>
    <row r="15" spans="1:11" ht="18" thickBot="1" x14ac:dyDescent="0.2">
      <c r="B15" s="4"/>
      <c r="C15" s="15"/>
      <c r="D15" s="4"/>
      <c r="E15" s="4"/>
      <c r="F15" s="4"/>
      <c r="G15" s="4"/>
      <c r="H15" s="4"/>
    </row>
    <row r="16" spans="1:11" x14ac:dyDescent="0.2">
      <c r="C16" s="6"/>
      <c r="D16" s="7"/>
      <c r="E16" s="8" t="s">
        <v>233</v>
      </c>
      <c r="F16" s="8"/>
      <c r="G16" s="7"/>
      <c r="H16" s="7"/>
    </row>
    <row r="17" spans="2:10" x14ac:dyDescent="0.15">
      <c r="C17" s="34"/>
      <c r="D17" s="6"/>
      <c r="E17" s="6"/>
      <c r="F17" s="6" t="s">
        <v>94</v>
      </c>
      <c r="G17" s="6"/>
    </row>
    <row r="18" spans="2:10" x14ac:dyDescent="0.2">
      <c r="B18" s="7"/>
      <c r="C18" s="83" t="s">
        <v>10</v>
      </c>
      <c r="D18" s="12" t="s">
        <v>11</v>
      </c>
      <c r="E18" s="13" t="s">
        <v>97</v>
      </c>
      <c r="F18" s="24" t="s">
        <v>297</v>
      </c>
      <c r="G18" s="13" t="s">
        <v>98</v>
      </c>
    </row>
    <row r="19" spans="2:10" x14ac:dyDescent="0.15">
      <c r="B19" s="47"/>
    </row>
    <row r="20" spans="2:10" x14ac:dyDescent="0.15">
      <c r="B20" s="124" t="s">
        <v>99</v>
      </c>
      <c r="C20" s="2">
        <v>237</v>
      </c>
      <c r="D20" s="2">
        <v>150</v>
      </c>
      <c r="E20" s="2">
        <v>95</v>
      </c>
      <c r="F20" s="2">
        <v>14</v>
      </c>
      <c r="G20" s="2">
        <v>8</v>
      </c>
    </row>
    <row r="21" spans="2:10" ht="18" thickBot="1" x14ac:dyDescent="0.2">
      <c r="B21" s="48"/>
      <c r="C21" s="4"/>
      <c r="D21" s="4"/>
      <c r="E21" s="4"/>
      <c r="F21" s="4"/>
      <c r="G21" s="4"/>
    </row>
    <row r="22" spans="2:10" x14ac:dyDescent="0.2">
      <c r="C22" s="1" t="s">
        <v>12</v>
      </c>
    </row>
    <row r="23" spans="2:10" x14ac:dyDescent="0.2">
      <c r="C23" s="1"/>
    </row>
    <row r="24" spans="2:10" x14ac:dyDescent="0.2">
      <c r="C24" s="1"/>
    </row>
    <row r="26" spans="2:10" ht="18" thickBot="1" x14ac:dyDescent="0.25">
      <c r="B26" s="4"/>
      <c r="C26" s="123" t="s">
        <v>13</v>
      </c>
      <c r="D26" s="5"/>
      <c r="E26" s="4"/>
      <c r="F26" s="4"/>
      <c r="G26" s="4"/>
      <c r="H26" s="212" t="s">
        <v>273</v>
      </c>
      <c r="I26" s="212"/>
      <c r="J26" s="16"/>
    </row>
    <row r="27" spans="2:10" x14ac:dyDescent="0.2">
      <c r="C27" s="6"/>
      <c r="D27" s="7"/>
      <c r="E27" s="8"/>
      <c r="F27" s="7"/>
      <c r="G27" s="7"/>
      <c r="H27" s="7"/>
      <c r="I27" s="7"/>
      <c r="J27" s="16"/>
    </row>
    <row r="28" spans="2:10" x14ac:dyDescent="0.2">
      <c r="C28" s="9" t="s">
        <v>5</v>
      </c>
      <c r="D28" s="17" t="s">
        <v>240</v>
      </c>
      <c r="E28" s="6"/>
      <c r="F28" s="6"/>
      <c r="G28" s="18" t="s">
        <v>14</v>
      </c>
      <c r="H28" s="19" t="s">
        <v>15</v>
      </c>
      <c r="I28" s="17" t="s">
        <v>16</v>
      </c>
      <c r="J28" s="20"/>
    </row>
    <row r="29" spans="2:10" x14ac:dyDescent="0.2">
      <c r="B29" s="7"/>
      <c r="C29" s="11"/>
      <c r="D29" s="21" t="s">
        <v>17</v>
      </c>
      <c r="E29" s="21" t="s">
        <v>18</v>
      </c>
      <c r="F29" s="21" t="s">
        <v>19</v>
      </c>
      <c r="G29" s="21" t="s">
        <v>17</v>
      </c>
      <c r="H29" s="22" t="s">
        <v>20</v>
      </c>
      <c r="I29" s="21" t="s">
        <v>21</v>
      </c>
      <c r="J29" s="20"/>
    </row>
    <row r="30" spans="2:10" x14ac:dyDescent="0.15">
      <c r="C30" s="6"/>
    </row>
    <row r="31" spans="2:10" x14ac:dyDescent="0.15">
      <c r="B31" s="14" t="s">
        <v>22</v>
      </c>
      <c r="C31" s="6">
        <v>2650</v>
      </c>
      <c r="D31" s="2">
        <v>2</v>
      </c>
      <c r="E31" s="2">
        <v>28</v>
      </c>
      <c r="F31" s="2">
        <v>58</v>
      </c>
      <c r="G31" s="2">
        <v>39</v>
      </c>
      <c r="H31" s="2">
        <v>30</v>
      </c>
      <c r="I31" s="2">
        <v>2493</v>
      </c>
    </row>
    <row r="32" spans="2:10" ht="18" thickBot="1" x14ac:dyDescent="0.2">
      <c r="B32" s="4"/>
      <c r="C32" s="15"/>
      <c r="D32" s="4"/>
      <c r="E32" s="4"/>
      <c r="F32" s="4"/>
      <c r="G32" s="4"/>
      <c r="H32" s="4"/>
      <c r="I32" s="4"/>
    </row>
    <row r="33" spans="2:9" x14ac:dyDescent="0.2">
      <c r="C33" s="6"/>
      <c r="D33" s="7"/>
      <c r="E33" s="8" t="s">
        <v>23</v>
      </c>
      <c r="F33" s="8"/>
      <c r="G33" s="7"/>
      <c r="H33" s="7"/>
      <c r="I33" s="7"/>
    </row>
    <row r="34" spans="2:9" x14ac:dyDescent="0.2">
      <c r="C34" s="9" t="s">
        <v>5</v>
      </c>
      <c r="D34" s="10"/>
      <c r="E34" s="6"/>
      <c r="F34" s="6"/>
      <c r="G34" s="6"/>
      <c r="H34" s="6"/>
      <c r="I34" s="6"/>
    </row>
    <row r="35" spans="2:9" x14ac:dyDescent="0.2">
      <c r="B35" s="7"/>
      <c r="C35" s="11"/>
      <c r="D35" s="21" t="s">
        <v>24</v>
      </c>
      <c r="E35" s="21" t="s">
        <v>25</v>
      </c>
      <c r="F35" s="21" t="s">
        <v>26</v>
      </c>
      <c r="G35" s="21" t="s">
        <v>27</v>
      </c>
      <c r="H35" s="21" t="s">
        <v>28</v>
      </c>
      <c r="I35" s="21" t="s">
        <v>29</v>
      </c>
    </row>
    <row r="36" spans="2:9" x14ac:dyDescent="0.15">
      <c r="C36" s="6"/>
    </row>
    <row r="37" spans="2:9" x14ac:dyDescent="0.15">
      <c r="B37" s="14" t="s">
        <v>34</v>
      </c>
      <c r="C37" s="25">
        <v>2650</v>
      </c>
      <c r="D37" s="26">
        <v>15</v>
      </c>
      <c r="E37" s="26">
        <v>9</v>
      </c>
      <c r="F37" s="26">
        <v>750</v>
      </c>
      <c r="G37" s="26">
        <v>727</v>
      </c>
      <c r="H37" s="26">
        <v>493</v>
      </c>
      <c r="I37" s="26">
        <v>232</v>
      </c>
    </row>
    <row r="38" spans="2:9" ht="18" thickBot="1" x14ac:dyDescent="0.2">
      <c r="B38" s="4"/>
      <c r="C38" s="15"/>
      <c r="D38" s="4"/>
      <c r="E38" s="4"/>
      <c r="F38" s="4"/>
      <c r="G38" s="4"/>
      <c r="H38" s="4"/>
      <c r="I38" s="4"/>
    </row>
    <row r="39" spans="2:9" x14ac:dyDescent="0.2">
      <c r="B39" s="125"/>
      <c r="C39" s="126"/>
      <c r="D39" s="127" t="s">
        <v>234</v>
      </c>
      <c r="E39" s="127"/>
      <c r="F39" s="23"/>
      <c r="G39" s="23"/>
    </row>
    <row r="40" spans="2:9" x14ac:dyDescent="0.15">
      <c r="C40" s="6"/>
      <c r="D40" s="6"/>
      <c r="E40" s="6"/>
      <c r="F40" s="6" t="s">
        <v>298</v>
      </c>
      <c r="G40" s="6"/>
    </row>
    <row r="41" spans="2:9" x14ac:dyDescent="0.2">
      <c r="B41" s="7"/>
      <c r="C41" s="21" t="s">
        <v>30</v>
      </c>
      <c r="D41" s="24" t="s">
        <v>31</v>
      </c>
      <c r="E41" s="13" t="s">
        <v>32</v>
      </c>
      <c r="F41" s="24" t="s">
        <v>297</v>
      </c>
      <c r="G41" s="13" t="s">
        <v>33</v>
      </c>
    </row>
    <row r="42" spans="2:9" x14ac:dyDescent="0.15">
      <c r="B42" s="47"/>
    </row>
    <row r="43" spans="2:9" x14ac:dyDescent="0.15">
      <c r="B43" s="124" t="s">
        <v>34</v>
      </c>
      <c r="C43" s="26">
        <v>159</v>
      </c>
      <c r="D43" s="26">
        <v>132</v>
      </c>
      <c r="E43" s="2">
        <v>96</v>
      </c>
      <c r="F43" s="2">
        <v>22</v>
      </c>
      <c r="G43" s="2">
        <v>15</v>
      </c>
    </row>
    <row r="44" spans="2:9" ht="18" thickBot="1" x14ac:dyDescent="0.2">
      <c r="B44" s="48"/>
      <c r="C44" s="4"/>
      <c r="D44" s="4"/>
      <c r="E44" s="4"/>
      <c r="F44" s="4"/>
      <c r="G44" s="4"/>
    </row>
    <row r="45" spans="2:9" x14ac:dyDescent="0.2">
      <c r="C45" s="1" t="s">
        <v>12</v>
      </c>
    </row>
    <row r="46" spans="2:9" x14ac:dyDescent="0.2">
      <c r="C46" s="1"/>
    </row>
    <row r="47" spans="2:9" x14ac:dyDescent="0.2">
      <c r="C47" s="1"/>
    </row>
    <row r="48" spans="2:9" x14ac:dyDescent="0.2">
      <c r="C48" s="1"/>
    </row>
    <row r="49" spans="1:13" x14ac:dyDescent="0.2">
      <c r="B49" s="209" t="s">
        <v>35</v>
      </c>
      <c r="C49" s="209"/>
      <c r="D49" s="209"/>
      <c r="E49" s="209"/>
      <c r="F49" s="209"/>
      <c r="G49" s="209"/>
      <c r="H49" s="209"/>
      <c r="I49" s="209"/>
      <c r="J49" s="16"/>
      <c r="K49" s="16"/>
      <c r="L49" s="16"/>
    </row>
    <row r="50" spans="1:13" ht="18" thickBot="1" x14ac:dyDescent="0.25">
      <c r="B50" s="4"/>
      <c r="C50" s="4"/>
      <c r="D50" s="4"/>
      <c r="E50" s="4"/>
      <c r="F50" s="4"/>
      <c r="I50" s="90" t="s">
        <v>236</v>
      </c>
      <c r="K50" s="16"/>
      <c r="L50" s="27"/>
    </row>
    <row r="51" spans="1:13" x14ac:dyDescent="0.15">
      <c r="C51" s="6"/>
      <c r="D51" s="7"/>
      <c r="E51" s="7"/>
      <c r="F51" s="7"/>
      <c r="G51" s="23"/>
      <c r="H51" s="28"/>
      <c r="I51" s="7"/>
      <c r="K51" s="16"/>
      <c r="L51" s="16"/>
      <c r="M51" s="16"/>
    </row>
    <row r="52" spans="1:13" x14ac:dyDescent="0.2">
      <c r="C52" s="6"/>
      <c r="D52" s="6"/>
      <c r="E52" s="29"/>
      <c r="F52" s="30"/>
      <c r="G52" s="16"/>
      <c r="H52" s="208"/>
      <c r="I52" s="208"/>
    </row>
    <row r="53" spans="1:13" x14ac:dyDescent="0.2">
      <c r="C53" s="6"/>
      <c r="D53" s="6"/>
      <c r="E53" s="32"/>
      <c r="F53" s="33"/>
      <c r="G53" s="190"/>
      <c r="H53" s="16"/>
      <c r="I53" s="35" t="s">
        <v>39</v>
      </c>
    </row>
    <row r="54" spans="1:13" ht="17.25" customHeight="1" x14ac:dyDescent="0.2">
      <c r="C54" s="18" t="s">
        <v>100</v>
      </c>
      <c r="D54" s="17" t="s">
        <v>37</v>
      </c>
      <c r="E54" s="18"/>
      <c r="F54" s="37" t="s">
        <v>40</v>
      </c>
      <c r="G54" s="128" t="s">
        <v>38</v>
      </c>
      <c r="H54" s="99" t="s">
        <v>238</v>
      </c>
      <c r="I54" s="38"/>
    </row>
    <row r="55" spans="1:13" x14ac:dyDescent="0.2">
      <c r="B55" s="7"/>
      <c r="C55" s="11"/>
      <c r="D55" s="21" t="s">
        <v>42</v>
      </c>
      <c r="E55" s="21" t="s">
        <v>43</v>
      </c>
      <c r="F55" s="39" t="s">
        <v>44</v>
      </c>
      <c r="G55" s="40" t="s">
        <v>42</v>
      </c>
      <c r="H55" s="174" t="s">
        <v>239</v>
      </c>
      <c r="I55" s="41" t="s">
        <v>45</v>
      </c>
    </row>
    <row r="56" spans="1:13" x14ac:dyDescent="0.15">
      <c r="C56" s="6"/>
      <c r="G56" s="16"/>
      <c r="H56" s="16"/>
    </row>
    <row r="57" spans="1:13" x14ac:dyDescent="0.15">
      <c r="B57" s="124" t="s">
        <v>34</v>
      </c>
      <c r="C57" s="6">
        <v>363040</v>
      </c>
      <c r="D57" s="2">
        <v>16554</v>
      </c>
      <c r="E57" s="2">
        <v>16550</v>
      </c>
      <c r="F57" s="2">
        <v>4</v>
      </c>
      <c r="G57" s="16">
        <v>346486</v>
      </c>
      <c r="H57" s="16">
        <v>12151</v>
      </c>
      <c r="I57" s="2">
        <v>21335</v>
      </c>
    </row>
    <row r="58" spans="1:13" ht="18" thickBot="1" x14ac:dyDescent="0.2">
      <c r="B58" s="4"/>
      <c r="C58" s="15"/>
      <c r="D58" s="4"/>
      <c r="E58" s="4"/>
      <c r="F58" s="4"/>
      <c r="G58" s="4"/>
      <c r="H58" s="4"/>
      <c r="I58" s="4"/>
    </row>
    <row r="59" spans="1:13" x14ac:dyDescent="0.15">
      <c r="B59" s="125"/>
      <c r="G59" s="23"/>
    </row>
    <row r="60" spans="1:13" x14ac:dyDescent="0.2">
      <c r="A60" s="1"/>
      <c r="B60" s="42"/>
      <c r="C60" s="31"/>
      <c r="D60" s="31" t="s">
        <v>237</v>
      </c>
      <c r="E60" s="31"/>
      <c r="F60" s="31"/>
    </row>
    <row r="61" spans="1:13" x14ac:dyDescent="0.15">
      <c r="B61" s="42"/>
      <c r="C61" s="36"/>
      <c r="D61" s="36"/>
      <c r="E61" s="36" t="s">
        <v>235</v>
      </c>
      <c r="F61" s="36"/>
      <c r="G61" s="43"/>
    </row>
    <row r="62" spans="1:13" x14ac:dyDescent="0.2">
      <c r="B62" s="42"/>
      <c r="C62" s="32"/>
      <c r="D62" s="175" t="s">
        <v>41</v>
      </c>
      <c r="E62" s="44"/>
      <c r="F62" s="38"/>
      <c r="G62" s="18" t="s">
        <v>48</v>
      </c>
    </row>
    <row r="63" spans="1:13" x14ac:dyDescent="0.2">
      <c r="B63" s="45"/>
      <c r="C63" s="40" t="s">
        <v>46</v>
      </c>
      <c r="D63" s="176" t="s">
        <v>47</v>
      </c>
      <c r="E63" s="46" t="s">
        <v>49</v>
      </c>
      <c r="F63" s="21" t="s">
        <v>50</v>
      </c>
      <c r="G63" s="21"/>
    </row>
    <row r="64" spans="1:13" x14ac:dyDescent="0.15">
      <c r="B64" s="47"/>
    </row>
    <row r="65" spans="2:7" x14ac:dyDescent="0.15">
      <c r="B65" s="124" t="s">
        <v>34</v>
      </c>
      <c r="C65" s="2">
        <v>5135</v>
      </c>
      <c r="D65" s="2">
        <v>3835</v>
      </c>
      <c r="E65" s="2">
        <v>8492</v>
      </c>
      <c r="F65" s="2">
        <v>3873</v>
      </c>
      <c r="G65" s="2">
        <v>313000</v>
      </c>
    </row>
    <row r="66" spans="2:7" ht="18" thickBot="1" x14ac:dyDescent="0.2">
      <c r="B66" s="48"/>
      <c r="C66" s="4"/>
      <c r="D66" s="4"/>
      <c r="E66" s="4"/>
      <c r="F66" s="4"/>
      <c r="G66" s="4"/>
    </row>
    <row r="67" spans="2:7" x14ac:dyDescent="0.2">
      <c r="C67" s="1" t="s">
        <v>12</v>
      </c>
    </row>
  </sheetData>
  <mergeCells count="5">
    <mergeCell ref="H52:I52"/>
    <mergeCell ref="B49:I49"/>
    <mergeCell ref="B6:I6"/>
    <mergeCell ref="B8:I8"/>
    <mergeCell ref="H26:I26"/>
  </mergeCells>
  <phoneticPr fontId="2"/>
  <pageMargins left="0.78740157480314965" right="0.78740157480314965" top="0.98425196850393704" bottom="0.84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H114"/>
  <sheetViews>
    <sheetView view="pageBreakPreview" zoomScale="75" zoomScaleNormal="75" workbookViewId="0">
      <selection activeCell="E52" sqref="E52"/>
    </sheetView>
  </sheetViews>
  <sheetFormatPr defaultColWidth="13.375" defaultRowHeight="17.25" x14ac:dyDescent="0.15"/>
  <cols>
    <col min="1" max="1" width="7.125" style="2" customWidth="1"/>
    <col min="2" max="2" width="19.75" style="14" customWidth="1"/>
    <col min="3" max="5" width="29" style="2" customWidth="1"/>
    <col min="6" max="6" width="14.625" style="2" customWidth="1"/>
    <col min="7" max="16384" width="13.375" style="2"/>
  </cols>
  <sheetData>
    <row r="5" spans="1:6" x14ac:dyDescent="0.2">
      <c r="A5" s="1"/>
    </row>
    <row r="6" spans="1:6" x14ac:dyDescent="0.2">
      <c r="B6" s="211" t="s">
        <v>278</v>
      </c>
      <c r="C6" s="211"/>
      <c r="D6" s="211"/>
      <c r="E6" s="211"/>
      <c r="F6" s="49"/>
    </row>
    <row r="7" spans="1:6" ht="18" thickBot="1" x14ac:dyDescent="0.2">
      <c r="B7" s="131"/>
      <c r="C7" s="213" t="s">
        <v>276</v>
      </c>
      <c r="D7" s="213"/>
      <c r="E7" s="186" t="s">
        <v>274</v>
      </c>
      <c r="F7" s="16"/>
    </row>
    <row r="8" spans="1:6" x14ac:dyDescent="0.2">
      <c r="C8" s="11"/>
      <c r="D8" s="8" t="s">
        <v>51</v>
      </c>
      <c r="E8" s="7"/>
      <c r="F8" s="16"/>
    </row>
    <row r="9" spans="1:6" x14ac:dyDescent="0.2">
      <c r="B9" s="62"/>
      <c r="C9" s="21" t="s">
        <v>53</v>
      </c>
      <c r="D9" s="40" t="s">
        <v>54</v>
      </c>
      <c r="E9" s="185" t="s">
        <v>52</v>
      </c>
      <c r="F9" s="50"/>
    </row>
    <row r="10" spans="1:6" x14ac:dyDescent="0.2">
      <c r="C10" s="6"/>
      <c r="D10" s="51"/>
      <c r="E10" s="51"/>
      <c r="F10" s="51"/>
    </row>
    <row r="11" spans="1:6" s="52" customFormat="1" x14ac:dyDescent="0.2">
      <c r="B11" s="53" t="s">
        <v>55</v>
      </c>
      <c r="C11" s="133">
        <v>2650</v>
      </c>
      <c r="D11" s="134">
        <v>2208</v>
      </c>
      <c r="E11" s="134">
        <f>C11-D11</f>
        <v>442</v>
      </c>
      <c r="F11" s="55"/>
    </row>
    <row r="12" spans="1:6" x14ac:dyDescent="0.15">
      <c r="C12" s="135"/>
      <c r="D12" s="136"/>
      <c r="E12" s="136"/>
    </row>
    <row r="13" spans="1:6" x14ac:dyDescent="0.2">
      <c r="B13" s="70" t="s">
        <v>56</v>
      </c>
      <c r="C13" s="137">
        <v>37</v>
      </c>
      <c r="D13" s="138">
        <v>36</v>
      </c>
      <c r="E13" s="139">
        <f t="shared" ref="E13:E21" si="0">C13-D13</f>
        <v>1</v>
      </c>
      <c r="F13" s="56"/>
    </row>
    <row r="14" spans="1:6" x14ac:dyDescent="0.2">
      <c r="B14" s="70" t="s">
        <v>57</v>
      </c>
      <c r="C14" s="137">
        <v>12</v>
      </c>
      <c r="D14" s="138">
        <v>12</v>
      </c>
      <c r="E14" s="139">
        <f t="shared" si="0"/>
        <v>0</v>
      </c>
      <c r="F14" s="56"/>
    </row>
    <row r="15" spans="1:6" x14ac:dyDescent="0.2">
      <c r="B15" s="70" t="s">
        <v>58</v>
      </c>
      <c r="C15" s="137">
        <v>318</v>
      </c>
      <c r="D15" s="138">
        <v>306</v>
      </c>
      <c r="E15" s="139">
        <f t="shared" si="0"/>
        <v>12</v>
      </c>
      <c r="F15" s="56"/>
    </row>
    <row r="16" spans="1:6" x14ac:dyDescent="0.2">
      <c r="B16" s="70" t="s">
        <v>59</v>
      </c>
      <c r="C16" s="137">
        <v>5</v>
      </c>
      <c r="D16" s="138">
        <v>5</v>
      </c>
      <c r="E16" s="139">
        <f t="shared" si="0"/>
        <v>0</v>
      </c>
      <c r="F16" s="56"/>
    </row>
    <row r="17" spans="2:6" x14ac:dyDescent="0.2">
      <c r="B17" s="70" t="s">
        <v>60</v>
      </c>
      <c r="C17" s="137">
        <v>11</v>
      </c>
      <c r="D17" s="138">
        <v>8</v>
      </c>
      <c r="E17" s="139">
        <f t="shared" si="0"/>
        <v>3</v>
      </c>
      <c r="F17" s="56"/>
    </row>
    <row r="18" spans="2:6" x14ac:dyDescent="0.2">
      <c r="B18" s="70" t="s">
        <v>61</v>
      </c>
      <c r="C18" s="137">
        <v>764</v>
      </c>
      <c r="D18" s="138">
        <v>627</v>
      </c>
      <c r="E18" s="139">
        <f t="shared" si="0"/>
        <v>137</v>
      </c>
      <c r="F18" s="56"/>
    </row>
    <row r="19" spans="2:6" ht="18" customHeight="1" x14ac:dyDescent="0.2">
      <c r="B19" s="70" t="s">
        <v>62</v>
      </c>
      <c r="C19" s="137">
        <v>67</v>
      </c>
      <c r="D19" s="138">
        <v>50</v>
      </c>
      <c r="E19" s="139">
        <f t="shared" si="0"/>
        <v>17</v>
      </c>
      <c r="F19" s="56"/>
    </row>
    <row r="20" spans="2:6" ht="18" customHeight="1" x14ac:dyDescent="0.2">
      <c r="B20" s="70" t="s">
        <v>63</v>
      </c>
      <c r="C20" s="137">
        <v>70</v>
      </c>
      <c r="D20" s="138">
        <v>65</v>
      </c>
      <c r="E20" s="139">
        <f t="shared" si="0"/>
        <v>5</v>
      </c>
      <c r="F20" s="56"/>
    </row>
    <row r="21" spans="2:6" ht="18" customHeight="1" x14ac:dyDescent="0.2">
      <c r="B21" s="70" t="s">
        <v>64</v>
      </c>
      <c r="C21" s="137">
        <v>2</v>
      </c>
      <c r="D21" s="138">
        <v>2</v>
      </c>
      <c r="E21" s="139">
        <f t="shared" si="0"/>
        <v>0</v>
      </c>
      <c r="F21" s="56"/>
    </row>
    <row r="22" spans="2:6" ht="18" customHeight="1" x14ac:dyDescent="0.2">
      <c r="B22" s="70"/>
      <c r="C22" s="137"/>
      <c r="D22" s="138"/>
      <c r="E22" s="139"/>
      <c r="F22" s="56"/>
    </row>
    <row r="23" spans="2:6" ht="18" customHeight="1" x14ac:dyDescent="0.2">
      <c r="B23" s="71" t="s">
        <v>65</v>
      </c>
      <c r="C23" s="137">
        <v>48</v>
      </c>
      <c r="D23" s="138">
        <v>46</v>
      </c>
      <c r="E23" s="139">
        <f>C23-D23</f>
        <v>2</v>
      </c>
      <c r="F23" s="56"/>
    </row>
    <row r="24" spans="2:6" ht="18" customHeight="1" x14ac:dyDescent="0.2">
      <c r="B24" s="70"/>
      <c r="C24" s="137"/>
      <c r="D24" s="138"/>
      <c r="E24" s="139"/>
      <c r="F24" s="56"/>
    </row>
    <row r="25" spans="2:6" ht="18" customHeight="1" x14ac:dyDescent="0.2">
      <c r="B25" s="70" t="s">
        <v>66</v>
      </c>
      <c r="C25" s="137">
        <v>144</v>
      </c>
      <c r="D25" s="138">
        <v>143</v>
      </c>
      <c r="E25" s="139">
        <f>C25-D25</f>
        <v>1</v>
      </c>
      <c r="F25" s="56"/>
    </row>
    <row r="26" spans="2:6" ht="18" customHeight="1" x14ac:dyDescent="0.2">
      <c r="B26" s="70" t="s">
        <v>67</v>
      </c>
      <c r="C26" s="137">
        <v>22</v>
      </c>
      <c r="D26" s="138">
        <v>21</v>
      </c>
      <c r="E26" s="139">
        <f>C26-D26</f>
        <v>1</v>
      </c>
      <c r="F26" s="56"/>
    </row>
    <row r="27" spans="2:6" ht="16.5" customHeight="1" x14ac:dyDescent="0.2">
      <c r="B27" s="70" t="s">
        <v>68</v>
      </c>
      <c r="C27" s="137">
        <v>46</v>
      </c>
      <c r="D27" s="138">
        <v>42</v>
      </c>
      <c r="E27" s="139">
        <f>C27-D27</f>
        <v>4</v>
      </c>
      <c r="F27" s="56"/>
    </row>
    <row r="28" spans="2:6" x14ac:dyDescent="0.2">
      <c r="B28" s="70"/>
      <c r="C28" s="137"/>
      <c r="D28" s="138"/>
      <c r="E28" s="139"/>
      <c r="F28" s="56"/>
    </row>
    <row r="29" spans="2:6" x14ac:dyDescent="0.2">
      <c r="B29" s="70" t="s">
        <v>69</v>
      </c>
      <c r="C29" s="137">
        <v>1</v>
      </c>
      <c r="D29" s="138">
        <v>1</v>
      </c>
      <c r="E29" s="139">
        <f>C29-D29</f>
        <v>0</v>
      </c>
      <c r="F29" s="56"/>
    </row>
    <row r="30" spans="2:6" x14ac:dyDescent="0.2">
      <c r="B30" s="70" t="s">
        <v>70</v>
      </c>
      <c r="C30" s="137">
        <v>46</v>
      </c>
      <c r="D30" s="138">
        <v>44</v>
      </c>
      <c r="E30" s="139">
        <f>C30-D30</f>
        <v>2</v>
      </c>
      <c r="F30" s="56"/>
    </row>
    <row r="31" spans="2:6" x14ac:dyDescent="0.2">
      <c r="B31" s="70" t="s">
        <v>71</v>
      </c>
      <c r="C31" s="137">
        <v>250</v>
      </c>
      <c r="D31" s="138">
        <v>240</v>
      </c>
      <c r="E31" s="139">
        <f>C31-D31</f>
        <v>10</v>
      </c>
      <c r="F31" s="56"/>
    </row>
    <row r="32" spans="2:6" x14ac:dyDescent="0.2">
      <c r="B32" s="70"/>
      <c r="C32" s="137"/>
      <c r="D32" s="138"/>
      <c r="E32" s="139"/>
      <c r="F32" s="56"/>
    </row>
    <row r="33" spans="2:6" x14ac:dyDescent="0.2">
      <c r="B33" s="70" t="s">
        <v>72</v>
      </c>
      <c r="C33" s="132">
        <v>0</v>
      </c>
      <c r="D33" s="140">
        <v>0</v>
      </c>
      <c r="E33" s="140">
        <v>0</v>
      </c>
      <c r="F33" s="58"/>
    </row>
    <row r="34" spans="2:6" x14ac:dyDescent="0.2">
      <c r="B34" s="70" t="s">
        <v>73</v>
      </c>
      <c r="C34" s="137">
        <v>6</v>
      </c>
      <c r="D34" s="138">
        <v>6</v>
      </c>
      <c r="E34" s="139">
        <f>C34-D34</f>
        <v>0</v>
      </c>
      <c r="F34" s="56"/>
    </row>
    <row r="35" spans="2:6" x14ac:dyDescent="0.2">
      <c r="B35" s="70" t="s">
        <v>74</v>
      </c>
      <c r="C35" s="137">
        <v>2</v>
      </c>
      <c r="D35" s="138">
        <v>2</v>
      </c>
      <c r="E35" s="139">
        <f>C35-D35</f>
        <v>0</v>
      </c>
      <c r="F35" s="56"/>
    </row>
    <row r="36" spans="2:6" x14ac:dyDescent="0.2">
      <c r="B36" s="70" t="s">
        <v>75</v>
      </c>
      <c r="C36" s="137">
        <v>27</v>
      </c>
      <c r="D36" s="138">
        <v>25</v>
      </c>
      <c r="E36" s="139">
        <f>C36-D36</f>
        <v>2</v>
      </c>
      <c r="F36" s="56"/>
    </row>
    <row r="37" spans="2:6" x14ac:dyDescent="0.2">
      <c r="B37" s="70" t="s">
        <v>76</v>
      </c>
      <c r="C37" s="137">
        <v>32</v>
      </c>
      <c r="D37" s="138">
        <v>25</v>
      </c>
      <c r="E37" s="139">
        <f>C37-D37</f>
        <v>7</v>
      </c>
      <c r="F37" s="56"/>
    </row>
    <row r="38" spans="2:6" x14ac:dyDescent="0.2">
      <c r="B38" s="70" t="s">
        <v>77</v>
      </c>
      <c r="C38" s="137">
        <v>373</v>
      </c>
      <c r="D38" s="138">
        <v>244</v>
      </c>
      <c r="E38" s="139">
        <f>C38-D38</f>
        <v>129</v>
      </c>
      <c r="F38" s="56"/>
    </row>
    <row r="39" spans="2:6" x14ac:dyDescent="0.2">
      <c r="B39" s="70"/>
      <c r="C39" s="137"/>
      <c r="D39" s="138"/>
      <c r="E39" s="139"/>
      <c r="F39" s="56"/>
    </row>
    <row r="40" spans="2:6" x14ac:dyDescent="0.2">
      <c r="B40" s="70" t="s">
        <v>78</v>
      </c>
      <c r="C40" s="137">
        <v>74</v>
      </c>
      <c r="D40" s="138">
        <v>50</v>
      </c>
      <c r="E40" s="139">
        <f>C40-D40</f>
        <v>24</v>
      </c>
      <c r="F40" s="56"/>
    </row>
    <row r="41" spans="2:6" x14ac:dyDescent="0.2">
      <c r="B41" s="70" t="s">
        <v>79</v>
      </c>
      <c r="C41" s="137">
        <v>34</v>
      </c>
      <c r="D41" s="138">
        <v>26</v>
      </c>
      <c r="E41" s="139">
        <f>C41-D41</f>
        <v>8</v>
      </c>
      <c r="F41" s="56"/>
    </row>
    <row r="42" spans="2:6" x14ac:dyDescent="0.2">
      <c r="B42" s="70" t="s">
        <v>80</v>
      </c>
      <c r="C42" s="137">
        <v>139</v>
      </c>
      <c r="D42" s="138">
        <v>89</v>
      </c>
      <c r="E42" s="139">
        <f>C42-D42</f>
        <v>50</v>
      </c>
      <c r="F42" s="56"/>
    </row>
    <row r="43" spans="2:6" x14ac:dyDescent="0.2">
      <c r="B43" s="70"/>
      <c r="C43" s="137"/>
      <c r="D43" s="138"/>
      <c r="E43" s="139"/>
      <c r="F43" s="56"/>
    </row>
    <row r="44" spans="2:6" x14ac:dyDescent="0.2">
      <c r="B44" s="70" t="s">
        <v>81</v>
      </c>
      <c r="C44" s="137">
        <v>29</v>
      </c>
      <c r="D44" s="138">
        <v>24</v>
      </c>
      <c r="E44" s="139">
        <f>C44-D44</f>
        <v>5</v>
      </c>
      <c r="F44" s="56"/>
    </row>
    <row r="45" spans="2:6" x14ac:dyDescent="0.2">
      <c r="B45" s="70" t="s">
        <v>82</v>
      </c>
      <c r="C45" s="137">
        <v>6</v>
      </c>
      <c r="D45" s="138">
        <v>3</v>
      </c>
      <c r="E45" s="139">
        <f>C45-D45</f>
        <v>3</v>
      </c>
      <c r="F45" s="56"/>
    </row>
    <row r="46" spans="2:6" x14ac:dyDescent="0.2">
      <c r="B46" s="70" t="s">
        <v>83</v>
      </c>
      <c r="C46" s="137">
        <v>49</v>
      </c>
      <c r="D46" s="138">
        <v>37</v>
      </c>
      <c r="E46" s="139">
        <f>C46-D46</f>
        <v>12</v>
      </c>
      <c r="F46" s="56"/>
    </row>
    <row r="47" spans="2:6" ht="19.5" customHeight="1" x14ac:dyDescent="0.2">
      <c r="B47" s="70" t="s">
        <v>84</v>
      </c>
      <c r="C47" s="137">
        <v>18</v>
      </c>
      <c r="D47" s="138">
        <v>16</v>
      </c>
      <c r="E47" s="139">
        <f>C47-D47</f>
        <v>2</v>
      </c>
      <c r="F47" s="56"/>
    </row>
    <row r="48" spans="2:6" x14ac:dyDescent="0.2">
      <c r="B48" s="70" t="s">
        <v>85</v>
      </c>
      <c r="C48" s="137">
        <v>18</v>
      </c>
      <c r="D48" s="138">
        <v>13</v>
      </c>
      <c r="E48" s="139">
        <f>C48-D48</f>
        <v>5</v>
      </c>
      <c r="F48" s="56"/>
    </row>
    <row r="49" spans="2:6" ht="18" thickBot="1" x14ac:dyDescent="0.2">
      <c r="B49" s="131"/>
      <c r="C49" s="15"/>
      <c r="D49" s="4"/>
      <c r="E49" s="4"/>
      <c r="F49" s="16"/>
    </row>
    <row r="50" spans="2:6" x14ac:dyDescent="0.2">
      <c r="B50" s="2"/>
      <c r="C50" s="1" t="s">
        <v>12</v>
      </c>
    </row>
    <row r="51" spans="2:6" x14ac:dyDescent="0.2">
      <c r="B51" s="70"/>
    </row>
    <row r="52" spans="2:6" x14ac:dyDescent="0.2">
      <c r="B52" s="20"/>
      <c r="C52" s="59"/>
      <c r="D52" s="26"/>
      <c r="E52" s="56"/>
      <c r="F52" s="56"/>
    </row>
    <row r="53" spans="2:6" x14ac:dyDescent="0.2">
      <c r="B53" s="20"/>
      <c r="C53" s="59"/>
      <c r="D53" s="26"/>
      <c r="E53" s="56"/>
      <c r="F53" s="56"/>
    </row>
    <row r="54" spans="2:6" x14ac:dyDescent="0.2">
      <c r="B54" s="20"/>
      <c r="C54" s="59"/>
      <c r="D54" s="26"/>
      <c r="E54" s="56"/>
      <c r="F54" s="56"/>
    </row>
    <row r="55" spans="2:6" x14ac:dyDescent="0.2">
      <c r="B55" s="20"/>
      <c r="C55" s="59"/>
      <c r="D55" s="26"/>
      <c r="E55" s="56"/>
      <c r="F55" s="56"/>
    </row>
    <row r="71" spans="7:8" x14ac:dyDescent="0.15">
      <c r="G71" s="26"/>
      <c r="H71" s="56"/>
    </row>
    <row r="114" spans="1:1" x14ac:dyDescent="0.2">
      <c r="A114" s="1"/>
    </row>
  </sheetData>
  <mergeCells count="2">
    <mergeCell ref="C7:D7"/>
    <mergeCell ref="B6:E6"/>
  </mergeCells>
  <phoneticPr fontId="2"/>
  <pageMargins left="0.88" right="1.1599999999999999" top="0.88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view="pageBreakPreview" zoomScale="75" zoomScaleNormal="75" workbookViewId="0">
      <selection activeCell="M17" sqref="M17"/>
    </sheetView>
  </sheetViews>
  <sheetFormatPr defaultColWidth="14.625" defaultRowHeight="17.25" x14ac:dyDescent="0.15"/>
  <cols>
    <col min="1" max="1" width="13.375" style="2" customWidth="1"/>
    <col min="2" max="2" width="15.875" style="2" customWidth="1"/>
    <col min="3" max="9" width="16.375" style="2" customWidth="1"/>
    <col min="10" max="16384" width="14.625" style="2"/>
  </cols>
  <sheetData>
    <row r="1" spans="1:9" x14ac:dyDescent="0.2">
      <c r="A1" s="1"/>
    </row>
    <row r="6" spans="1:9" x14ac:dyDescent="0.2">
      <c r="B6" s="211" t="s">
        <v>283</v>
      </c>
      <c r="C6" s="211"/>
      <c r="D6" s="211"/>
      <c r="E6" s="211"/>
      <c r="F6" s="211"/>
      <c r="G6" s="211"/>
      <c r="H6" s="211"/>
      <c r="I6" s="211"/>
    </row>
    <row r="7" spans="1:9" ht="18" thickBot="1" x14ac:dyDescent="0.25">
      <c r="B7" s="4"/>
      <c r="C7" s="4"/>
      <c r="D7" s="4"/>
      <c r="E7" s="214" t="s">
        <v>277</v>
      </c>
      <c r="F7" s="214"/>
      <c r="G7" s="4"/>
      <c r="H7" s="4"/>
      <c r="I7" s="90" t="s">
        <v>86</v>
      </c>
    </row>
    <row r="8" spans="1:9" x14ac:dyDescent="0.15">
      <c r="C8" s="6"/>
      <c r="D8" s="7"/>
      <c r="E8" s="7"/>
      <c r="F8" s="6"/>
      <c r="G8" s="7"/>
      <c r="H8" s="7"/>
      <c r="I8" s="7"/>
    </row>
    <row r="9" spans="1:9" x14ac:dyDescent="0.2">
      <c r="C9" s="6"/>
      <c r="D9" s="6"/>
      <c r="E9" s="6"/>
      <c r="F9" s="6"/>
      <c r="G9" s="18" t="s">
        <v>287</v>
      </c>
      <c r="H9" s="215" t="s">
        <v>290</v>
      </c>
      <c r="I9" s="216"/>
    </row>
    <row r="10" spans="1:9" x14ac:dyDescent="0.2">
      <c r="C10" s="6"/>
      <c r="D10" s="6"/>
      <c r="E10" s="6"/>
      <c r="F10" s="6"/>
      <c r="G10" s="18"/>
      <c r="H10" s="18" t="s">
        <v>294</v>
      </c>
      <c r="I10" s="18" t="s">
        <v>291</v>
      </c>
    </row>
    <row r="11" spans="1:9" x14ac:dyDescent="0.2">
      <c r="C11" s="18" t="s">
        <v>87</v>
      </c>
      <c r="D11" s="60" t="s">
        <v>88</v>
      </c>
      <c r="E11" s="18" t="s">
        <v>89</v>
      </c>
      <c r="F11" s="18" t="s">
        <v>87</v>
      </c>
      <c r="G11" s="18" t="s">
        <v>288</v>
      </c>
      <c r="H11" s="110" t="s">
        <v>239</v>
      </c>
      <c r="I11" s="18" t="s">
        <v>292</v>
      </c>
    </row>
    <row r="12" spans="1:9" x14ac:dyDescent="0.2">
      <c r="B12" s="7"/>
      <c r="C12" s="11"/>
      <c r="D12" s="93" t="s">
        <v>193</v>
      </c>
      <c r="E12" s="21" t="s">
        <v>90</v>
      </c>
      <c r="F12" s="11"/>
      <c r="G12" s="21" t="s">
        <v>289</v>
      </c>
      <c r="H12" s="112" t="s">
        <v>295</v>
      </c>
      <c r="I12" s="21" t="s">
        <v>293</v>
      </c>
    </row>
    <row r="13" spans="1:9" x14ac:dyDescent="0.15">
      <c r="C13" s="6"/>
      <c r="F13" s="6"/>
    </row>
    <row r="14" spans="1:9" s="52" customFormat="1" x14ac:dyDescent="0.2">
      <c r="B14" s="53" t="s">
        <v>55</v>
      </c>
      <c r="C14" s="54">
        <v>363040</v>
      </c>
      <c r="D14" s="55">
        <v>363014</v>
      </c>
      <c r="E14" s="55">
        <v>26</v>
      </c>
      <c r="F14" s="54">
        <v>363040</v>
      </c>
      <c r="G14" s="55">
        <v>16554</v>
      </c>
      <c r="H14" s="55">
        <v>33486</v>
      </c>
      <c r="I14" s="55">
        <v>313000</v>
      </c>
    </row>
    <row r="15" spans="1:9" x14ac:dyDescent="0.15">
      <c r="C15" s="6"/>
      <c r="F15" s="6"/>
    </row>
    <row r="16" spans="1:9" x14ac:dyDescent="0.2">
      <c r="B16" s="1" t="s">
        <v>56</v>
      </c>
      <c r="C16" s="25">
        <v>6248</v>
      </c>
      <c r="D16" s="26">
        <v>6248</v>
      </c>
      <c r="E16" s="142" t="s">
        <v>91</v>
      </c>
      <c r="F16" s="25">
        <v>6248</v>
      </c>
      <c r="G16" s="26">
        <v>430</v>
      </c>
      <c r="H16" s="26">
        <v>496</v>
      </c>
      <c r="I16" s="26">
        <v>5322</v>
      </c>
    </row>
    <row r="17" spans="2:9" x14ac:dyDescent="0.2">
      <c r="B17" s="1" t="s">
        <v>57</v>
      </c>
      <c r="C17" s="25">
        <v>3934</v>
      </c>
      <c r="D17" s="26">
        <v>3934</v>
      </c>
      <c r="E17" s="142" t="s">
        <v>91</v>
      </c>
      <c r="F17" s="25">
        <v>3934</v>
      </c>
      <c r="G17" s="142" t="s">
        <v>91</v>
      </c>
      <c r="H17" s="26">
        <v>135</v>
      </c>
      <c r="I17" s="26">
        <v>3799</v>
      </c>
    </row>
    <row r="18" spans="2:9" x14ac:dyDescent="0.2">
      <c r="B18" s="1" t="s">
        <v>58</v>
      </c>
      <c r="C18" s="25">
        <v>7746</v>
      </c>
      <c r="D18" s="26">
        <v>7746</v>
      </c>
      <c r="E18" s="142" t="s">
        <v>91</v>
      </c>
      <c r="F18" s="25">
        <v>7746</v>
      </c>
      <c r="G18" s="142" t="s">
        <v>91</v>
      </c>
      <c r="H18" s="26">
        <v>227</v>
      </c>
      <c r="I18" s="26">
        <v>7519</v>
      </c>
    </row>
    <row r="19" spans="2:9" x14ac:dyDescent="0.2">
      <c r="B19" s="1" t="s">
        <v>59</v>
      </c>
      <c r="C19" s="25">
        <v>666</v>
      </c>
      <c r="D19" s="26">
        <v>666</v>
      </c>
      <c r="E19" s="142" t="s">
        <v>91</v>
      </c>
      <c r="F19" s="25">
        <v>666</v>
      </c>
      <c r="G19" s="142" t="s">
        <v>91</v>
      </c>
      <c r="H19" s="26">
        <v>314</v>
      </c>
      <c r="I19" s="26">
        <v>352</v>
      </c>
    </row>
    <row r="20" spans="2:9" x14ac:dyDescent="0.2">
      <c r="B20" s="1" t="s">
        <v>60</v>
      </c>
      <c r="C20" s="25">
        <v>1616</v>
      </c>
      <c r="D20" s="26">
        <v>1616</v>
      </c>
      <c r="E20" s="142" t="s">
        <v>91</v>
      </c>
      <c r="F20" s="25">
        <v>1616</v>
      </c>
      <c r="G20" s="142" t="s">
        <v>91</v>
      </c>
      <c r="H20" s="26">
        <v>22</v>
      </c>
      <c r="I20" s="26">
        <v>1594</v>
      </c>
    </row>
    <row r="21" spans="2:9" x14ac:dyDescent="0.2">
      <c r="B21" s="1" t="s">
        <v>61</v>
      </c>
      <c r="C21" s="25">
        <v>91645</v>
      </c>
      <c r="D21" s="26">
        <v>91634</v>
      </c>
      <c r="E21" s="61">
        <v>11</v>
      </c>
      <c r="F21" s="25">
        <v>91645</v>
      </c>
      <c r="G21" s="61">
        <v>7328</v>
      </c>
      <c r="H21" s="26">
        <v>8605</v>
      </c>
      <c r="I21" s="26">
        <v>75712</v>
      </c>
    </row>
    <row r="22" spans="2:9" x14ac:dyDescent="0.2">
      <c r="B22" s="1" t="s">
        <v>62</v>
      </c>
      <c r="C22" s="25">
        <v>23205</v>
      </c>
      <c r="D22" s="26">
        <v>23205</v>
      </c>
      <c r="E22" s="142" t="s">
        <v>91</v>
      </c>
      <c r="F22" s="25">
        <v>23205</v>
      </c>
      <c r="G22" s="26">
        <v>1749</v>
      </c>
      <c r="H22" s="26">
        <v>1898</v>
      </c>
      <c r="I22" s="26">
        <v>19558</v>
      </c>
    </row>
    <row r="23" spans="2:9" x14ac:dyDescent="0.2">
      <c r="B23" s="1" t="s">
        <v>63</v>
      </c>
      <c r="C23" s="25">
        <v>10828</v>
      </c>
      <c r="D23" s="26">
        <v>10828</v>
      </c>
      <c r="E23" s="142" t="s">
        <v>91</v>
      </c>
      <c r="F23" s="25">
        <v>10828</v>
      </c>
      <c r="G23" s="26">
        <v>166</v>
      </c>
      <c r="H23" s="26">
        <v>2102</v>
      </c>
      <c r="I23" s="26">
        <v>8560</v>
      </c>
    </row>
    <row r="24" spans="2:9" x14ac:dyDescent="0.2">
      <c r="B24" s="1" t="s">
        <v>64</v>
      </c>
      <c r="C24" s="25">
        <v>1496</v>
      </c>
      <c r="D24" s="26">
        <v>1496</v>
      </c>
      <c r="E24" s="142" t="s">
        <v>91</v>
      </c>
      <c r="F24" s="25">
        <v>1496</v>
      </c>
      <c r="G24" s="26">
        <v>100</v>
      </c>
      <c r="H24" s="26">
        <v>328</v>
      </c>
      <c r="I24" s="26">
        <v>1068</v>
      </c>
    </row>
    <row r="25" spans="2:9" x14ac:dyDescent="0.2">
      <c r="B25" s="1"/>
      <c r="C25" s="25"/>
      <c r="D25" s="26"/>
      <c r="E25" s="61"/>
      <c r="F25" s="25"/>
      <c r="G25" s="26"/>
      <c r="H25" s="26"/>
      <c r="I25" s="26"/>
    </row>
    <row r="26" spans="2:9" x14ac:dyDescent="0.2">
      <c r="B26" s="57" t="s">
        <v>65</v>
      </c>
      <c r="C26" s="25">
        <v>9632</v>
      </c>
      <c r="D26" s="26">
        <v>9632</v>
      </c>
      <c r="E26" s="142" t="s">
        <v>91</v>
      </c>
      <c r="F26" s="25">
        <v>9632</v>
      </c>
      <c r="G26" s="142" t="s">
        <v>91</v>
      </c>
      <c r="H26" s="26">
        <v>187</v>
      </c>
      <c r="I26" s="26">
        <v>9445</v>
      </c>
    </row>
    <row r="27" spans="2:9" x14ac:dyDescent="0.2">
      <c r="B27" s="1"/>
      <c r="C27" s="25"/>
      <c r="D27" s="26"/>
      <c r="E27" s="61"/>
      <c r="F27" s="25"/>
      <c r="G27" s="26"/>
      <c r="H27" s="26"/>
      <c r="I27" s="26"/>
    </row>
    <row r="28" spans="2:9" x14ac:dyDescent="0.2">
      <c r="B28" s="1" t="s">
        <v>66</v>
      </c>
      <c r="C28" s="25">
        <v>10012</v>
      </c>
      <c r="D28" s="26">
        <v>10012</v>
      </c>
      <c r="E28" s="142" t="s">
        <v>91</v>
      </c>
      <c r="F28" s="25">
        <v>10012</v>
      </c>
      <c r="G28" s="142" t="s">
        <v>91</v>
      </c>
      <c r="H28" s="26">
        <v>224</v>
      </c>
      <c r="I28" s="26">
        <v>9788</v>
      </c>
    </row>
    <row r="29" spans="2:9" x14ac:dyDescent="0.2">
      <c r="B29" s="1" t="s">
        <v>67</v>
      </c>
      <c r="C29" s="25">
        <v>3288</v>
      </c>
      <c r="D29" s="26">
        <v>3288</v>
      </c>
      <c r="E29" s="142" t="s">
        <v>91</v>
      </c>
      <c r="F29" s="25">
        <v>3288</v>
      </c>
      <c r="G29" s="142" t="s">
        <v>91</v>
      </c>
      <c r="H29" s="26">
        <v>177</v>
      </c>
      <c r="I29" s="26">
        <v>3111</v>
      </c>
    </row>
    <row r="30" spans="2:9" x14ac:dyDescent="0.2">
      <c r="B30" s="1" t="s">
        <v>68</v>
      </c>
      <c r="C30" s="25">
        <v>12954</v>
      </c>
      <c r="D30" s="26">
        <v>12947</v>
      </c>
      <c r="E30" s="61">
        <v>7</v>
      </c>
      <c r="F30" s="25">
        <v>12954</v>
      </c>
      <c r="G30" s="26">
        <v>2154</v>
      </c>
      <c r="H30" s="26">
        <v>234</v>
      </c>
      <c r="I30" s="26">
        <v>10566</v>
      </c>
    </row>
    <row r="31" spans="2:9" x14ac:dyDescent="0.2">
      <c r="B31" s="1"/>
      <c r="C31" s="25"/>
      <c r="D31" s="26"/>
      <c r="E31" s="61"/>
      <c r="F31" s="25"/>
      <c r="G31" s="26"/>
      <c r="H31" s="26"/>
      <c r="I31" s="26"/>
    </row>
    <row r="32" spans="2:9" x14ac:dyDescent="0.2">
      <c r="B32" s="1" t="s">
        <v>69</v>
      </c>
      <c r="C32" s="25">
        <v>763</v>
      </c>
      <c r="D32" s="26">
        <v>763</v>
      </c>
      <c r="E32" s="142" t="s">
        <v>91</v>
      </c>
      <c r="F32" s="25">
        <v>763</v>
      </c>
      <c r="G32" s="142" t="s">
        <v>91</v>
      </c>
      <c r="H32" s="26">
        <v>102</v>
      </c>
      <c r="I32" s="26">
        <v>661</v>
      </c>
    </row>
    <row r="33" spans="2:9" x14ac:dyDescent="0.2">
      <c r="B33" s="1" t="s">
        <v>70</v>
      </c>
      <c r="C33" s="25">
        <v>4938</v>
      </c>
      <c r="D33" s="26">
        <v>4938</v>
      </c>
      <c r="E33" s="142" t="s">
        <v>91</v>
      </c>
      <c r="F33" s="25">
        <v>4938</v>
      </c>
      <c r="G33" s="142" t="s">
        <v>91</v>
      </c>
      <c r="H33" s="26">
        <v>226</v>
      </c>
      <c r="I33" s="26">
        <v>4712</v>
      </c>
    </row>
    <row r="34" spans="2:9" x14ac:dyDescent="0.2">
      <c r="B34" s="1" t="s">
        <v>71</v>
      </c>
      <c r="C34" s="25">
        <v>26918</v>
      </c>
      <c r="D34" s="26">
        <v>26917</v>
      </c>
      <c r="E34" s="61">
        <v>1</v>
      </c>
      <c r="F34" s="25">
        <v>26918</v>
      </c>
      <c r="G34" s="26">
        <v>642</v>
      </c>
      <c r="H34" s="26">
        <v>2544</v>
      </c>
      <c r="I34" s="26">
        <v>23732</v>
      </c>
    </row>
    <row r="35" spans="2:9" x14ac:dyDescent="0.2">
      <c r="B35" s="1"/>
      <c r="C35" s="25"/>
      <c r="D35" s="26"/>
      <c r="E35" s="61"/>
      <c r="F35" s="25"/>
      <c r="G35" s="26"/>
      <c r="H35" s="26"/>
      <c r="I35" s="26"/>
    </row>
    <row r="36" spans="2:9" x14ac:dyDescent="0.2">
      <c r="B36" s="1" t="s">
        <v>72</v>
      </c>
      <c r="C36" s="25">
        <v>600</v>
      </c>
      <c r="D36" s="26">
        <v>600</v>
      </c>
      <c r="E36" s="142" t="s">
        <v>91</v>
      </c>
      <c r="F36" s="25">
        <v>600</v>
      </c>
      <c r="G36" s="142" t="s">
        <v>91</v>
      </c>
      <c r="H36" s="26">
        <v>392</v>
      </c>
      <c r="I36" s="26">
        <v>208</v>
      </c>
    </row>
    <row r="37" spans="2:9" x14ac:dyDescent="0.2">
      <c r="B37" s="1" t="s">
        <v>73</v>
      </c>
      <c r="C37" s="25">
        <v>3074</v>
      </c>
      <c r="D37" s="26">
        <v>3072</v>
      </c>
      <c r="E37" s="61">
        <v>2</v>
      </c>
      <c r="F37" s="25">
        <v>3074</v>
      </c>
      <c r="G37" s="26">
        <v>89</v>
      </c>
      <c r="H37" s="26">
        <v>616</v>
      </c>
      <c r="I37" s="26">
        <v>2369</v>
      </c>
    </row>
    <row r="38" spans="2:9" x14ac:dyDescent="0.2">
      <c r="B38" s="1" t="s">
        <v>74</v>
      </c>
      <c r="C38" s="25">
        <v>1898</v>
      </c>
      <c r="D38" s="26">
        <v>1898</v>
      </c>
      <c r="E38" s="142" t="s">
        <v>91</v>
      </c>
      <c r="F38" s="25">
        <v>1898</v>
      </c>
      <c r="G38" s="142" t="s">
        <v>91</v>
      </c>
      <c r="H38" s="26">
        <v>151</v>
      </c>
      <c r="I38" s="26">
        <v>1747</v>
      </c>
    </row>
    <row r="39" spans="2:9" x14ac:dyDescent="0.2">
      <c r="B39" s="1" t="s">
        <v>75</v>
      </c>
      <c r="C39" s="25">
        <v>8185</v>
      </c>
      <c r="D39" s="26">
        <v>8185</v>
      </c>
      <c r="E39" s="142" t="s">
        <v>91</v>
      </c>
      <c r="F39" s="25">
        <v>8185</v>
      </c>
      <c r="G39" s="26">
        <v>496</v>
      </c>
      <c r="H39" s="26">
        <v>234</v>
      </c>
      <c r="I39" s="26">
        <v>7455</v>
      </c>
    </row>
    <row r="40" spans="2:9" x14ac:dyDescent="0.2">
      <c r="B40" s="1" t="s">
        <v>76</v>
      </c>
      <c r="C40" s="25">
        <v>8123</v>
      </c>
      <c r="D40" s="26">
        <v>8123</v>
      </c>
      <c r="E40" s="142" t="s">
        <v>91</v>
      </c>
      <c r="F40" s="25">
        <v>8123</v>
      </c>
      <c r="G40" s="26">
        <v>73</v>
      </c>
      <c r="H40" s="26">
        <v>549</v>
      </c>
      <c r="I40" s="26">
        <v>7501</v>
      </c>
    </row>
    <row r="41" spans="2:9" x14ac:dyDescent="0.2">
      <c r="B41" s="1" t="s">
        <v>77</v>
      </c>
      <c r="C41" s="25">
        <v>28947</v>
      </c>
      <c r="D41" s="26">
        <v>28947</v>
      </c>
      <c r="E41" s="142" t="s">
        <v>91</v>
      </c>
      <c r="F41" s="25">
        <v>28947</v>
      </c>
      <c r="G41" s="26">
        <v>1210</v>
      </c>
      <c r="H41" s="26">
        <v>6125</v>
      </c>
      <c r="I41" s="26">
        <v>21612</v>
      </c>
    </row>
    <row r="42" spans="2:9" x14ac:dyDescent="0.2">
      <c r="B42" s="1"/>
      <c r="C42" s="25"/>
      <c r="D42" s="26"/>
      <c r="E42" s="61"/>
      <c r="F42" s="25"/>
      <c r="G42" s="26"/>
      <c r="H42" s="26"/>
      <c r="I42" s="26"/>
    </row>
    <row r="43" spans="2:9" x14ac:dyDescent="0.2">
      <c r="B43" s="1" t="s">
        <v>78</v>
      </c>
      <c r="C43" s="25">
        <v>16354</v>
      </c>
      <c r="D43" s="26">
        <v>16354</v>
      </c>
      <c r="E43" s="142" t="s">
        <v>91</v>
      </c>
      <c r="F43" s="25">
        <v>16354</v>
      </c>
      <c r="G43" s="142" t="s">
        <v>91</v>
      </c>
      <c r="H43" s="26">
        <v>701</v>
      </c>
      <c r="I43" s="26">
        <v>15653</v>
      </c>
    </row>
    <row r="44" spans="2:9" x14ac:dyDescent="0.2">
      <c r="B44" s="1" t="s">
        <v>79</v>
      </c>
      <c r="C44" s="25">
        <v>3709</v>
      </c>
      <c r="D44" s="26">
        <v>3709</v>
      </c>
      <c r="E44" s="142" t="s">
        <v>91</v>
      </c>
      <c r="F44" s="25">
        <v>3709</v>
      </c>
      <c r="G44" s="26">
        <v>52</v>
      </c>
      <c r="H44" s="26">
        <v>145</v>
      </c>
      <c r="I44" s="26">
        <v>3512</v>
      </c>
    </row>
    <row r="45" spans="2:9" x14ac:dyDescent="0.2">
      <c r="B45" s="1" t="s">
        <v>80</v>
      </c>
      <c r="C45" s="25">
        <v>16176</v>
      </c>
      <c r="D45" s="26">
        <v>16176</v>
      </c>
      <c r="E45" s="142" t="s">
        <v>91</v>
      </c>
      <c r="F45" s="25">
        <v>16176</v>
      </c>
      <c r="G45" s="26">
        <v>1077</v>
      </c>
      <c r="H45" s="26">
        <v>329</v>
      </c>
      <c r="I45" s="26">
        <v>14770</v>
      </c>
    </row>
    <row r="46" spans="2:9" x14ac:dyDescent="0.2">
      <c r="B46" s="1"/>
      <c r="C46" s="25"/>
      <c r="D46" s="26"/>
      <c r="E46" s="61"/>
      <c r="F46" s="25"/>
      <c r="G46" s="26"/>
      <c r="H46" s="26"/>
      <c r="I46" s="26"/>
    </row>
    <row r="47" spans="2:9" x14ac:dyDescent="0.2">
      <c r="B47" s="1" t="s">
        <v>81</v>
      </c>
      <c r="C47" s="25">
        <v>16098</v>
      </c>
      <c r="D47" s="26">
        <v>16093</v>
      </c>
      <c r="E47" s="61">
        <v>5</v>
      </c>
      <c r="F47" s="25">
        <v>16098</v>
      </c>
      <c r="G47" s="26">
        <v>247</v>
      </c>
      <c r="H47" s="26">
        <v>1282</v>
      </c>
      <c r="I47" s="26">
        <v>14569</v>
      </c>
    </row>
    <row r="48" spans="2:9" x14ac:dyDescent="0.2">
      <c r="B48" s="1" t="s">
        <v>82</v>
      </c>
      <c r="C48" s="25">
        <v>308</v>
      </c>
      <c r="D48" s="26">
        <v>308</v>
      </c>
      <c r="E48" s="142" t="s">
        <v>91</v>
      </c>
      <c r="F48" s="25">
        <v>308</v>
      </c>
      <c r="G48" s="142" t="s">
        <v>91</v>
      </c>
      <c r="H48" s="26">
        <v>97</v>
      </c>
      <c r="I48" s="26">
        <v>211</v>
      </c>
    </row>
    <row r="49" spans="2:9" x14ac:dyDescent="0.2">
      <c r="B49" s="1" t="s">
        <v>83</v>
      </c>
      <c r="C49" s="25">
        <v>28195</v>
      </c>
      <c r="D49" s="26">
        <v>28195</v>
      </c>
      <c r="E49" s="142" t="s">
        <v>91</v>
      </c>
      <c r="F49" s="25">
        <v>28195</v>
      </c>
      <c r="G49" s="26">
        <v>386</v>
      </c>
      <c r="H49" s="61">
        <v>3178</v>
      </c>
      <c r="I49" s="26">
        <v>24631</v>
      </c>
    </row>
    <row r="50" spans="2:9" x14ac:dyDescent="0.2">
      <c r="B50" s="1" t="s">
        <v>84</v>
      </c>
      <c r="C50" s="25">
        <v>4525</v>
      </c>
      <c r="D50" s="26">
        <v>4525</v>
      </c>
      <c r="E50" s="142" t="s">
        <v>91</v>
      </c>
      <c r="F50" s="25">
        <v>4525</v>
      </c>
      <c r="G50" s="26">
        <v>355</v>
      </c>
      <c r="H50" s="26">
        <v>886</v>
      </c>
      <c r="I50" s="26">
        <v>3284</v>
      </c>
    </row>
    <row r="51" spans="2:9" x14ac:dyDescent="0.2">
      <c r="B51" s="1" t="s">
        <v>85</v>
      </c>
      <c r="C51" s="25">
        <v>10959</v>
      </c>
      <c r="D51" s="26">
        <v>10959</v>
      </c>
      <c r="E51" s="142" t="s">
        <v>91</v>
      </c>
      <c r="F51" s="25">
        <v>10959</v>
      </c>
      <c r="G51" s="142" t="s">
        <v>91</v>
      </c>
      <c r="H51" s="26">
        <v>980</v>
      </c>
      <c r="I51" s="26">
        <v>9979</v>
      </c>
    </row>
    <row r="52" spans="2:9" ht="18" thickBot="1" x14ac:dyDescent="0.2">
      <c r="B52" s="4"/>
      <c r="C52" s="15"/>
      <c r="D52" s="4"/>
      <c r="E52" s="4"/>
      <c r="F52" s="15"/>
      <c r="G52" s="4"/>
      <c r="H52" s="4"/>
      <c r="I52" s="4"/>
    </row>
    <row r="53" spans="2:9" x14ac:dyDescent="0.2">
      <c r="C53" s="1" t="s">
        <v>12</v>
      </c>
    </row>
  </sheetData>
  <mergeCells count="3">
    <mergeCell ref="B6:I6"/>
    <mergeCell ref="E7:F7"/>
    <mergeCell ref="H9:I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0"/>
  <sheetViews>
    <sheetView view="pageBreakPreview" zoomScale="75" zoomScaleNormal="75" workbookViewId="0">
      <selection activeCell="D19" sqref="D19"/>
    </sheetView>
  </sheetViews>
  <sheetFormatPr defaultColWidth="12.125" defaultRowHeight="17.25" x14ac:dyDescent="0.15"/>
  <cols>
    <col min="1" max="1" width="13.375" style="2" customWidth="1"/>
    <col min="2" max="2" width="21.375" style="14" customWidth="1"/>
    <col min="3" max="5" width="27.375" style="2" customWidth="1"/>
    <col min="6" max="8" width="13.375" style="2" customWidth="1"/>
    <col min="9" max="16384" width="12.125" style="2"/>
  </cols>
  <sheetData>
    <row r="1" spans="1:12" x14ac:dyDescent="0.2">
      <c r="A1" s="1"/>
    </row>
    <row r="6" spans="1:12" x14ac:dyDescent="0.2">
      <c r="B6" s="211" t="s">
        <v>299</v>
      </c>
      <c r="C6" s="211"/>
      <c r="D6" s="211"/>
      <c r="E6" s="211"/>
    </row>
    <row r="7" spans="1:12" ht="18" thickBot="1" x14ac:dyDescent="0.25">
      <c r="B7" s="131"/>
      <c r="C7" s="214" t="s">
        <v>92</v>
      </c>
      <c r="D7" s="214"/>
      <c r="E7" s="90" t="s">
        <v>36</v>
      </c>
      <c r="G7" s="16"/>
      <c r="H7" s="16"/>
      <c r="I7" s="16"/>
      <c r="J7" s="16"/>
    </row>
    <row r="8" spans="1:12" x14ac:dyDescent="0.15">
      <c r="C8" s="6"/>
      <c r="D8" s="7"/>
      <c r="E8" s="7"/>
      <c r="F8" s="16"/>
      <c r="G8" s="16"/>
      <c r="H8" s="16"/>
      <c r="I8" s="16"/>
      <c r="J8" s="16"/>
    </row>
    <row r="9" spans="1:12" x14ac:dyDescent="0.2">
      <c r="B9" s="62"/>
      <c r="C9" s="21" t="s">
        <v>93</v>
      </c>
      <c r="D9" s="144" t="s">
        <v>37</v>
      </c>
      <c r="E9" s="62" t="s">
        <v>38</v>
      </c>
      <c r="F9" s="20"/>
      <c r="G9" s="20"/>
      <c r="H9" s="20"/>
      <c r="I9" s="16"/>
      <c r="J9" s="16"/>
    </row>
    <row r="10" spans="1:12" x14ac:dyDescent="0.15">
      <c r="C10" s="6"/>
    </row>
    <row r="11" spans="1:12" s="52" customFormat="1" x14ac:dyDescent="0.2">
      <c r="B11" s="53" t="s">
        <v>55</v>
      </c>
      <c r="C11" s="54">
        <v>361545</v>
      </c>
      <c r="D11" s="55">
        <v>16506</v>
      </c>
      <c r="E11" s="55">
        <v>345039</v>
      </c>
      <c r="F11" s="55"/>
      <c r="G11" s="55"/>
      <c r="H11" s="55"/>
      <c r="I11" s="55"/>
      <c r="J11" s="55"/>
    </row>
    <row r="12" spans="1:12" ht="16.5" customHeight="1" x14ac:dyDescent="0.15">
      <c r="C12" s="6"/>
      <c r="J12" s="55"/>
      <c r="K12" s="52"/>
      <c r="L12" s="52"/>
    </row>
    <row r="13" spans="1:12" x14ac:dyDescent="0.2">
      <c r="B13" s="70" t="s">
        <v>56</v>
      </c>
      <c r="C13" s="25">
        <v>6234</v>
      </c>
      <c r="D13" s="56">
        <v>426</v>
      </c>
      <c r="E13" s="26">
        <v>5808</v>
      </c>
      <c r="F13" s="26"/>
      <c r="G13" s="26"/>
      <c r="H13" s="26"/>
      <c r="I13" s="26"/>
    </row>
    <row r="14" spans="1:12" x14ac:dyDescent="0.2">
      <c r="B14" s="70" t="s">
        <v>57</v>
      </c>
      <c r="C14" s="25">
        <v>3899</v>
      </c>
      <c r="D14" s="141">
        <v>0</v>
      </c>
      <c r="E14" s="26">
        <v>3899</v>
      </c>
      <c r="F14" s="26"/>
      <c r="G14" s="26"/>
      <c r="H14" s="26"/>
      <c r="I14" s="26"/>
      <c r="J14" s="26"/>
    </row>
    <row r="15" spans="1:12" x14ac:dyDescent="0.2">
      <c r="B15" s="70" t="s">
        <v>58</v>
      </c>
      <c r="C15" s="25">
        <v>7630</v>
      </c>
      <c r="D15" s="141">
        <v>0</v>
      </c>
      <c r="E15" s="26">
        <v>7630</v>
      </c>
      <c r="F15" s="26"/>
      <c r="G15" s="26"/>
      <c r="H15" s="26"/>
      <c r="I15" s="26"/>
      <c r="J15" s="61"/>
    </row>
    <row r="16" spans="1:12" x14ac:dyDescent="0.2">
      <c r="B16" s="70" t="s">
        <v>59</v>
      </c>
      <c r="C16" s="25">
        <v>660</v>
      </c>
      <c r="D16" s="141">
        <v>0</v>
      </c>
      <c r="E16" s="26">
        <v>660</v>
      </c>
      <c r="F16" s="26"/>
      <c r="G16" s="26"/>
      <c r="H16" s="26"/>
      <c r="I16" s="26"/>
      <c r="J16" s="26"/>
    </row>
    <row r="17" spans="2:10" x14ac:dyDescent="0.2">
      <c r="B17" s="70" t="s">
        <v>60</v>
      </c>
      <c r="C17" s="25">
        <v>1608</v>
      </c>
      <c r="D17" s="141">
        <v>0</v>
      </c>
      <c r="E17" s="26">
        <v>1608</v>
      </c>
      <c r="F17" s="26"/>
      <c r="G17" s="26"/>
      <c r="H17" s="26"/>
      <c r="I17" s="61"/>
      <c r="J17" s="61"/>
    </row>
    <row r="18" spans="2:10" x14ac:dyDescent="0.2">
      <c r="B18" s="70" t="s">
        <v>61</v>
      </c>
      <c r="C18" s="25">
        <v>91030</v>
      </c>
      <c r="D18" s="58">
        <v>7317</v>
      </c>
      <c r="E18" s="26">
        <v>83713</v>
      </c>
      <c r="F18" s="61"/>
      <c r="G18" s="26"/>
      <c r="H18" s="26"/>
      <c r="I18" s="26"/>
      <c r="J18" s="61"/>
    </row>
    <row r="19" spans="2:10" x14ac:dyDescent="0.2">
      <c r="B19" s="70" t="s">
        <v>62</v>
      </c>
      <c r="C19" s="25">
        <v>23188</v>
      </c>
      <c r="D19" s="56">
        <v>1749</v>
      </c>
      <c r="E19" s="26">
        <v>21439</v>
      </c>
      <c r="F19" s="26"/>
      <c r="G19" s="26"/>
      <c r="H19" s="26"/>
      <c r="I19" s="26"/>
      <c r="J19" s="63"/>
    </row>
    <row r="20" spans="2:10" x14ac:dyDescent="0.2">
      <c r="B20" s="70" t="s">
        <v>63</v>
      </c>
      <c r="C20" s="25">
        <v>10796</v>
      </c>
      <c r="D20" s="56">
        <v>166</v>
      </c>
      <c r="E20" s="26">
        <v>10630</v>
      </c>
      <c r="F20" s="26"/>
      <c r="G20" s="26"/>
      <c r="H20" s="26"/>
      <c r="I20" s="26"/>
      <c r="J20" s="26"/>
    </row>
    <row r="21" spans="2:10" x14ac:dyDescent="0.2">
      <c r="B21" s="70" t="s">
        <v>64</v>
      </c>
      <c r="C21" s="25">
        <v>1496</v>
      </c>
      <c r="D21" s="56">
        <v>100</v>
      </c>
      <c r="E21" s="26">
        <v>1396</v>
      </c>
      <c r="F21" s="26"/>
      <c r="G21" s="26"/>
      <c r="H21" s="26"/>
      <c r="I21" s="26"/>
      <c r="J21" s="26"/>
    </row>
    <row r="22" spans="2:10" x14ac:dyDescent="0.2">
      <c r="B22" s="70"/>
      <c r="C22" s="25"/>
      <c r="D22" s="56"/>
      <c r="E22" s="26"/>
      <c r="F22" s="26"/>
      <c r="G22" s="26"/>
      <c r="H22" s="26"/>
      <c r="I22" s="26"/>
      <c r="J22" s="26"/>
    </row>
    <row r="23" spans="2:10" x14ac:dyDescent="0.2">
      <c r="B23" s="71" t="s">
        <v>65</v>
      </c>
      <c r="C23" s="25">
        <v>9629</v>
      </c>
      <c r="D23" s="141">
        <v>0</v>
      </c>
      <c r="E23" s="26">
        <v>9629</v>
      </c>
      <c r="F23" s="26"/>
      <c r="G23" s="26"/>
      <c r="H23" s="26"/>
      <c r="I23" s="26"/>
      <c r="J23" s="26"/>
    </row>
    <row r="24" spans="2:10" x14ac:dyDescent="0.2">
      <c r="B24" s="70"/>
      <c r="C24" s="25"/>
      <c r="D24" s="56"/>
      <c r="E24" s="26"/>
      <c r="F24" s="26"/>
      <c r="G24" s="26"/>
      <c r="H24" s="26"/>
      <c r="I24" s="26"/>
      <c r="J24" s="26"/>
    </row>
    <row r="25" spans="2:10" ht="17.25" customHeight="1" x14ac:dyDescent="0.2">
      <c r="B25" s="70" t="s">
        <v>66</v>
      </c>
      <c r="C25" s="25">
        <v>9975</v>
      </c>
      <c r="D25" s="141">
        <v>0</v>
      </c>
      <c r="E25" s="26">
        <v>9975</v>
      </c>
      <c r="F25" s="26"/>
      <c r="G25" s="26"/>
      <c r="H25" s="26"/>
      <c r="I25" s="26"/>
      <c r="J25" s="26"/>
    </row>
    <row r="26" spans="2:10" x14ac:dyDescent="0.2">
      <c r="B26" s="70" t="s">
        <v>67</v>
      </c>
      <c r="C26" s="25">
        <v>3276</v>
      </c>
      <c r="D26" s="141">
        <v>0</v>
      </c>
      <c r="E26" s="26">
        <v>3276</v>
      </c>
      <c r="F26" s="26"/>
      <c r="G26" s="26"/>
      <c r="H26" s="26"/>
      <c r="I26" s="26"/>
      <c r="J26" s="26"/>
    </row>
    <row r="27" spans="2:10" x14ac:dyDescent="0.2">
      <c r="B27" s="70" t="s">
        <v>68</v>
      </c>
      <c r="C27" s="25">
        <v>12942</v>
      </c>
      <c r="D27" s="56">
        <v>2152</v>
      </c>
      <c r="E27" s="26">
        <v>10790</v>
      </c>
      <c r="F27" s="26"/>
      <c r="G27" s="26"/>
      <c r="H27" s="26"/>
      <c r="I27" s="26"/>
      <c r="J27" s="26"/>
    </row>
    <row r="28" spans="2:10" x14ac:dyDescent="0.2">
      <c r="B28" s="70"/>
      <c r="C28" s="25"/>
      <c r="D28" s="56"/>
      <c r="E28" s="26"/>
      <c r="F28" s="26"/>
      <c r="G28" s="26"/>
      <c r="H28" s="26"/>
      <c r="I28" s="26"/>
      <c r="J28" s="26"/>
    </row>
    <row r="29" spans="2:10" x14ac:dyDescent="0.2">
      <c r="B29" s="70" t="s">
        <v>69</v>
      </c>
      <c r="C29" s="25">
        <v>762</v>
      </c>
      <c r="D29" s="141">
        <v>0</v>
      </c>
      <c r="E29" s="26">
        <v>762</v>
      </c>
      <c r="F29" s="26"/>
      <c r="G29" s="26"/>
      <c r="H29" s="26"/>
      <c r="I29" s="26"/>
      <c r="J29" s="26"/>
    </row>
    <row r="30" spans="2:10" x14ac:dyDescent="0.2">
      <c r="B30" s="70" t="s">
        <v>70</v>
      </c>
      <c r="C30" s="25">
        <v>4938</v>
      </c>
      <c r="D30" s="141">
        <v>0</v>
      </c>
      <c r="E30" s="26">
        <v>4938</v>
      </c>
      <c r="F30" s="26"/>
      <c r="G30" s="26"/>
      <c r="H30" s="26"/>
      <c r="I30" s="26"/>
      <c r="J30" s="26"/>
    </row>
    <row r="31" spans="2:10" x14ac:dyDescent="0.2">
      <c r="B31" s="70" t="s">
        <v>71</v>
      </c>
      <c r="C31" s="25">
        <v>26917</v>
      </c>
      <c r="D31" s="56">
        <v>641</v>
      </c>
      <c r="E31" s="26">
        <v>26276</v>
      </c>
      <c r="F31" s="26"/>
      <c r="G31" s="26"/>
      <c r="H31" s="26"/>
      <c r="I31" s="26"/>
      <c r="J31" s="26"/>
    </row>
    <row r="32" spans="2:10" x14ac:dyDescent="0.2">
      <c r="B32" s="70"/>
      <c r="C32" s="25"/>
      <c r="D32" s="56"/>
      <c r="E32" s="26"/>
      <c r="F32" s="26"/>
      <c r="G32" s="26"/>
      <c r="H32" s="26"/>
      <c r="I32" s="26"/>
      <c r="J32" s="26"/>
    </row>
    <row r="33" spans="2:10" x14ac:dyDescent="0.2">
      <c r="B33" s="70" t="s">
        <v>72</v>
      </c>
      <c r="C33" s="25">
        <v>600</v>
      </c>
      <c r="D33" s="141">
        <v>0</v>
      </c>
      <c r="E33" s="26">
        <v>600</v>
      </c>
      <c r="F33" s="26"/>
      <c r="G33" s="26"/>
      <c r="H33" s="26"/>
      <c r="I33" s="26"/>
      <c r="J33" s="26"/>
    </row>
    <row r="34" spans="2:10" x14ac:dyDescent="0.2">
      <c r="B34" s="70" t="s">
        <v>73</v>
      </c>
      <c r="C34" s="25">
        <v>3072</v>
      </c>
      <c r="D34" s="56">
        <v>87</v>
      </c>
      <c r="E34" s="26">
        <v>2985</v>
      </c>
      <c r="F34" s="26"/>
      <c r="G34" s="26"/>
      <c r="H34" s="26"/>
      <c r="I34" s="26"/>
      <c r="J34" s="26"/>
    </row>
    <row r="35" spans="2:10" x14ac:dyDescent="0.2">
      <c r="B35" s="70" t="s">
        <v>74</v>
      </c>
      <c r="C35" s="25">
        <v>1887</v>
      </c>
      <c r="D35" s="141">
        <v>0</v>
      </c>
      <c r="E35" s="26">
        <v>1887</v>
      </c>
      <c r="F35" s="26"/>
      <c r="G35" s="26"/>
      <c r="H35" s="26"/>
      <c r="I35" s="26"/>
      <c r="J35" s="26"/>
    </row>
    <row r="36" spans="2:10" x14ac:dyDescent="0.2">
      <c r="B36" s="70" t="s">
        <v>75</v>
      </c>
      <c r="C36" s="25">
        <v>8121</v>
      </c>
      <c r="D36" s="56">
        <v>471</v>
      </c>
      <c r="E36" s="26">
        <v>7650</v>
      </c>
      <c r="F36" s="26"/>
      <c r="G36" s="26"/>
      <c r="H36" s="26"/>
      <c r="I36" s="26"/>
      <c r="J36" s="26"/>
    </row>
    <row r="37" spans="2:10" x14ac:dyDescent="0.2">
      <c r="B37" s="70" t="s">
        <v>76</v>
      </c>
      <c r="C37" s="25">
        <v>8200</v>
      </c>
      <c r="D37" s="56">
        <v>73</v>
      </c>
      <c r="E37" s="26">
        <v>8127</v>
      </c>
      <c r="F37" s="26"/>
      <c r="G37" s="26"/>
      <c r="H37" s="26"/>
      <c r="I37" s="26"/>
      <c r="J37" s="26"/>
    </row>
    <row r="38" spans="2:10" x14ac:dyDescent="0.2">
      <c r="B38" s="70" t="s">
        <v>77</v>
      </c>
      <c r="C38" s="25">
        <v>28934</v>
      </c>
      <c r="D38" s="56">
        <v>1207</v>
      </c>
      <c r="E38" s="26">
        <v>27727</v>
      </c>
      <c r="F38" s="26"/>
      <c r="G38" s="26"/>
      <c r="H38" s="26"/>
      <c r="I38" s="26"/>
      <c r="J38" s="26"/>
    </row>
    <row r="39" spans="2:10" x14ac:dyDescent="0.2">
      <c r="B39" s="70"/>
      <c r="C39" s="25"/>
      <c r="D39" s="56"/>
      <c r="E39" s="26"/>
      <c r="F39" s="26"/>
      <c r="G39" s="26"/>
      <c r="H39" s="26"/>
      <c r="I39" s="26"/>
      <c r="J39" s="26"/>
    </row>
    <row r="40" spans="2:10" x14ac:dyDescent="0.2">
      <c r="B40" s="143" t="s">
        <v>78</v>
      </c>
      <c r="C40" s="58">
        <v>16198</v>
      </c>
      <c r="D40" s="141">
        <v>0</v>
      </c>
      <c r="E40" s="26">
        <v>16198</v>
      </c>
      <c r="F40" s="26"/>
      <c r="G40" s="26"/>
      <c r="H40" s="26"/>
      <c r="I40" s="26"/>
      <c r="J40" s="26"/>
    </row>
    <row r="41" spans="2:10" x14ac:dyDescent="0.2">
      <c r="B41" s="70" t="s">
        <v>79</v>
      </c>
      <c r="C41" s="25">
        <v>3709</v>
      </c>
      <c r="D41" s="56">
        <v>52</v>
      </c>
      <c r="E41" s="26">
        <v>3657</v>
      </c>
      <c r="F41" s="26"/>
      <c r="G41" s="26"/>
      <c r="H41" s="26"/>
      <c r="I41" s="26"/>
      <c r="J41" s="26"/>
    </row>
    <row r="42" spans="2:10" x14ac:dyDescent="0.2">
      <c r="B42" s="70" t="s">
        <v>80</v>
      </c>
      <c r="C42" s="25">
        <v>16176</v>
      </c>
      <c r="D42" s="56">
        <v>1077</v>
      </c>
      <c r="E42" s="26">
        <v>15099</v>
      </c>
      <c r="F42" s="26"/>
      <c r="G42" s="26"/>
      <c r="H42" s="26"/>
      <c r="I42" s="26"/>
      <c r="J42" s="26"/>
    </row>
    <row r="43" spans="2:10" x14ac:dyDescent="0.2">
      <c r="B43" s="70"/>
      <c r="C43" s="25"/>
      <c r="D43" s="56"/>
      <c r="E43" s="26"/>
      <c r="F43" s="26"/>
      <c r="G43" s="26"/>
      <c r="H43" s="26"/>
      <c r="I43" s="26"/>
      <c r="J43" s="26"/>
    </row>
    <row r="44" spans="2:10" x14ac:dyDescent="0.2">
      <c r="B44" s="70" t="s">
        <v>81</v>
      </c>
      <c r="C44" s="25">
        <v>16093</v>
      </c>
      <c r="D44" s="56">
        <v>247</v>
      </c>
      <c r="E44" s="26">
        <v>15846</v>
      </c>
      <c r="F44" s="26"/>
      <c r="G44" s="26"/>
      <c r="H44" s="26"/>
      <c r="I44" s="26"/>
      <c r="J44" s="26"/>
    </row>
    <row r="45" spans="2:10" x14ac:dyDescent="0.2">
      <c r="B45" s="70" t="s">
        <v>82</v>
      </c>
      <c r="C45" s="25">
        <v>308</v>
      </c>
      <c r="D45" s="141">
        <v>0</v>
      </c>
      <c r="E45" s="26">
        <v>308</v>
      </c>
      <c r="F45" s="26"/>
      <c r="G45" s="26"/>
      <c r="H45" s="26"/>
      <c r="I45" s="26"/>
      <c r="J45" s="26"/>
    </row>
    <row r="46" spans="2:10" x14ac:dyDescent="0.2">
      <c r="B46" s="70" t="s">
        <v>83</v>
      </c>
      <c r="C46" s="25">
        <v>27775</v>
      </c>
      <c r="D46" s="56">
        <v>386</v>
      </c>
      <c r="E46" s="26">
        <v>27389</v>
      </c>
      <c r="F46" s="26"/>
      <c r="G46" s="26"/>
      <c r="H46" s="26"/>
      <c r="I46" s="26"/>
      <c r="J46" s="26"/>
    </row>
    <row r="47" spans="2:10" x14ac:dyDescent="0.2">
      <c r="B47" s="70" t="s">
        <v>84</v>
      </c>
      <c r="C47" s="25">
        <v>4524</v>
      </c>
      <c r="D47" s="56">
        <v>355</v>
      </c>
      <c r="E47" s="26">
        <v>4169</v>
      </c>
      <c r="F47" s="26"/>
      <c r="G47" s="26"/>
      <c r="H47" s="26"/>
      <c r="I47" s="26"/>
      <c r="J47" s="26"/>
    </row>
    <row r="48" spans="2:10" x14ac:dyDescent="0.2">
      <c r="B48" s="70" t="s">
        <v>85</v>
      </c>
      <c r="C48" s="25">
        <v>10968</v>
      </c>
      <c r="D48" s="141">
        <v>0</v>
      </c>
      <c r="E48" s="26">
        <v>10968</v>
      </c>
      <c r="F48" s="26"/>
      <c r="G48" s="26"/>
      <c r="H48" s="26"/>
      <c r="I48" s="26"/>
      <c r="J48" s="26"/>
    </row>
    <row r="49" spans="2:10" ht="18" thickBot="1" x14ac:dyDescent="0.2">
      <c r="B49" s="131"/>
      <c r="C49" s="15"/>
      <c r="D49" s="4"/>
      <c r="E49" s="4"/>
      <c r="F49" s="16"/>
      <c r="G49" s="16"/>
      <c r="H49" s="16"/>
      <c r="I49" s="16"/>
      <c r="J49" s="26"/>
    </row>
    <row r="50" spans="2:10" x14ac:dyDescent="0.2">
      <c r="C50" s="1" t="s">
        <v>194</v>
      </c>
      <c r="J50" s="16"/>
    </row>
  </sheetData>
  <mergeCells count="2">
    <mergeCell ref="B6:E6"/>
    <mergeCell ref="C7:D7"/>
  </mergeCells>
  <phoneticPr fontId="2"/>
  <pageMargins left="0.9" right="1.17" top="1" bottom="1" header="0.51200000000000001" footer="0.51200000000000001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6"/>
  <sheetViews>
    <sheetView view="pageBreakPreview" topLeftCell="A49" zoomScale="75" zoomScaleNormal="75" workbookViewId="0">
      <selection activeCell="N64" sqref="N64"/>
    </sheetView>
  </sheetViews>
  <sheetFormatPr defaultColWidth="13.375" defaultRowHeight="17.25" x14ac:dyDescent="0.15"/>
  <cols>
    <col min="1" max="1" width="13.375" style="2" customWidth="1"/>
    <col min="2" max="2" width="1.5" style="2" customWidth="1"/>
    <col min="3" max="3" width="12.125" style="129" customWidth="1"/>
    <col min="4" max="4" width="16.75" style="2" customWidth="1"/>
    <col min="5" max="11" width="14.5" style="2" customWidth="1"/>
    <col min="12" max="16384" width="13.375" style="2"/>
  </cols>
  <sheetData>
    <row r="1" spans="1:11" x14ac:dyDescent="0.2">
      <c r="A1" s="1"/>
      <c r="B1" s="1"/>
    </row>
    <row r="5" spans="1:11" x14ac:dyDescent="0.15">
      <c r="D5" s="64"/>
    </row>
    <row r="6" spans="1:11" x14ac:dyDescent="0.2">
      <c r="B6" s="211" t="s">
        <v>101</v>
      </c>
      <c r="C6" s="211"/>
      <c r="D6" s="211"/>
      <c r="E6" s="211"/>
      <c r="F6" s="211"/>
      <c r="G6" s="211"/>
      <c r="H6" s="211"/>
      <c r="I6" s="211"/>
      <c r="J6" s="211"/>
      <c r="K6" s="211"/>
    </row>
    <row r="7" spans="1:11" ht="18" thickBot="1" x14ac:dyDescent="0.25">
      <c r="C7" s="146"/>
      <c r="D7" s="4"/>
      <c r="E7" s="4"/>
      <c r="F7" s="214" t="s">
        <v>279</v>
      </c>
      <c r="G7" s="214"/>
      <c r="H7" s="214"/>
      <c r="I7" s="4"/>
      <c r="J7" s="4"/>
      <c r="K7" s="5" t="s">
        <v>86</v>
      </c>
    </row>
    <row r="8" spans="1:11" x14ac:dyDescent="0.2">
      <c r="B8" s="147"/>
      <c r="C8" s="152"/>
      <c r="D8" s="16"/>
      <c r="E8" s="7"/>
      <c r="F8" s="7"/>
      <c r="G8" s="8" t="s">
        <v>102</v>
      </c>
      <c r="H8" s="7"/>
      <c r="I8" s="7"/>
      <c r="J8" s="7"/>
      <c r="K8" s="7"/>
    </row>
    <row r="9" spans="1:11" x14ac:dyDescent="0.2">
      <c r="B9" s="46"/>
      <c r="C9" s="157"/>
      <c r="D9" s="46" t="s">
        <v>241</v>
      </c>
      <c r="E9" s="12" t="s">
        <v>103</v>
      </c>
      <c r="F9" s="93" t="s">
        <v>104</v>
      </c>
      <c r="G9" s="12" t="s">
        <v>105</v>
      </c>
      <c r="H9" s="12" t="s">
        <v>106</v>
      </c>
      <c r="I9" s="12" t="s">
        <v>107</v>
      </c>
      <c r="J9" s="12" t="s">
        <v>108</v>
      </c>
      <c r="K9" s="12" t="s">
        <v>245</v>
      </c>
    </row>
    <row r="10" spans="1:11" x14ac:dyDescent="0.15">
      <c r="C10" s="154"/>
      <c r="D10" s="16"/>
    </row>
    <row r="11" spans="1:11" x14ac:dyDescent="0.2">
      <c r="B11" s="217" t="s">
        <v>243</v>
      </c>
      <c r="C11" s="218"/>
      <c r="D11" s="59">
        <v>220361</v>
      </c>
      <c r="E11" s="26">
        <v>1743</v>
      </c>
      <c r="F11" s="26">
        <v>10032</v>
      </c>
      <c r="G11" s="26">
        <v>33713</v>
      </c>
      <c r="H11" s="26">
        <v>71932</v>
      </c>
      <c r="I11" s="26">
        <v>62936</v>
      </c>
      <c r="J11" s="26">
        <v>17253</v>
      </c>
      <c r="K11" s="26">
        <v>22750.03</v>
      </c>
    </row>
    <row r="12" spans="1:11" ht="18" thickBot="1" x14ac:dyDescent="0.2">
      <c r="B12" s="130"/>
      <c r="C12" s="155"/>
      <c r="D12" s="4"/>
      <c r="E12" s="4"/>
      <c r="F12" s="4"/>
      <c r="G12" s="4"/>
      <c r="H12" s="4"/>
      <c r="I12" s="4"/>
      <c r="J12" s="4"/>
      <c r="K12" s="4"/>
    </row>
    <row r="13" spans="1:11" x14ac:dyDescent="0.2">
      <c r="B13" s="146"/>
      <c r="C13" s="156"/>
      <c r="D13" s="16"/>
      <c r="E13" s="7"/>
      <c r="F13" s="8" t="s">
        <v>102</v>
      </c>
      <c r="G13" s="7"/>
      <c r="H13" s="7"/>
      <c r="I13" s="7"/>
    </row>
    <row r="14" spans="1:11" x14ac:dyDescent="0.2">
      <c r="B14" s="46"/>
      <c r="C14" s="153"/>
      <c r="D14" s="46" t="s">
        <v>242</v>
      </c>
      <c r="E14" s="93" t="s">
        <v>275</v>
      </c>
      <c r="F14" s="12" t="s">
        <v>104</v>
      </c>
      <c r="G14" s="12" t="s">
        <v>109</v>
      </c>
      <c r="H14" s="12" t="s">
        <v>110</v>
      </c>
      <c r="I14" s="12" t="s">
        <v>111</v>
      </c>
    </row>
    <row r="15" spans="1:11" x14ac:dyDescent="0.15">
      <c r="C15" s="156"/>
      <c r="D15" s="16"/>
    </row>
    <row r="16" spans="1:11" x14ac:dyDescent="0.2">
      <c r="B16" s="217" t="s">
        <v>244</v>
      </c>
      <c r="C16" s="218"/>
      <c r="D16" s="59">
        <v>135650</v>
      </c>
      <c r="E16" s="26">
        <v>220</v>
      </c>
      <c r="F16" s="26">
        <v>2293</v>
      </c>
      <c r="G16" s="26">
        <v>34521</v>
      </c>
      <c r="H16" s="26">
        <v>79239</v>
      </c>
      <c r="I16" s="26">
        <v>19377</v>
      </c>
    </row>
    <row r="17" spans="2:11" ht="18" thickBot="1" x14ac:dyDescent="0.2">
      <c r="B17" s="130"/>
      <c r="C17" s="155"/>
      <c r="D17" s="4"/>
      <c r="E17" s="4"/>
      <c r="F17" s="4"/>
      <c r="G17" s="4"/>
      <c r="H17" s="4"/>
      <c r="I17" s="4"/>
    </row>
    <row r="18" spans="2:11" x14ac:dyDescent="0.2">
      <c r="D18" s="1" t="s">
        <v>296</v>
      </c>
    </row>
    <row r="20" spans="2:11" x14ac:dyDescent="0.15">
      <c r="C20" s="148"/>
      <c r="D20" s="65"/>
      <c r="E20" s="65"/>
      <c r="I20" s="65"/>
      <c r="J20" s="65"/>
      <c r="K20" s="65"/>
    </row>
    <row r="21" spans="2:11" x14ac:dyDescent="0.2">
      <c r="B21" s="219" t="s">
        <v>112</v>
      </c>
      <c r="C21" s="219"/>
      <c r="D21" s="219"/>
      <c r="E21" s="219"/>
      <c r="F21" s="219"/>
      <c r="G21" s="219"/>
      <c r="H21" s="219"/>
      <c r="I21" s="219"/>
      <c r="J21" s="219"/>
      <c r="K21" s="219"/>
    </row>
    <row r="22" spans="2:11" ht="18" thickBot="1" x14ac:dyDescent="0.25">
      <c r="B22" s="149"/>
      <c r="C22" s="149"/>
      <c r="D22" s="105"/>
      <c r="E22" s="106"/>
      <c r="F22" s="105"/>
      <c r="G22" s="193" t="s">
        <v>284</v>
      </c>
      <c r="H22" s="106"/>
      <c r="I22" s="105"/>
      <c r="J22" s="105"/>
      <c r="K22" s="106" t="s">
        <v>86</v>
      </c>
    </row>
    <row r="23" spans="2:11" x14ac:dyDescent="0.15">
      <c r="B23" s="148"/>
      <c r="C23" s="148"/>
      <c r="D23" s="65"/>
      <c r="E23" s="107" t="s">
        <v>246</v>
      </c>
      <c r="F23" s="108"/>
      <c r="G23" s="108"/>
      <c r="H23" s="108"/>
      <c r="I23" s="108"/>
      <c r="J23" s="108"/>
      <c r="K23" s="108"/>
    </row>
    <row r="24" spans="2:11" x14ac:dyDescent="0.2">
      <c r="B24" s="148"/>
      <c r="C24" s="148"/>
      <c r="D24" s="65"/>
      <c r="E24" s="109" t="s">
        <v>113</v>
      </c>
      <c r="F24" s="110" t="s">
        <v>114</v>
      </c>
      <c r="G24" s="109" t="s">
        <v>115</v>
      </c>
      <c r="H24" s="109" t="s">
        <v>116</v>
      </c>
      <c r="I24" s="110" t="s">
        <v>117</v>
      </c>
      <c r="J24" s="109" t="s">
        <v>118</v>
      </c>
      <c r="K24" s="110" t="s">
        <v>119</v>
      </c>
    </row>
    <row r="25" spans="2:11" x14ac:dyDescent="0.2">
      <c r="B25" s="150"/>
      <c r="C25" s="150"/>
      <c r="D25" s="108"/>
      <c r="E25" s="111"/>
      <c r="F25" s="112" t="s">
        <v>121</v>
      </c>
      <c r="G25" s="113" t="s">
        <v>122</v>
      </c>
      <c r="H25" s="113" t="s">
        <v>122</v>
      </c>
      <c r="I25" s="112" t="s">
        <v>121</v>
      </c>
      <c r="J25" s="112" t="s">
        <v>121</v>
      </c>
      <c r="K25" s="112" t="s">
        <v>121</v>
      </c>
    </row>
    <row r="26" spans="2:11" x14ac:dyDescent="0.2">
      <c r="C26" s="151"/>
      <c r="D26" s="114"/>
      <c r="E26" s="107"/>
      <c r="F26" s="115"/>
      <c r="G26" s="116"/>
      <c r="H26" s="116"/>
      <c r="I26" s="115"/>
      <c r="J26" s="115"/>
      <c r="K26" s="115"/>
    </row>
    <row r="27" spans="2:11" x14ac:dyDescent="0.2">
      <c r="C27" s="104" t="s">
        <v>309</v>
      </c>
      <c r="D27" s="65"/>
      <c r="E27" s="84">
        <v>98194.1</v>
      </c>
      <c r="F27" s="66">
        <v>74284</v>
      </c>
      <c r="G27" s="66">
        <v>21082</v>
      </c>
      <c r="H27" s="66">
        <v>641</v>
      </c>
      <c r="I27" s="66">
        <v>17</v>
      </c>
      <c r="J27" s="117">
        <v>0</v>
      </c>
      <c r="K27" s="66">
        <v>198</v>
      </c>
    </row>
    <row r="28" spans="2:11" x14ac:dyDescent="0.2">
      <c r="C28" s="104" t="s">
        <v>310</v>
      </c>
      <c r="D28" s="104"/>
      <c r="E28" s="84">
        <v>103537.3</v>
      </c>
      <c r="F28" s="66">
        <v>77587</v>
      </c>
      <c r="G28" s="66">
        <v>23260</v>
      </c>
      <c r="H28" s="66">
        <v>631</v>
      </c>
      <c r="I28" s="66">
        <v>17.100000000000001</v>
      </c>
      <c r="J28" s="117">
        <v>0</v>
      </c>
      <c r="K28" s="66">
        <v>195</v>
      </c>
    </row>
    <row r="29" spans="2:11" x14ac:dyDescent="0.2">
      <c r="C29" s="104" t="s">
        <v>311</v>
      </c>
      <c r="D29" s="104"/>
      <c r="E29" s="84">
        <v>107654</v>
      </c>
      <c r="F29" s="67">
        <v>80611</v>
      </c>
      <c r="G29" s="67">
        <v>24069</v>
      </c>
      <c r="H29" s="67">
        <v>632</v>
      </c>
      <c r="I29" s="67">
        <v>17</v>
      </c>
      <c r="J29" s="117">
        <v>0</v>
      </c>
      <c r="K29" s="67">
        <v>192</v>
      </c>
    </row>
    <row r="30" spans="2:11" x14ac:dyDescent="0.2">
      <c r="C30" s="104" t="s">
        <v>312</v>
      </c>
      <c r="D30" s="104"/>
      <c r="E30" s="84">
        <v>117039</v>
      </c>
      <c r="F30" s="67">
        <v>88801</v>
      </c>
      <c r="G30" s="67">
        <v>25268</v>
      </c>
      <c r="H30" s="67">
        <v>638</v>
      </c>
      <c r="I30" s="67">
        <v>13</v>
      </c>
      <c r="J30" s="118">
        <v>0</v>
      </c>
      <c r="K30" s="67">
        <v>181</v>
      </c>
    </row>
    <row r="31" spans="2:11" x14ac:dyDescent="0.2">
      <c r="C31" s="104"/>
      <c r="D31" s="104"/>
      <c r="E31" s="84"/>
      <c r="F31" s="67"/>
      <c r="G31" s="67"/>
      <c r="H31" s="67"/>
      <c r="I31" s="67"/>
      <c r="J31" s="118"/>
      <c r="K31" s="67"/>
    </row>
    <row r="32" spans="2:11" x14ac:dyDescent="0.2">
      <c r="C32" s="104" t="s">
        <v>313</v>
      </c>
      <c r="D32" s="104"/>
      <c r="E32" s="84">
        <v>126638</v>
      </c>
      <c r="F32" s="67">
        <v>96598</v>
      </c>
      <c r="G32" s="67">
        <v>27122</v>
      </c>
      <c r="H32" s="67">
        <v>638</v>
      </c>
      <c r="I32" s="67">
        <v>13</v>
      </c>
      <c r="J32" s="119">
        <v>0</v>
      </c>
      <c r="K32" s="67">
        <v>177</v>
      </c>
    </row>
    <row r="33" spans="2:12" x14ac:dyDescent="0.2">
      <c r="C33" s="104" t="s">
        <v>314</v>
      </c>
      <c r="D33" s="104"/>
      <c r="E33" s="84">
        <v>127754</v>
      </c>
      <c r="F33" s="67">
        <v>97375</v>
      </c>
      <c r="G33" s="67">
        <v>27461</v>
      </c>
      <c r="H33" s="67">
        <v>638</v>
      </c>
      <c r="I33" s="67">
        <v>13</v>
      </c>
      <c r="J33" s="119">
        <v>0</v>
      </c>
      <c r="K33" s="67">
        <v>177</v>
      </c>
    </row>
    <row r="34" spans="2:12" x14ac:dyDescent="0.2">
      <c r="C34" s="104" t="s">
        <v>315</v>
      </c>
      <c r="D34" s="104"/>
      <c r="E34" s="84">
        <v>129789</v>
      </c>
      <c r="F34" s="67">
        <v>98889</v>
      </c>
      <c r="G34" s="67">
        <v>27982</v>
      </c>
      <c r="H34" s="67">
        <v>638</v>
      </c>
      <c r="I34" s="67">
        <v>13</v>
      </c>
      <c r="J34" s="119">
        <v>0</v>
      </c>
      <c r="K34" s="67">
        <v>177</v>
      </c>
    </row>
    <row r="35" spans="2:12" x14ac:dyDescent="0.2">
      <c r="C35" s="104"/>
      <c r="D35" s="104"/>
      <c r="E35" s="84"/>
      <c r="F35" s="68"/>
      <c r="G35" s="68"/>
      <c r="H35" s="68"/>
      <c r="I35" s="68"/>
      <c r="J35" s="68"/>
      <c r="K35" s="68"/>
    </row>
    <row r="36" spans="2:12" x14ac:dyDescent="0.2">
      <c r="C36" s="104" t="s">
        <v>316</v>
      </c>
      <c r="D36" s="104"/>
      <c r="E36" s="84">
        <v>131040</v>
      </c>
      <c r="F36" s="68">
        <v>99648</v>
      </c>
      <c r="G36" s="68">
        <v>28471</v>
      </c>
      <c r="H36" s="68">
        <v>641</v>
      </c>
      <c r="I36" s="68">
        <v>13</v>
      </c>
      <c r="J36" s="68">
        <v>0</v>
      </c>
      <c r="K36" s="68">
        <v>177</v>
      </c>
    </row>
    <row r="37" spans="2:12" x14ac:dyDescent="0.2">
      <c r="C37" s="104" t="s">
        <v>317</v>
      </c>
      <c r="D37" s="104"/>
      <c r="E37" s="84">
        <v>131440</v>
      </c>
      <c r="F37" s="68">
        <v>99792</v>
      </c>
      <c r="G37" s="68">
        <v>28724</v>
      </c>
      <c r="H37" s="68">
        <v>644</v>
      </c>
      <c r="I37" s="68">
        <v>13</v>
      </c>
      <c r="J37" s="68">
        <v>0</v>
      </c>
      <c r="K37" s="68">
        <v>177</v>
      </c>
    </row>
    <row r="38" spans="2:12" x14ac:dyDescent="0.2">
      <c r="C38" s="104" t="s">
        <v>318</v>
      </c>
      <c r="D38" s="104"/>
      <c r="E38" s="84">
        <v>131622</v>
      </c>
      <c r="F38" s="68">
        <v>99884</v>
      </c>
      <c r="G38" s="68">
        <v>28824</v>
      </c>
      <c r="H38" s="68">
        <v>644</v>
      </c>
      <c r="I38" s="68">
        <v>13</v>
      </c>
      <c r="J38" s="120">
        <v>0</v>
      </c>
      <c r="K38" s="68">
        <v>168</v>
      </c>
      <c r="L38" s="65"/>
    </row>
    <row r="39" spans="2:12" x14ac:dyDescent="0.2">
      <c r="C39" s="104" t="s">
        <v>320</v>
      </c>
      <c r="D39" s="104"/>
      <c r="E39" s="84">
        <v>132245</v>
      </c>
      <c r="F39" s="68">
        <v>100314</v>
      </c>
      <c r="G39" s="68">
        <v>29019</v>
      </c>
      <c r="H39" s="68">
        <v>643</v>
      </c>
      <c r="I39" s="68">
        <v>13</v>
      </c>
      <c r="J39" s="120">
        <v>0</v>
      </c>
      <c r="K39" s="68">
        <v>168</v>
      </c>
    </row>
    <row r="40" spans="2:12" x14ac:dyDescent="0.2">
      <c r="C40" s="104"/>
      <c r="D40" s="104"/>
      <c r="E40" s="84"/>
      <c r="F40" s="68"/>
      <c r="G40" s="68"/>
      <c r="H40" s="68"/>
      <c r="I40" s="68"/>
      <c r="J40" s="68"/>
      <c r="K40" s="68"/>
    </row>
    <row r="41" spans="2:12" x14ac:dyDescent="0.2">
      <c r="C41" s="148"/>
      <c r="D41" s="104" t="s">
        <v>123</v>
      </c>
      <c r="E41" s="84">
        <v>11100</v>
      </c>
      <c r="F41" s="69">
        <v>3342</v>
      </c>
      <c r="G41" s="69">
        <v>6891</v>
      </c>
      <c r="H41" s="69">
        <v>129</v>
      </c>
      <c r="I41" s="196">
        <v>0</v>
      </c>
      <c r="J41" s="121">
        <v>0</v>
      </c>
      <c r="K41" s="196">
        <v>0</v>
      </c>
    </row>
    <row r="42" spans="2:12" x14ac:dyDescent="0.2">
      <c r="C42" s="148"/>
      <c r="D42" s="104" t="s">
        <v>124</v>
      </c>
      <c r="E42" s="84">
        <v>17352</v>
      </c>
      <c r="F42" s="69">
        <v>14319</v>
      </c>
      <c r="G42" s="69">
        <v>2751</v>
      </c>
      <c r="H42" s="69">
        <v>99</v>
      </c>
      <c r="I42" s="121">
        <v>0</v>
      </c>
      <c r="J42" s="196">
        <v>0</v>
      </c>
      <c r="K42" s="121">
        <v>9</v>
      </c>
    </row>
    <row r="43" spans="2:12" x14ac:dyDescent="0.2">
      <c r="C43" s="148"/>
      <c r="D43" s="104" t="s">
        <v>125</v>
      </c>
      <c r="E43" s="84">
        <v>31680</v>
      </c>
      <c r="F43" s="69">
        <v>26853</v>
      </c>
      <c r="G43" s="69">
        <v>4337</v>
      </c>
      <c r="H43" s="69">
        <v>69</v>
      </c>
      <c r="I43" s="196">
        <v>0</v>
      </c>
      <c r="J43" s="196">
        <v>0</v>
      </c>
      <c r="K43" s="121">
        <v>90</v>
      </c>
    </row>
    <row r="44" spans="2:12" x14ac:dyDescent="0.2">
      <c r="C44" s="148"/>
      <c r="D44" s="104" t="s">
        <v>126</v>
      </c>
      <c r="E44" s="84">
        <v>14832</v>
      </c>
      <c r="F44" s="69">
        <v>10201</v>
      </c>
      <c r="G44" s="69">
        <v>4249</v>
      </c>
      <c r="H44" s="69">
        <v>144</v>
      </c>
      <c r="I44" s="196">
        <v>0</v>
      </c>
      <c r="J44" s="196">
        <v>0</v>
      </c>
      <c r="K44" s="121">
        <v>28</v>
      </c>
    </row>
    <row r="45" spans="2:12" x14ac:dyDescent="0.2">
      <c r="C45" s="148"/>
      <c r="D45" s="104" t="s">
        <v>127</v>
      </c>
      <c r="E45" s="84">
        <v>19647</v>
      </c>
      <c r="F45" s="69">
        <v>17598</v>
      </c>
      <c r="G45" s="69">
        <v>1803</v>
      </c>
      <c r="H45" s="69">
        <v>77</v>
      </c>
      <c r="I45" s="196">
        <v>0</v>
      </c>
      <c r="J45" s="196">
        <v>0</v>
      </c>
      <c r="K45" s="121">
        <v>3</v>
      </c>
    </row>
    <row r="46" spans="2:12" x14ac:dyDescent="0.2">
      <c r="C46" s="148"/>
      <c r="D46" s="104" t="s">
        <v>128</v>
      </c>
      <c r="E46" s="84">
        <v>15091</v>
      </c>
      <c r="F46" s="69">
        <v>10124</v>
      </c>
      <c r="G46" s="69">
        <v>4526</v>
      </c>
      <c r="H46" s="69">
        <v>83</v>
      </c>
      <c r="I46" s="196">
        <v>0</v>
      </c>
      <c r="J46" s="196">
        <v>0</v>
      </c>
      <c r="K46" s="121">
        <v>35</v>
      </c>
    </row>
    <row r="47" spans="2:12" x14ac:dyDescent="0.2">
      <c r="C47" s="148"/>
      <c r="D47" s="104" t="s">
        <v>129</v>
      </c>
      <c r="E47" s="84">
        <v>22543</v>
      </c>
      <c r="F47" s="69">
        <v>17877</v>
      </c>
      <c r="G47" s="69">
        <v>4462</v>
      </c>
      <c r="H47" s="69">
        <v>42</v>
      </c>
      <c r="I47" s="121">
        <v>13</v>
      </c>
      <c r="J47" s="196">
        <v>0</v>
      </c>
      <c r="K47" s="121">
        <v>3</v>
      </c>
    </row>
    <row r="48" spans="2:12" ht="18" thickBot="1" x14ac:dyDescent="0.2">
      <c r="B48" s="149"/>
      <c r="C48" s="149"/>
      <c r="D48" s="105"/>
      <c r="E48" s="122"/>
      <c r="F48" s="105"/>
      <c r="G48" s="105"/>
      <c r="H48" s="105"/>
      <c r="I48" s="105"/>
      <c r="J48" s="105"/>
      <c r="K48" s="105"/>
    </row>
    <row r="49" spans="2:12" x14ac:dyDescent="0.15">
      <c r="C49" s="148"/>
      <c r="D49" s="65"/>
      <c r="E49" s="111"/>
      <c r="F49" s="108"/>
      <c r="G49" s="108"/>
      <c r="H49" s="108"/>
      <c r="I49" s="108"/>
      <c r="J49" s="108"/>
      <c r="K49" s="160"/>
    </row>
    <row r="50" spans="2:12" x14ac:dyDescent="0.2">
      <c r="C50" s="148"/>
      <c r="D50" s="65"/>
      <c r="E50" s="110" t="s">
        <v>120</v>
      </c>
      <c r="F50" s="158" t="s">
        <v>130</v>
      </c>
      <c r="G50" s="110" t="s">
        <v>131</v>
      </c>
      <c r="H50" s="110" t="s">
        <v>132</v>
      </c>
      <c r="I50" s="110" t="s">
        <v>133</v>
      </c>
      <c r="J50" s="110" t="s">
        <v>134</v>
      </c>
      <c r="K50" s="110" t="s">
        <v>135</v>
      </c>
    </row>
    <row r="51" spans="2:12" x14ac:dyDescent="0.2">
      <c r="B51" s="150"/>
      <c r="C51" s="150"/>
      <c r="D51" s="108"/>
      <c r="E51" s="112" t="s">
        <v>121</v>
      </c>
      <c r="F51" s="159" t="s">
        <v>121</v>
      </c>
      <c r="G51" s="112" t="s">
        <v>121</v>
      </c>
      <c r="H51" s="112" t="s">
        <v>121</v>
      </c>
      <c r="I51" s="112" t="s">
        <v>121</v>
      </c>
      <c r="J51" s="112" t="s">
        <v>121</v>
      </c>
      <c r="K51" s="112" t="s">
        <v>121</v>
      </c>
    </row>
    <row r="52" spans="2:12" x14ac:dyDescent="0.2">
      <c r="C52" s="148"/>
      <c r="D52" s="161"/>
      <c r="E52" s="115"/>
      <c r="F52" s="114"/>
      <c r="G52" s="65"/>
      <c r="H52" s="65"/>
      <c r="I52" s="65"/>
      <c r="J52" s="65"/>
      <c r="K52" s="65"/>
    </row>
    <row r="53" spans="2:12" x14ac:dyDescent="0.2">
      <c r="C53" s="104" t="s">
        <v>309</v>
      </c>
      <c r="D53" s="164"/>
      <c r="E53" s="66">
        <v>712</v>
      </c>
      <c r="F53" s="69">
        <v>4</v>
      </c>
      <c r="G53" s="66">
        <v>18</v>
      </c>
      <c r="H53" s="66">
        <v>382</v>
      </c>
      <c r="I53" s="66">
        <v>1</v>
      </c>
      <c r="J53" s="66">
        <v>776</v>
      </c>
      <c r="K53" s="66">
        <v>79</v>
      </c>
    </row>
    <row r="54" spans="2:12" x14ac:dyDescent="0.2">
      <c r="C54" s="104" t="s">
        <v>310</v>
      </c>
      <c r="D54" s="145"/>
      <c r="E54" s="66">
        <v>714</v>
      </c>
      <c r="F54" s="69">
        <v>4</v>
      </c>
      <c r="G54" s="66">
        <v>18</v>
      </c>
      <c r="H54" s="66">
        <v>382</v>
      </c>
      <c r="I54" s="66">
        <v>1</v>
      </c>
      <c r="J54" s="66">
        <v>651</v>
      </c>
      <c r="K54" s="66">
        <v>77.099999999999994</v>
      </c>
    </row>
    <row r="55" spans="2:12" x14ac:dyDescent="0.2">
      <c r="C55" s="104" t="s">
        <v>311</v>
      </c>
      <c r="D55" s="145"/>
      <c r="E55" s="67">
        <v>992</v>
      </c>
      <c r="F55" s="69">
        <v>4</v>
      </c>
      <c r="G55" s="66">
        <v>18</v>
      </c>
      <c r="H55" s="66">
        <v>382</v>
      </c>
      <c r="I55" s="66">
        <v>1</v>
      </c>
      <c r="J55" s="66">
        <v>659</v>
      </c>
      <c r="K55" s="66">
        <v>77</v>
      </c>
    </row>
    <row r="56" spans="2:12" x14ac:dyDescent="0.2">
      <c r="C56" s="104" t="s">
        <v>312</v>
      </c>
      <c r="D56" s="145"/>
      <c r="E56" s="67">
        <v>987</v>
      </c>
      <c r="F56" s="68">
        <v>6</v>
      </c>
      <c r="G56" s="67">
        <v>18</v>
      </c>
      <c r="H56" s="67">
        <v>391</v>
      </c>
      <c r="I56" s="67">
        <v>1</v>
      </c>
      <c r="J56" s="67">
        <v>658</v>
      </c>
      <c r="K56" s="67">
        <v>77</v>
      </c>
    </row>
    <row r="57" spans="2:12" x14ac:dyDescent="0.2">
      <c r="C57" s="104"/>
      <c r="D57" s="145"/>
      <c r="E57" s="67"/>
      <c r="F57" s="68"/>
      <c r="G57" s="67"/>
      <c r="H57" s="67"/>
      <c r="I57" s="67"/>
      <c r="J57" s="67"/>
      <c r="K57" s="67"/>
    </row>
    <row r="58" spans="2:12" x14ac:dyDescent="0.2">
      <c r="C58" s="104" t="s">
        <v>313</v>
      </c>
      <c r="D58" s="145"/>
      <c r="E58" s="67">
        <v>987</v>
      </c>
      <c r="F58" s="68">
        <v>6</v>
      </c>
      <c r="G58" s="67">
        <v>18</v>
      </c>
      <c r="H58" s="67">
        <v>391</v>
      </c>
      <c r="I58" s="67">
        <v>1</v>
      </c>
      <c r="J58" s="67">
        <v>599</v>
      </c>
      <c r="K58" s="67">
        <v>77</v>
      </c>
    </row>
    <row r="59" spans="2:12" x14ac:dyDescent="0.2">
      <c r="C59" s="104" t="s">
        <v>314</v>
      </c>
      <c r="D59" s="145"/>
      <c r="E59" s="67">
        <v>999</v>
      </c>
      <c r="F59" s="68">
        <v>6</v>
      </c>
      <c r="G59" s="67">
        <v>18</v>
      </c>
      <c r="H59" s="67">
        <v>391</v>
      </c>
      <c r="I59" s="67">
        <v>1</v>
      </c>
      <c r="J59" s="67">
        <v>598</v>
      </c>
      <c r="K59" s="67">
        <v>77</v>
      </c>
    </row>
    <row r="60" spans="2:12" x14ac:dyDescent="0.2">
      <c r="C60" s="104" t="s">
        <v>315</v>
      </c>
      <c r="D60" s="145"/>
      <c r="E60" s="67">
        <v>999</v>
      </c>
      <c r="F60" s="68">
        <v>6</v>
      </c>
      <c r="G60" s="67">
        <v>18</v>
      </c>
      <c r="H60" s="67">
        <v>391</v>
      </c>
      <c r="I60" s="67">
        <v>1</v>
      </c>
      <c r="J60" s="67">
        <v>598</v>
      </c>
      <c r="K60" s="119">
        <v>77</v>
      </c>
    </row>
    <row r="61" spans="2:12" x14ac:dyDescent="0.2">
      <c r="C61" s="104"/>
      <c r="D61" s="145"/>
      <c r="E61" s="68"/>
      <c r="F61" s="68"/>
      <c r="G61" s="68"/>
      <c r="H61" s="68"/>
      <c r="I61" s="68"/>
      <c r="J61" s="68"/>
      <c r="K61" s="68"/>
    </row>
    <row r="62" spans="2:12" x14ac:dyDescent="0.2">
      <c r="C62" s="104" t="s">
        <v>316</v>
      </c>
      <c r="D62" s="145"/>
      <c r="E62" s="68">
        <v>999</v>
      </c>
      <c r="F62" s="68">
        <v>6</v>
      </c>
      <c r="G62" s="68">
        <v>18</v>
      </c>
      <c r="H62" s="68">
        <v>391</v>
      </c>
      <c r="I62" s="68">
        <v>1</v>
      </c>
      <c r="J62" s="68">
        <v>598</v>
      </c>
      <c r="K62" s="68">
        <v>77</v>
      </c>
    </row>
    <row r="63" spans="2:12" x14ac:dyDescent="0.2">
      <c r="C63" s="104" t="s">
        <v>317</v>
      </c>
      <c r="D63" s="145"/>
      <c r="E63" s="68">
        <v>999</v>
      </c>
      <c r="F63" s="68">
        <v>6</v>
      </c>
      <c r="G63" s="68">
        <v>18</v>
      </c>
      <c r="H63" s="68">
        <v>391</v>
      </c>
      <c r="I63" s="68">
        <v>1</v>
      </c>
      <c r="J63" s="68">
        <v>598</v>
      </c>
      <c r="K63" s="68">
        <v>77</v>
      </c>
      <c r="L63" s="65"/>
    </row>
    <row r="64" spans="2:12" x14ac:dyDescent="0.2">
      <c r="C64" s="104" t="s">
        <v>318</v>
      </c>
      <c r="D64" s="145"/>
      <c r="E64" s="68">
        <v>999</v>
      </c>
      <c r="F64" s="68">
        <v>6</v>
      </c>
      <c r="G64" s="68">
        <v>18</v>
      </c>
      <c r="H64" s="68">
        <v>391</v>
      </c>
      <c r="I64" s="68">
        <v>1</v>
      </c>
      <c r="J64" s="68">
        <v>597</v>
      </c>
      <c r="K64" s="68">
        <v>77</v>
      </c>
    </row>
    <row r="65" spans="1:11" x14ac:dyDescent="0.2">
      <c r="C65" s="104" t="s">
        <v>320</v>
      </c>
      <c r="D65" s="145"/>
      <c r="E65" s="68">
        <v>999</v>
      </c>
      <c r="F65" s="68">
        <v>6</v>
      </c>
      <c r="G65" s="68">
        <v>18</v>
      </c>
      <c r="H65" s="68">
        <v>390</v>
      </c>
      <c r="I65" s="68">
        <v>1</v>
      </c>
      <c r="J65" s="68">
        <v>597</v>
      </c>
      <c r="K65" s="68">
        <v>77</v>
      </c>
    </row>
    <row r="66" spans="1:11" x14ac:dyDescent="0.15">
      <c r="C66" s="148"/>
      <c r="D66" s="164"/>
      <c r="E66" s="68"/>
      <c r="F66" s="114"/>
      <c r="G66" s="114"/>
      <c r="H66" s="114"/>
      <c r="I66" s="114"/>
      <c r="J66" s="114"/>
      <c r="K66" s="114"/>
    </row>
    <row r="67" spans="1:11" x14ac:dyDescent="0.2">
      <c r="C67" s="148"/>
      <c r="D67" s="145" t="s">
        <v>123</v>
      </c>
      <c r="E67" s="121">
        <v>528</v>
      </c>
      <c r="F67" s="121">
        <v>0</v>
      </c>
      <c r="G67" s="196">
        <v>0</v>
      </c>
      <c r="H67" s="121">
        <v>9</v>
      </c>
      <c r="I67" s="196">
        <v>0</v>
      </c>
      <c r="J67" s="121">
        <v>188</v>
      </c>
      <c r="K67" s="121">
        <v>13</v>
      </c>
    </row>
    <row r="68" spans="1:11" x14ac:dyDescent="0.2">
      <c r="C68" s="148"/>
      <c r="D68" s="145" t="s">
        <v>124</v>
      </c>
      <c r="E68" s="196">
        <v>0</v>
      </c>
      <c r="F68" s="121">
        <v>0</v>
      </c>
      <c r="G68" s="196">
        <v>0</v>
      </c>
      <c r="H68" s="121">
        <v>107</v>
      </c>
      <c r="I68" s="196">
        <v>0</v>
      </c>
      <c r="J68" s="121">
        <v>58</v>
      </c>
      <c r="K68" s="121">
        <v>9</v>
      </c>
    </row>
    <row r="69" spans="1:11" x14ac:dyDescent="0.2">
      <c r="C69" s="148"/>
      <c r="D69" s="145" t="s">
        <v>125</v>
      </c>
      <c r="E69" s="121">
        <v>181</v>
      </c>
      <c r="F69" s="121">
        <v>0</v>
      </c>
      <c r="G69" s="196">
        <v>0</v>
      </c>
      <c r="H69" s="121">
        <v>97</v>
      </c>
      <c r="I69" s="121">
        <v>1</v>
      </c>
      <c r="J69" s="121">
        <v>51</v>
      </c>
      <c r="K69" s="121">
        <v>1</v>
      </c>
    </row>
    <row r="70" spans="1:11" x14ac:dyDescent="0.2">
      <c r="C70" s="148"/>
      <c r="D70" s="145" t="s">
        <v>126</v>
      </c>
      <c r="E70" s="121">
        <v>158</v>
      </c>
      <c r="F70" s="121">
        <v>6</v>
      </c>
      <c r="G70" s="121">
        <v>5</v>
      </c>
      <c r="H70" s="121">
        <v>24</v>
      </c>
      <c r="I70" s="196">
        <v>0</v>
      </c>
      <c r="J70" s="121">
        <v>8</v>
      </c>
      <c r="K70" s="121">
        <v>9</v>
      </c>
    </row>
    <row r="71" spans="1:11" x14ac:dyDescent="0.2">
      <c r="C71" s="148"/>
      <c r="D71" s="145" t="s">
        <v>127</v>
      </c>
      <c r="E71" s="121">
        <v>132</v>
      </c>
      <c r="F71" s="196">
        <v>0</v>
      </c>
      <c r="G71" s="121">
        <v>4</v>
      </c>
      <c r="H71" s="121">
        <v>30</v>
      </c>
      <c r="I71" s="196">
        <v>0</v>
      </c>
      <c r="J71" s="196">
        <v>0</v>
      </c>
      <c r="K71" s="121">
        <v>0</v>
      </c>
    </row>
    <row r="72" spans="1:11" x14ac:dyDescent="0.2">
      <c r="C72" s="148"/>
      <c r="D72" s="145" t="s">
        <v>128</v>
      </c>
      <c r="E72" s="196">
        <v>0</v>
      </c>
      <c r="F72" s="196">
        <v>0</v>
      </c>
      <c r="G72" s="121">
        <v>9</v>
      </c>
      <c r="H72" s="121">
        <v>118</v>
      </c>
      <c r="I72" s="196">
        <v>0</v>
      </c>
      <c r="J72" s="121">
        <v>153</v>
      </c>
      <c r="K72" s="121">
        <v>43</v>
      </c>
    </row>
    <row r="73" spans="1:11" x14ac:dyDescent="0.2">
      <c r="C73" s="148"/>
      <c r="D73" s="145" t="s">
        <v>129</v>
      </c>
      <c r="E73" s="196">
        <v>0</v>
      </c>
      <c r="F73" s="196">
        <v>0</v>
      </c>
      <c r="G73" s="196">
        <v>0</v>
      </c>
      <c r="H73" s="121">
        <v>5</v>
      </c>
      <c r="I73" s="196">
        <v>0</v>
      </c>
      <c r="J73" s="121">
        <v>139</v>
      </c>
      <c r="K73" s="121">
        <v>2</v>
      </c>
    </row>
    <row r="74" spans="1:11" ht="18" thickBot="1" x14ac:dyDescent="0.25">
      <c r="A74" s="1"/>
      <c r="B74" s="149"/>
      <c r="C74" s="149"/>
      <c r="D74" s="165"/>
      <c r="E74" s="105"/>
      <c r="F74" s="105"/>
      <c r="G74" s="105"/>
      <c r="H74" s="105"/>
      <c r="I74" s="105"/>
      <c r="J74" s="105"/>
      <c r="K74" s="105"/>
    </row>
    <row r="75" spans="1:11" x14ac:dyDescent="0.2">
      <c r="C75" s="148"/>
      <c r="D75" s="65"/>
      <c r="E75" s="116" t="s">
        <v>247</v>
      </c>
      <c r="F75" s="65"/>
      <c r="G75" s="65"/>
      <c r="H75" s="65"/>
      <c r="I75" s="65"/>
      <c r="J75" s="65"/>
      <c r="K75" s="65"/>
    </row>
    <row r="76" spans="1:11" x14ac:dyDescent="0.2">
      <c r="E76" s="104" t="s">
        <v>136</v>
      </c>
    </row>
  </sheetData>
  <mergeCells count="5">
    <mergeCell ref="B11:C11"/>
    <mergeCell ref="B16:C16"/>
    <mergeCell ref="B21:K21"/>
    <mergeCell ref="B6:K6"/>
    <mergeCell ref="F7:H7"/>
  </mergeCells>
  <phoneticPr fontId="2"/>
  <pageMargins left="0.78740157480314965" right="0.78740157480314965" top="0.83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4"/>
  <sheetViews>
    <sheetView view="pageBreakPreview" topLeftCell="A28" zoomScale="75" zoomScaleNormal="60" workbookViewId="0">
      <selection activeCell="E71" sqref="E71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4.375" style="2" customWidth="1"/>
    <col min="4" max="11" width="12.75" style="2" customWidth="1"/>
    <col min="12" max="16384" width="12.125" style="2"/>
  </cols>
  <sheetData>
    <row r="1" spans="1:13" x14ac:dyDescent="0.2">
      <c r="A1" s="1"/>
    </row>
    <row r="6" spans="1:13" x14ac:dyDescent="0.2">
      <c r="B6" s="211" t="s">
        <v>159</v>
      </c>
      <c r="C6" s="211"/>
      <c r="D6" s="211"/>
      <c r="E6" s="211"/>
      <c r="F6" s="211"/>
      <c r="G6" s="211"/>
      <c r="H6" s="211"/>
      <c r="I6" s="211"/>
      <c r="J6" s="211"/>
      <c r="K6" s="211"/>
    </row>
    <row r="7" spans="1:13" ht="18" thickBot="1" x14ac:dyDescent="0.25">
      <c r="B7" s="4"/>
      <c r="C7" s="123" t="s">
        <v>160</v>
      </c>
      <c r="D7" s="4"/>
      <c r="E7" s="4"/>
      <c r="F7" s="4"/>
      <c r="G7" s="4"/>
      <c r="H7" s="4"/>
      <c r="I7" s="4"/>
      <c r="J7" s="16"/>
      <c r="K7" s="90" t="s">
        <v>280</v>
      </c>
    </row>
    <row r="8" spans="1:13" x14ac:dyDescent="0.2">
      <c r="C8" s="6"/>
      <c r="D8" s="7"/>
      <c r="E8" s="7"/>
      <c r="F8" s="7"/>
      <c r="G8" s="46" t="s">
        <v>161</v>
      </c>
      <c r="H8" s="7"/>
      <c r="I8" s="7"/>
      <c r="J8" s="23"/>
      <c r="K8" s="23"/>
    </row>
    <row r="9" spans="1:13" x14ac:dyDescent="0.2">
      <c r="C9" s="9" t="s">
        <v>162</v>
      </c>
      <c r="D9" s="6"/>
      <c r="E9" s="7"/>
      <c r="F9" s="7"/>
      <c r="G9" s="46" t="s">
        <v>163</v>
      </c>
      <c r="H9" s="7"/>
      <c r="I9" s="7"/>
      <c r="J9" s="102"/>
      <c r="K9" s="166"/>
    </row>
    <row r="10" spans="1:13" ht="17.25" customHeight="1" x14ac:dyDescent="0.2">
      <c r="C10" s="9" t="s">
        <v>164</v>
      </c>
      <c r="D10" s="18" t="s">
        <v>165</v>
      </c>
      <c r="E10" s="221" t="s">
        <v>228</v>
      </c>
      <c r="F10" s="6"/>
      <c r="G10" s="6"/>
      <c r="H10" s="6" t="s">
        <v>229</v>
      </c>
      <c r="I10" s="221" t="s">
        <v>227</v>
      </c>
      <c r="J10" s="6"/>
      <c r="K10" s="103" t="s">
        <v>248</v>
      </c>
    </row>
    <row r="11" spans="1:13" x14ac:dyDescent="0.2">
      <c r="B11" s="7"/>
      <c r="C11" s="12" t="s">
        <v>166</v>
      </c>
      <c r="D11" s="21" t="s">
        <v>137</v>
      </c>
      <c r="E11" s="222"/>
      <c r="F11" s="21" t="s">
        <v>167</v>
      </c>
      <c r="G11" s="21" t="s">
        <v>225</v>
      </c>
      <c r="H11" s="21" t="s">
        <v>226</v>
      </c>
      <c r="I11" s="222"/>
      <c r="J11" s="21" t="s">
        <v>138</v>
      </c>
      <c r="K11" s="100"/>
    </row>
    <row r="12" spans="1:13" x14ac:dyDescent="0.15">
      <c r="C12" s="6"/>
    </row>
    <row r="13" spans="1:13" x14ac:dyDescent="0.2">
      <c r="B13" s="70" t="s">
        <v>168</v>
      </c>
      <c r="C13" s="25">
        <v>367.1</v>
      </c>
      <c r="D13" s="56">
        <v>299.10000000000002</v>
      </c>
      <c r="E13" s="26">
        <v>32</v>
      </c>
      <c r="F13" s="26">
        <v>155</v>
      </c>
      <c r="G13" s="26">
        <v>82</v>
      </c>
      <c r="H13" s="26">
        <v>29</v>
      </c>
      <c r="I13" s="26">
        <v>0.1</v>
      </c>
      <c r="J13" s="26">
        <v>1</v>
      </c>
      <c r="K13" s="56">
        <v>68</v>
      </c>
    </row>
    <row r="14" spans="1:13" x14ac:dyDescent="0.2">
      <c r="B14" s="70" t="s">
        <v>139</v>
      </c>
      <c r="C14" s="25">
        <v>328.4</v>
      </c>
      <c r="D14" s="56">
        <v>272.2</v>
      </c>
      <c r="E14" s="26">
        <v>10</v>
      </c>
      <c r="F14" s="26">
        <v>146</v>
      </c>
      <c r="G14" s="26">
        <v>105</v>
      </c>
      <c r="H14" s="26">
        <v>11</v>
      </c>
      <c r="I14" s="26">
        <v>0.1</v>
      </c>
      <c r="J14" s="26">
        <v>0.1</v>
      </c>
      <c r="K14" s="56">
        <v>56.2</v>
      </c>
    </row>
    <row r="15" spans="1:13" x14ac:dyDescent="0.2">
      <c r="B15" s="70" t="s">
        <v>140</v>
      </c>
      <c r="C15" s="25">
        <v>265.00009999999997</v>
      </c>
      <c r="D15" s="56">
        <v>248.0001</v>
      </c>
      <c r="E15" s="26">
        <v>1</v>
      </c>
      <c r="F15" s="26">
        <v>146</v>
      </c>
      <c r="G15" s="26">
        <v>99</v>
      </c>
      <c r="H15" s="26">
        <v>2</v>
      </c>
      <c r="I15" s="142">
        <v>0</v>
      </c>
      <c r="J15" s="26">
        <v>1E-4</v>
      </c>
      <c r="K15" s="56">
        <v>17</v>
      </c>
    </row>
    <row r="16" spans="1:13" s="52" customFormat="1" x14ac:dyDescent="0.2">
      <c r="B16" s="70" t="s">
        <v>141</v>
      </c>
      <c r="C16" s="25">
        <v>174</v>
      </c>
      <c r="D16" s="56">
        <v>171</v>
      </c>
      <c r="E16" s="26">
        <v>0</v>
      </c>
      <c r="F16" s="26">
        <v>111</v>
      </c>
      <c r="G16" s="26">
        <v>59</v>
      </c>
      <c r="H16" s="167" t="s">
        <v>302</v>
      </c>
      <c r="I16" s="142">
        <v>0</v>
      </c>
      <c r="J16" s="26">
        <v>1</v>
      </c>
      <c r="K16" s="56">
        <v>3</v>
      </c>
      <c r="M16" s="2"/>
    </row>
    <row r="17" spans="2:13" s="52" customFormat="1" x14ac:dyDescent="0.2">
      <c r="B17" s="70"/>
      <c r="C17" s="25"/>
      <c r="D17" s="56"/>
      <c r="E17" s="26"/>
      <c r="F17" s="26"/>
      <c r="G17" s="26"/>
      <c r="H17" s="167"/>
      <c r="I17" s="142"/>
      <c r="J17" s="26"/>
      <c r="K17" s="56"/>
      <c r="M17" s="2"/>
    </row>
    <row r="18" spans="2:13" s="52" customFormat="1" x14ac:dyDescent="0.2">
      <c r="B18" s="70" t="s">
        <v>142</v>
      </c>
      <c r="C18" s="25">
        <v>160</v>
      </c>
      <c r="D18" s="56">
        <v>159</v>
      </c>
      <c r="E18" s="26">
        <v>0</v>
      </c>
      <c r="F18" s="26">
        <v>94</v>
      </c>
      <c r="G18" s="26">
        <v>65</v>
      </c>
      <c r="H18" s="167" t="s">
        <v>321</v>
      </c>
      <c r="I18" s="142">
        <v>0</v>
      </c>
      <c r="J18" s="26">
        <v>0</v>
      </c>
      <c r="K18" s="56">
        <v>1</v>
      </c>
      <c r="M18" s="2"/>
    </row>
    <row r="19" spans="2:13" s="52" customFormat="1" x14ac:dyDescent="0.2">
      <c r="B19" s="70" t="s">
        <v>143</v>
      </c>
      <c r="C19" s="84">
        <v>164</v>
      </c>
      <c r="D19" s="67">
        <v>162</v>
      </c>
      <c r="E19" s="66">
        <v>0</v>
      </c>
      <c r="F19" s="66">
        <v>100</v>
      </c>
      <c r="G19" s="66">
        <v>62</v>
      </c>
      <c r="H19" s="167" t="s">
        <v>321</v>
      </c>
      <c r="I19" s="142">
        <v>0</v>
      </c>
      <c r="J19" s="66">
        <v>0</v>
      </c>
      <c r="K19" s="67">
        <v>2</v>
      </c>
      <c r="M19" s="65"/>
    </row>
    <row r="20" spans="2:13" s="52" customFormat="1" x14ac:dyDescent="0.2">
      <c r="B20" s="70" t="s">
        <v>144</v>
      </c>
      <c r="C20" s="84">
        <v>161</v>
      </c>
      <c r="D20" s="67">
        <v>158</v>
      </c>
      <c r="E20" s="66">
        <v>0</v>
      </c>
      <c r="F20" s="66">
        <v>100</v>
      </c>
      <c r="G20" s="66">
        <v>56</v>
      </c>
      <c r="H20" s="167" t="s">
        <v>321</v>
      </c>
      <c r="I20" s="142">
        <v>0</v>
      </c>
      <c r="J20" s="66">
        <v>2</v>
      </c>
      <c r="K20" s="67">
        <v>3</v>
      </c>
      <c r="M20" s="65"/>
    </row>
    <row r="21" spans="2:13" s="52" customFormat="1" x14ac:dyDescent="0.2">
      <c r="B21" s="70" t="s">
        <v>156</v>
      </c>
      <c r="C21" s="84">
        <v>160</v>
      </c>
      <c r="D21" s="67">
        <v>156</v>
      </c>
      <c r="E21" s="66">
        <v>0</v>
      </c>
      <c r="F21" s="66">
        <v>92</v>
      </c>
      <c r="G21" s="66">
        <v>64</v>
      </c>
      <c r="H21" s="167" t="s">
        <v>321</v>
      </c>
      <c r="I21" s="142">
        <v>0</v>
      </c>
      <c r="J21" s="66">
        <v>0</v>
      </c>
      <c r="K21" s="67">
        <v>4</v>
      </c>
      <c r="M21" s="65"/>
    </row>
    <row r="22" spans="2:13" s="52" customFormat="1" x14ac:dyDescent="0.2">
      <c r="B22" s="70"/>
      <c r="C22" s="84"/>
      <c r="D22" s="67"/>
      <c r="E22" s="66"/>
      <c r="F22" s="66"/>
      <c r="G22" s="66"/>
      <c r="H22" s="167"/>
      <c r="I22" s="142"/>
      <c r="J22" s="142"/>
      <c r="K22" s="67"/>
      <c r="M22" s="65"/>
    </row>
    <row r="23" spans="2:13" s="52" customFormat="1" x14ac:dyDescent="0.2">
      <c r="B23" s="70" t="s">
        <v>157</v>
      </c>
      <c r="C23" s="84">
        <v>164</v>
      </c>
      <c r="D23" s="67">
        <v>161</v>
      </c>
      <c r="E23" s="66">
        <v>0</v>
      </c>
      <c r="F23" s="66">
        <v>91</v>
      </c>
      <c r="G23" s="66">
        <v>69</v>
      </c>
      <c r="H23" s="167" t="s">
        <v>321</v>
      </c>
      <c r="I23" s="142">
        <v>0</v>
      </c>
      <c r="J23" s="142">
        <v>0</v>
      </c>
      <c r="K23" s="67">
        <v>3</v>
      </c>
      <c r="M23" s="65"/>
    </row>
    <row r="24" spans="2:13" s="52" customFormat="1" x14ac:dyDescent="0.2">
      <c r="B24" s="70" t="s">
        <v>300</v>
      </c>
      <c r="C24" s="84">
        <v>158</v>
      </c>
      <c r="D24" s="67">
        <v>155</v>
      </c>
      <c r="E24" s="66">
        <v>0</v>
      </c>
      <c r="F24" s="66">
        <v>96</v>
      </c>
      <c r="G24" s="66">
        <v>58</v>
      </c>
      <c r="H24" s="167" t="s">
        <v>321</v>
      </c>
      <c r="I24" s="142">
        <v>0</v>
      </c>
      <c r="J24" s="142">
        <v>1</v>
      </c>
      <c r="K24" s="67">
        <v>3</v>
      </c>
      <c r="M24" s="65"/>
    </row>
    <row r="25" spans="2:13" s="52" customFormat="1" x14ac:dyDescent="0.2">
      <c r="B25" s="70" t="s">
        <v>322</v>
      </c>
      <c r="C25" s="84">
        <v>166</v>
      </c>
      <c r="D25" s="67">
        <v>162</v>
      </c>
      <c r="E25" s="66">
        <v>0</v>
      </c>
      <c r="F25" s="66">
        <v>104</v>
      </c>
      <c r="G25" s="66">
        <v>57</v>
      </c>
      <c r="H25" s="167" t="s">
        <v>321</v>
      </c>
      <c r="I25" s="142">
        <v>0</v>
      </c>
      <c r="J25" s="142">
        <v>1</v>
      </c>
      <c r="K25" s="67">
        <v>4</v>
      </c>
      <c r="M25" s="65"/>
    </row>
    <row r="26" spans="2:13" ht="18" thickBot="1" x14ac:dyDescent="0.2">
      <c r="B26" s="4"/>
      <c r="C26" s="15"/>
      <c r="D26" s="4"/>
      <c r="E26" s="4"/>
      <c r="F26" s="4"/>
      <c r="G26" s="4"/>
      <c r="H26" s="4"/>
      <c r="I26" s="4"/>
      <c r="J26" s="4"/>
      <c r="K26" s="4"/>
    </row>
    <row r="27" spans="2:13" x14ac:dyDescent="0.2">
      <c r="C27" s="6"/>
      <c r="D27" s="7"/>
      <c r="E27" s="220" t="s">
        <v>169</v>
      </c>
      <c r="F27" s="220"/>
      <c r="G27" s="220"/>
      <c r="H27" s="7"/>
    </row>
    <row r="28" spans="2:13" x14ac:dyDescent="0.2">
      <c r="C28" s="18" t="s">
        <v>170</v>
      </c>
      <c r="D28" s="6"/>
      <c r="E28" s="6" t="s">
        <v>230</v>
      </c>
      <c r="F28" s="6"/>
      <c r="G28" s="9" t="s">
        <v>171</v>
      </c>
      <c r="H28" s="6" t="s">
        <v>230</v>
      </c>
    </row>
    <row r="29" spans="2:13" x14ac:dyDescent="0.2">
      <c r="C29" s="18" t="s">
        <v>172</v>
      </c>
      <c r="D29" s="18" t="s">
        <v>173</v>
      </c>
      <c r="E29" s="18" t="s">
        <v>174</v>
      </c>
      <c r="F29" s="18" t="s">
        <v>175</v>
      </c>
      <c r="G29" s="18" t="s">
        <v>176</v>
      </c>
      <c r="H29" s="18" t="s">
        <v>177</v>
      </c>
    </row>
    <row r="30" spans="2:13" x14ac:dyDescent="0.2">
      <c r="B30" s="7"/>
      <c r="C30" s="21" t="s">
        <v>178</v>
      </c>
      <c r="D30" s="11"/>
      <c r="E30" s="11"/>
      <c r="F30" s="11"/>
      <c r="G30" s="11"/>
      <c r="H30" s="11"/>
    </row>
    <row r="31" spans="2:13" x14ac:dyDescent="0.15">
      <c r="C31" s="98"/>
    </row>
    <row r="32" spans="2:13" x14ac:dyDescent="0.2">
      <c r="B32" s="70" t="s">
        <v>168</v>
      </c>
      <c r="C32" s="25">
        <v>367</v>
      </c>
      <c r="D32" s="26">
        <v>294</v>
      </c>
      <c r="E32" s="26">
        <v>4</v>
      </c>
      <c r="F32" s="142">
        <v>0</v>
      </c>
      <c r="G32" s="26">
        <v>57</v>
      </c>
      <c r="H32" s="26">
        <v>12</v>
      </c>
    </row>
    <row r="33" spans="2:9" x14ac:dyDescent="0.2">
      <c r="B33" s="70" t="s">
        <v>139</v>
      </c>
      <c r="C33" s="25">
        <v>328</v>
      </c>
      <c r="D33" s="26">
        <v>263</v>
      </c>
      <c r="E33" s="142">
        <v>0</v>
      </c>
      <c r="F33" s="142">
        <v>0</v>
      </c>
      <c r="G33" s="26">
        <v>58</v>
      </c>
      <c r="H33" s="26">
        <v>7</v>
      </c>
    </row>
    <row r="34" spans="2:9" x14ac:dyDescent="0.2">
      <c r="B34" s="70" t="s">
        <v>140</v>
      </c>
      <c r="C34" s="25">
        <v>265</v>
      </c>
      <c r="D34" s="26">
        <v>243</v>
      </c>
      <c r="E34" s="142">
        <v>0</v>
      </c>
      <c r="F34" s="142">
        <v>0</v>
      </c>
      <c r="G34" s="26">
        <v>17</v>
      </c>
      <c r="H34" s="26">
        <v>5</v>
      </c>
    </row>
    <row r="35" spans="2:9" x14ac:dyDescent="0.2">
      <c r="B35" s="70" t="s">
        <v>141</v>
      </c>
      <c r="C35" s="25">
        <v>174</v>
      </c>
      <c r="D35" s="26">
        <v>163</v>
      </c>
      <c r="E35" s="167" t="s">
        <v>302</v>
      </c>
      <c r="F35" s="142">
        <v>0</v>
      </c>
      <c r="G35" s="26">
        <v>11</v>
      </c>
      <c r="H35" s="167" t="s">
        <v>302</v>
      </c>
    </row>
    <row r="36" spans="2:9" s="52" customFormat="1" x14ac:dyDescent="0.2">
      <c r="B36" s="70"/>
      <c r="C36" s="25"/>
      <c r="D36" s="26"/>
      <c r="E36" s="167"/>
      <c r="F36" s="142"/>
      <c r="G36" s="26"/>
      <c r="H36" s="167"/>
      <c r="I36" s="2"/>
    </row>
    <row r="37" spans="2:9" s="52" customFormat="1" x14ac:dyDescent="0.2">
      <c r="B37" s="70" t="s">
        <v>142</v>
      </c>
      <c r="C37" s="25">
        <v>160</v>
      </c>
      <c r="D37" s="26">
        <v>157</v>
      </c>
      <c r="E37" s="167" t="s">
        <v>321</v>
      </c>
      <c r="F37" s="142">
        <v>1</v>
      </c>
      <c r="G37" s="26">
        <v>2</v>
      </c>
      <c r="H37" s="167" t="s">
        <v>321</v>
      </c>
      <c r="I37" s="2"/>
    </row>
    <row r="38" spans="2:9" s="52" customFormat="1" x14ac:dyDescent="0.2">
      <c r="B38" s="86" t="s">
        <v>143</v>
      </c>
      <c r="C38" s="101">
        <v>164</v>
      </c>
      <c r="D38" s="66">
        <v>153</v>
      </c>
      <c r="E38" s="167" t="s">
        <v>321</v>
      </c>
      <c r="F38" s="87">
        <v>6</v>
      </c>
      <c r="G38" s="66">
        <v>5</v>
      </c>
      <c r="H38" s="167" t="s">
        <v>321</v>
      </c>
      <c r="I38" s="2"/>
    </row>
    <row r="39" spans="2:9" s="52" customFormat="1" x14ac:dyDescent="0.2">
      <c r="B39" s="86" t="s">
        <v>144</v>
      </c>
      <c r="C39" s="101">
        <v>161</v>
      </c>
      <c r="D39" s="66">
        <v>144</v>
      </c>
      <c r="E39" s="167" t="s">
        <v>321</v>
      </c>
      <c r="F39" s="87">
        <v>10</v>
      </c>
      <c r="G39" s="66">
        <v>7</v>
      </c>
      <c r="H39" s="167" t="s">
        <v>321</v>
      </c>
      <c r="I39" s="2"/>
    </row>
    <row r="40" spans="2:9" s="52" customFormat="1" x14ac:dyDescent="0.2">
      <c r="B40" s="86" t="s">
        <v>156</v>
      </c>
      <c r="C40" s="101">
        <v>160</v>
      </c>
      <c r="D40" s="66">
        <v>145</v>
      </c>
      <c r="E40" s="167" t="s">
        <v>321</v>
      </c>
      <c r="F40" s="87">
        <v>9</v>
      </c>
      <c r="G40" s="66">
        <v>6</v>
      </c>
      <c r="H40" s="167" t="s">
        <v>321</v>
      </c>
      <c r="I40" s="2"/>
    </row>
    <row r="41" spans="2:9" s="52" customFormat="1" x14ac:dyDescent="0.2">
      <c r="B41" s="86"/>
      <c r="C41" s="101"/>
      <c r="D41" s="66"/>
      <c r="E41" s="167"/>
      <c r="F41" s="87"/>
      <c r="G41" s="66"/>
      <c r="H41" s="167"/>
      <c r="I41" s="2"/>
    </row>
    <row r="42" spans="2:9" s="52" customFormat="1" x14ac:dyDescent="0.2">
      <c r="B42" s="86" t="s">
        <v>157</v>
      </c>
      <c r="C42" s="101">
        <v>164</v>
      </c>
      <c r="D42" s="66">
        <v>143</v>
      </c>
      <c r="E42" s="167" t="s">
        <v>321</v>
      </c>
      <c r="F42" s="87">
        <v>8</v>
      </c>
      <c r="G42" s="66">
        <v>13</v>
      </c>
      <c r="H42" s="167" t="s">
        <v>321</v>
      </c>
      <c r="I42" s="2"/>
    </row>
    <row r="43" spans="2:9" s="52" customFormat="1" x14ac:dyDescent="0.2">
      <c r="B43" s="86" t="s">
        <v>300</v>
      </c>
      <c r="C43" s="101">
        <v>158</v>
      </c>
      <c r="D43" s="66">
        <v>137</v>
      </c>
      <c r="E43" s="167" t="s">
        <v>321</v>
      </c>
      <c r="F43" s="87">
        <v>9</v>
      </c>
      <c r="G43" s="66">
        <v>12</v>
      </c>
      <c r="H43" s="167" t="s">
        <v>321</v>
      </c>
      <c r="I43" s="2"/>
    </row>
    <row r="44" spans="2:9" s="52" customFormat="1" x14ac:dyDescent="0.2">
      <c r="B44" s="86" t="s">
        <v>322</v>
      </c>
      <c r="C44" s="101">
        <v>166</v>
      </c>
      <c r="D44" s="66">
        <v>146</v>
      </c>
      <c r="E44" s="167" t="s">
        <v>321</v>
      </c>
      <c r="F44" s="87">
        <v>7</v>
      </c>
      <c r="G44" s="66">
        <v>13</v>
      </c>
      <c r="H44" s="167" t="s">
        <v>321</v>
      </c>
      <c r="I44" s="2"/>
    </row>
    <row r="45" spans="2:9" ht="18" thickBot="1" x14ac:dyDescent="0.2">
      <c r="B45" s="4"/>
      <c r="C45" s="15"/>
      <c r="D45" s="4"/>
      <c r="E45" s="4"/>
      <c r="F45" s="4"/>
      <c r="G45" s="4"/>
      <c r="H45" s="4"/>
    </row>
    <row r="46" spans="2:9" x14ac:dyDescent="0.15">
      <c r="C46" s="2" t="s">
        <v>231</v>
      </c>
    </row>
    <row r="47" spans="2:9" x14ac:dyDescent="0.15">
      <c r="C47" s="2" t="s">
        <v>249</v>
      </c>
    </row>
    <row r="48" spans="2:9" x14ac:dyDescent="0.2">
      <c r="C48" s="1" t="s">
        <v>145</v>
      </c>
    </row>
    <row r="49" spans="2:12" x14ac:dyDescent="0.2">
      <c r="C49" s="1" t="s">
        <v>308</v>
      </c>
    </row>
    <row r="52" spans="2:12" ht="18" thickBot="1" x14ac:dyDescent="0.25">
      <c r="B52" s="4"/>
      <c r="C52" s="123" t="s">
        <v>232</v>
      </c>
      <c r="D52" s="4"/>
      <c r="E52" s="4"/>
      <c r="F52" s="4"/>
      <c r="G52" s="4"/>
      <c r="H52" s="4"/>
      <c r="I52" s="4"/>
      <c r="J52" s="4"/>
      <c r="K52" s="90" t="s">
        <v>280</v>
      </c>
    </row>
    <row r="53" spans="2:12" x14ac:dyDescent="0.15">
      <c r="C53" s="6"/>
      <c r="D53" s="7"/>
      <c r="E53" s="7"/>
      <c r="F53" s="7"/>
      <c r="G53" s="7"/>
      <c r="H53" s="7"/>
      <c r="I53" s="7"/>
      <c r="J53" s="7"/>
      <c r="K53" s="7"/>
    </row>
    <row r="54" spans="2:12" x14ac:dyDescent="0.2">
      <c r="C54" s="9" t="s">
        <v>179</v>
      </c>
      <c r="D54" s="12" t="s">
        <v>180</v>
      </c>
      <c r="E54" s="7"/>
      <c r="F54" s="11"/>
      <c r="G54" s="7"/>
      <c r="H54" s="8" t="s">
        <v>181</v>
      </c>
      <c r="I54" s="7"/>
      <c r="J54" s="7"/>
      <c r="K54" s="7"/>
    </row>
    <row r="55" spans="2:12" x14ac:dyDescent="0.2">
      <c r="C55" s="18" t="s">
        <v>251</v>
      </c>
      <c r="D55" s="6"/>
      <c r="E55" s="6"/>
      <c r="F55" s="6"/>
      <c r="G55" s="7"/>
      <c r="H55" s="6"/>
      <c r="I55" s="6"/>
      <c r="J55" s="18" t="s">
        <v>182</v>
      </c>
      <c r="K55" s="6"/>
    </row>
    <row r="56" spans="2:12" x14ac:dyDescent="0.2">
      <c r="B56" s="7"/>
      <c r="C56" s="21" t="s">
        <v>183</v>
      </c>
      <c r="D56" s="21" t="s">
        <v>184</v>
      </c>
      <c r="E56" s="21" t="s">
        <v>185</v>
      </c>
      <c r="F56" s="21" t="s">
        <v>186</v>
      </c>
      <c r="G56" s="21" t="s">
        <v>187</v>
      </c>
      <c r="H56" s="21" t="s">
        <v>188</v>
      </c>
      <c r="I56" s="21" t="s">
        <v>189</v>
      </c>
      <c r="J56" s="21" t="s">
        <v>190</v>
      </c>
      <c r="K56" s="21" t="s">
        <v>191</v>
      </c>
    </row>
    <row r="57" spans="2:12" x14ac:dyDescent="0.2">
      <c r="C57" s="88"/>
    </row>
    <row r="58" spans="2:12" x14ac:dyDescent="0.2">
      <c r="B58" s="70" t="s">
        <v>168</v>
      </c>
      <c r="C58" s="25">
        <v>1772</v>
      </c>
      <c r="D58" s="26">
        <v>318</v>
      </c>
      <c r="E58" s="26">
        <v>112</v>
      </c>
      <c r="F58" s="167" t="s">
        <v>302</v>
      </c>
      <c r="G58" s="26">
        <v>102</v>
      </c>
      <c r="H58" s="26">
        <v>1047</v>
      </c>
      <c r="I58" s="26">
        <v>59</v>
      </c>
      <c r="J58" s="167" t="s">
        <v>302</v>
      </c>
      <c r="K58" s="167" t="s">
        <v>302</v>
      </c>
    </row>
    <row r="59" spans="2:12" x14ac:dyDescent="0.2">
      <c r="B59" s="70" t="s">
        <v>139</v>
      </c>
      <c r="C59" s="25">
        <v>1586</v>
      </c>
      <c r="D59" s="26">
        <v>242</v>
      </c>
      <c r="E59" s="26">
        <v>81</v>
      </c>
      <c r="F59" s="26">
        <v>62</v>
      </c>
      <c r="G59" s="26">
        <v>15</v>
      </c>
      <c r="H59" s="26">
        <v>1124</v>
      </c>
      <c r="I59" s="26">
        <v>30</v>
      </c>
      <c r="J59" s="26">
        <v>46</v>
      </c>
      <c r="K59" s="26">
        <v>1</v>
      </c>
    </row>
    <row r="60" spans="2:12" x14ac:dyDescent="0.2">
      <c r="B60" s="70" t="s">
        <v>140</v>
      </c>
      <c r="C60" s="25">
        <v>1222</v>
      </c>
      <c r="D60" s="26">
        <v>197</v>
      </c>
      <c r="E60" s="26">
        <v>48</v>
      </c>
      <c r="F60" s="26">
        <v>40</v>
      </c>
      <c r="G60" s="26">
        <v>3</v>
      </c>
      <c r="H60" s="26">
        <v>913</v>
      </c>
      <c r="I60" s="26">
        <v>1</v>
      </c>
      <c r="J60" s="26">
        <v>16</v>
      </c>
      <c r="K60" s="26">
        <v>7</v>
      </c>
    </row>
    <row r="61" spans="2:12" x14ac:dyDescent="0.2">
      <c r="B61" s="70" t="s">
        <v>141</v>
      </c>
      <c r="C61" s="25">
        <v>505</v>
      </c>
      <c r="D61" s="26">
        <v>151</v>
      </c>
      <c r="E61" s="26">
        <v>52</v>
      </c>
      <c r="F61" s="26">
        <v>31</v>
      </c>
      <c r="G61" s="26">
        <v>1</v>
      </c>
      <c r="H61" s="26">
        <v>243</v>
      </c>
      <c r="I61" s="26">
        <v>7</v>
      </c>
      <c r="J61" s="26">
        <v>3</v>
      </c>
      <c r="K61" s="63">
        <v>18</v>
      </c>
    </row>
    <row r="62" spans="2:12" s="52" customFormat="1" x14ac:dyDescent="0.2">
      <c r="B62" s="70"/>
      <c r="C62" s="25"/>
      <c r="D62" s="26"/>
      <c r="E62" s="26"/>
      <c r="F62" s="26"/>
      <c r="G62" s="26"/>
      <c r="H62" s="26"/>
      <c r="I62" s="26"/>
      <c r="J62" s="26"/>
      <c r="K62" s="63"/>
      <c r="L62" s="2"/>
    </row>
    <row r="63" spans="2:12" s="52" customFormat="1" x14ac:dyDescent="0.2">
      <c r="B63" s="70" t="s">
        <v>142</v>
      </c>
      <c r="C63" s="25">
        <v>371</v>
      </c>
      <c r="D63" s="26">
        <v>131</v>
      </c>
      <c r="E63" s="26">
        <v>42</v>
      </c>
      <c r="F63" s="26">
        <v>19</v>
      </c>
      <c r="G63" s="26">
        <v>0</v>
      </c>
      <c r="H63" s="26">
        <v>158</v>
      </c>
      <c r="I63" s="26">
        <v>0</v>
      </c>
      <c r="J63" s="26">
        <v>5</v>
      </c>
      <c r="K63" s="63">
        <v>16</v>
      </c>
      <c r="L63" s="2"/>
    </row>
    <row r="64" spans="2:12" s="52" customFormat="1" x14ac:dyDescent="0.2">
      <c r="B64" s="70" t="s">
        <v>143</v>
      </c>
      <c r="C64" s="25">
        <v>363</v>
      </c>
      <c r="D64" s="26">
        <v>138</v>
      </c>
      <c r="E64" s="26">
        <v>41</v>
      </c>
      <c r="F64" s="26">
        <v>14</v>
      </c>
      <c r="G64" s="26">
        <v>0</v>
      </c>
      <c r="H64" s="26">
        <v>152</v>
      </c>
      <c r="I64" s="26">
        <v>0</v>
      </c>
      <c r="J64" s="26">
        <v>2</v>
      </c>
      <c r="K64" s="63">
        <v>16</v>
      </c>
      <c r="L64" s="2"/>
    </row>
    <row r="65" spans="1:12" s="52" customFormat="1" x14ac:dyDescent="0.2">
      <c r="B65" s="70" t="s">
        <v>144</v>
      </c>
      <c r="C65" s="25">
        <v>319</v>
      </c>
      <c r="D65" s="26">
        <v>136</v>
      </c>
      <c r="E65" s="26">
        <v>33</v>
      </c>
      <c r="F65" s="26">
        <v>12</v>
      </c>
      <c r="G65" s="26">
        <v>0</v>
      </c>
      <c r="H65" s="26">
        <v>120</v>
      </c>
      <c r="I65" s="26">
        <v>0</v>
      </c>
      <c r="J65" s="26">
        <v>1</v>
      </c>
      <c r="K65" s="63">
        <v>17</v>
      </c>
      <c r="L65" s="2"/>
    </row>
    <row r="66" spans="1:12" s="52" customFormat="1" x14ac:dyDescent="0.2">
      <c r="B66" s="70" t="s">
        <v>156</v>
      </c>
      <c r="C66" s="25">
        <v>299</v>
      </c>
      <c r="D66" s="26">
        <v>128</v>
      </c>
      <c r="E66" s="26">
        <v>35</v>
      </c>
      <c r="F66" s="26">
        <v>14</v>
      </c>
      <c r="G66" s="26">
        <v>0</v>
      </c>
      <c r="H66" s="26">
        <v>105</v>
      </c>
      <c r="I66" s="26">
        <v>0</v>
      </c>
      <c r="J66" s="26">
        <v>1</v>
      </c>
      <c r="K66" s="63">
        <v>16</v>
      </c>
      <c r="L66" s="2"/>
    </row>
    <row r="67" spans="1:12" s="52" customFormat="1" x14ac:dyDescent="0.2">
      <c r="B67" s="70"/>
      <c r="C67" s="25"/>
      <c r="D67" s="26"/>
      <c r="E67" s="26"/>
      <c r="F67" s="26"/>
      <c r="G67" s="142"/>
      <c r="H67" s="26"/>
      <c r="I67" s="26"/>
      <c r="J67" s="26"/>
      <c r="K67" s="63"/>
      <c r="L67" s="2"/>
    </row>
    <row r="68" spans="1:12" s="52" customFormat="1" x14ac:dyDescent="0.2">
      <c r="B68" s="70" t="s">
        <v>157</v>
      </c>
      <c r="C68" s="25">
        <v>276</v>
      </c>
      <c r="D68" s="26">
        <v>132</v>
      </c>
      <c r="E68" s="26">
        <v>41</v>
      </c>
      <c r="F68" s="26">
        <v>13</v>
      </c>
      <c r="G68" s="142">
        <v>0</v>
      </c>
      <c r="H68" s="26">
        <v>71</v>
      </c>
      <c r="I68" s="26">
        <v>0</v>
      </c>
      <c r="J68" s="26">
        <v>1</v>
      </c>
      <c r="K68" s="63">
        <v>18</v>
      </c>
      <c r="L68" s="2"/>
    </row>
    <row r="69" spans="1:12" s="52" customFormat="1" x14ac:dyDescent="0.2">
      <c r="B69" s="70" t="s">
        <v>300</v>
      </c>
      <c r="C69" s="25">
        <v>248</v>
      </c>
      <c r="D69" s="26">
        <v>126</v>
      </c>
      <c r="E69" s="26">
        <v>39</v>
      </c>
      <c r="F69" s="26">
        <v>3</v>
      </c>
      <c r="G69" s="61">
        <v>0</v>
      </c>
      <c r="H69" s="26">
        <v>62</v>
      </c>
      <c r="I69" s="26">
        <v>0</v>
      </c>
      <c r="J69" s="26">
        <v>2</v>
      </c>
      <c r="K69" s="63">
        <v>16</v>
      </c>
      <c r="L69" s="2"/>
    </row>
    <row r="70" spans="1:12" s="52" customFormat="1" x14ac:dyDescent="0.2">
      <c r="B70" s="70" t="s">
        <v>322</v>
      </c>
      <c r="C70" s="25">
        <v>244</v>
      </c>
      <c r="D70" s="26">
        <v>136</v>
      </c>
      <c r="E70" s="26">
        <v>43</v>
      </c>
      <c r="F70" s="26">
        <v>3</v>
      </c>
      <c r="G70" s="142" t="s">
        <v>301</v>
      </c>
      <c r="H70" s="138">
        <v>47</v>
      </c>
      <c r="I70" s="167" t="s">
        <v>301</v>
      </c>
      <c r="J70" s="138">
        <v>1</v>
      </c>
      <c r="K70" s="167" t="s">
        <v>301</v>
      </c>
      <c r="L70" s="2"/>
    </row>
    <row r="71" spans="1:12" ht="18" thickBot="1" x14ac:dyDescent="0.2">
      <c r="B71" s="4"/>
      <c r="C71" s="15"/>
      <c r="D71" s="4"/>
      <c r="E71" s="4"/>
      <c r="F71" s="4"/>
      <c r="G71" s="4"/>
      <c r="H71" s="4"/>
      <c r="I71" s="4"/>
      <c r="J71" s="4"/>
      <c r="K71" s="4"/>
    </row>
    <row r="72" spans="1:12" x14ac:dyDescent="0.2">
      <c r="A72" s="89"/>
      <c r="C72" s="1" t="s">
        <v>250</v>
      </c>
    </row>
    <row r="73" spans="1:12" x14ac:dyDescent="0.2">
      <c r="C73" s="1" t="s">
        <v>307</v>
      </c>
    </row>
    <row r="74" spans="1:12" x14ac:dyDescent="0.2">
      <c r="A74" s="1"/>
    </row>
  </sheetData>
  <mergeCells count="4">
    <mergeCell ref="E27:G27"/>
    <mergeCell ref="E10:E11"/>
    <mergeCell ref="I10:I11"/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0"/>
  <sheetViews>
    <sheetView tabSelected="1" view="pageBreakPreview" topLeftCell="A13" zoomScale="75" zoomScaleNormal="75" workbookViewId="0">
      <selection activeCell="I36" sqref="I36"/>
    </sheetView>
  </sheetViews>
  <sheetFormatPr defaultColWidth="14.625" defaultRowHeight="17.25" x14ac:dyDescent="0.15"/>
  <cols>
    <col min="1" max="1" width="13.375" style="2" customWidth="1"/>
    <col min="2" max="2" width="1.875" style="2" customWidth="1"/>
    <col min="3" max="3" width="7.875" style="2" customWidth="1"/>
    <col min="4" max="4" width="25.375" style="2" customWidth="1"/>
    <col min="5" max="10" width="15.875" style="2" customWidth="1"/>
    <col min="11" max="16384" width="14.625" style="2"/>
  </cols>
  <sheetData>
    <row r="1" spans="1:17" x14ac:dyDescent="0.2">
      <c r="A1" s="1"/>
      <c r="B1" s="1"/>
      <c r="C1" s="1"/>
    </row>
    <row r="4" spans="1:17" x14ac:dyDescent="0.15">
      <c r="L4" s="16"/>
      <c r="M4" s="16"/>
      <c r="N4" s="16"/>
      <c r="O4" s="16"/>
      <c r="P4" s="16"/>
      <c r="Q4" s="16"/>
    </row>
    <row r="5" spans="1:17" x14ac:dyDescent="0.15">
      <c r="L5" s="16"/>
      <c r="M5" s="16"/>
      <c r="N5" s="16"/>
      <c r="O5" s="16"/>
      <c r="P5" s="16"/>
      <c r="Q5" s="16"/>
    </row>
    <row r="6" spans="1:17" x14ac:dyDescent="0.2">
      <c r="B6" s="211" t="s">
        <v>211</v>
      </c>
      <c r="C6" s="211"/>
      <c r="D6" s="211"/>
      <c r="E6" s="211"/>
      <c r="F6" s="211"/>
      <c r="G6" s="211"/>
      <c r="H6" s="211"/>
      <c r="I6" s="211"/>
      <c r="J6" s="211"/>
      <c r="L6" s="16"/>
      <c r="M6" s="16"/>
      <c r="N6" s="16"/>
      <c r="O6" s="16"/>
      <c r="P6" s="16"/>
      <c r="Q6" s="16"/>
    </row>
    <row r="7" spans="1:17" ht="18" thickBot="1" x14ac:dyDescent="0.25">
      <c r="B7" s="4"/>
      <c r="C7" s="4"/>
      <c r="D7" s="4"/>
      <c r="E7" s="4"/>
      <c r="F7" s="4"/>
      <c r="G7" s="5"/>
      <c r="H7" s="90"/>
      <c r="I7" s="90"/>
      <c r="J7" s="90" t="s">
        <v>192</v>
      </c>
      <c r="L7" s="202"/>
      <c r="M7" s="202"/>
      <c r="N7" s="202"/>
      <c r="O7" s="203"/>
      <c r="P7" s="203"/>
      <c r="Q7" s="202"/>
    </row>
    <row r="8" spans="1:17" x14ac:dyDescent="0.2">
      <c r="E8" s="204" t="s">
        <v>323</v>
      </c>
      <c r="F8" s="204" t="s">
        <v>324</v>
      </c>
      <c r="G8" s="204" t="s">
        <v>325</v>
      </c>
      <c r="H8" s="205" t="s">
        <v>326</v>
      </c>
      <c r="I8" s="205" t="s">
        <v>327</v>
      </c>
      <c r="J8" s="206" t="s">
        <v>328</v>
      </c>
      <c r="L8" s="16"/>
      <c r="M8" s="16"/>
      <c r="N8" s="16"/>
      <c r="O8" s="16"/>
      <c r="P8" s="16"/>
      <c r="Q8" s="16"/>
    </row>
    <row r="9" spans="1:17" x14ac:dyDescent="0.2">
      <c r="B9" s="7"/>
      <c r="C9" s="7"/>
      <c r="D9" s="7"/>
      <c r="E9" s="200">
        <v>2008</v>
      </c>
      <c r="F9" s="200">
        <v>2009</v>
      </c>
      <c r="G9" s="200">
        <v>2010</v>
      </c>
      <c r="H9" s="201">
        <v>2011</v>
      </c>
      <c r="I9" s="201">
        <v>2012</v>
      </c>
      <c r="J9" s="199">
        <v>2013</v>
      </c>
      <c r="L9" s="16"/>
      <c r="M9" s="16"/>
      <c r="N9" s="16"/>
      <c r="O9" s="16"/>
      <c r="P9" s="16"/>
      <c r="Q9" s="16"/>
    </row>
    <row r="10" spans="1:17" x14ac:dyDescent="0.15">
      <c r="E10" s="6"/>
      <c r="L10" s="16"/>
      <c r="M10" s="16"/>
      <c r="N10" s="16"/>
      <c r="O10" s="16"/>
      <c r="P10" s="16"/>
      <c r="Q10" s="16"/>
    </row>
    <row r="11" spans="1:17" x14ac:dyDescent="0.2">
      <c r="B11" s="3" t="s">
        <v>270</v>
      </c>
      <c r="C11" s="52"/>
      <c r="D11" s="52"/>
      <c r="E11" s="168">
        <v>258</v>
      </c>
      <c r="F11" s="169">
        <v>240</v>
      </c>
      <c r="G11" s="169">
        <v>234</v>
      </c>
      <c r="H11" s="169">
        <v>233</v>
      </c>
      <c r="I11" s="169">
        <v>204</v>
      </c>
      <c r="J11" s="170">
        <v>210</v>
      </c>
      <c r="L11" s="16"/>
      <c r="M11" s="16"/>
      <c r="N11" s="16"/>
      <c r="O11" s="16"/>
      <c r="P11" s="16"/>
      <c r="Q11" s="16"/>
    </row>
    <row r="12" spans="1:17" x14ac:dyDescent="0.2">
      <c r="D12" s="1"/>
      <c r="E12" s="72"/>
      <c r="F12" s="26"/>
      <c r="G12" s="26"/>
      <c r="H12" s="26"/>
      <c r="I12" s="26"/>
      <c r="J12" s="91"/>
      <c r="L12" s="16"/>
      <c r="M12" s="16"/>
      <c r="N12" s="16"/>
      <c r="O12" s="16"/>
      <c r="P12" s="16"/>
      <c r="Q12" s="16"/>
    </row>
    <row r="13" spans="1:17" x14ac:dyDescent="0.2">
      <c r="B13" s="3" t="s">
        <v>210</v>
      </c>
      <c r="D13" s="1"/>
      <c r="E13" s="54">
        <v>384</v>
      </c>
      <c r="F13" s="55">
        <v>366</v>
      </c>
      <c r="G13" s="55">
        <v>356</v>
      </c>
      <c r="H13" s="55">
        <v>354</v>
      </c>
      <c r="I13" s="55">
        <v>318</v>
      </c>
      <c r="J13" s="194">
        <v>327</v>
      </c>
    </row>
    <row r="14" spans="1:17" x14ac:dyDescent="0.2">
      <c r="C14" s="1"/>
      <c r="D14" s="1"/>
      <c r="E14" s="25"/>
      <c r="F14" s="56"/>
      <c r="G14" s="56"/>
      <c r="H14" s="56"/>
      <c r="I14" s="56"/>
      <c r="J14" s="59"/>
    </row>
    <row r="15" spans="1:17" x14ac:dyDescent="0.2">
      <c r="C15" s="1" t="s">
        <v>252</v>
      </c>
      <c r="D15" s="1"/>
      <c r="E15" s="72">
        <v>204</v>
      </c>
      <c r="F15" s="26">
        <v>179</v>
      </c>
      <c r="G15" s="26">
        <v>189</v>
      </c>
      <c r="H15" s="26">
        <v>198</v>
      </c>
      <c r="I15" s="26">
        <v>163</v>
      </c>
      <c r="J15" s="91">
        <v>173</v>
      </c>
    </row>
    <row r="16" spans="1:17" x14ac:dyDescent="0.2">
      <c r="C16" s="1"/>
      <c r="D16" s="1"/>
      <c r="E16" s="72"/>
      <c r="F16" s="26"/>
      <c r="G16" s="26"/>
      <c r="H16" s="26"/>
      <c r="I16" s="26"/>
      <c r="J16" s="91"/>
    </row>
    <row r="17" spans="3:10" x14ac:dyDescent="0.2">
      <c r="C17" s="1" t="s">
        <v>264</v>
      </c>
      <c r="D17" s="1"/>
      <c r="E17" s="72">
        <v>198</v>
      </c>
      <c r="F17" s="63">
        <v>172</v>
      </c>
      <c r="G17" s="63">
        <v>183</v>
      </c>
      <c r="H17" s="63">
        <v>193</v>
      </c>
      <c r="I17" s="63">
        <v>158</v>
      </c>
      <c r="J17" s="92">
        <v>169</v>
      </c>
    </row>
    <row r="18" spans="3:10" x14ac:dyDescent="0.2">
      <c r="C18" s="1" t="s">
        <v>265</v>
      </c>
      <c r="D18" s="1"/>
      <c r="E18" s="72">
        <v>104</v>
      </c>
      <c r="F18" s="63">
        <v>93</v>
      </c>
      <c r="G18" s="63">
        <v>93</v>
      </c>
      <c r="H18" s="63">
        <v>95</v>
      </c>
      <c r="I18" s="63">
        <v>86</v>
      </c>
      <c r="J18" s="92">
        <v>98</v>
      </c>
    </row>
    <row r="19" spans="3:10" x14ac:dyDescent="0.2">
      <c r="C19" s="1" t="s">
        <v>266</v>
      </c>
      <c r="D19" s="1"/>
      <c r="E19" s="72">
        <v>93</v>
      </c>
      <c r="F19" s="63">
        <v>78</v>
      </c>
      <c r="G19" s="63">
        <v>89</v>
      </c>
      <c r="H19" s="63">
        <v>98</v>
      </c>
      <c r="I19" s="63">
        <v>72</v>
      </c>
      <c r="J19" s="92">
        <v>70</v>
      </c>
    </row>
    <row r="20" spans="3:10" x14ac:dyDescent="0.2">
      <c r="C20" s="1" t="s">
        <v>319</v>
      </c>
      <c r="D20" s="187"/>
      <c r="E20" s="94">
        <v>0</v>
      </c>
      <c r="F20" s="177">
        <v>0</v>
      </c>
      <c r="G20" s="73">
        <v>0</v>
      </c>
      <c r="H20" s="177">
        <v>0</v>
      </c>
      <c r="I20" s="228" t="s">
        <v>91</v>
      </c>
      <c r="J20" s="177" t="s">
        <v>91</v>
      </c>
    </row>
    <row r="21" spans="3:10" x14ac:dyDescent="0.2">
      <c r="C21" s="1" t="s">
        <v>267</v>
      </c>
      <c r="D21" s="1"/>
      <c r="E21" s="173">
        <v>0</v>
      </c>
      <c r="F21" s="177">
        <v>0</v>
      </c>
      <c r="G21" s="177">
        <v>0</v>
      </c>
      <c r="H21" s="177">
        <v>0</v>
      </c>
      <c r="I21" s="177" t="s">
        <v>91</v>
      </c>
      <c r="J21" s="177" t="s">
        <v>91</v>
      </c>
    </row>
    <row r="22" spans="3:10" x14ac:dyDescent="0.2">
      <c r="C22" s="1"/>
      <c r="D22" s="1"/>
      <c r="E22" s="85"/>
      <c r="F22" s="73"/>
      <c r="G22" s="73"/>
      <c r="H22" s="73"/>
      <c r="I22" s="73"/>
      <c r="J22" s="73"/>
    </row>
    <row r="23" spans="3:10" x14ac:dyDescent="0.2">
      <c r="C23" s="1" t="s">
        <v>268</v>
      </c>
      <c r="D23" s="1"/>
      <c r="E23" s="72">
        <v>1</v>
      </c>
      <c r="F23" s="63">
        <v>2</v>
      </c>
      <c r="G23" s="63">
        <v>3</v>
      </c>
      <c r="H23" s="63">
        <v>2</v>
      </c>
      <c r="I23" s="63">
        <v>2</v>
      </c>
      <c r="J23" s="92">
        <v>3</v>
      </c>
    </row>
    <row r="24" spans="3:10" x14ac:dyDescent="0.2">
      <c r="C24" s="1" t="s">
        <v>269</v>
      </c>
      <c r="D24" s="1"/>
      <c r="E24" s="25">
        <v>5</v>
      </c>
      <c r="F24" s="63">
        <v>4</v>
      </c>
      <c r="G24" s="63">
        <v>4</v>
      </c>
      <c r="H24" s="63">
        <v>3</v>
      </c>
      <c r="I24" s="63">
        <v>3</v>
      </c>
      <c r="J24" s="92">
        <v>2</v>
      </c>
    </row>
    <row r="25" spans="3:10" x14ac:dyDescent="0.2">
      <c r="C25" s="1"/>
      <c r="D25" s="1"/>
      <c r="E25" s="25"/>
      <c r="F25" s="56"/>
      <c r="G25" s="56"/>
      <c r="H25" s="56"/>
      <c r="I25" s="56"/>
      <c r="J25" s="59"/>
    </row>
    <row r="26" spans="3:10" x14ac:dyDescent="0.2">
      <c r="C26" s="1" t="s">
        <v>254</v>
      </c>
      <c r="D26" s="1"/>
      <c r="E26" s="72">
        <v>70</v>
      </c>
      <c r="F26" s="26">
        <v>71</v>
      </c>
      <c r="G26" s="26">
        <v>64</v>
      </c>
      <c r="H26" s="26">
        <v>55</v>
      </c>
      <c r="I26" s="26">
        <v>56</v>
      </c>
      <c r="J26" s="91">
        <v>57</v>
      </c>
    </row>
    <row r="27" spans="3:10" x14ac:dyDescent="0.2">
      <c r="C27" s="1"/>
      <c r="D27" s="1"/>
      <c r="E27" s="72"/>
      <c r="F27" s="26"/>
      <c r="G27" s="26"/>
      <c r="H27" s="26"/>
      <c r="I27" s="26"/>
      <c r="J27" s="91"/>
    </row>
    <row r="28" spans="3:10" x14ac:dyDescent="0.2">
      <c r="C28" s="1" t="s">
        <v>253</v>
      </c>
      <c r="D28" s="1"/>
      <c r="E28" s="25">
        <v>97</v>
      </c>
      <c r="F28" s="56">
        <v>104</v>
      </c>
      <c r="G28" s="56">
        <v>94</v>
      </c>
      <c r="H28" s="56">
        <v>91</v>
      </c>
      <c r="I28" s="56">
        <v>93</v>
      </c>
      <c r="J28" s="59">
        <v>94</v>
      </c>
    </row>
    <row r="29" spans="3:10" x14ac:dyDescent="0.2">
      <c r="C29" s="1" t="s">
        <v>256</v>
      </c>
      <c r="D29" s="1"/>
      <c r="E29" s="72">
        <v>83</v>
      </c>
      <c r="F29" s="63">
        <v>87</v>
      </c>
      <c r="G29" s="63">
        <v>83</v>
      </c>
      <c r="H29" s="63">
        <v>79</v>
      </c>
      <c r="I29" s="63">
        <v>81</v>
      </c>
      <c r="J29" s="92">
        <v>81</v>
      </c>
    </row>
    <row r="30" spans="3:10" x14ac:dyDescent="0.2">
      <c r="C30" s="1" t="s">
        <v>257</v>
      </c>
      <c r="D30" s="1"/>
      <c r="E30" s="72">
        <v>3</v>
      </c>
      <c r="F30" s="63">
        <v>5</v>
      </c>
      <c r="G30" s="63">
        <v>2</v>
      </c>
      <c r="H30" s="63">
        <v>2</v>
      </c>
      <c r="I30" s="63">
        <v>2</v>
      </c>
      <c r="J30" s="92">
        <v>2</v>
      </c>
    </row>
    <row r="31" spans="3:10" x14ac:dyDescent="0.2">
      <c r="C31" s="1" t="s">
        <v>258</v>
      </c>
      <c r="D31" s="198"/>
      <c r="E31" s="172" t="s">
        <v>301</v>
      </c>
      <c r="F31" s="172" t="s">
        <v>301</v>
      </c>
      <c r="G31" s="172" t="s">
        <v>301</v>
      </c>
      <c r="H31" s="172">
        <v>4</v>
      </c>
      <c r="I31" s="172">
        <v>4</v>
      </c>
      <c r="J31" s="91">
        <v>4</v>
      </c>
    </row>
    <row r="32" spans="3:10" x14ac:dyDescent="0.2">
      <c r="C32" s="1" t="s">
        <v>259</v>
      </c>
      <c r="D32" s="1"/>
      <c r="E32" s="173">
        <v>0</v>
      </c>
      <c r="F32" s="177">
        <v>0</v>
      </c>
      <c r="G32" s="177">
        <v>0</v>
      </c>
      <c r="H32" s="177">
        <v>0</v>
      </c>
      <c r="I32" s="177" t="s">
        <v>91</v>
      </c>
      <c r="J32" s="177" t="s">
        <v>91</v>
      </c>
    </row>
    <row r="33" spans="2:10" x14ac:dyDescent="0.2">
      <c r="C33" s="1" t="s">
        <v>260</v>
      </c>
      <c r="D33" s="1"/>
      <c r="E33" s="171" t="s">
        <v>301</v>
      </c>
      <c r="F33" s="172" t="s">
        <v>301</v>
      </c>
      <c r="G33" s="172" t="s">
        <v>301</v>
      </c>
      <c r="H33" s="172" t="s">
        <v>301</v>
      </c>
      <c r="I33" s="172" t="s">
        <v>301</v>
      </c>
      <c r="J33" s="172">
        <v>1</v>
      </c>
    </row>
    <row r="34" spans="2:10" x14ac:dyDescent="0.2">
      <c r="C34" s="1" t="s">
        <v>261</v>
      </c>
      <c r="D34" s="1"/>
      <c r="E34" s="207" t="s">
        <v>301</v>
      </c>
      <c r="F34" s="172" t="s">
        <v>301</v>
      </c>
      <c r="G34" s="172">
        <v>1</v>
      </c>
      <c r="H34" s="172">
        <v>3</v>
      </c>
      <c r="I34" s="91">
        <v>4</v>
      </c>
      <c r="J34" s="91">
        <v>4</v>
      </c>
    </row>
    <row r="35" spans="2:10" x14ac:dyDescent="0.2">
      <c r="C35" s="1"/>
      <c r="D35" s="1"/>
      <c r="E35" s="85"/>
      <c r="F35" s="73"/>
      <c r="G35" s="73"/>
      <c r="H35" s="73"/>
      <c r="I35" s="73"/>
      <c r="J35" s="73"/>
    </row>
    <row r="36" spans="2:10" x14ac:dyDescent="0.2">
      <c r="C36" s="1" t="s">
        <v>255</v>
      </c>
      <c r="D36" s="1"/>
      <c r="E36" s="72">
        <v>13</v>
      </c>
      <c r="F36" s="26">
        <v>13</v>
      </c>
      <c r="G36" s="26">
        <v>9</v>
      </c>
      <c r="H36" s="26">
        <v>10</v>
      </c>
      <c r="I36" s="26">
        <v>5</v>
      </c>
      <c r="J36" s="91">
        <v>3</v>
      </c>
    </row>
    <row r="37" spans="2:10" x14ac:dyDescent="0.2">
      <c r="C37" s="1" t="s">
        <v>281</v>
      </c>
      <c r="D37" s="1"/>
      <c r="E37" s="72">
        <v>13</v>
      </c>
      <c r="F37" s="26">
        <v>13</v>
      </c>
      <c r="G37" s="26">
        <v>9</v>
      </c>
      <c r="H37" s="26">
        <v>10</v>
      </c>
      <c r="I37" s="26">
        <v>5</v>
      </c>
      <c r="J37" s="91">
        <v>3</v>
      </c>
    </row>
    <row r="38" spans="2:10" ht="18" thickBot="1" x14ac:dyDescent="0.25">
      <c r="B38" s="4"/>
      <c r="C38" s="5"/>
      <c r="D38" s="5"/>
      <c r="E38" s="15"/>
      <c r="F38" s="4"/>
      <c r="G38" s="4"/>
      <c r="H38" s="4"/>
      <c r="I38" s="4"/>
      <c r="J38" s="4"/>
    </row>
    <row r="39" spans="2:10" x14ac:dyDescent="0.2">
      <c r="E39" s="1" t="s">
        <v>305</v>
      </c>
    </row>
    <row r="40" spans="2:10" x14ac:dyDescent="0.2">
      <c r="E40" s="1" t="s">
        <v>263</v>
      </c>
    </row>
    <row r="41" spans="2:10" x14ac:dyDescent="0.2">
      <c r="E41" s="1" t="s">
        <v>306</v>
      </c>
    </row>
    <row r="42" spans="2:10" x14ac:dyDescent="0.2">
      <c r="E42" s="1" t="s">
        <v>262</v>
      </c>
    </row>
    <row r="50" spans="4:10" x14ac:dyDescent="0.15">
      <c r="D50" s="55"/>
      <c r="E50" s="55"/>
      <c r="F50" s="55"/>
      <c r="G50" s="55"/>
      <c r="H50" s="55"/>
      <c r="I50" s="55"/>
      <c r="J50" s="55"/>
    </row>
    <row r="52" spans="4:10" x14ac:dyDescent="0.15">
      <c r="E52" s="26"/>
      <c r="F52" s="26"/>
      <c r="G52" s="26"/>
      <c r="H52" s="26"/>
      <c r="I52" s="26"/>
      <c r="J52" s="26"/>
    </row>
    <row r="53" spans="4:10" x14ac:dyDescent="0.15">
      <c r="E53" s="26"/>
      <c r="F53" s="26"/>
      <c r="G53" s="26"/>
      <c r="H53" s="26"/>
      <c r="I53" s="26"/>
      <c r="J53" s="26"/>
    </row>
    <row r="54" spans="4:10" x14ac:dyDescent="0.15">
      <c r="E54" s="26"/>
      <c r="F54" s="26"/>
      <c r="G54" s="26"/>
      <c r="H54" s="26"/>
      <c r="I54" s="26"/>
      <c r="J54" s="26"/>
    </row>
    <row r="55" spans="4:10" x14ac:dyDescent="0.15">
      <c r="E55" s="26"/>
      <c r="F55" s="26"/>
      <c r="G55" s="26"/>
      <c r="H55" s="26"/>
      <c r="I55" s="26"/>
      <c r="J55" s="26"/>
    </row>
    <row r="56" spans="4:10" x14ac:dyDescent="0.15">
      <c r="E56" s="26"/>
      <c r="F56" s="26"/>
      <c r="G56" s="26"/>
      <c r="H56" s="26"/>
      <c r="I56" s="26"/>
      <c r="J56" s="26"/>
    </row>
    <row r="59" spans="4:10" x14ac:dyDescent="0.15">
      <c r="E59" s="26"/>
      <c r="F59" s="26"/>
      <c r="G59" s="26"/>
      <c r="H59" s="26"/>
      <c r="I59" s="26"/>
      <c r="J59" s="26"/>
    </row>
    <row r="60" spans="4:10" x14ac:dyDescent="0.15">
      <c r="E60" s="26"/>
      <c r="F60" s="26"/>
      <c r="G60" s="26"/>
      <c r="H60" s="26"/>
      <c r="I60" s="26"/>
      <c r="J60" s="26"/>
    </row>
    <row r="61" spans="4:10" x14ac:dyDescent="0.15">
      <c r="E61" s="26"/>
      <c r="F61" s="26"/>
      <c r="G61" s="26"/>
      <c r="H61" s="26"/>
      <c r="I61" s="26"/>
      <c r="J61" s="26"/>
    </row>
    <row r="65" spans="1:10" x14ac:dyDescent="0.15">
      <c r="E65" s="26"/>
      <c r="F65" s="26"/>
      <c r="G65" s="26"/>
      <c r="H65" s="26"/>
      <c r="I65" s="26"/>
      <c r="J65" s="26"/>
    </row>
    <row r="68" spans="1:10" x14ac:dyDescent="0.15">
      <c r="E68" s="26"/>
      <c r="F68" s="26"/>
      <c r="G68" s="26"/>
      <c r="H68" s="26"/>
      <c r="I68" s="26"/>
      <c r="J68" s="26"/>
    </row>
    <row r="70" spans="1:10" x14ac:dyDescent="0.2">
      <c r="A70" s="1"/>
      <c r="B70" s="1"/>
      <c r="C70" s="1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72"/>
  <sheetViews>
    <sheetView view="pageBreakPreview" zoomScale="75" zoomScaleNormal="75" workbookViewId="0">
      <selection activeCell="H18" sqref="H18"/>
    </sheetView>
  </sheetViews>
  <sheetFormatPr defaultColWidth="12.125" defaultRowHeight="17.25" x14ac:dyDescent="0.15"/>
  <cols>
    <col min="1" max="1" width="7.75" style="2" customWidth="1"/>
    <col min="2" max="2" width="22.25" style="2" customWidth="1"/>
    <col min="3" max="11" width="12.625" style="2" customWidth="1"/>
    <col min="12" max="16384" width="12.125" style="2"/>
  </cols>
  <sheetData>
    <row r="1" spans="1:15" x14ac:dyDescent="0.2">
      <c r="A1" s="1"/>
    </row>
    <row r="6" spans="1:15" x14ac:dyDescent="0.2">
      <c r="B6" s="211" t="s">
        <v>146</v>
      </c>
      <c r="C6" s="211"/>
      <c r="D6" s="211"/>
      <c r="E6" s="211"/>
      <c r="F6" s="211"/>
      <c r="G6" s="211"/>
      <c r="H6" s="211"/>
      <c r="I6" s="211"/>
      <c r="J6" s="211"/>
      <c r="K6" s="211"/>
      <c r="L6" s="16"/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162"/>
      <c r="L7" s="16"/>
      <c r="M7" s="16"/>
    </row>
    <row r="8" spans="1:15" x14ac:dyDescent="0.2">
      <c r="C8" s="6"/>
      <c r="D8" s="18" t="s">
        <v>199</v>
      </c>
      <c r="E8" s="7"/>
      <c r="F8" s="7"/>
      <c r="G8" s="18" t="s">
        <v>200</v>
      </c>
      <c r="H8" s="6"/>
      <c r="I8" s="6"/>
      <c r="L8" s="16"/>
      <c r="M8" s="16"/>
    </row>
    <row r="9" spans="1:15" x14ac:dyDescent="0.2">
      <c r="B9" s="7"/>
      <c r="C9" s="21" t="s">
        <v>158</v>
      </c>
      <c r="D9" s="21" t="s">
        <v>196</v>
      </c>
      <c r="E9" s="21" t="s">
        <v>197</v>
      </c>
      <c r="F9" s="21" t="s">
        <v>198</v>
      </c>
      <c r="G9" s="21" t="s">
        <v>204</v>
      </c>
      <c r="H9" s="21" t="s">
        <v>201</v>
      </c>
      <c r="I9" s="21" t="s">
        <v>195</v>
      </c>
      <c r="L9" s="16"/>
      <c r="M9" s="16"/>
    </row>
    <row r="10" spans="1:15" x14ac:dyDescent="0.2">
      <c r="C10" s="88" t="s">
        <v>147</v>
      </c>
      <c r="D10" s="179" t="s">
        <v>272</v>
      </c>
      <c r="E10" s="179" t="s">
        <v>272</v>
      </c>
      <c r="F10" s="179" t="s">
        <v>272</v>
      </c>
      <c r="G10" s="178" t="s">
        <v>271</v>
      </c>
      <c r="H10" s="179" t="s">
        <v>272</v>
      </c>
      <c r="I10" s="179" t="s">
        <v>272</v>
      </c>
      <c r="M10" s="16"/>
    </row>
    <row r="11" spans="1:15" s="52" customFormat="1" x14ac:dyDescent="0.2">
      <c r="B11" s="70" t="s">
        <v>142</v>
      </c>
      <c r="C11" s="74">
        <v>6.4</v>
      </c>
      <c r="D11" s="56">
        <v>1771.6</v>
      </c>
      <c r="E11" s="26">
        <v>21.1</v>
      </c>
      <c r="F11" s="26">
        <v>1750.5</v>
      </c>
      <c r="G11" s="26">
        <v>1792</v>
      </c>
      <c r="H11" s="75">
        <v>33.200000000000003</v>
      </c>
      <c r="I11" s="82">
        <v>1.7</v>
      </c>
      <c r="M11" s="76"/>
      <c r="O11" s="2"/>
    </row>
    <row r="12" spans="1:15" s="52" customFormat="1" x14ac:dyDescent="0.2">
      <c r="B12" s="70" t="s">
        <v>143</v>
      </c>
      <c r="C12" s="77">
        <v>5.5</v>
      </c>
      <c r="D12" s="67">
        <v>1714</v>
      </c>
      <c r="E12" s="66">
        <v>22</v>
      </c>
      <c r="F12" s="66">
        <v>1692</v>
      </c>
      <c r="G12" s="66">
        <v>1930</v>
      </c>
      <c r="H12" s="78">
        <v>29.5</v>
      </c>
      <c r="I12" s="184">
        <v>2.7</v>
      </c>
      <c r="M12" s="76"/>
      <c r="O12" s="2"/>
    </row>
    <row r="13" spans="1:15" s="52" customFormat="1" x14ac:dyDescent="0.2">
      <c r="B13" s="70" t="s">
        <v>144</v>
      </c>
      <c r="C13" s="77">
        <v>4</v>
      </c>
      <c r="D13" s="68">
        <v>1701</v>
      </c>
      <c r="E13" s="69">
        <v>21</v>
      </c>
      <c r="F13" s="69">
        <v>1681</v>
      </c>
      <c r="G13" s="69">
        <v>1867</v>
      </c>
      <c r="H13" s="79">
        <v>16.600000000000001</v>
      </c>
      <c r="I13" s="184">
        <v>2.2000000000000002</v>
      </c>
      <c r="M13" s="76"/>
      <c r="O13" s="2"/>
    </row>
    <row r="14" spans="1:15" s="52" customFormat="1" x14ac:dyDescent="0.2">
      <c r="B14" s="70" t="s">
        <v>156</v>
      </c>
      <c r="C14" s="77">
        <v>4.4000000000000004</v>
      </c>
      <c r="D14" s="68">
        <v>1551</v>
      </c>
      <c r="E14" s="69">
        <v>22</v>
      </c>
      <c r="F14" s="69">
        <v>1529</v>
      </c>
      <c r="G14" s="69">
        <v>2071</v>
      </c>
      <c r="H14" s="79">
        <v>15.9</v>
      </c>
      <c r="I14" s="184">
        <v>3.4</v>
      </c>
      <c r="L14" s="80"/>
      <c r="M14" s="76"/>
      <c r="O14" s="2"/>
    </row>
    <row r="15" spans="1:15" s="52" customFormat="1" x14ac:dyDescent="0.2">
      <c r="B15" s="70"/>
      <c r="C15" s="77"/>
      <c r="D15" s="68"/>
      <c r="E15" s="69"/>
      <c r="F15" s="69"/>
      <c r="G15" s="73"/>
      <c r="H15" s="79"/>
      <c r="I15" s="184"/>
      <c r="L15" s="80"/>
      <c r="M15" s="76"/>
      <c r="O15" s="2"/>
    </row>
    <row r="16" spans="1:15" s="52" customFormat="1" x14ac:dyDescent="0.2">
      <c r="B16" s="70" t="s">
        <v>157</v>
      </c>
      <c r="C16" s="77">
        <v>3.5</v>
      </c>
      <c r="D16" s="68">
        <v>1269</v>
      </c>
      <c r="E16" s="69">
        <v>8</v>
      </c>
      <c r="F16" s="69">
        <v>1261</v>
      </c>
      <c r="G16" s="73">
        <v>2841</v>
      </c>
      <c r="H16" s="79">
        <v>15.2</v>
      </c>
      <c r="I16" s="184">
        <v>2.9</v>
      </c>
      <c r="L16" s="80"/>
      <c r="M16" s="76"/>
      <c r="O16" s="2"/>
    </row>
    <row r="17" spans="2:15" s="52" customFormat="1" x14ac:dyDescent="0.2">
      <c r="B17" s="70" t="s">
        <v>300</v>
      </c>
      <c r="C17" s="77">
        <v>3</v>
      </c>
      <c r="D17" s="68">
        <v>1231</v>
      </c>
      <c r="E17" s="69">
        <v>6</v>
      </c>
      <c r="F17" s="69">
        <v>1226</v>
      </c>
      <c r="G17" s="73">
        <v>1792</v>
      </c>
      <c r="H17" s="79">
        <v>11.4</v>
      </c>
      <c r="I17" s="184">
        <v>0.8</v>
      </c>
      <c r="L17" s="80"/>
      <c r="M17" s="16"/>
      <c r="O17" s="2"/>
    </row>
    <row r="18" spans="2:15" s="52" customFormat="1" x14ac:dyDescent="0.2">
      <c r="B18" s="70" t="s">
        <v>322</v>
      </c>
      <c r="C18" s="77">
        <v>2.5</v>
      </c>
      <c r="D18" s="68">
        <v>1142</v>
      </c>
      <c r="E18" s="69">
        <v>7</v>
      </c>
      <c r="F18" s="69">
        <v>1135</v>
      </c>
      <c r="G18" s="73">
        <v>1223</v>
      </c>
      <c r="H18" s="177">
        <v>0</v>
      </c>
      <c r="I18" s="184">
        <v>0.7</v>
      </c>
      <c r="L18" s="80"/>
      <c r="M18" s="180"/>
      <c r="O18" s="2"/>
    </row>
    <row r="19" spans="2:15" ht="18" thickBot="1" x14ac:dyDescent="0.2">
      <c r="B19" s="4"/>
      <c r="C19" s="81"/>
      <c r="D19" s="4"/>
      <c r="E19" s="4"/>
      <c r="F19" s="4"/>
      <c r="G19" s="4"/>
      <c r="H19" s="4"/>
      <c r="I19" s="4"/>
      <c r="L19" s="16"/>
      <c r="M19" s="16"/>
    </row>
    <row r="20" spans="2:15" x14ac:dyDescent="0.2">
      <c r="C20" s="226" t="s">
        <v>209</v>
      </c>
      <c r="D20" s="227"/>
      <c r="E20" s="6"/>
      <c r="F20" s="18" t="s">
        <v>202</v>
      </c>
      <c r="G20" s="188"/>
      <c r="H20" s="188"/>
      <c r="J20" s="16"/>
      <c r="M20" s="181"/>
    </row>
    <row r="21" spans="2:15" x14ac:dyDescent="0.2">
      <c r="B21" s="7"/>
      <c r="C21" s="21" t="s">
        <v>205</v>
      </c>
      <c r="D21" s="21" t="s">
        <v>206</v>
      </c>
      <c r="E21" s="21" t="s">
        <v>148</v>
      </c>
      <c r="F21" s="21" t="s">
        <v>285</v>
      </c>
      <c r="G21" s="40" t="s">
        <v>203</v>
      </c>
      <c r="H21" s="189" t="s">
        <v>207</v>
      </c>
      <c r="I21" s="62" t="s">
        <v>208</v>
      </c>
      <c r="J21" s="180"/>
      <c r="M21" s="182"/>
    </row>
    <row r="22" spans="2:15" x14ac:dyDescent="0.15">
      <c r="B22" s="47"/>
      <c r="C22" s="179" t="s">
        <v>272</v>
      </c>
      <c r="D22" s="179" t="s">
        <v>272</v>
      </c>
      <c r="E22" s="179" t="s">
        <v>272</v>
      </c>
      <c r="F22" s="179" t="s">
        <v>272</v>
      </c>
      <c r="G22" s="179" t="s">
        <v>272</v>
      </c>
      <c r="H22" s="179" t="s">
        <v>272</v>
      </c>
      <c r="I22" s="179" t="s">
        <v>272</v>
      </c>
      <c r="J22" s="163"/>
      <c r="M22" s="183"/>
    </row>
    <row r="23" spans="2:15" s="52" customFormat="1" x14ac:dyDescent="0.2">
      <c r="B23" s="195" t="s">
        <v>142</v>
      </c>
      <c r="C23" s="75">
        <v>7.9</v>
      </c>
      <c r="D23" s="75">
        <v>961.4</v>
      </c>
      <c r="E23" s="75">
        <v>121</v>
      </c>
      <c r="F23" s="177">
        <v>0</v>
      </c>
      <c r="G23" s="177">
        <v>0</v>
      </c>
      <c r="H23" s="96">
        <v>16.100000000000001</v>
      </c>
      <c r="I23" s="95">
        <v>268.2</v>
      </c>
      <c r="J23" s="183"/>
      <c r="M23" s="183"/>
    </row>
    <row r="24" spans="2:15" s="52" customFormat="1" x14ac:dyDescent="0.2">
      <c r="B24" s="195" t="s">
        <v>143</v>
      </c>
      <c r="C24" s="78">
        <v>6.5</v>
      </c>
      <c r="D24" s="78">
        <v>1055.2</v>
      </c>
      <c r="E24" s="78">
        <v>121.1</v>
      </c>
      <c r="F24" s="177">
        <v>0</v>
      </c>
      <c r="G24" s="177">
        <v>301</v>
      </c>
      <c r="H24" s="96">
        <v>24.7</v>
      </c>
      <c r="I24" s="95">
        <v>304.60000000000002</v>
      </c>
      <c r="J24" s="183"/>
      <c r="M24" s="183"/>
    </row>
    <row r="25" spans="2:15" s="52" customFormat="1" x14ac:dyDescent="0.2">
      <c r="B25" s="195" t="s">
        <v>144</v>
      </c>
      <c r="C25" s="79">
        <v>11</v>
      </c>
      <c r="D25" s="79">
        <v>1215</v>
      </c>
      <c r="E25" s="79">
        <v>127.1</v>
      </c>
      <c r="F25" s="177">
        <v>0</v>
      </c>
      <c r="G25" s="82">
        <v>163.69999999999999</v>
      </c>
      <c r="H25" s="96">
        <v>15.7</v>
      </c>
      <c r="I25" s="95">
        <v>314.3</v>
      </c>
      <c r="J25" s="183"/>
      <c r="M25" s="183"/>
    </row>
    <row r="26" spans="2:15" s="52" customFormat="1" x14ac:dyDescent="0.2">
      <c r="B26" s="195" t="s">
        <v>156</v>
      </c>
      <c r="C26" s="79">
        <v>6.3</v>
      </c>
      <c r="D26" s="79">
        <v>1171.5999999999999</v>
      </c>
      <c r="E26" s="79">
        <v>129</v>
      </c>
      <c r="F26" s="177">
        <v>0</v>
      </c>
      <c r="G26" s="82">
        <v>97.1</v>
      </c>
      <c r="H26" s="96">
        <v>22</v>
      </c>
      <c r="I26" s="95">
        <v>386.1</v>
      </c>
      <c r="J26" s="183"/>
      <c r="M26" s="183"/>
    </row>
    <row r="27" spans="2:15" s="52" customFormat="1" x14ac:dyDescent="0.2">
      <c r="B27" s="197"/>
      <c r="C27" s="79"/>
      <c r="D27" s="79"/>
      <c r="E27" s="79"/>
      <c r="F27" s="177"/>
      <c r="G27" s="82"/>
      <c r="H27" s="96"/>
      <c r="I27" s="95"/>
      <c r="J27" s="183"/>
      <c r="M27" s="183"/>
    </row>
    <row r="28" spans="2:15" s="52" customFormat="1" x14ac:dyDescent="0.2">
      <c r="B28" s="195" t="s">
        <v>157</v>
      </c>
      <c r="C28" s="79">
        <v>4.9000000000000004</v>
      </c>
      <c r="D28" s="79">
        <v>1100.3</v>
      </c>
      <c r="E28" s="79">
        <v>130.1</v>
      </c>
      <c r="F28" s="177">
        <v>0</v>
      </c>
      <c r="G28" s="82">
        <v>144.30000000000001</v>
      </c>
      <c r="H28" s="96">
        <v>76.599999999999994</v>
      </c>
      <c r="I28" s="95">
        <v>364.1</v>
      </c>
      <c r="J28" s="183"/>
      <c r="M28" s="183"/>
    </row>
    <row r="29" spans="2:15" s="52" customFormat="1" x14ac:dyDescent="0.2">
      <c r="B29" s="195" t="s">
        <v>300</v>
      </c>
      <c r="C29" s="79">
        <v>4.5999999999999996</v>
      </c>
      <c r="D29" s="79">
        <v>1083.9000000000001</v>
      </c>
      <c r="E29" s="79">
        <v>130.19999999999999</v>
      </c>
      <c r="F29" s="177">
        <v>0</v>
      </c>
      <c r="G29" s="82">
        <v>64.400000000000006</v>
      </c>
      <c r="H29" s="96">
        <v>85.5</v>
      </c>
      <c r="I29" s="95">
        <v>394.2</v>
      </c>
      <c r="J29" s="183"/>
      <c r="M29" s="16"/>
    </row>
    <row r="30" spans="2:15" s="52" customFormat="1" x14ac:dyDescent="0.2">
      <c r="B30" s="195" t="s">
        <v>322</v>
      </c>
      <c r="C30" s="79">
        <v>7.4</v>
      </c>
      <c r="D30" s="79">
        <v>1058.7</v>
      </c>
      <c r="E30" s="79">
        <v>125.2</v>
      </c>
      <c r="F30" s="177">
        <v>0</v>
      </c>
      <c r="G30" s="82">
        <v>76.900000000000006</v>
      </c>
      <c r="H30" s="96">
        <v>95</v>
      </c>
      <c r="I30" s="95">
        <v>274.3</v>
      </c>
      <c r="J30" s="183"/>
      <c r="M30" s="76"/>
    </row>
    <row r="31" spans="2:15" ht="18" thickBot="1" x14ac:dyDescent="0.2">
      <c r="B31" s="48"/>
      <c r="C31" s="4"/>
      <c r="D31" s="4"/>
      <c r="E31" s="4"/>
      <c r="F31" s="4"/>
      <c r="G31" s="4"/>
      <c r="H31" s="4"/>
      <c r="I31" s="97"/>
      <c r="J31" s="183"/>
      <c r="M31" s="16"/>
    </row>
    <row r="32" spans="2:15" x14ac:dyDescent="0.2">
      <c r="C32" s="1" t="s">
        <v>286</v>
      </c>
      <c r="M32" s="16"/>
    </row>
    <row r="33" spans="2:15" x14ac:dyDescent="0.15">
      <c r="C33" s="2" t="s">
        <v>304</v>
      </c>
      <c r="M33" s="16"/>
    </row>
    <row r="34" spans="2:15" x14ac:dyDescent="0.15">
      <c r="M34" s="16"/>
    </row>
    <row r="36" spans="2:15" x14ac:dyDescent="0.2">
      <c r="B36" s="211" t="s">
        <v>149</v>
      </c>
      <c r="C36" s="211"/>
      <c r="D36" s="211"/>
      <c r="E36" s="211"/>
      <c r="F36" s="211"/>
      <c r="G36" s="211"/>
      <c r="H36" s="211"/>
      <c r="I36" s="211"/>
      <c r="J36" s="211"/>
      <c r="K36" s="211"/>
      <c r="M36" s="16"/>
    </row>
    <row r="37" spans="2:15" ht="18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90" t="s">
        <v>282</v>
      </c>
      <c r="M37" s="16"/>
    </row>
    <row r="38" spans="2:15" x14ac:dyDescent="0.2">
      <c r="C38" s="9" t="s">
        <v>150</v>
      </c>
      <c r="D38" s="7"/>
      <c r="E38" s="8" t="s">
        <v>151</v>
      </c>
      <c r="F38" s="7"/>
      <c r="G38" s="7"/>
      <c r="H38" s="7"/>
      <c r="I38" s="7"/>
      <c r="J38" s="7"/>
      <c r="K38" s="7"/>
      <c r="M38" s="16"/>
    </row>
    <row r="39" spans="2:15" x14ac:dyDescent="0.2">
      <c r="C39" s="18" t="s">
        <v>218</v>
      </c>
      <c r="D39" s="191" t="s">
        <v>217</v>
      </c>
      <c r="E39" s="192"/>
      <c r="F39" s="192"/>
      <c r="G39" s="192"/>
      <c r="H39" s="191" t="s">
        <v>212</v>
      </c>
      <c r="I39" s="191" t="s">
        <v>152</v>
      </c>
      <c r="J39" s="191" t="s">
        <v>153</v>
      </c>
      <c r="K39" s="191" t="s">
        <v>220</v>
      </c>
      <c r="M39" s="16"/>
    </row>
    <row r="40" spans="2:15" x14ac:dyDescent="0.2">
      <c r="B40" s="7"/>
      <c r="C40" s="40" t="s">
        <v>219</v>
      </c>
      <c r="D40" s="24" t="s">
        <v>196</v>
      </c>
      <c r="E40" s="24" t="s">
        <v>214</v>
      </c>
      <c r="F40" s="24" t="s">
        <v>215</v>
      </c>
      <c r="G40" s="24" t="s">
        <v>216</v>
      </c>
      <c r="H40" s="24" t="s">
        <v>213</v>
      </c>
      <c r="I40" s="24" t="s">
        <v>154</v>
      </c>
      <c r="J40" s="24" t="s">
        <v>155</v>
      </c>
      <c r="K40" s="24" t="s">
        <v>221</v>
      </c>
      <c r="M40" s="16"/>
    </row>
    <row r="41" spans="2:15" x14ac:dyDescent="0.15">
      <c r="C41" s="6"/>
      <c r="M41" s="16"/>
    </row>
    <row r="42" spans="2:15" x14ac:dyDescent="0.2">
      <c r="B42" s="70" t="s">
        <v>139</v>
      </c>
      <c r="C42" s="25">
        <v>1104</v>
      </c>
      <c r="D42" s="56">
        <v>892</v>
      </c>
      <c r="E42" s="26">
        <v>110</v>
      </c>
      <c r="F42" s="26">
        <v>340</v>
      </c>
      <c r="G42" s="26">
        <v>442</v>
      </c>
      <c r="H42" s="26">
        <v>21</v>
      </c>
      <c r="I42" s="26">
        <v>82</v>
      </c>
      <c r="J42" s="26">
        <v>66</v>
      </c>
      <c r="K42" s="26">
        <v>43</v>
      </c>
      <c r="M42" s="16"/>
    </row>
    <row r="43" spans="2:15" x14ac:dyDescent="0.2">
      <c r="B43" s="70" t="s">
        <v>140</v>
      </c>
      <c r="C43" s="25">
        <v>845</v>
      </c>
      <c r="D43" s="56">
        <v>699</v>
      </c>
      <c r="E43" s="26">
        <v>78</v>
      </c>
      <c r="F43" s="26">
        <v>283</v>
      </c>
      <c r="G43" s="26">
        <v>338</v>
      </c>
      <c r="H43" s="26">
        <v>33</v>
      </c>
      <c r="I43" s="26">
        <v>66</v>
      </c>
      <c r="J43" s="26">
        <v>33</v>
      </c>
      <c r="K43" s="26">
        <v>14</v>
      </c>
      <c r="M43" s="16"/>
    </row>
    <row r="44" spans="2:15" x14ac:dyDescent="0.2">
      <c r="B44" s="70" t="s">
        <v>141</v>
      </c>
      <c r="C44" s="25">
        <v>322</v>
      </c>
      <c r="D44" s="56">
        <v>269</v>
      </c>
      <c r="E44" s="26">
        <v>65</v>
      </c>
      <c r="F44" s="26">
        <v>90</v>
      </c>
      <c r="G44" s="26">
        <v>114</v>
      </c>
      <c r="H44" s="26">
        <v>20</v>
      </c>
      <c r="I44" s="26">
        <v>32</v>
      </c>
      <c r="J44" s="26">
        <v>1</v>
      </c>
      <c r="K44" s="26">
        <v>0</v>
      </c>
      <c r="M44" s="16"/>
    </row>
    <row r="45" spans="2:15" s="52" customFormat="1" x14ac:dyDescent="0.2">
      <c r="B45" s="70"/>
      <c r="C45" s="25"/>
      <c r="D45" s="56"/>
      <c r="E45" s="26"/>
      <c r="F45" s="26"/>
      <c r="G45" s="26"/>
      <c r="H45" s="26"/>
      <c r="I45" s="26"/>
      <c r="J45" s="26"/>
      <c r="K45" s="26"/>
      <c r="M45" s="76"/>
      <c r="O45" s="2"/>
    </row>
    <row r="46" spans="2:15" s="52" customFormat="1" x14ac:dyDescent="0.2">
      <c r="B46" s="70" t="s">
        <v>142</v>
      </c>
      <c r="C46" s="25">
        <v>237</v>
      </c>
      <c r="D46" s="56">
        <v>192</v>
      </c>
      <c r="E46" s="26">
        <v>35</v>
      </c>
      <c r="F46" s="26">
        <v>78</v>
      </c>
      <c r="G46" s="26">
        <v>79</v>
      </c>
      <c r="H46" s="26">
        <v>28</v>
      </c>
      <c r="I46" s="26">
        <v>10</v>
      </c>
      <c r="J46" s="26">
        <v>5</v>
      </c>
      <c r="K46" s="26">
        <v>2</v>
      </c>
      <c r="M46" s="76"/>
      <c r="O46" s="2"/>
    </row>
    <row r="47" spans="2:15" s="52" customFormat="1" x14ac:dyDescent="0.2">
      <c r="B47" s="70" t="s">
        <v>143</v>
      </c>
      <c r="C47" s="25">
        <v>225</v>
      </c>
      <c r="D47" s="56">
        <v>189</v>
      </c>
      <c r="E47" s="26">
        <v>36</v>
      </c>
      <c r="F47" s="26">
        <v>70</v>
      </c>
      <c r="G47" s="26">
        <v>83</v>
      </c>
      <c r="H47" s="26">
        <v>24</v>
      </c>
      <c r="I47" s="26">
        <v>6</v>
      </c>
      <c r="J47" s="26">
        <v>4</v>
      </c>
      <c r="K47" s="26">
        <v>2</v>
      </c>
      <c r="M47" s="76"/>
      <c r="O47" s="2"/>
    </row>
    <row r="48" spans="2:15" s="52" customFormat="1" x14ac:dyDescent="0.2">
      <c r="B48" s="70" t="s">
        <v>144</v>
      </c>
      <c r="C48" s="25">
        <v>194</v>
      </c>
      <c r="D48" s="56">
        <v>163</v>
      </c>
      <c r="E48" s="26">
        <v>37</v>
      </c>
      <c r="F48" s="26">
        <v>58</v>
      </c>
      <c r="G48" s="26">
        <v>68</v>
      </c>
      <c r="H48" s="26">
        <v>19</v>
      </c>
      <c r="I48" s="26">
        <v>9</v>
      </c>
      <c r="J48" s="26">
        <v>1</v>
      </c>
      <c r="K48" s="26">
        <v>2</v>
      </c>
      <c r="M48" s="76"/>
      <c r="O48" s="2"/>
    </row>
    <row r="49" spans="2:15" s="52" customFormat="1" x14ac:dyDescent="0.2">
      <c r="B49" s="70" t="s">
        <v>156</v>
      </c>
      <c r="C49" s="25">
        <v>186</v>
      </c>
      <c r="D49" s="56">
        <v>150</v>
      </c>
      <c r="E49" s="26">
        <v>34</v>
      </c>
      <c r="F49" s="26">
        <v>58</v>
      </c>
      <c r="G49" s="26">
        <v>58</v>
      </c>
      <c r="H49" s="26">
        <v>21</v>
      </c>
      <c r="I49" s="26">
        <v>8</v>
      </c>
      <c r="J49" s="26">
        <v>4</v>
      </c>
      <c r="K49" s="26">
        <v>3</v>
      </c>
      <c r="M49" s="76"/>
      <c r="O49" s="2"/>
    </row>
    <row r="50" spans="2:15" s="52" customFormat="1" x14ac:dyDescent="0.2">
      <c r="B50" s="70"/>
      <c r="C50" s="25"/>
      <c r="D50" s="56"/>
      <c r="E50" s="26"/>
      <c r="F50" s="26"/>
      <c r="G50" s="26"/>
      <c r="H50" s="26"/>
      <c r="I50" s="26"/>
      <c r="J50" s="26"/>
      <c r="K50" s="26"/>
      <c r="M50" s="76"/>
      <c r="O50" s="2"/>
    </row>
    <row r="51" spans="2:15" s="52" customFormat="1" x14ac:dyDescent="0.2">
      <c r="B51" s="70" t="s">
        <v>157</v>
      </c>
      <c r="C51" s="25">
        <v>169</v>
      </c>
      <c r="D51" s="56">
        <v>139</v>
      </c>
      <c r="E51" s="26">
        <v>29</v>
      </c>
      <c r="F51" s="26">
        <v>55</v>
      </c>
      <c r="G51" s="26">
        <v>55</v>
      </c>
      <c r="H51" s="26">
        <v>14</v>
      </c>
      <c r="I51" s="26">
        <v>8</v>
      </c>
      <c r="J51" s="26">
        <v>6</v>
      </c>
      <c r="K51" s="26">
        <v>2</v>
      </c>
      <c r="M51" s="76"/>
      <c r="O51" s="2"/>
    </row>
    <row r="52" spans="2:15" s="52" customFormat="1" x14ac:dyDescent="0.2">
      <c r="B52" s="70" t="s">
        <v>300</v>
      </c>
      <c r="C52" s="25">
        <v>155</v>
      </c>
      <c r="D52" s="56">
        <v>127</v>
      </c>
      <c r="E52" s="26">
        <v>28</v>
      </c>
      <c r="F52" s="26">
        <v>47</v>
      </c>
      <c r="G52" s="26">
        <v>52</v>
      </c>
      <c r="H52" s="26">
        <v>11</v>
      </c>
      <c r="I52" s="26">
        <v>10</v>
      </c>
      <c r="J52" s="26">
        <v>5</v>
      </c>
      <c r="K52" s="26">
        <v>2</v>
      </c>
      <c r="M52" s="76"/>
      <c r="O52" s="2"/>
    </row>
    <row r="53" spans="2:15" s="52" customFormat="1" x14ac:dyDescent="0.2">
      <c r="B53" s="70" t="s">
        <v>322</v>
      </c>
      <c r="C53" s="25">
        <v>103</v>
      </c>
      <c r="D53" s="56">
        <v>84</v>
      </c>
      <c r="E53" s="26">
        <v>22</v>
      </c>
      <c r="F53" s="26">
        <v>19</v>
      </c>
      <c r="G53" s="26">
        <v>43</v>
      </c>
      <c r="H53" s="167" t="s">
        <v>301</v>
      </c>
      <c r="I53" s="167">
        <v>8</v>
      </c>
      <c r="J53" s="167">
        <v>1</v>
      </c>
      <c r="K53" s="167" t="s">
        <v>301</v>
      </c>
      <c r="M53" s="76"/>
      <c r="O53" s="2"/>
    </row>
    <row r="54" spans="2:15" ht="18" thickBot="1" x14ac:dyDescent="0.2">
      <c r="B54" s="4"/>
      <c r="C54" s="15"/>
      <c r="D54" s="4"/>
      <c r="E54" s="4"/>
      <c r="F54" s="4"/>
      <c r="G54" s="4"/>
      <c r="H54" s="4"/>
      <c r="I54" s="4"/>
      <c r="J54" s="4"/>
      <c r="K54" s="4"/>
      <c r="M54" s="16"/>
    </row>
    <row r="55" spans="2:15" ht="30" customHeight="1" x14ac:dyDescent="0.15">
      <c r="C55" s="223" t="s">
        <v>42</v>
      </c>
      <c r="D55" s="225" t="s">
        <v>222</v>
      </c>
      <c r="E55" s="225"/>
      <c r="F55" s="16"/>
      <c r="G55" s="16"/>
      <c r="H55" s="16"/>
      <c r="I55" s="16"/>
      <c r="J55" s="16"/>
      <c r="K55" s="16"/>
      <c r="M55" s="16"/>
    </row>
    <row r="56" spans="2:15" x14ac:dyDescent="0.2">
      <c r="B56" s="7"/>
      <c r="C56" s="224"/>
      <c r="D56" s="21" t="s">
        <v>223</v>
      </c>
      <c r="E56" s="21" t="s">
        <v>224</v>
      </c>
      <c r="G56" s="16"/>
    </row>
    <row r="57" spans="2:15" x14ac:dyDescent="0.15">
      <c r="C57" s="6"/>
      <c r="G57" s="16"/>
    </row>
    <row r="58" spans="2:15" x14ac:dyDescent="0.2">
      <c r="B58" s="70" t="s">
        <v>139</v>
      </c>
      <c r="C58" s="72">
        <v>1014</v>
      </c>
      <c r="D58" s="26">
        <v>226</v>
      </c>
      <c r="E58" s="26">
        <v>788</v>
      </c>
      <c r="G58" s="16"/>
    </row>
    <row r="59" spans="2:15" x14ac:dyDescent="0.2">
      <c r="B59" s="70" t="s">
        <v>140</v>
      </c>
      <c r="C59" s="72">
        <v>797</v>
      </c>
      <c r="D59" s="26">
        <v>206</v>
      </c>
      <c r="E59" s="26">
        <v>591</v>
      </c>
      <c r="G59" s="16"/>
    </row>
    <row r="60" spans="2:15" x14ac:dyDescent="0.2">
      <c r="B60" s="70" t="s">
        <v>141</v>
      </c>
      <c r="C60" s="72">
        <v>282</v>
      </c>
      <c r="D60" s="26">
        <v>90</v>
      </c>
      <c r="E60" s="63">
        <v>192</v>
      </c>
      <c r="G60" s="16"/>
    </row>
    <row r="61" spans="2:15" s="52" customFormat="1" x14ac:dyDescent="0.2">
      <c r="B61" s="70"/>
      <c r="C61" s="72"/>
      <c r="D61" s="26"/>
      <c r="E61" s="63"/>
      <c r="G61" s="76"/>
      <c r="I61" s="2"/>
    </row>
    <row r="62" spans="2:15" s="52" customFormat="1" x14ac:dyDescent="0.2">
      <c r="B62" s="70" t="s">
        <v>142</v>
      </c>
      <c r="C62" s="72">
        <v>225</v>
      </c>
      <c r="D62" s="26">
        <v>70</v>
      </c>
      <c r="E62" s="63">
        <v>155</v>
      </c>
      <c r="G62" s="76"/>
      <c r="I62" s="2"/>
    </row>
    <row r="63" spans="2:15" s="52" customFormat="1" x14ac:dyDescent="0.2">
      <c r="B63" s="70" t="s">
        <v>143</v>
      </c>
      <c r="C63" s="72">
        <v>214</v>
      </c>
      <c r="D63" s="26">
        <v>58</v>
      </c>
      <c r="E63" s="63">
        <v>156</v>
      </c>
      <c r="G63" s="76"/>
      <c r="I63" s="2"/>
    </row>
    <row r="64" spans="2:15" s="52" customFormat="1" x14ac:dyDescent="0.2">
      <c r="B64" s="70" t="s">
        <v>144</v>
      </c>
      <c r="C64" s="72">
        <v>183</v>
      </c>
      <c r="D64" s="26">
        <v>48</v>
      </c>
      <c r="E64" s="63">
        <v>135</v>
      </c>
      <c r="G64" s="76"/>
      <c r="I64" s="2"/>
    </row>
    <row r="65" spans="2:15" s="52" customFormat="1" x14ac:dyDescent="0.2">
      <c r="B65" s="70" t="s">
        <v>156</v>
      </c>
      <c r="C65" s="72">
        <v>172</v>
      </c>
      <c r="D65" s="26">
        <v>45</v>
      </c>
      <c r="E65" s="63">
        <v>127</v>
      </c>
      <c r="G65" s="76"/>
      <c r="I65" s="2"/>
    </row>
    <row r="66" spans="2:15" s="52" customFormat="1" x14ac:dyDescent="0.2">
      <c r="B66" s="70"/>
      <c r="C66" s="72"/>
      <c r="D66" s="26"/>
      <c r="E66" s="63"/>
      <c r="G66" s="76"/>
      <c r="I66" s="2"/>
    </row>
    <row r="67" spans="2:15" s="52" customFormat="1" x14ac:dyDescent="0.2">
      <c r="B67" s="70" t="s">
        <v>157</v>
      </c>
      <c r="C67" s="72">
        <v>158</v>
      </c>
      <c r="D67" s="26">
        <v>42</v>
      </c>
      <c r="E67" s="63">
        <v>116</v>
      </c>
      <c r="G67" s="76"/>
      <c r="I67" s="2"/>
    </row>
    <row r="68" spans="2:15" s="52" customFormat="1" x14ac:dyDescent="0.2">
      <c r="B68" s="70" t="s">
        <v>300</v>
      </c>
      <c r="C68" s="25">
        <v>147</v>
      </c>
      <c r="D68" s="56">
        <v>48</v>
      </c>
      <c r="E68" s="26">
        <v>99</v>
      </c>
      <c r="F68" s="26"/>
      <c r="G68" s="26"/>
      <c r="H68" s="26"/>
      <c r="I68" s="26"/>
      <c r="J68" s="26"/>
      <c r="K68" s="26"/>
      <c r="M68" s="76"/>
      <c r="O68" s="2"/>
    </row>
    <row r="69" spans="2:15" s="52" customFormat="1" x14ac:dyDescent="0.2">
      <c r="B69" s="70" t="s">
        <v>322</v>
      </c>
      <c r="C69" s="25">
        <v>140</v>
      </c>
      <c r="D69" s="56">
        <v>51</v>
      </c>
      <c r="E69" s="26">
        <v>89</v>
      </c>
      <c r="F69" s="26"/>
      <c r="G69" s="26"/>
      <c r="H69" s="26"/>
      <c r="I69" s="26"/>
      <c r="J69" s="26"/>
      <c r="K69" s="26"/>
      <c r="M69" s="76"/>
      <c r="O69" s="2"/>
    </row>
    <row r="70" spans="2:15" ht="18" thickBot="1" x14ac:dyDescent="0.2">
      <c r="B70" s="4"/>
      <c r="C70" s="15"/>
      <c r="D70" s="4"/>
      <c r="E70" s="4"/>
      <c r="G70" s="16"/>
    </row>
    <row r="71" spans="2:15" x14ac:dyDescent="0.2">
      <c r="C71" s="1" t="s">
        <v>145</v>
      </c>
      <c r="M71" s="16"/>
    </row>
    <row r="72" spans="2:15" x14ac:dyDescent="0.15">
      <c r="C72" s="2" t="s">
        <v>303</v>
      </c>
    </row>
  </sheetData>
  <mergeCells count="5">
    <mergeCell ref="C55:C56"/>
    <mergeCell ref="D55:E55"/>
    <mergeCell ref="C20:D20"/>
    <mergeCell ref="B6:K6"/>
    <mergeCell ref="B36:K36"/>
  </mergeCells>
  <phoneticPr fontId="2"/>
  <pageMargins left="0.78740157480314965" right="0.78740157480314965" top="0.78740157480314965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G01AB-G02</vt:lpstr>
      <vt:lpstr>G03</vt:lpstr>
      <vt:lpstr>G04</vt:lpstr>
      <vt:lpstr>G05</vt:lpstr>
      <vt:lpstr>G06,G07</vt:lpstr>
      <vt:lpstr>G08AB</vt:lpstr>
      <vt:lpstr>G09</vt:lpstr>
      <vt:lpstr>G10-G11</vt:lpstr>
      <vt:lpstr>'G01AB-G02'!Print_Area</vt:lpstr>
      <vt:lpstr>'G03'!Print_Area</vt:lpstr>
      <vt:lpstr>'G06,G07'!Print_Area</vt:lpstr>
      <vt:lpstr>G08AB!Print_Area</vt:lpstr>
      <vt:lpstr>'G09'!Print_Area</vt:lpstr>
      <vt:lpstr>'G10-G11'!Print_Area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冨田一穂</cp:lastModifiedBy>
  <cp:lastPrinted>2015-11-04T09:51:18Z</cp:lastPrinted>
  <dcterms:created xsi:type="dcterms:W3CDTF">2012-03-26T01:48:49Z</dcterms:created>
  <dcterms:modified xsi:type="dcterms:W3CDTF">2015-12-21T06:48:24Z</dcterms:modified>
</cp:coreProperties>
</file>