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V-01～03" sheetId="1" r:id="rId1"/>
    <sheet name="V04" sheetId="2" r:id="rId2"/>
    <sheet name="V05" sheetId="3" r:id="rId3"/>
    <sheet name="V06A" sheetId="4" r:id="rId4"/>
    <sheet name="V06B" sheetId="5" r:id="rId5"/>
    <sheet name="V06C" sheetId="6" r:id="rId6"/>
    <sheet name="V06D" sheetId="7" r:id="rId7"/>
    <sheet name="V07A" sheetId="8" r:id="rId8"/>
    <sheet name="V07B" sheetId="9" r:id="rId9"/>
    <sheet name="V07B続き" sheetId="10" r:id="rId10"/>
  </sheets>
  <definedNames>
    <definedName name="_xlnm.Print_Area" localSheetId="0">'V-01～03'!$B$6:$I$69</definedName>
    <definedName name="_xlnm.Print_Area" localSheetId="1">'V04'!$B$6:$K$52</definedName>
    <definedName name="_xlnm.Print_Area" localSheetId="2">'V05'!$B$6:$I$56</definedName>
    <definedName name="_xlnm.Print_Area" localSheetId="3">'V06A'!$B$6:$K$51</definedName>
    <definedName name="_xlnm.Print_Area" localSheetId="4">'V06B'!$B$6:$K$51</definedName>
    <definedName name="_xlnm.Print_Area" localSheetId="5">'V06C'!$B$6:$K$51</definedName>
    <definedName name="_xlnm.Print_Area" localSheetId="6">'V06D'!$B$6:$K$51</definedName>
    <definedName name="_xlnm.Print_Area" localSheetId="7">'V07A'!$B$6:$I$52</definedName>
    <definedName name="_xlnm.Print_Area" localSheetId="8">'V07B'!$B$6:$I$53</definedName>
    <definedName name="_xlnm.Print_Area" localSheetId="9">'V07B続き'!$B$6:$I$53</definedName>
  </definedNames>
  <calcPr fullCalcOnLoad="1"/>
</workbook>
</file>

<file path=xl/sharedStrings.xml><?xml version="1.0" encoding="utf-8"?>
<sst xmlns="http://schemas.openxmlformats.org/spreadsheetml/2006/main" count="683" uniqueCount="297">
  <si>
    <t xml:space="preserve"> Ｖ　公務員・選挙</t>
  </si>
  <si>
    <t>Ｖ-01 国機関の従業者数</t>
  </si>
  <si>
    <t>（公共企業体を除く）</t>
  </si>
  <si>
    <t>･･･</t>
  </si>
  <si>
    <t>男</t>
  </si>
  <si>
    <t>女</t>
  </si>
  <si>
    <t>資料：総務省統計局「事業所・企業統計調査」</t>
  </si>
  <si>
    <t xml:space="preserve">   単位：人</t>
  </si>
  <si>
    <t>Ｖ-02 地方公務員数（県職員）</t>
  </si>
  <si>
    <t xml:space="preserve">    （ 4月 1日現在）</t>
  </si>
  <si>
    <t>資料：総務省「地方公務員給与の実態」</t>
  </si>
  <si>
    <t>資料：総務省「地方公務員給与の実態」</t>
  </si>
  <si>
    <t xml:space="preserve"> 注）教育長を除く。</t>
  </si>
  <si>
    <t>Ｖ-03 地方公務員数（市町村職員）</t>
  </si>
  <si>
    <t xml:space="preserve">       市</t>
  </si>
  <si>
    <t xml:space="preserve">       町村</t>
  </si>
  <si>
    <t xml:space="preserve">       一部事務組合</t>
  </si>
  <si>
    <t>Ｖ-04 市町村別職員数及び平均給料（報酬）月額</t>
  </si>
  <si>
    <t>議長,副議長</t>
  </si>
  <si>
    <t xml:space="preserve">  全職種</t>
  </si>
  <si>
    <t xml:space="preserve">       うち一般行政職</t>
  </si>
  <si>
    <t>除く市町村</t>
  </si>
  <si>
    <t>議会議員平</t>
  </si>
  <si>
    <t>平均給料月額</t>
  </si>
  <si>
    <t>均報酬月額</t>
  </si>
  <si>
    <t xml:space="preserve"> </t>
  </si>
  <si>
    <t>人</t>
  </si>
  <si>
    <t>歳</t>
  </si>
  <si>
    <t>Ｖ-05 市町村別選挙人名簿登録者，議会議員条例定数</t>
  </si>
  <si>
    <t>基準日現在</t>
  </si>
  <si>
    <t>市町村議会</t>
  </si>
  <si>
    <t>議員条例定数</t>
  </si>
  <si>
    <t>県  計</t>
  </si>
  <si>
    <t>衆議院一区</t>
  </si>
  <si>
    <t xml:space="preserve">  〃  二区</t>
  </si>
  <si>
    <t xml:space="preserve">  〃  三区</t>
  </si>
  <si>
    <t xml:space="preserve">  Ｖ-06 市町村，選挙別有権者数及び投票率</t>
  </si>
  <si>
    <t>Ａ．衆議院議員選挙</t>
  </si>
  <si>
    <t>選挙当日</t>
  </si>
  <si>
    <t>有権者数</t>
  </si>
  <si>
    <t>投票者数</t>
  </si>
  <si>
    <t xml:space="preserve"> 投票率</t>
  </si>
  <si>
    <t>％</t>
  </si>
  <si>
    <t>資料：県市町村課</t>
  </si>
  <si>
    <t xml:space="preserve">  Ｖ-06 市町村，選挙別有権者数及び投票率－続き－</t>
  </si>
  <si>
    <t>Ｃ．県議会議員選挙</t>
  </si>
  <si>
    <t>Ｄ．県知事選挙</t>
  </si>
  <si>
    <t>Ｖ-07 党派別得票率（市町村別）</t>
  </si>
  <si>
    <t>Ａ．衆議院選挙比例代表</t>
  </si>
  <si>
    <t>[比例代表党派別得票率]</t>
  </si>
  <si>
    <t>総  数</t>
  </si>
  <si>
    <t>公明党</t>
  </si>
  <si>
    <t>民主党</t>
  </si>
  <si>
    <t>Ｂ．参議院選挙比例代表</t>
  </si>
  <si>
    <t>女性党</t>
  </si>
  <si>
    <t xml:space="preserve"> 単位：％</t>
  </si>
  <si>
    <t xml:space="preserve">   （ 4月 1日現在）</t>
  </si>
  <si>
    <t>平成 8年(1996年)10月 1日</t>
  </si>
  <si>
    <t>平成 3年(1991年) 7月 1日</t>
  </si>
  <si>
    <t>平成13年(2001年)10月 1日</t>
  </si>
  <si>
    <t>平成 7年(1995年)</t>
  </si>
  <si>
    <t>平成12年(2000年)</t>
  </si>
  <si>
    <t>平成14年(2002年)</t>
  </si>
  <si>
    <t>平成15年(2003年)</t>
  </si>
  <si>
    <t>平成16年(2004年)</t>
  </si>
  <si>
    <t>平成17年(2005年)</t>
  </si>
  <si>
    <t>　</t>
  </si>
  <si>
    <t>Ｂ．参議院選挙比例代表 -続き－</t>
  </si>
  <si>
    <t xml:space="preserve">   和歌山市</t>
  </si>
  <si>
    <t xml:space="preserve">   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</si>
  <si>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</si>
  <si>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</si>
  <si>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</si>
  <si>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</si>
  <si>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</si>
  <si>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</si>
  <si>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</si>
  <si>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</si>
  <si>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</si>
  <si>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</si>
  <si>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 xml:space="preserve"> 　美 浜 町</t>
  </si>
  <si>
    <t>　 日 高 町</t>
  </si>
  <si>
    <t>　 由 良 町</t>
  </si>
  <si>
    <t xml:space="preserve"> 　印 南 町</t>
  </si>
  <si>
    <t xml:space="preserve"> 　みなべ町</t>
  </si>
  <si>
    <t xml:space="preserve"> 　白 浜 町</t>
  </si>
  <si>
    <t xml:space="preserve"> 　上富田町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</si>
  <si>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</si>
  <si>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</si>
  <si>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</si>
  <si>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</si>
  <si>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 xml:space="preserve"> 　北 山 村</t>
  </si>
  <si>
    <t xml:space="preserve"> 　串 本 町</t>
  </si>
  <si>
    <t>職員数</t>
  </si>
  <si>
    <t>平均年齢</t>
  </si>
  <si>
    <t xml:space="preserve">  紀の川市</t>
  </si>
  <si>
    <t xml:space="preserve">  岩 出 市</t>
  </si>
  <si>
    <t xml:space="preserve">  紀美野町</t>
  </si>
  <si>
    <t xml:space="preserve">  有田川町</t>
  </si>
  <si>
    <t xml:space="preserve">  日高川町</t>
  </si>
  <si>
    <t>有権者数</t>
  </si>
  <si>
    <t xml:space="preserve">   岩 出 市</t>
  </si>
  <si>
    <t>投票率</t>
  </si>
  <si>
    <t>投票者数</t>
  </si>
  <si>
    <t xml:space="preserve">   紀の川市</t>
  </si>
  <si>
    <t xml:space="preserve">   紀美野町</t>
  </si>
  <si>
    <t xml:space="preserve">   有田川町</t>
  </si>
  <si>
    <t xml:space="preserve">   みなべ町</t>
  </si>
  <si>
    <t xml:space="preserve">   日高川町</t>
  </si>
  <si>
    <t xml:space="preserve">   串 本 町</t>
  </si>
  <si>
    <t xml:space="preserve">   紀美野町</t>
  </si>
  <si>
    <t xml:space="preserve">   みなべ町</t>
  </si>
  <si>
    <t xml:space="preserve">   日高川町</t>
  </si>
  <si>
    <t xml:space="preserve"> 　日高川町</t>
  </si>
  <si>
    <t>県  計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</si>
  <si>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</si>
  <si>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</si>
  <si>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</si>
  <si>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</si>
  <si>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</si>
  <si>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>単位：％</t>
  </si>
  <si>
    <t xml:space="preserve"> 　紀の川市</t>
  </si>
  <si>
    <t xml:space="preserve"> 　岩 出 市</t>
  </si>
  <si>
    <t xml:space="preserve"> 　紀美野町</t>
  </si>
  <si>
    <t>　 広 川 町</t>
  </si>
  <si>
    <t xml:space="preserve"> 　有田川町</t>
  </si>
  <si>
    <t>　 紀美野町</t>
  </si>
  <si>
    <t>　 かつらぎ町</t>
  </si>
  <si>
    <t>　 九度山町</t>
  </si>
  <si>
    <t>　 高 野 町</t>
  </si>
  <si>
    <t>　 みなべ町</t>
  </si>
  <si>
    <t>平成18年(2006年)10月 1日</t>
  </si>
  <si>
    <t>平成18年(2006年)</t>
  </si>
  <si>
    <t>　</t>
  </si>
  <si>
    <t>　</t>
  </si>
  <si>
    <t>全職種総数</t>
  </si>
  <si>
    <t>一般行政職</t>
  </si>
  <si>
    <t>技能労務職</t>
  </si>
  <si>
    <t>教育職</t>
  </si>
  <si>
    <t>高等学校</t>
  </si>
  <si>
    <t>小・中学校</t>
  </si>
  <si>
    <t>警察職</t>
  </si>
  <si>
    <t>その他</t>
  </si>
  <si>
    <t>全職種総数</t>
  </si>
  <si>
    <t>市町村長</t>
  </si>
  <si>
    <t>の平均</t>
  </si>
  <si>
    <t>給料月額</t>
  </si>
  <si>
    <t>平成19年(2007年)</t>
  </si>
  <si>
    <t>国内</t>
  </si>
  <si>
    <t>国外</t>
  </si>
  <si>
    <t xml:space="preserve">        （平成21年(2009年)8月30日）</t>
  </si>
  <si>
    <t>新党</t>
  </si>
  <si>
    <t>自由</t>
  </si>
  <si>
    <t>民主党</t>
  </si>
  <si>
    <t>日本</t>
  </si>
  <si>
    <t>社会</t>
  </si>
  <si>
    <t>日本</t>
  </si>
  <si>
    <t>共産党</t>
  </si>
  <si>
    <t>（平成21年(2009年)8月30日）</t>
  </si>
  <si>
    <t>2.42.</t>
  </si>
  <si>
    <t>平成20年(2008年)</t>
  </si>
  <si>
    <t xml:space="preserve">－ </t>
  </si>
  <si>
    <t>国機関の</t>
  </si>
  <si>
    <t>国家公務従業者</t>
  </si>
  <si>
    <t>国家公務以外の産業</t>
  </si>
  <si>
    <t>従業者総数</t>
  </si>
  <si>
    <t>うち正職員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</si>
  <si>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</si>
  <si>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</si>
  <si>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</si>
  <si>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</si>
  <si>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</si>
  <si>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</si>
  <si>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</si>
  <si>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</si>
  <si>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</si>
  <si>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</si>
  <si>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</si>
  <si>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</si>
  <si>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</si>
  <si>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</si>
  <si>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</si>
  <si>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</si>
  <si>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</si>
  <si>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</si>
  <si>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</si>
  <si>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</si>
  <si>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</si>
  <si>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</si>
  <si>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</si>
  <si>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</si>
  <si>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</si>
  <si>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 xml:space="preserve"> </t>
  </si>
  <si>
    <t>　　　　　　資料：県市町村課</t>
  </si>
  <si>
    <t>Ｂ．参議院和歌山県選挙区選出議員選挙</t>
  </si>
  <si>
    <t>（平成22年(2010年)7月11日）</t>
  </si>
  <si>
    <t>県  計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</si>
  <si>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</si>
  <si>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</si>
  <si>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</si>
  <si>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</si>
  <si>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</si>
  <si>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</si>
  <si>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</si>
  <si>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</si>
  <si>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</si>
  <si>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</si>
  <si>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</si>
  <si>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</si>
  <si>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</si>
  <si>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</si>
  <si>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</si>
  <si>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</si>
  <si>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</si>
  <si>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</si>
  <si>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</si>
  <si>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</si>
  <si>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</si>
  <si>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</si>
  <si>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</si>
  <si>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    （平成22年(2010年)7月11日）</t>
  </si>
  <si>
    <t>得票率計</t>
  </si>
  <si>
    <t>幸福実現党</t>
  </si>
  <si>
    <t>みんなの党</t>
  </si>
  <si>
    <t>自由民主党</t>
  </si>
  <si>
    <t>新党改革</t>
  </si>
  <si>
    <t>県  計</t>
  </si>
  <si>
    <t xml:space="preserve"> 　和歌山市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</si>
  <si>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</si>
  <si>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</si>
  <si>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</si>
  <si>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</si>
  <si>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</si>
  <si>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</si>
  <si>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美 浜 町</t>
  </si>
  <si>
    <t xml:space="preserve"> 　日 高 町</t>
  </si>
  <si>
    <t xml:space="preserve"> 　由 良 町</t>
  </si>
  <si>
    <t>　 印 南 町</t>
  </si>
  <si>
    <t xml:space="preserve"> 　白 浜 町</t>
  </si>
  <si>
    <t xml:space="preserve"> 　上富田町</t>
  </si>
  <si>
    <t xml:space="preserve"> 　すさみ町</t>
  </si>
  <si>
    <t xml:space="preserve"> 　那智勝浦町</t>
  </si>
  <si>
    <t xml:space="preserve"> 　太 地 町 </t>
  </si>
  <si>
    <t xml:space="preserve"> 　古座川町</t>
  </si>
  <si>
    <t xml:space="preserve"> 　北 山 村</t>
  </si>
  <si>
    <r>
      <t>注)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比例代表党派別得票率は、政党等の得票総数と名簿登載者の得票総数の合計から算出</t>
    </r>
  </si>
  <si>
    <t xml:space="preserve">    （平成22年(2010年)7月11日）</t>
  </si>
  <si>
    <t>　</t>
  </si>
  <si>
    <t>たちあがれ</t>
  </si>
  <si>
    <t>社会民主党</t>
  </si>
  <si>
    <t>日本創新党</t>
  </si>
  <si>
    <t>国民新党</t>
  </si>
  <si>
    <t>公明党</t>
  </si>
  <si>
    <t>日本共産党</t>
  </si>
  <si>
    <t>県  計</t>
  </si>
  <si>
    <t xml:space="preserve"> 　和歌山市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</si>
  <si>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</si>
  <si>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</si>
  <si>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</si>
  <si>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</si>
  <si>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</si>
  <si>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</si>
  <si>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</t>
  </si>
  <si>
    <t>2010.9.2</t>
  </si>
  <si>
    <t>2010.12.31現在</t>
  </si>
  <si>
    <t xml:space="preserve">    単位：人</t>
  </si>
  <si>
    <t>2010.9.2</t>
  </si>
  <si>
    <t>平成22年</t>
  </si>
  <si>
    <t>平成22年</t>
  </si>
  <si>
    <t>（平成23年(2011年)4月10日）</t>
  </si>
  <si>
    <t>県  計</t>
  </si>
  <si>
    <t xml:space="preserve">   和歌山市</t>
  </si>
  <si>
    <t xml:space="preserve">   海 南 市</t>
  </si>
  <si>
    <t>-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</si>
  <si>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</si>
  <si>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</si>
  <si>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</si>
  <si>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</si>
  <si>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</si>
  <si>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>-</t>
  </si>
  <si>
    <t>-</t>
  </si>
  <si>
    <t>-</t>
  </si>
  <si>
    <t>（平成22年(2010)11月28日）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</si>
  <si>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</si>
  <si>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</si>
  <si>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</si>
  <si>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</si>
  <si>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</si>
  <si>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</si>
  <si>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</si>
  <si>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　太 地 町</t>
  </si>
  <si>
    <t>　 古座川町</t>
  </si>
  <si>
    <t>　 北 山 村</t>
  </si>
  <si>
    <t>平成21年(2009年)</t>
  </si>
  <si>
    <t>平成21年(2009年)</t>
  </si>
  <si>
    <t>百円</t>
  </si>
  <si>
    <t>平成21年(2009年）7月1日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</si>
</sst>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#,##0_);[Red]\(#,##0\)"/>
    <numFmt numFmtId="179" formatCode="0.0"/>
    <numFmt numFmtId="180" formatCode="0.00_);[Red]\(0.00\)"/>
    <numFmt numFmtId="181" formatCode="#,##0.000"/>
    <numFmt numFmtId="182" formatCode="#,##0\ \ \ \ "/>
    <numFmt numFmtId="183" formatCode="#,##0.0_ "/>
    <numFmt numFmtId="184" formatCode="#,##0.0_);[Red]\(#,##0.0\)"/>
    <numFmt numFmtId="185" formatCode="0_ "/>
    <numFmt numFmtId="186" formatCode="#,##0.00_ "/>
    <numFmt numFmtId="187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sz val="14"/>
      <name val="標準明朝"/>
      <family val="1"/>
    </font>
    <font>
      <sz val="14"/>
      <color indexed="8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 shrinkToFit="1"/>
      <protection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0" borderId="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/>
      <protection locked="0"/>
    </xf>
    <xf numFmtId="176" fontId="2" fillId="0" borderId="1" xfId="0" applyNumberFormat="1" applyFont="1" applyBorder="1" applyAlignment="1" applyProtection="1">
      <alignment horizontal="left"/>
      <protection locked="0"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21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 locked="0"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3" xfId="0" applyNumberFormat="1" applyFont="1" applyBorder="1" applyAlignment="1" applyProtection="1">
      <alignment vertic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/>
    </xf>
    <xf numFmtId="178" fontId="4" fillId="0" borderId="5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80" fontId="2" fillId="0" borderId="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2" xfId="0" applyNumberFormat="1" applyFont="1" applyBorder="1" applyAlignment="1" applyProtection="1">
      <alignment vertical="center"/>
      <protection/>
    </xf>
    <xf numFmtId="39" fontId="2" fillId="0" borderId="2" xfId="0" applyNumberFormat="1" applyFont="1" applyBorder="1" applyAlignment="1" applyProtection="1">
      <alignment vertical="center"/>
      <protection/>
    </xf>
    <xf numFmtId="176" fontId="10" fillId="0" borderId="2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 applyProtection="1">
      <alignment horizontal="left"/>
      <protection/>
    </xf>
    <xf numFmtId="176" fontId="10" fillId="0" borderId="2" xfId="0" applyNumberFormat="1" applyFont="1" applyBorder="1" applyAlignment="1" applyProtection="1">
      <alignment horizontal="center"/>
      <protection/>
    </xf>
    <xf numFmtId="176" fontId="10" fillId="0" borderId="2" xfId="0" applyNumberFormat="1" applyFont="1" applyBorder="1" applyAlignment="1" applyProtection="1">
      <alignment horizontal="left"/>
      <protection/>
    </xf>
    <xf numFmtId="176" fontId="10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Alignment="1">
      <alignment vertical="center"/>
    </xf>
    <xf numFmtId="183" fontId="4" fillId="0" borderId="1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>
      <alignment vertical="center"/>
    </xf>
    <xf numFmtId="184" fontId="4" fillId="0" borderId="1" xfId="0" applyNumberFormat="1" applyFont="1" applyBorder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184" fontId="2" fillId="0" borderId="1" xfId="0" applyNumberFormat="1" applyFont="1" applyBorder="1" applyAlignment="1">
      <alignment vertical="center"/>
    </xf>
    <xf numFmtId="184" fontId="4" fillId="0" borderId="2" xfId="0" applyNumberFormat="1" applyFont="1" applyBorder="1" applyAlignment="1" applyProtection="1">
      <alignment vertical="center"/>
      <protection/>
    </xf>
    <xf numFmtId="184" fontId="4" fillId="0" borderId="3" xfId="0" applyNumberFormat="1" applyFont="1" applyBorder="1" applyAlignment="1" applyProtection="1">
      <alignment vertical="center"/>
      <protection/>
    </xf>
    <xf numFmtId="184" fontId="2" fillId="0" borderId="3" xfId="0" applyNumberFormat="1" applyFont="1" applyBorder="1" applyAlignment="1">
      <alignment vertical="center"/>
    </xf>
    <xf numFmtId="184" fontId="2" fillId="0" borderId="4" xfId="0" applyNumberFormat="1" applyFont="1" applyBorder="1" applyAlignment="1" applyProtection="1">
      <alignment horizontal="left"/>
      <protection/>
    </xf>
    <xf numFmtId="184" fontId="2" fillId="0" borderId="4" xfId="0" applyNumberFormat="1" applyFont="1" applyBorder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left" vertical="center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3" fontId="4" fillId="0" borderId="0" xfId="0" applyNumberFormat="1" applyFont="1" applyAlignment="1" applyProtection="1">
      <alignment horizontal="left"/>
      <protection/>
    </xf>
    <xf numFmtId="183" fontId="0" fillId="0" borderId="1" xfId="0" applyNumberFormat="1" applyBorder="1" applyAlignment="1">
      <alignment vertical="center"/>
    </xf>
    <xf numFmtId="183" fontId="10" fillId="0" borderId="0" xfId="0" applyNumberFormat="1" applyFont="1" applyAlignment="1">
      <alignment vertical="center"/>
    </xf>
    <xf numFmtId="183" fontId="10" fillId="0" borderId="3" xfId="0" applyNumberFormat="1" applyFont="1" applyBorder="1" applyAlignment="1" applyProtection="1">
      <alignment horizontal="center"/>
      <protection/>
    </xf>
    <xf numFmtId="183" fontId="11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3" fontId="10" fillId="0" borderId="3" xfId="0" applyNumberFormat="1" applyFont="1" applyBorder="1" applyAlignment="1">
      <alignment vertical="center"/>
    </xf>
    <xf numFmtId="183" fontId="6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right" vertical="center"/>
      <protection/>
    </xf>
    <xf numFmtId="183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83" fontId="10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applyProtection="1">
      <alignment horizontal="left"/>
      <protection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horizontal="center"/>
      <protection locked="0"/>
    </xf>
    <xf numFmtId="183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center"/>
      <protection/>
    </xf>
    <xf numFmtId="180" fontId="4" fillId="0" borderId="2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/>
    </xf>
    <xf numFmtId="185" fontId="2" fillId="2" borderId="18" xfId="0" applyNumberFormat="1" applyFont="1" applyFill="1" applyBorder="1" applyAlignment="1">
      <alignment horizontal="center" vertical="center"/>
    </xf>
    <xf numFmtId="185" fontId="2" fillId="2" borderId="2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39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left"/>
      <protection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0" xfId="17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4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86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vertical="center"/>
      <protection/>
    </xf>
    <xf numFmtId="186" fontId="2" fillId="0" borderId="1" xfId="0" applyNumberFormat="1" applyFont="1" applyBorder="1" applyAlignment="1">
      <alignment vertical="center"/>
    </xf>
    <xf numFmtId="180" fontId="2" fillId="0" borderId="1" xfId="0" applyNumberFormat="1" applyFont="1" applyBorder="1" applyAlignment="1">
      <alignment vertical="center"/>
    </xf>
    <xf numFmtId="186" fontId="4" fillId="0" borderId="2" xfId="0" applyNumberFormat="1" applyFont="1" applyBorder="1" applyAlignment="1" applyProtection="1">
      <alignment vertical="center"/>
      <protection/>
    </xf>
    <xf numFmtId="180" fontId="4" fillId="0" borderId="3" xfId="0" applyNumberFormat="1" applyFont="1" applyBorder="1" applyAlignment="1" applyProtection="1">
      <alignment vertical="center"/>
      <protection/>
    </xf>
    <xf numFmtId="180" fontId="2" fillId="0" borderId="3" xfId="0" applyNumberFormat="1" applyFont="1" applyBorder="1" applyAlignment="1">
      <alignment vertical="center"/>
    </xf>
    <xf numFmtId="186" fontId="2" fillId="0" borderId="4" xfId="0" applyNumberFormat="1" applyFont="1" applyBorder="1" applyAlignment="1" applyProtection="1">
      <alignment horizontal="left"/>
      <protection/>
    </xf>
    <xf numFmtId="180" fontId="2" fillId="0" borderId="4" xfId="0" applyNumberFormat="1" applyFont="1" applyBorder="1" applyAlignment="1" applyProtection="1">
      <alignment horizontal="center"/>
      <protection/>
    </xf>
    <xf numFmtId="186" fontId="2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 horizontal="right"/>
      <protection/>
    </xf>
    <xf numFmtId="186" fontId="4" fillId="0" borderId="1" xfId="0" applyNumberFormat="1" applyFont="1" applyBorder="1" applyAlignment="1" applyProtection="1">
      <alignment vertical="center"/>
      <protection/>
    </xf>
    <xf numFmtId="180" fontId="4" fillId="0" borderId="1" xfId="0" applyNumberFormat="1" applyFont="1" applyBorder="1" applyAlignment="1" applyProtection="1">
      <alignment vertical="center"/>
      <protection/>
    </xf>
    <xf numFmtId="186" fontId="4" fillId="0" borderId="0" xfId="0" applyNumberFormat="1" applyFont="1" applyAlignment="1" applyProtection="1">
      <alignment vertical="center"/>
      <protection/>
    </xf>
    <xf numFmtId="178" fontId="4" fillId="0" borderId="2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vertical="center"/>
      <protection/>
    </xf>
    <xf numFmtId="178" fontId="2" fillId="0" borderId="2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Fill="1" applyAlignment="1" applyProtection="1">
      <alignment vertical="center"/>
      <protection/>
    </xf>
    <xf numFmtId="178" fontId="2" fillId="0" borderId="2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2" xfId="0" applyNumberFormat="1" applyFont="1" applyFill="1" applyBorder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 horizontal="right"/>
      <protection locked="0"/>
    </xf>
    <xf numFmtId="178" fontId="2" fillId="0" borderId="0" xfId="0" applyNumberFormat="1" applyFont="1" applyFill="1" applyAlignment="1" applyProtection="1" quotePrefix="1">
      <alignment horizontal="right"/>
      <protection locked="0"/>
    </xf>
    <xf numFmtId="180" fontId="2" fillId="0" borderId="0" xfId="0" applyNumberFormat="1" applyFont="1" applyFill="1" applyAlignment="1" applyProtection="1" quotePrefix="1">
      <alignment horizontal="right"/>
      <protection locked="0"/>
    </xf>
    <xf numFmtId="176" fontId="4" fillId="0" borderId="2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86" fontId="4" fillId="0" borderId="0" xfId="0" applyNumberFormat="1" applyFont="1" applyFill="1" applyAlignment="1" applyProtection="1">
      <alignment vertical="center"/>
      <protection/>
    </xf>
    <xf numFmtId="176" fontId="2" fillId="0" borderId="2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186" fontId="2" fillId="0" borderId="0" xfId="0" applyNumberFormat="1" applyFont="1" applyFill="1" applyAlignment="1" applyProtection="1">
      <alignment vertical="center"/>
      <protection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76" fontId="2" fillId="0" borderId="19" xfId="0" applyNumberFormat="1" applyFont="1" applyBorder="1" applyAlignment="1" applyProtection="1">
      <alignment horizontal="center"/>
      <protection/>
    </xf>
    <xf numFmtId="176" fontId="2" fillId="0" borderId="20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 applyProtection="1">
      <alignment horizontal="center"/>
      <protection/>
    </xf>
    <xf numFmtId="176" fontId="10" fillId="0" borderId="18" xfId="0" applyNumberFormat="1" applyFont="1" applyBorder="1" applyAlignment="1" applyProtection="1">
      <alignment horizontal="center"/>
      <protection/>
    </xf>
    <xf numFmtId="176" fontId="10" fillId="0" borderId="17" xfId="0" applyNumberFormat="1" applyFont="1" applyBorder="1" applyAlignment="1">
      <alignment horizontal="center"/>
    </xf>
    <xf numFmtId="176" fontId="10" fillId="0" borderId="2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Alignment="1">
      <alignment/>
    </xf>
    <xf numFmtId="176" fontId="10" fillId="0" borderId="4" xfId="0" applyNumberFormat="1" applyFont="1" applyBorder="1" applyAlignment="1" applyProtection="1">
      <alignment horizontal="center"/>
      <protection/>
    </xf>
    <xf numFmtId="176" fontId="10" fillId="0" borderId="3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投票元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75" zoomScaleNormal="75" workbookViewId="0" topLeftCell="A1">
      <selection activeCell="B24" sqref="B24"/>
    </sheetView>
  </sheetViews>
  <sheetFormatPr defaultColWidth="14.625" defaultRowHeight="13.5"/>
  <cols>
    <col min="1" max="1" width="13.375" style="11" customWidth="1"/>
    <col min="2" max="2" width="31.875" style="11" customWidth="1"/>
    <col min="3" max="16384" width="14.625" style="11" customWidth="1"/>
  </cols>
  <sheetData>
    <row r="1" ht="17.25">
      <c r="A1" s="10"/>
    </row>
    <row r="6" ht="28.5">
      <c r="D6" s="12" t="s">
        <v>0</v>
      </c>
    </row>
    <row r="7" spans="3:5" ht="17.25">
      <c r="C7" s="13" t="s">
        <v>1</v>
      </c>
      <c r="E7" s="10" t="s">
        <v>2</v>
      </c>
    </row>
    <row r="8" spans="2:17" ht="18" thickBot="1">
      <c r="B8" s="14"/>
      <c r="C8" s="14"/>
      <c r="D8" s="14"/>
      <c r="E8" s="14"/>
      <c r="F8" s="14"/>
      <c r="G8" s="14"/>
      <c r="H8" s="15" t="s">
        <v>7</v>
      </c>
      <c r="I8" s="16"/>
      <c r="J8" s="16"/>
      <c r="K8" s="16"/>
      <c r="L8" s="16"/>
      <c r="M8" s="16"/>
      <c r="N8" s="16"/>
      <c r="O8" s="16"/>
      <c r="P8" s="16"/>
      <c r="Q8" s="16"/>
    </row>
    <row r="9" spans="3:18" ht="17.25">
      <c r="C9" s="17"/>
      <c r="E9" s="18"/>
      <c r="F9" s="18"/>
      <c r="G9" s="18"/>
      <c r="H9" s="18"/>
      <c r="R9" s="16"/>
    </row>
    <row r="10" spans="3:18" ht="17.25">
      <c r="C10" s="19" t="s">
        <v>162</v>
      </c>
      <c r="D10" s="18"/>
      <c r="E10" s="242" t="s">
        <v>163</v>
      </c>
      <c r="F10" s="244"/>
      <c r="G10" s="242" t="s">
        <v>164</v>
      </c>
      <c r="H10" s="243"/>
      <c r="R10" s="16"/>
    </row>
    <row r="11" spans="3:18" ht="17.25">
      <c r="C11" s="19" t="s">
        <v>165</v>
      </c>
      <c r="D11" s="17"/>
      <c r="E11" s="17"/>
      <c r="F11" s="18"/>
      <c r="G11" s="17"/>
      <c r="H11" s="18"/>
      <c r="R11" s="16"/>
    </row>
    <row r="12" spans="2:18" ht="17.25">
      <c r="B12" s="18"/>
      <c r="C12" s="20"/>
      <c r="D12" s="21" t="s">
        <v>166</v>
      </c>
      <c r="E12" s="21" t="s">
        <v>165</v>
      </c>
      <c r="F12" s="21" t="s">
        <v>166</v>
      </c>
      <c r="G12" s="21" t="s">
        <v>165</v>
      </c>
      <c r="H12" s="21" t="s">
        <v>166</v>
      </c>
      <c r="R12" s="16"/>
    </row>
    <row r="13" ht="17.25">
      <c r="C13" s="17"/>
    </row>
    <row r="14" spans="2:8" ht="17.25">
      <c r="B14" s="10" t="s">
        <v>58</v>
      </c>
      <c r="C14" s="22">
        <v>7334</v>
      </c>
      <c r="D14" s="23" t="s">
        <v>3</v>
      </c>
      <c r="E14" s="24">
        <v>2346</v>
      </c>
      <c r="F14" s="23" t="s">
        <v>3</v>
      </c>
      <c r="G14" s="25">
        <v>4988</v>
      </c>
      <c r="H14" s="26" t="s">
        <v>3</v>
      </c>
    </row>
    <row r="15" spans="2:8" ht="17.25">
      <c r="B15" s="10" t="s">
        <v>57</v>
      </c>
      <c r="C15" s="22">
        <v>7689</v>
      </c>
      <c r="D15" s="24">
        <v>6415</v>
      </c>
      <c r="E15" s="24">
        <v>2336</v>
      </c>
      <c r="F15" s="24">
        <v>2237</v>
      </c>
      <c r="G15" s="25">
        <v>5353</v>
      </c>
      <c r="H15" s="25">
        <v>4178</v>
      </c>
    </row>
    <row r="16" spans="2:8" ht="17.25">
      <c r="B16" s="10" t="s">
        <v>59</v>
      </c>
      <c r="C16" s="17">
        <v>8344</v>
      </c>
      <c r="D16" s="11">
        <v>6487</v>
      </c>
      <c r="E16" s="11">
        <v>2504</v>
      </c>
      <c r="F16" s="11">
        <v>2229</v>
      </c>
      <c r="G16" s="11">
        <v>5840</v>
      </c>
      <c r="H16" s="11">
        <v>4258</v>
      </c>
    </row>
    <row r="17" spans="2:8" ht="17.25">
      <c r="B17" s="10" t="s">
        <v>131</v>
      </c>
      <c r="C17" s="17">
        <v>3042</v>
      </c>
      <c r="D17" s="11">
        <v>2554</v>
      </c>
      <c r="E17" s="11">
        <v>2534</v>
      </c>
      <c r="F17" s="11">
        <v>2187</v>
      </c>
      <c r="G17" s="11">
        <v>508</v>
      </c>
      <c r="H17" s="11">
        <v>367</v>
      </c>
    </row>
    <row r="18" spans="2:8" ht="17.25">
      <c r="B18" s="13"/>
      <c r="C18" s="27"/>
      <c r="D18" s="28"/>
      <c r="E18" s="28"/>
      <c r="F18" s="28"/>
      <c r="G18" s="28"/>
      <c r="H18" s="28"/>
    </row>
    <row r="19" spans="2:8" ht="17.25">
      <c r="B19" s="10" t="s">
        <v>296</v>
      </c>
      <c r="C19" s="17">
        <v>3023</v>
      </c>
      <c r="D19" s="11">
        <v>2426</v>
      </c>
      <c r="E19" s="11">
        <v>2510</v>
      </c>
      <c r="F19" s="11">
        <v>2100</v>
      </c>
      <c r="G19" s="11">
        <v>513</v>
      </c>
      <c r="H19" s="11">
        <v>326</v>
      </c>
    </row>
    <row r="20" spans="2:8" ht="17.25">
      <c r="B20" s="29" t="s">
        <v>4</v>
      </c>
      <c r="C20" s="22">
        <v>2191</v>
      </c>
      <c r="D20" s="24">
        <v>2020</v>
      </c>
      <c r="E20" s="24">
        <v>1855</v>
      </c>
      <c r="F20" s="24">
        <v>1732</v>
      </c>
      <c r="G20" s="25">
        <v>336</v>
      </c>
      <c r="H20" s="25">
        <v>288</v>
      </c>
    </row>
    <row r="21" spans="2:8" ht="17.25">
      <c r="B21" s="29" t="s">
        <v>5</v>
      </c>
      <c r="C21" s="30">
        <v>832</v>
      </c>
      <c r="D21" s="25">
        <v>406</v>
      </c>
      <c r="E21" s="25">
        <v>655</v>
      </c>
      <c r="F21" s="25">
        <v>368</v>
      </c>
      <c r="G21" s="25">
        <v>177</v>
      </c>
      <c r="H21" s="25">
        <v>38</v>
      </c>
    </row>
    <row r="22" spans="2:8" ht="18" thickBot="1">
      <c r="B22" s="14"/>
      <c r="C22" s="31"/>
      <c r="D22" s="14"/>
      <c r="E22" s="14"/>
      <c r="F22" s="14"/>
      <c r="G22" s="14"/>
      <c r="H22" s="14"/>
    </row>
    <row r="23" ht="17.25">
      <c r="C23" s="10" t="s">
        <v>6</v>
      </c>
    </row>
    <row r="26" ht="17.25">
      <c r="C26" s="13" t="s">
        <v>8</v>
      </c>
    </row>
    <row r="27" spans="2:15" ht="18" thickBot="1">
      <c r="B27" s="14"/>
      <c r="C27" s="15" t="s">
        <v>9</v>
      </c>
      <c r="D27" s="14"/>
      <c r="E27" s="14"/>
      <c r="F27" s="14"/>
      <c r="G27" s="14"/>
      <c r="H27" s="14"/>
      <c r="I27" s="15" t="s">
        <v>7</v>
      </c>
      <c r="J27" s="16"/>
      <c r="K27" s="16"/>
      <c r="L27" s="16"/>
      <c r="M27" s="16"/>
      <c r="N27" s="16"/>
      <c r="O27" s="16"/>
    </row>
    <row r="28" spans="3:16" ht="17.25">
      <c r="C28" s="17"/>
      <c r="D28" s="18"/>
      <c r="E28" s="18"/>
      <c r="F28" s="18"/>
      <c r="G28" s="18"/>
      <c r="H28" s="18"/>
      <c r="I28" s="18"/>
      <c r="P28" s="16"/>
    </row>
    <row r="29" spans="3:16" ht="17.25">
      <c r="C29" s="19" t="s">
        <v>135</v>
      </c>
      <c r="D29" s="17"/>
      <c r="E29" s="17"/>
      <c r="F29" s="19" t="s">
        <v>139</v>
      </c>
      <c r="G29" s="19" t="s">
        <v>140</v>
      </c>
      <c r="H29" s="17"/>
      <c r="I29" s="17"/>
      <c r="P29" s="16"/>
    </row>
    <row r="30" spans="2:16" ht="17.25">
      <c r="B30" s="18"/>
      <c r="C30" s="20"/>
      <c r="D30" s="21" t="s">
        <v>136</v>
      </c>
      <c r="E30" s="21" t="s">
        <v>137</v>
      </c>
      <c r="F30" s="21" t="s">
        <v>138</v>
      </c>
      <c r="G30" s="21" t="s">
        <v>138</v>
      </c>
      <c r="H30" s="21" t="s">
        <v>141</v>
      </c>
      <c r="I30" s="21" t="s">
        <v>142</v>
      </c>
      <c r="P30" s="16"/>
    </row>
    <row r="31" spans="3:16" ht="17.25">
      <c r="C31" s="17"/>
      <c r="I31" s="16"/>
      <c r="P31" s="16"/>
    </row>
    <row r="32" spans="2:9" ht="17.25">
      <c r="B32" s="10" t="s">
        <v>60</v>
      </c>
      <c r="C32" s="22">
        <v>19029</v>
      </c>
      <c r="D32" s="23" t="s">
        <v>3</v>
      </c>
      <c r="E32" s="23" t="s">
        <v>3</v>
      </c>
      <c r="F32" s="23" t="s">
        <v>3</v>
      </c>
      <c r="G32" s="23" t="s">
        <v>3</v>
      </c>
      <c r="H32" s="23" t="s">
        <v>3</v>
      </c>
      <c r="I32" s="32" t="s">
        <v>3</v>
      </c>
    </row>
    <row r="33" spans="2:9" ht="17.25">
      <c r="B33" s="10" t="s">
        <v>61</v>
      </c>
      <c r="C33" s="22">
        <v>18942</v>
      </c>
      <c r="D33" s="23">
        <v>4550</v>
      </c>
      <c r="E33" s="23">
        <v>606</v>
      </c>
      <c r="F33" s="23">
        <v>2268</v>
      </c>
      <c r="G33" s="23">
        <v>6710</v>
      </c>
      <c r="H33" s="23">
        <v>1993</v>
      </c>
      <c r="I33" s="32">
        <v>2815</v>
      </c>
    </row>
    <row r="34" spans="2:9" ht="17.25">
      <c r="B34" s="10" t="s">
        <v>62</v>
      </c>
      <c r="C34" s="22">
        <v>18625</v>
      </c>
      <c r="D34" s="24">
        <v>4516</v>
      </c>
      <c r="E34" s="24">
        <v>575</v>
      </c>
      <c r="F34" s="24">
        <v>2234</v>
      </c>
      <c r="G34" s="24">
        <v>6492</v>
      </c>
      <c r="H34" s="24">
        <v>1994</v>
      </c>
      <c r="I34" s="33">
        <v>2814</v>
      </c>
    </row>
    <row r="35" spans="2:9" ht="17.25">
      <c r="B35" s="10" t="s">
        <v>63</v>
      </c>
      <c r="C35" s="22">
        <v>18393</v>
      </c>
      <c r="D35" s="24">
        <v>4470</v>
      </c>
      <c r="E35" s="24">
        <v>541</v>
      </c>
      <c r="F35" s="24">
        <v>2190</v>
      </c>
      <c r="G35" s="24">
        <v>6361</v>
      </c>
      <c r="H35" s="24">
        <v>2023</v>
      </c>
      <c r="I35" s="33">
        <v>2808</v>
      </c>
    </row>
    <row r="36" spans="2:9" ht="17.25">
      <c r="B36" s="10" t="s">
        <v>64</v>
      </c>
      <c r="C36" s="22">
        <v>18198</v>
      </c>
      <c r="D36" s="24">
        <v>4462</v>
      </c>
      <c r="E36" s="24">
        <v>500</v>
      </c>
      <c r="F36" s="24">
        <v>2161</v>
      </c>
      <c r="G36" s="24">
        <v>6223</v>
      </c>
      <c r="H36" s="24">
        <v>2050</v>
      </c>
      <c r="I36" s="33">
        <v>2802</v>
      </c>
    </row>
    <row r="37" spans="2:9" ht="17.25">
      <c r="B37" s="10"/>
      <c r="C37" s="22"/>
      <c r="D37" s="24"/>
      <c r="E37" s="24"/>
      <c r="F37" s="24"/>
      <c r="G37" s="24"/>
      <c r="H37" s="24"/>
      <c r="I37" s="33"/>
    </row>
    <row r="38" spans="2:9" ht="17.25">
      <c r="B38" s="10" t="s">
        <v>65</v>
      </c>
      <c r="C38" s="22">
        <v>17925</v>
      </c>
      <c r="D38" s="24">
        <v>4391</v>
      </c>
      <c r="E38" s="24">
        <v>473</v>
      </c>
      <c r="F38" s="24">
        <v>2905</v>
      </c>
      <c r="G38" s="24">
        <v>6072</v>
      </c>
      <c r="H38" s="24">
        <v>2089</v>
      </c>
      <c r="I38" s="33">
        <v>1995</v>
      </c>
    </row>
    <row r="39" spans="2:9" ht="17.25">
      <c r="B39" s="10" t="s">
        <v>132</v>
      </c>
      <c r="C39" s="22">
        <v>16562</v>
      </c>
      <c r="D39" s="24">
        <v>4300</v>
      </c>
      <c r="E39" s="24">
        <v>449</v>
      </c>
      <c r="F39" s="24">
        <v>2861</v>
      </c>
      <c r="G39" s="24">
        <v>5938</v>
      </c>
      <c r="H39" s="24">
        <v>2096</v>
      </c>
      <c r="I39" s="33">
        <v>918</v>
      </c>
    </row>
    <row r="40" spans="2:9" ht="17.25">
      <c r="B40" s="10" t="s">
        <v>147</v>
      </c>
      <c r="C40" s="22">
        <v>16327</v>
      </c>
      <c r="D40" s="24">
        <v>4218</v>
      </c>
      <c r="E40" s="24">
        <v>421</v>
      </c>
      <c r="F40" s="24">
        <v>2830</v>
      </c>
      <c r="G40" s="24">
        <v>5852</v>
      </c>
      <c r="H40" s="24">
        <v>2107</v>
      </c>
      <c r="I40" s="33">
        <v>899</v>
      </c>
    </row>
    <row r="41" spans="2:9" ht="17.25">
      <c r="B41" s="10" t="s">
        <v>160</v>
      </c>
      <c r="C41" s="22">
        <v>16085</v>
      </c>
      <c r="D41" s="24">
        <v>4107</v>
      </c>
      <c r="E41" s="24">
        <v>395</v>
      </c>
      <c r="F41" s="24">
        <v>1979</v>
      </c>
      <c r="G41" s="24">
        <v>5801</v>
      </c>
      <c r="H41" s="24">
        <v>2130</v>
      </c>
      <c r="I41" s="33">
        <v>1673</v>
      </c>
    </row>
    <row r="42" spans="2:9" ht="17.25">
      <c r="B42" s="10" t="s">
        <v>293</v>
      </c>
      <c r="C42" s="22">
        <v>15858</v>
      </c>
      <c r="D42" s="24">
        <v>4031</v>
      </c>
      <c r="E42" s="24">
        <v>348</v>
      </c>
      <c r="F42" s="24">
        <v>2724</v>
      </c>
      <c r="G42" s="24">
        <v>5770</v>
      </c>
      <c r="H42" s="24">
        <v>2124</v>
      </c>
      <c r="I42" s="33">
        <v>861</v>
      </c>
    </row>
    <row r="43" spans="2:9" ht="18" thickBot="1">
      <c r="B43" s="14"/>
      <c r="C43" s="31"/>
      <c r="D43" s="14"/>
      <c r="E43" s="14"/>
      <c r="F43" s="14"/>
      <c r="G43" s="14"/>
      <c r="H43" s="14"/>
      <c r="I43" s="14"/>
    </row>
    <row r="44" spans="3:9" ht="17.25">
      <c r="C44" s="10" t="s">
        <v>10</v>
      </c>
      <c r="G44" s="10" t="s">
        <v>12</v>
      </c>
      <c r="I44" s="16"/>
    </row>
    <row r="47" ht="17.25">
      <c r="C47" s="13" t="s">
        <v>13</v>
      </c>
    </row>
    <row r="48" spans="2:14" ht="18" thickBot="1">
      <c r="B48" s="14"/>
      <c r="C48" s="15" t="s">
        <v>9</v>
      </c>
      <c r="D48" s="14"/>
      <c r="E48" s="14"/>
      <c r="F48" s="14"/>
      <c r="G48" s="14"/>
      <c r="H48" s="15" t="s">
        <v>7</v>
      </c>
      <c r="I48" s="16"/>
      <c r="J48" s="16"/>
      <c r="K48" s="16"/>
      <c r="L48" s="16"/>
      <c r="M48" s="16"/>
      <c r="N48" s="16"/>
    </row>
    <row r="49" spans="3:15" ht="17.25">
      <c r="C49" s="17"/>
      <c r="D49" s="18"/>
      <c r="E49" s="18"/>
      <c r="F49" s="18"/>
      <c r="G49" s="18"/>
      <c r="H49" s="18"/>
      <c r="O49" s="16"/>
    </row>
    <row r="50" spans="3:15" ht="17.25">
      <c r="C50" s="19" t="s">
        <v>143</v>
      </c>
      <c r="D50" s="17"/>
      <c r="E50" s="17"/>
      <c r="F50" s="19" t="s">
        <v>139</v>
      </c>
      <c r="G50" s="19" t="s">
        <v>140</v>
      </c>
      <c r="H50" s="17"/>
      <c r="O50" s="16"/>
    </row>
    <row r="51" spans="2:15" ht="17.25">
      <c r="B51" s="18"/>
      <c r="C51" s="20"/>
      <c r="D51" s="21" t="s">
        <v>136</v>
      </c>
      <c r="E51" s="21" t="s">
        <v>137</v>
      </c>
      <c r="F51" s="21" t="s">
        <v>138</v>
      </c>
      <c r="G51" s="21" t="s">
        <v>138</v>
      </c>
      <c r="H51" s="21" t="s">
        <v>142</v>
      </c>
      <c r="O51" s="16"/>
    </row>
    <row r="52" spans="3:15" ht="17.25">
      <c r="C52" s="17"/>
      <c r="O52" s="16"/>
    </row>
    <row r="53" spans="2:8" ht="17.25">
      <c r="B53" s="10" t="s">
        <v>60</v>
      </c>
      <c r="C53" s="22">
        <v>16331</v>
      </c>
      <c r="D53" s="23" t="s">
        <v>3</v>
      </c>
      <c r="E53" s="23" t="s">
        <v>3</v>
      </c>
      <c r="F53" s="23" t="s">
        <v>3</v>
      </c>
      <c r="G53" s="23" t="s">
        <v>3</v>
      </c>
      <c r="H53" s="23" t="s">
        <v>3</v>
      </c>
    </row>
    <row r="54" spans="2:8" ht="17.25">
      <c r="B54" s="10" t="s">
        <v>61</v>
      </c>
      <c r="C54" s="22">
        <v>16352</v>
      </c>
      <c r="D54" s="23">
        <v>7219</v>
      </c>
      <c r="E54" s="23">
        <v>1729</v>
      </c>
      <c r="F54" s="23">
        <v>104</v>
      </c>
      <c r="G54" s="23" t="s">
        <v>161</v>
      </c>
      <c r="H54" s="23">
        <v>7300</v>
      </c>
    </row>
    <row r="55" spans="2:8" ht="17.25">
      <c r="B55" s="10" t="s">
        <v>62</v>
      </c>
      <c r="C55" s="30">
        <v>16199</v>
      </c>
      <c r="D55" s="33">
        <v>7150</v>
      </c>
      <c r="E55" s="33">
        <v>1586</v>
      </c>
      <c r="F55" s="33">
        <v>94</v>
      </c>
      <c r="G55" s="107" t="s">
        <v>161</v>
      </c>
      <c r="H55" s="25">
        <v>7369</v>
      </c>
    </row>
    <row r="56" spans="2:8" ht="17.25">
      <c r="B56" s="10" t="s">
        <v>63</v>
      </c>
      <c r="C56" s="30">
        <v>16003</v>
      </c>
      <c r="D56" s="35">
        <v>7068</v>
      </c>
      <c r="E56" s="35">
        <v>1514</v>
      </c>
      <c r="F56" s="35">
        <v>94</v>
      </c>
      <c r="G56" s="107">
        <v>5</v>
      </c>
      <c r="H56" s="34">
        <v>7322</v>
      </c>
    </row>
    <row r="57" spans="2:8" ht="17.25">
      <c r="B57" s="10" t="s">
        <v>64</v>
      </c>
      <c r="C57" s="30">
        <v>15811</v>
      </c>
      <c r="D57" s="35">
        <v>6946</v>
      </c>
      <c r="E57" s="35">
        <v>1428</v>
      </c>
      <c r="F57" s="35">
        <v>92</v>
      </c>
      <c r="G57" s="107">
        <v>5</v>
      </c>
      <c r="H57" s="34">
        <v>7340</v>
      </c>
    </row>
    <row r="58" spans="2:8" ht="17.25">
      <c r="B58" s="10"/>
      <c r="C58" s="30"/>
      <c r="D58" s="35"/>
      <c r="E58" s="35"/>
      <c r="F58" s="35"/>
      <c r="G58" s="107"/>
      <c r="H58" s="34"/>
    </row>
    <row r="59" spans="2:8" ht="17.25">
      <c r="B59" s="10" t="s">
        <v>65</v>
      </c>
      <c r="C59" s="30">
        <v>15485</v>
      </c>
      <c r="D59" s="35">
        <v>6797</v>
      </c>
      <c r="E59" s="35">
        <v>1305</v>
      </c>
      <c r="F59" s="35">
        <v>90</v>
      </c>
      <c r="G59" s="23">
        <v>5</v>
      </c>
      <c r="H59" s="34">
        <v>7288</v>
      </c>
    </row>
    <row r="60" spans="2:8" ht="17.25">
      <c r="B60" s="10" t="s">
        <v>132</v>
      </c>
      <c r="C60" s="17">
        <v>15218</v>
      </c>
      <c r="D60" s="11">
        <v>6641</v>
      </c>
      <c r="E60" s="11">
        <v>1266</v>
      </c>
      <c r="F60" s="11">
        <v>89</v>
      </c>
      <c r="G60" s="11">
        <v>215</v>
      </c>
      <c r="H60" s="11">
        <v>7007</v>
      </c>
    </row>
    <row r="61" spans="2:8" ht="17.25">
      <c r="B61" s="10" t="s">
        <v>147</v>
      </c>
      <c r="C61" s="17">
        <v>15024</v>
      </c>
      <c r="D61" s="11">
        <v>6551</v>
      </c>
      <c r="E61" s="11">
        <v>1168</v>
      </c>
      <c r="F61" s="11">
        <v>89</v>
      </c>
      <c r="G61" s="11">
        <v>206</v>
      </c>
      <c r="H61" s="11">
        <v>7010</v>
      </c>
    </row>
    <row r="62" spans="2:8" ht="17.25">
      <c r="B62" s="10" t="s">
        <v>160</v>
      </c>
      <c r="C62" s="17">
        <v>14797</v>
      </c>
      <c r="D62" s="16">
        <v>6360</v>
      </c>
      <c r="E62" s="16">
        <v>1125</v>
      </c>
      <c r="F62" s="16">
        <v>77</v>
      </c>
      <c r="G62" s="16">
        <v>16</v>
      </c>
      <c r="H62" s="16">
        <v>7219</v>
      </c>
    </row>
    <row r="63" spans="2:8" ht="17.25">
      <c r="B63" s="10" t="s">
        <v>293</v>
      </c>
      <c r="C63" s="17">
        <v>14449</v>
      </c>
      <c r="D63" s="16">
        <v>6151</v>
      </c>
      <c r="E63" s="16">
        <v>1056</v>
      </c>
      <c r="F63" s="16">
        <v>69</v>
      </c>
      <c r="G63" s="16">
        <v>204</v>
      </c>
      <c r="H63" s="16">
        <v>6969</v>
      </c>
    </row>
    <row r="64" spans="3:7" ht="17.25">
      <c r="C64" s="17"/>
      <c r="D64" s="16"/>
      <c r="G64" s="16"/>
    </row>
    <row r="65" spans="2:8" ht="17.25">
      <c r="B65" s="10" t="s">
        <v>14</v>
      </c>
      <c r="C65" s="123">
        <v>8235</v>
      </c>
      <c r="D65" s="124">
        <v>3884</v>
      </c>
      <c r="E65" s="124">
        <v>724</v>
      </c>
      <c r="F65" s="124">
        <v>69</v>
      </c>
      <c r="G65" s="124">
        <v>151</v>
      </c>
      <c r="H65" s="124">
        <v>3407</v>
      </c>
    </row>
    <row r="66" spans="2:8" ht="17.25">
      <c r="B66" s="10" t="s">
        <v>15</v>
      </c>
      <c r="C66" s="123">
        <v>3570</v>
      </c>
      <c r="D66" s="124">
        <v>1949</v>
      </c>
      <c r="E66" s="124">
        <v>142</v>
      </c>
      <c r="F66" s="23" t="s">
        <v>280</v>
      </c>
      <c r="G66" s="107">
        <v>53</v>
      </c>
      <c r="H66" s="124">
        <v>1426</v>
      </c>
    </row>
    <row r="67" spans="2:8" ht="17.25">
      <c r="B67" s="10" t="s">
        <v>16</v>
      </c>
      <c r="C67" s="123">
        <v>2644</v>
      </c>
      <c r="D67" s="124">
        <v>318</v>
      </c>
      <c r="E67" s="124">
        <v>190</v>
      </c>
      <c r="F67" s="23" t="s">
        <v>280</v>
      </c>
      <c r="G67" s="23" t="s">
        <v>280</v>
      </c>
      <c r="H67" s="124">
        <v>2136</v>
      </c>
    </row>
    <row r="68" spans="2:8" ht="18" thickBot="1">
      <c r="B68" s="14"/>
      <c r="C68" s="31"/>
      <c r="D68" s="14"/>
      <c r="E68" s="14"/>
      <c r="F68" s="14"/>
      <c r="G68" s="14"/>
      <c r="H68" s="14"/>
    </row>
    <row r="69" spans="3:7" ht="17.25">
      <c r="C69" s="10" t="s">
        <v>10</v>
      </c>
      <c r="G69" s="10" t="s">
        <v>12</v>
      </c>
    </row>
    <row r="70" ht="17.25">
      <c r="A70" s="10"/>
    </row>
  </sheetData>
  <mergeCells count="2">
    <mergeCell ref="G10:H10"/>
    <mergeCell ref="E10:F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60" zoomScaleNormal="75" workbookViewId="0" topLeftCell="A7">
      <selection activeCell="C53" sqref="C53"/>
    </sheetView>
  </sheetViews>
  <sheetFormatPr defaultColWidth="13.375" defaultRowHeight="13.5"/>
  <cols>
    <col min="1" max="1" width="12.625" style="2" customWidth="1"/>
    <col min="2" max="2" width="19.375" style="2" bestFit="1" customWidth="1"/>
    <col min="3" max="8" width="16.625" style="2" customWidth="1"/>
    <col min="9" max="9" width="3.75390625" style="141" customWidth="1"/>
    <col min="10" max="16384" width="13.375" style="2" customWidth="1"/>
  </cols>
  <sheetData>
    <row r="1" ht="17.25">
      <c r="A1" s="1"/>
    </row>
    <row r="6" spans="4:8" ht="17.25">
      <c r="D6" s="253" t="s">
        <v>47</v>
      </c>
      <c r="E6" s="253"/>
      <c r="F6" s="253"/>
      <c r="G6" s="253"/>
      <c r="H6" s="253"/>
    </row>
    <row r="7" spans="4:7" ht="17.25">
      <c r="D7" s="253" t="s">
        <v>67</v>
      </c>
      <c r="E7" s="253"/>
      <c r="F7" s="253"/>
      <c r="G7" s="151"/>
    </row>
    <row r="8" spans="2:8" ht="18" thickBot="1">
      <c r="B8" s="4"/>
      <c r="C8" s="4"/>
      <c r="D8" s="152" t="s">
        <v>246</v>
      </c>
      <c r="E8" s="152"/>
      <c r="F8" s="152"/>
      <c r="G8" s="5" t="s">
        <v>55</v>
      </c>
      <c r="H8" s="5"/>
    </row>
    <row r="9" spans="2:9" ht="20.25" customHeight="1">
      <c r="B9" s="142"/>
      <c r="C9" s="141"/>
      <c r="D9" s="158"/>
      <c r="E9" s="137" t="s">
        <v>49</v>
      </c>
      <c r="H9" s="141"/>
      <c r="I9" s="137" t="s">
        <v>247</v>
      </c>
    </row>
    <row r="10" spans="2:9" ht="20.25" customHeight="1">
      <c r="B10" s="139"/>
      <c r="C10" s="154"/>
      <c r="D10" s="157" t="s">
        <v>248</v>
      </c>
      <c r="E10" s="155"/>
      <c r="F10" s="154"/>
      <c r="G10" s="154"/>
      <c r="H10" s="154"/>
      <c r="I10" s="137"/>
    </row>
    <row r="11" spans="2:9" ht="20.25" customHeight="1">
      <c r="B11" s="143"/>
      <c r="C11" s="8" t="s">
        <v>249</v>
      </c>
      <c r="D11" s="8" t="s">
        <v>156</v>
      </c>
      <c r="E11" s="8" t="s">
        <v>250</v>
      </c>
      <c r="F11" s="92" t="s">
        <v>251</v>
      </c>
      <c r="G11" s="8" t="s">
        <v>252</v>
      </c>
      <c r="H11" s="92" t="s">
        <v>253</v>
      </c>
      <c r="I11" s="169"/>
    </row>
    <row r="12" spans="2:9" ht="17.25">
      <c r="B12" s="138"/>
      <c r="I12" s="169"/>
    </row>
    <row r="13" spans="2:9" s="153" customFormat="1" ht="17.25">
      <c r="B13" s="185" t="s">
        <v>254</v>
      </c>
      <c r="C13" s="97">
        <v>2.31534686571408</v>
      </c>
      <c r="D13" s="183">
        <v>1.3419607347400522</v>
      </c>
      <c r="E13" s="183">
        <v>0.36470711564504626</v>
      </c>
      <c r="F13" s="183">
        <v>2.424080054283675</v>
      </c>
      <c r="G13" s="183">
        <v>16.722214947355145</v>
      </c>
      <c r="H13" s="183">
        <v>7.488944736893687</v>
      </c>
      <c r="I13" s="170"/>
    </row>
    <row r="14" spans="2:9" ht="17.25">
      <c r="B14" s="141"/>
      <c r="C14" s="97"/>
      <c r="D14" s="183"/>
      <c r="E14" s="183"/>
      <c r="F14" s="183"/>
      <c r="G14" s="183"/>
      <c r="H14" s="183"/>
      <c r="I14" s="169"/>
    </row>
    <row r="15" spans="2:9" ht="17.25">
      <c r="B15" s="137" t="s">
        <v>255</v>
      </c>
      <c r="C15" s="98">
        <v>2.5536255762861555</v>
      </c>
      <c r="D15" s="184">
        <v>1.572770384238782</v>
      </c>
      <c r="E15" s="184">
        <v>0.4237000828957477</v>
      </c>
      <c r="F15" s="184">
        <v>1.6941017823209572</v>
      </c>
      <c r="G15" s="184">
        <v>19.71037838776782</v>
      </c>
      <c r="H15" s="184">
        <v>8.090822990964602</v>
      </c>
      <c r="I15" s="169"/>
    </row>
    <row r="16" spans="2:9" ht="17.25">
      <c r="B16" s="137" t="s">
        <v>256</v>
      </c>
      <c r="C16" s="98">
        <v>2.0498397171310656</v>
      </c>
      <c r="D16" s="184">
        <v>1.0362782326955158</v>
      </c>
      <c r="E16" s="184">
        <v>0.3724680156393998</v>
      </c>
      <c r="F16" s="184">
        <v>2.144131135498391</v>
      </c>
      <c r="G16" s="184">
        <v>14.837898118899695</v>
      </c>
      <c r="H16" s="184">
        <v>9.061284062960167</v>
      </c>
      <c r="I16" s="169"/>
    </row>
    <row r="17" spans="2:9" ht="17.25">
      <c r="B17" s="137" t="s">
        <v>257</v>
      </c>
      <c r="C17" s="98">
        <v>2.585485801931823</v>
      </c>
      <c r="D17" s="184">
        <v>1.4546364735660118</v>
      </c>
      <c r="E17" s="184">
        <v>0.35031162544160194</v>
      </c>
      <c r="F17" s="184">
        <v>1.6258830565551148</v>
      </c>
      <c r="G17" s="184">
        <v>14.124053220830188</v>
      </c>
      <c r="H17" s="184">
        <v>7.80944126411779</v>
      </c>
      <c r="I17" s="169"/>
    </row>
    <row r="18" spans="2:9" ht="17.25">
      <c r="B18" s="137" t="s">
        <v>258</v>
      </c>
      <c r="C18" s="98">
        <v>2.019122561541786</v>
      </c>
      <c r="D18" s="184">
        <v>1.4167888837541665</v>
      </c>
      <c r="E18" s="184">
        <v>0.38813954035677767</v>
      </c>
      <c r="F18" s="184">
        <v>2.6479722660813088</v>
      </c>
      <c r="G18" s="184">
        <v>14.512443411081586</v>
      </c>
      <c r="H18" s="184">
        <v>5.22163814756336</v>
      </c>
      <c r="I18" s="169"/>
    </row>
    <row r="19" spans="2:9" ht="17.25">
      <c r="B19" s="137" t="s">
        <v>259</v>
      </c>
      <c r="C19" s="98">
        <v>1.6257848202344798</v>
      </c>
      <c r="D19" s="184">
        <v>1.2645954475008439</v>
      </c>
      <c r="E19" s="184">
        <v>0.3175360977020468</v>
      </c>
      <c r="F19" s="184">
        <v>3.080100147709854</v>
      </c>
      <c r="G19" s="184">
        <v>12.693505505639322</v>
      </c>
      <c r="H19" s="184">
        <v>7.907784024330251</v>
      </c>
      <c r="I19" s="169"/>
    </row>
    <row r="20" spans="2:9" ht="17.25">
      <c r="B20" s="137" t="s">
        <v>260</v>
      </c>
      <c r="C20" s="98">
        <v>2.9372055068422087</v>
      </c>
      <c r="D20" s="184">
        <v>1.2870959186919189</v>
      </c>
      <c r="E20" s="184">
        <v>0.38175880592909345</v>
      </c>
      <c r="F20" s="184">
        <v>2.082169661508231</v>
      </c>
      <c r="G20" s="184">
        <v>16.436402047390658</v>
      </c>
      <c r="H20" s="184">
        <v>6.1500980055361785</v>
      </c>
      <c r="I20" s="169"/>
    </row>
    <row r="21" spans="2:9" ht="17.25">
      <c r="B21" s="137" t="s">
        <v>261</v>
      </c>
      <c r="C21" s="98">
        <v>2.6108163380620564</v>
      </c>
      <c r="D21" s="184">
        <v>1.227815315520576</v>
      </c>
      <c r="E21" s="184">
        <v>0.3159367616117393</v>
      </c>
      <c r="F21" s="184">
        <v>3.5016304159611256</v>
      </c>
      <c r="G21" s="184">
        <v>17.491948169359116</v>
      </c>
      <c r="H21" s="184">
        <v>6.518194615830012</v>
      </c>
      <c r="I21" s="169"/>
    </row>
    <row r="22" spans="2:9" ht="17.25">
      <c r="B22" s="16" t="s">
        <v>121</v>
      </c>
      <c r="C22" s="98">
        <v>2.1189298093096975</v>
      </c>
      <c r="D22" s="184">
        <v>1.1619273627676288</v>
      </c>
      <c r="E22" s="184">
        <v>0.3033374070047499</v>
      </c>
      <c r="F22" s="184">
        <v>1.9136368560064603</v>
      </c>
      <c r="G22" s="184">
        <v>17.074730895499396</v>
      </c>
      <c r="H22" s="184">
        <v>7.279973009782582</v>
      </c>
      <c r="I22" s="169"/>
    </row>
    <row r="23" spans="2:9" ht="17.25">
      <c r="B23" s="186" t="s">
        <v>122</v>
      </c>
      <c r="C23" s="98">
        <v>2.4280416432818708</v>
      </c>
      <c r="D23" s="184">
        <v>1.33055753546438</v>
      </c>
      <c r="E23" s="184">
        <v>0.45496765017518803</v>
      </c>
      <c r="F23" s="184">
        <v>1.3296940254344556</v>
      </c>
      <c r="G23" s="184">
        <v>20.3101273059838</v>
      </c>
      <c r="H23" s="184">
        <v>7.646715576927067</v>
      </c>
      <c r="I23" s="169"/>
    </row>
    <row r="24" spans="2:9" ht="17.25">
      <c r="B24" s="186"/>
      <c r="C24" s="98"/>
      <c r="D24" s="184"/>
      <c r="E24" s="184"/>
      <c r="F24" s="184"/>
      <c r="G24" s="184"/>
      <c r="H24" s="184"/>
      <c r="I24" s="169"/>
    </row>
    <row r="25" spans="2:9" ht="17.25">
      <c r="B25" s="186" t="s">
        <v>126</v>
      </c>
      <c r="C25" s="98">
        <v>1.527958884251913</v>
      </c>
      <c r="D25" s="184">
        <v>0.877763614357482</v>
      </c>
      <c r="E25" s="184">
        <v>0.3576073984419371</v>
      </c>
      <c r="F25" s="184">
        <v>3.4622898121878456</v>
      </c>
      <c r="G25" s="184">
        <v>15.507157186982182</v>
      </c>
      <c r="H25" s="184">
        <v>6.46944293544959</v>
      </c>
      <c r="I25" s="169"/>
    </row>
    <row r="26" spans="2:9" ht="17.25">
      <c r="B26" s="186"/>
      <c r="C26" s="98"/>
      <c r="D26" s="184"/>
      <c r="E26" s="184"/>
      <c r="F26" s="184"/>
      <c r="G26" s="184"/>
      <c r="H26" s="184"/>
      <c r="I26" s="169"/>
    </row>
    <row r="27" spans="2:9" ht="17.25">
      <c r="B27" s="137" t="s">
        <v>127</v>
      </c>
      <c r="C27" s="98">
        <v>1.912961403899419</v>
      </c>
      <c r="D27" s="184">
        <v>1.1960408585600337</v>
      </c>
      <c r="E27" s="184">
        <v>0.27737940356541574</v>
      </c>
      <c r="F27" s="184">
        <v>2.1050705528860183</v>
      </c>
      <c r="G27" s="184">
        <v>12.386348571792581</v>
      </c>
      <c r="H27" s="184">
        <v>6.772208573242605</v>
      </c>
      <c r="I27" s="169"/>
    </row>
    <row r="28" spans="2:9" ht="17.25">
      <c r="B28" s="137" t="s">
        <v>128</v>
      </c>
      <c r="C28" s="98">
        <v>2.2083058668424522</v>
      </c>
      <c r="D28" s="184">
        <v>1.0217534607778511</v>
      </c>
      <c r="E28" s="184">
        <v>0.13183915622940012</v>
      </c>
      <c r="F28" s="184">
        <v>2.3071852340145025</v>
      </c>
      <c r="G28" s="184">
        <v>16.150296638101516</v>
      </c>
      <c r="H28" s="184">
        <v>4.647330257086355</v>
      </c>
      <c r="I28" s="169"/>
    </row>
    <row r="29" spans="2:9" ht="17.25">
      <c r="B29" s="137" t="s">
        <v>129</v>
      </c>
      <c r="C29" s="98">
        <v>1.8407731247123793</v>
      </c>
      <c r="D29" s="184">
        <v>1.8867924528301887</v>
      </c>
      <c r="E29" s="184">
        <v>0.18407731247123793</v>
      </c>
      <c r="F29" s="184">
        <v>5.246203405430281</v>
      </c>
      <c r="G29" s="184">
        <v>10.170271514035894</v>
      </c>
      <c r="H29" s="184">
        <v>3.5434882650713297</v>
      </c>
      <c r="I29" s="169"/>
    </row>
    <row r="30" spans="2:9" ht="17.25">
      <c r="B30" s="137"/>
      <c r="C30" s="98"/>
      <c r="D30" s="184"/>
      <c r="E30" s="184"/>
      <c r="F30" s="184"/>
      <c r="G30" s="184"/>
      <c r="H30" s="184"/>
      <c r="I30" s="169"/>
    </row>
    <row r="31" spans="2:9" ht="17.25">
      <c r="B31" s="137" t="s">
        <v>118</v>
      </c>
      <c r="C31" s="98">
        <v>1.7744429161012527</v>
      </c>
      <c r="D31" s="184">
        <v>1.2063406386142905</v>
      </c>
      <c r="E31" s="184">
        <v>0.36470763492990177</v>
      </c>
      <c r="F31" s="184">
        <v>3.9146595356037412</v>
      </c>
      <c r="G31" s="184">
        <v>13.592373009502877</v>
      </c>
      <c r="H31" s="184">
        <v>8.977418705966812</v>
      </c>
      <c r="I31" s="169"/>
    </row>
    <row r="32" spans="2:9" ht="17.25">
      <c r="B32" s="137" t="s">
        <v>119</v>
      </c>
      <c r="C32" s="98">
        <v>1.4966612940363804</v>
      </c>
      <c r="D32" s="184">
        <v>0.939442781487451</v>
      </c>
      <c r="E32" s="184">
        <v>0.345383375546857</v>
      </c>
      <c r="F32" s="184">
        <v>4.075523831452912</v>
      </c>
      <c r="G32" s="184">
        <v>14.82845959014506</v>
      </c>
      <c r="H32" s="184">
        <v>7.193184434722541</v>
      </c>
      <c r="I32" s="169"/>
    </row>
    <row r="33" spans="2:9" ht="17.25">
      <c r="B33" s="16" t="s">
        <v>125</v>
      </c>
      <c r="C33" s="98">
        <v>1.3438157230874193</v>
      </c>
      <c r="D33" s="184">
        <v>1.3239272503857256</v>
      </c>
      <c r="E33" s="184">
        <v>0.3639456122837657</v>
      </c>
      <c r="F33" s="184">
        <v>3.4297133647781735</v>
      </c>
      <c r="G33" s="184">
        <v>11.805421127322978</v>
      </c>
      <c r="H33" s="184">
        <v>7.795891592504276</v>
      </c>
      <c r="I33" s="169"/>
    </row>
    <row r="34" spans="2:9" ht="17.25">
      <c r="B34" s="16"/>
      <c r="C34" s="98"/>
      <c r="D34" s="184"/>
      <c r="E34" s="184"/>
      <c r="F34" s="184"/>
      <c r="G34" s="184"/>
      <c r="H34" s="184"/>
      <c r="I34" s="169"/>
    </row>
    <row r="35" spans="2:9" ht="17.25">
      <c r="B35" s="137" t="s">
        <v>234</v>
      </c>
      <c r="C35" s="98">
        <v>2.0480074979096012</v>
      </c>
      <c r="D35" s="184">
        <v>1.4454308402181988</v>
      </c>
      <c r="E35" s="184">
        <v>0.17617268799222374</v>
      </c>
      <c r="F35" s="184">
        <v>4.888792091784209</v>
      </c>
      <c r="G35" s="184">
        <v>12.13389388546441</v>
      </c>
      <c r="H35" s="184">
        <v>6.694562143704502</v>
      </c>
      <c r="I35" s="169"/>
    </row>
    <row r="36" spans="2:9" ht="17.25">
      <c r="B36" s="137" t="s">
        <v>235</v>
      </c>
      <c r="C36" s="98">
        <v>1.884652457598158</v>
      </c>
      <c r="D36" s="184">
        <v>0.9536795568568993</v>
      </c>
      <c r="E36" s="184">
        <v>0.18669412658279583</v>
      </c>
      <c r="F36" s="184">
        <v>4.836517752631417</v>
      </c>
      <c r="G36" s="184">
        <v>10.92190159162306</v>
      </c>
      <c r="H36" s="184">
        <v>8.289246468263475</v>
      </c>
      <c r="I36" s="169"/>
    </row>
    <row r="37" spans="2:9" ht="17.25">
      <c r="B37" s="137" t="s">
        <v>236</v>
      </c>
      <c r="C37" s="98">
        <v>2.0199371901586867</v>
      </c>
      <c r="D37" s="184">
        <v>1.3851110945667287</v>
      </c>
      <c r="E37" s="184">
        <v>0.5243634858002616</v>
      </c>
      <c r="F37" s="184">
        <v>6.678214205946728</v>
      </c>
      <c r="G37" s="184">
        <v>11.649773670373735</v>
      </c>
      <c r="H37" s="184">
        <v>5.035447713663898</v>
      </c>
      <c r="I37" s="169"/>
    </row>
    <row r="38" spans="2:9" ht="17.25">
      <c r="B38" s="137" t="s">
        <v>237</v>
      </c>
      <c r="C38" s="98">
        <v>1.4415792424728697</v>
      </c>
      <c r="D38" s="184">
        <v>0.8937222258893974</v>
      </c>
      <c r="E38" s="184">
        <v>0.26555407098184447</v>
      </c>
      <c r="F38" s="184">
        <v>7.321705099927997</v>
      </c>
      <c r="G38" s="184">
        <v>10.204863584873737</v>
      </c>
      <c r="H38" s="184">
        <v>5.014173000131259</v>
      </c>
      <c r="I38" s="169"/>
    </row>
    <row r="39" spans="2:9" ht="17.25">
      <c r="B39" s="16" t="s">
        <v>130</v>
      </c>
      <c r="C39" s="98">
        <v>2.015640290047267</v>
      </c>
      <c r="D39" s="184">
        <v>1.0651209559447097</v>
      </c>
      <c r="E39" s="184">
        <v>0.3640286811456603</v>
      </c>
      <c r="F39" s="184">
        <v>1.9954164744280636</v>
      </c>
      <c r="G39" s="184">
        <v>13.846572427281226</v>
      </c>
      <c r="H39" s="184">
        <v>7.498411082219518</v>
      </c>
      <c r="I39" s="169"/>
    </row>
    <row r="40" spans="2:9" ht="17.25">
      <c r="B40" s="16" t="s">
        <v>113</v>
      </c>
      <c r="C40" s="98">
        <v>1.598343169310272</v>
      </c>
      <c r="D40" s="184">
        <v>1.1554837156210074</v>
      </c>
      <c r="E40" s="184">
        <v>0.19239315926882905</v>
      </c>
      <c r="F40" s="184">
        <v>6.975095593501079</v>
      </c>
      <c r="G40" s="184">
        <v>13.437922201238214</v>
      </c>
      <c r="H40" s="184">
        <v>6.1121826752328</v>
      </c>
      <c r="I40" s="169"/>
    </row>
    <row r="41" spans="2:9" ht="17.25">
      <c r="B41" s="16"/>
      <c r="C41" s="98"/>
      <c r="D41" s="184"/>
      <c r="E41" s="184"/>
      <c r="F41" s="184"/>
      <c r="G41" s="184"/>
      <c r="H41" s="184"/>
      <c r="I41" s="169"/>
    </row>
    <row r="42" spans="2:9" ht="17.25">
      <c r="B42" s="137" t="s">
        <v>238</v>
      </c>
      <c r="C42" s="98">
        <v>2.054130662810661</v>
      </c>
      <c r="D42" s="184">
        <v>1.1035971266150273</v>
      </c>
      <c r="E42" s="184">
        <v>0.24684831999441417</v>
      </c>
      <c r="F42" s="184">
        <v>2.4861152228008856</v>
      </c>
      <c r="G42" s="184">
        <v>15.692500342502045</v>
      </c>
      <c r="H42" s="184">
        <v>8.392842879810082</v>
      </c>
      <c r="I42" s="169"/>
    </row>
    <row r="43" spans="2:9" ht="17.25">
      <c r="B43" s="137" t="s">
        <v>239</v>
      </c>
      <c r="C43" s="98">
        <v>2.523525459164012</v>
      </c>
      <c r="D43" s="184">
        <v>1.2448251688730405</v>
      </c>
      <c r="E43" s="184">
        <v>0.32791573763148174</v>
      </c>
      <c r="F43" s="184">
        <v>1.6435279342149707</v>
      </c>
      <c r="G43" s="184">
        <v>18.463081749250822</v>
      </c>
      <c r="H43" s="184">
        <v>9.324212713521264</v>
      </c>
      <c r="I43" s="169"/>
    </row>
    <row r="44" spans="2:9" ht="17.25">
      <c r="B44" s="137" t="s">
        <v>240</v>
      </c>
      <c r="C44" s="98">
        <v>1.3342696629213484</v>
      </c>
      <c r="D44" s="184">
        <v>0.6671348314606742</v>
      </c>
      <c r="E44" s="184">
        <v>0.1404494382022472</v>
      </c>
      <c r="F44" s="184">
        <v>3.4058988764044944</v>
      </c>
      <c r="G44" s="184">
        <v>13.307584269662922</v>
      </c>
      <c r="H44" s="184">
        <v>10.919943820224718</v>
      </c>
      <c r="I44" s="169"/>
    </row>
    <row r="45" spans="2:9" ht="17.25">
      <c r="B45" s="137"/>
      <c r="C45" s="98"/>
      <c r="D45" s="184"/>
      <c r="E45" s="184"/>
      <c r="F45" s="184"/>
      <c r="G45" s="184"/>
      <c r="H45" s="184"/>
      <c r="I45" s="169"/>
    </row>
    <row r="46" spans="2:9" ht="17.25">
      <c r="B46" s="137" t="s">
        <v>241</v>
      </c>
      <c r="C46" s="98">
        <v>2.569593147751606</v>
      </c>
      <c r="D46" s="184">
        <v>1.2312633832976445</v>
      </c>
      <c r="E46" s="184">
        <v>0.278372591006424</v>
      </c>
      <c r="F46" s="184">
        <v>4.025695931477516</v>
      </c>
      <c r="G46" s="184">
        <v>17.826552462526767</v>
      </c>
      <c r="H46" s="184">
        <v>5.3211991434689505</v>
      </c>
      <c r="I46" s="169"/>
    </row>
    <row r="47" spans="2:9" ht="17.25">
      <c r="B47" s="137" t="s">
        <v>242</v>
      </c>
      <c r="C47" s="98">
        <v>1.9668747240552402</v>
      </c>
      <c r="D47" s="184">
        <v>0.9489135346343346</v>
      </c>
      <c r="E47" s="184">
        <v>0.4140788892747874</v>
      </c>
      <c r="F47" s="184">
        <v>3.7784698646324353</v>
      </c>
      <c r="G47" s="184">
        <v>11.024850426941214</v>
      </c>
      <c r="H47" s="184">
        <v>6.283647144744899</v>
      </c>
      <c r="I47" s="169"/>
    </row>
    <row r="48" spans="2:9" ht="17.25">
      <c r="B48" s="137" t="s">
        <v>243</v>
      </c>
      <c r="C48" s="98">
        <v>2.2327790973871733</v>
      </c>
      <c r="D48" s="184">
        <v>0.7125890736342043</v>
      </c>
      <c r="E48" s="184">
        <v>0.09501187648456057</v>
      </c>
      <c r="F48" s="184">
        <v>4.655581947743468</v>
      </c>
      <c r="G48" s="184">
        <v>15.439429928741093</v>
      </c>
      <c r="H48" s="184">
        <v>9.263657957244655</v>
      </c>
      <c r="I48" s="169"/>
    </row>
    <row r="49" spans="2:9" ht="17.25">
      <c r="B49" s="137" t="s">
        <v>244</v>
      </c>
      <c r="C49" s="98">
        <v>1.680672268907563</v>
      </c>
      <c r="D49" s="184">
        <v>0</v>
      </c>
      <c r="E49" s="184">
        <v>0</v>
      </c>
      <c r="F49" s="184">
        <v>9.803921568627452</v>
      </c>
      <c r="G49" s="184">
        <v>12.88515406162465</v>
      </c>
      <c r="H49" s="184">
        <v>1.9607843137254901</v>
      </c>
      <c r="I49" s="169"/>
    </row>
    <row r="50" spans="2:9" ht="17.25">
      <c r="B50" s="187" t="s">
        <v>92</v>
      </c>
      <c r="C50" s="98">
        <v>2.2290177675400766</v>
      </c>
      <c r="D50" s="184">
        <v>1.312536400303975</v>
      </c>
      <c r="E50" s="184">
        <v>0.3254760457027545</v>
      </c>
      <c r="F50" s="184">
        <v>4.2114627731841265</v>
      </c>
      <c r="G50" s="184">
        <v>14.192629545630508</v>
      </c>
      <c r="H50" s="184">
        <v>6.263549789698091</v>
      </c>
      <c r="I50" s="169"/>
    </row>
    <row r="51" spans="2:8" ht="18" thickBot="1">
      <c r="B51" s="140"/>
      <c r="C51" s="4"/>
      <c r="D51" s="4"/>
      <c r="E51" s="4"/>
      <c r="F51" s="4"/>
      <c r="G51" s="4"/>
      <c r="H51" s="4"/>
    </row>
    <row r="52" spans="3:9" ht="17.25">
      <c r="C52" s="150" t="s">
        <v>245</v>
      </c>
      <c r="D52" s="150"/>
      <c r="E52" s="150"/>
      <c r="F52" s="150"/>
      <c r="G52" s="150"/>
      <c r="H52" s="150"/>
      <c r="I52" s="171"/>
    </row>
    <row r="53" spans="1:5" ht="17.25">
      <c r="A53" s="1"/>
      <c r="C53" s="1" t="s">
        <v>43</v>
      </c>
      <c r="E53" s="1" t="s">
        <v>262</v>
      </c>
    </row>
  </sheetData>
  <mergeCells count="2">
    <mergeCell ref="D7:F7"/>
    <mergeCell ref="D6:H6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19">
      <selection activeCell="J42" sqref="J42"/>
    </sheetView>
  </sheetViews>
  <sheetFormatPr defaultColWidth="12.125" defaultRowHeight="13.5"/>
  <cols>
    <col min="1" max="1" width="13.375" style="38" customWidth="1"/>
    <col min="2" max="2" width="21.25390625" style="38" customWidth="1"/>
    <col min="3" max="3" width="13.375" style="38" customWidth="1"/>
    <col min="4" max="4" width="12.125" style="127" customWidth="1"/>
    <col min="5" max="5" width="15.875" style="38" customWidth="1"/>
    <col min="6" max="6" width="13.375" style="38" customWidth="1"/>
    <col min="7" max="7" width="12.125" style="127" customWidth="1"/>
    <col min="8" max="9" width="15.875" style="38" customWidth="1"/>
    <col min="10" max="10" width="2.125" style="38" customWidth="1"/>
    <col min="11" max="11" width="13.375" style="38" customWidth="1"/>
    <col min="12" max="16384" width="12.125" style="38" customWidth="1"/>
  </cols>
  <sheetData>
    <row r="1" ht="13.5">
      <c r="A1" s="37"/>
    </row>
    <row r="6" ht="17.25">
      <c r="D6" s="128" t="s">
        <v>17</v>
      </c>
    </row>
    <row r="7" spans="2:11" ht="18" thickBot="1">
      <c r="B7" s="39"/>
      <c r="C7" s="39"/>
      <c r="D7" s="129"/>
      <c r="E7" s="60" t="s">
        <v>56</v>
      </c>
      <c r="F7" s="39"/>
      <c r="G7" s="129"/>
      <c r="H7" s="39"/>
      <c r="I7" s="39"/>
      <c r="J7" s="39"/>
      <c r="K7" s="39"/>
    </row>
    <row r="8" spans="3:11" ht="17.25">
      <c r="C8" s="99"/>
      <c r="D8" s="130"/>
      <c r="E8" s="100"/>
      <c r="F8" s="101"/>
      <c r="G8" s="135"/>
      <c r="H8" s="101"/>
      <c r="I8" s="99"/>
      <c r="J8" s="245" t="s">
        <v>18</v>
      </c>
      <c r="K8" s="246"/>
    </row>
    <row r="9" spans="3:11" ht="17.25">
      <c r="C9" s="102"/>
      <c r="D9" s="131" t="s">
        <v>19</v>
      </c>
      <c r="E9" s="101"/>
      <c r="F9" s="103" t="s">
        <v>20</v>
      </c>
      <c r="G9" s="135"/>
      <c r="H9" s="101"/>
      <c r="I9" s="104" t="s">
        <v>144</v>
      </c>
      <c r="J9" s="247" t="s">
        <v>21</v>
      </c>
      <c r="K9" s="248"/>
    </row>
    <row r="10" spans="3:11" ht="17.25">
      <c r="C10" s="99"/>
      <c r="D10" s="132"/>
      <c r="E10" s="104"/>
      <c r="F10" s="99"/>
      <c r="G10" s="132"/>
      <c r="H10" s="105"/>
      <c r="I10" s="104" t="s">
        <v>145</v>
      </c>
      <c r="J10" s="247" t="s">
        <v>22</v>
      </c>
      <c r="K10" s="248"/>
    </row>
    <row r="11" spans="2:11" ht="17.25">
      <c r="B11" s="40"/>
      <c r="C11" s="106" t="s">
        <v>93</v>
      </c>
      <c r="D11" s="147" t="s">
        <v>94</v>
      </c>
      <c r="E11" s="106" t="s">
        <v>23</v>
      </c>
      <c r="F11" s="106" t="s">
        <v>93</v>
      </c>
      <c r="G11" s="147" t="s">
        <v>94</v>
      </c>
      <c r="H11" s="106" t="s">
        <v>23</v>
      </c>
      <c r="I11" s="106" t="s">
        <v>146</v>
      </c>
      <c r="J11" s="249" t="s">
        <v>24</v>
      </c>
      <c r="K11" s="250"/>
    </row>
    <row r="12" spans="2:11" ht="17.25">
      <c r="B12" s="37" t="s">
        <v>25</v>
      </c>
      <c r="C12" s="144" t="s">
        <v>26</v>
      </c>
      <c r="D12" s="145" t="s">
        <v>27</v>
      </c>
      <c r="E12" s="146" t="s">
        <v>295</v>
      </c>
      <c r="F12" s="146" t="s">
        <v>26</v>
      </c>
      <c r="G12" s="145" t="s">
        <v>27</v>
      </c>
      <c r="H12" s="146" t="s">
        <v>295</v>
      </c>
      <c r="I12" s="146" t="s">
        <v>295</v>
      </c>
      <c r="J12" s="146"/>
      <c r="K12" s="146" t="s">
        <v>295</v>
      </c>
    </row>
    <row r="13" spans="2:12" s="159" customFormat="1" ht="17.25">
      <c r="B13" s="160" t="s">
        <v>294</v>
      </c>
      <c r="C13" s="41">
        <f>SUM(C15:C50)</f>
        <v>11805</v>
      </c>
      <c r="D13" s="161">
        <f>SUM(D15:D50)/30</f>
        <v>43.40333333333334</v>
      </c>
      <c r="E13" s="162">
        <f>SUM(E15:E50)/30</f>
        <v>3193.5333333333333</v>
      </c>
      <c r="F13" s="162">
        <f>SUM(F15:F50)</f>
        <v>5833</v>
      </c>
      <c r="G13" s="161">
        <f>SUM(G15:G50)/30</f>
        <v>43.69000000000002</v>
      </c>
      <c r="H13" s="176">
        <f>SUM(H15:H50)/30</f>
        <v>3243.6666666666665</v>
      </c>
      <c r="I13" s="176">
        <f>SUM(I15:I50)/30</f>
        <v>6676.9</v>
      </c>
      <c r="J13" s="176"/>
      <c r="K13" s="176">
        <f>SUM(K15:K50)/30</f>
        <v>2721.6666666666665</v>
      </c>
      <c r="L13" s="163"/>
    </row>
    <row r="14" spans="3:11" ht="17.25">
      <c r="C14" s="30"/>
      <c r="D14" s="133"/>
      <c r="E14" s="33"/>
      <c r="F14" s="33"/>
      <c r="G14" s="133"/>
      <c r="H14" s="33"/>
      <c r="I14" s="33"/>
      <c r="J14" s="33"/>
      <c r="K14" s="33"/>
    </row>
    <row r="15" spans="2:12" ht="17.25">
      <c r="B15" s="10" t="s">
        <v>68</v>
      </c>
      <c r="C15" s="30">
        <v>3190</v>
      </c>
      <c r="D15" s="133">
        <v>43.4</v>
      </c>
      <c r="E15" s="33">
        <v>3284</v>
      </c>
      <c r="F15" s="33">
        <v>1516</v>
      </c>
      <c r="G15" s="133">
        <v>44.1</v>
      </c>
      <c r="H15" s="33">
        <v>3385</v>
      </c>
      <c r="I15" s="33">
        <v>8240</v>
      </c>
      <c r="J15" s="33"/>
      <c r="K15" s="33">
        <v>6600</v>
      </c>
      <c r="L15" s="43"/>
    </row>
    <row r="16" spans="2:12" ht="17.25">
      <c r="B16" s="10" t="s">
        <v>69</v>
      </c>
      <c r="C16" s="30">
        <v>755</v>
      </c>
      <c r="D16" s="133">
        <v>43.5</v>
      </c>
      <c r="E16" s="33">
        <v>3391</v>
      </c>
      <c r="F16" s="33">
        <v>291</v>
      </c>
      <c r="G16" s="133">
        <v>43.8</v>
      </c>
      <c r="H16" s="33">
        <v>3408</v>
      </c>
      <c r="I16" s="33">
        <v>8900</v>
      </c>
      <c r="J16" s="33"/>
      <c r="K16" s="33">
        <v>4400</v>
      </c>
      <c r="L16" s="43"/>
    </row>
    <row r="17" spans="2:12" ht="17.25">
      <c r="B17" s="10" t="s">
        <v>70</v>
      </c>
      <c r="C17" s="30">
        <v>923</v>
      </c>
      <c r="D17" s="133">
        <v>42.8</v>
      </c>
      <c r="E17" s="33">
        <v>3425</v>
      </c>
      <c r="F17" s="33">
        <v>332</v>
      </c>
      <c r="G17" s="133">
        <v>46.5</v>
      </c>
      <c r="H17" s="33">
        <v>3603</v>
      </c>
      <c r="I17" s="33">
        <v>7209</v>
      </c>
      <c r="J17" s="33"/>
      <c r="K17" s="33">
        <v>4400</v>
      </c>
      <c r="L17" s="43"/>
    </row>
    <row r="18" spans="2:12" ht="17.25">
      <c r="B18" s="10" t="s">
        <v>71</v>
      </c>
      <c r="C18" s="30">
        <v>487</v>
      </c>
      <c r="D18" s="133">
        <v>43</v>
      </c>
      <c r="E18" s="33">
        <v>3201</v>
      </c>
      <c r="F18" s="33">
        <v>164</v>
      </c>
      <c r="G18" s="133">
        <v>43.1</v>
      </c>
      <c r="H18" s="33">
        <v>3213</v>
      </c>
      <c r="I18" s="33">
        <v>5670</v>
      </c>
      <c r="J18" s="33"/>
      <c r="K18" s="33">
        <v>3900</v>
      </c>
      <c r="L18" s="43"/>
    </row>
    <row r="19" spans="2:12" ht="17.25">
      <c r="B19" s="10" t="s">
        <v>72</v>
      </c>
      <c r="C19" s="30">
        <v>328</v>
      </c>
      <c r="D19" s="133">
        <v>44.9</v>
      </c>
      <c r="E19" s="33">
        <v>3517</v>
      </c>
      <c r="F19" s="33">
        <v>189</v>
      </c>
      <c r="G19" s="133">
        <v>46.9</v>
      </c>
      <c r="H19" s="33">
        <v>3660</v>
      </c>
      <c r="I19" s="33">
        <v>7200</v>
      </c>
      <c r="J19" s="33"/>
      <c r="K19" s="33">
        <v>3900</v>
      </c>
      <c r="L19" s="43"/>
    </row>
    <row r="20" spans="2:12" ht="17.25">
      <c r="B20" s="10" t="s">
        <v>73</v>
      </c>
      <c r="C20" s="30">
        <v>915</v>
      </c>
      <c r="D20" s="133">
        <v>42.3</v>
      </c>
      <c r="E20" s="33">
        <v>3336</v>
      </c>
      <c r="F20" s="33">
        <v>506</v>
      </c>
      <c r="G20" s="133">
        <v>43.3</v>
      </c>
      <c r="H20" s="33">
        <v>3429</v>
      </c>
      <c r="I20" s="33">
        <v>8300</v>
      </c>
      <c r="J20" s="33"/>
      <c r="K20" s="33">
        <v>4300</v>
      </c>
      <c r="L20" s="43"/>
    </row>
    <row r="21" spans="2:12" ht="17.25">
      <c r="B21" s="10" t="s">
        <v>74</v>
      </c>
      <c r="C21" s="30">
        <v>653</v>
      </c>
      <c r="D21" s="133">
        <v>41.8</v>
      </c>
      <c r="E21" s="33">
        <v>3443</v>
      </c>
      <c r="F21" s="33">
        <v>246</v>
      </c>
      <c r="G21" s="133">
        <v>45.1</v>
      </c>
      <c r="H21" s="33">
        <v>3469</v>
      </c>
      <c r="I21" s="33">
        <v>7000</v>
      </c>
      <c r="J21" s="33"/>
      <c r="K21" s="33">
        <v>3520</v>
      </c>
      <c r="L21" s="43"/>
    </row>
    <row r="22" spans="2:12" ht="17.25">
      <c r="B22" s="10" t="s">
        <v>104</v>
      </c>
      <c r="C22" s="30">
        <v>671</v>
      </c>
      <c r="D22" s="133">
        <v>43.1</v>
      </c>
      <c r="E22" s="33">
        <v>3275</v>
      </c>
      <c r="F22" s="33">
        <v>459</v>
      </c>
      <c r="G22" s="133">
        <v>42.8</v>
      </c>
      <c r="H22" s="33">
        <v>3301</v>
      </c>
      <c r="I22" s="33">
        <v>8051</v>
      </c>
      <c r="J22" s="33"/>
      <c r="K22" s="33">
        <v>3700</v>
      </c>
      <c r="L22" s="43"/>
    </row>
    <row r="23" spans="2:12" ht="17.25">
      <c r="B23" s="10" t="s">
        <v>101</v>
      </c>
      <c r="C23" s="30">
        <v>313</v>
      </c>
      <c r="D23" s="133">
        <v>40.9</v>
      </c>
      <c r="E23" s="33">
        <v>3020</v>
      </c>
      <c r="F23" s="33">
        <v>181</v>
      </c>
      <c r="G23" s="133">
        <v>40.8</v>
      </c>
      <c r="H23" s="33">
        <v>3114</v>
      </c>
      <c r="I23" s="33">
        <v>7500</v>
      </c>
      <c r="J23" s="33"/>
      <c r="K23" s="33">
        <v>3100</v>
      </c>
      <c r="L23" s="43"/>
    </row>
    <row r="24" spans="2:12" ht="17.25">
      <c r="B24" s="10"/>
      <c r="C24" s="30"/>
      <c r="D24" s="133"/>
      <c r="E24" s="33"/>
      <c r="F24" s="33"/>
      <c r="G24" s="133"/>
      <c r="H24" s="33"/>
      <c r="I24" s="33"/>
      <c r="J24" s="33"/>
      <c r="K24" s="33"/>
      <c r="L24" s="43"/>
    </row>
    <row r="25" spans="2:12" ht="17.25">
      <c r="B25" s="10" t="s">
        <v>110</v>
      </c>
      <c r="C25" s="30">
        <v>219</v>
      </c>
      <c r="D25" s="133">
        <v>44.9</v>
      </c>
      <c r="E25" s="33">
        <v>3050</v>
      </c>
      <c r="F25" s="33">
        <v>121</v>
      </c>
      <c r="G25" s="133">
        <v>45.4</v>
      </c>
      <c r="H25" s="33">
        <v>3135</v>
      </c>
      <c r="I25" s="33">
        <v>6700</v>
      </c>
      <c r="J25" s="33"/>
      <c r="K25" s="33">
        <v>2200</v>
      </c>
      <c r="L25" s="43"/>
    </row>
    <row r="26" spans="2:12" ht="17.25">
      <c r="B26" s="10"/>
      <c r="C26" s="30"/>
      <c r="D26" s="133"/>
      <c r="E26" s="33"/>
      <c r="F26" s="33"/>
      <c r="G26" s="133"/>
      <c r="H26" s="33"/>
      <c r="I26" s="33"/>
      <c r="J26" s="33"/>
      <c r="K26" s="33"/>
      <c r="L26" s="43"/>
    </row>
    <row r="27" spans="2:12" ht="17.25">
      <c r="B27" s="10" t="s">
        <v>75</v>
      </c>
      <c r="C27" s="30">
        <v>252</v>
      </c>
      <c r="D27" s="133">
        <v>44.8</v>
      </c>
      <c r="E27" s="33">
        <v>3343</v>
      </c>
      <c r="F27" s="33">
        <v>174</v>
      </c>
      <c r="G27" s="133">
        <v>44.9</v>
      </c>
      <c r="H27" s="33">
        <v>3349</v>
      </c>
      <c r="I27" s="33">
        <v>6300</v>
      </c>
      <c r="J27" s="33"/>
      <c r="K27" s="33">
        <v>2150</v>
      </c>
      <c r="L27" s="43"/>
    </row>
    <row r="28" spans="2:12" ht="17.25">
      <c r="B28" s="10" t="s">
        <v>76</v>
      </c>
      <c r="C28" s="30">
        <v>87</v>
      </c>
      <c r="D28" s="133">
        <v>43.7</v>
      </c>
      <c r="E28" s="33">
        <v>3158</v>
      </c>
      <c r="F28" s="33">
        <v>72</v>
      </c>
      <c r="G28" s="133">
        <v>43.5</v>
      </c>
      <c r="H28" s="33">
        <v>3172</v>
      </c>
      <c r="I28" s="33">
        <v>5600</v>
      </c>
      <c r="J28" s="33"/>
      <c r="K28" s="33">
        <v>2000</v>
      </c>
      <c r="L28" s="43"/>
    </row>
    <row r="29" spans="2:12" ht="17.25">
      <c r="B29" s="10" t="s">
        <v>77</v>
      </c>
      <c r="C29" s="30">
        <v>149</v>
      </c>
      <c r="D29" s="133">
        <v>43.6</v>
      </c>
      <c r="E29" s="33">
        <v>3021</v>
      </c>
      <c r="F29" s="33">
        <v>69</v>
      </c>
      <c r="G29" s="133">
        <v>44.2</v>
      </c>
      <c r="H29" s="33">
        <v>3151</v>
      </c>
      <c r="I29" s="33">
        <v>6300</v>
      </c>
      <c r="J29" s="33"/>
      <c r="K29" s="33">
        <v>1800</v>
      </c>
      <c r="L29" s="43"/>
    </row>
    <row r="30" spans="2:12" ht="17.25">
      <c r="B30" s="10"/>
      <c r="C30" s="30"/>
      <c r="D30" s="133"/>
      <c r="E30" s="33"/>
      <c r="F30" s="33"/>
      <c r="G30" s="133"/>
      <c r="H30" s="33"/>
      <c r="I30" s="33"/>
      <c r="J30" s="33"/>
      <c r="K30" s="33"/>
      <c r="L30" s="43"/>
    </row>
    <row r="31" spans="2:12" ht="17.25">
      <c r="B31" s="10" t="s">
        <v>78</v>
      </c>
      <c r="C31" s="30">
        <v>150</v>
      </c>
      <c r="D31" s="133">
        <v>45.8</v>
      </c>
      <c r="E31" s="33">
        <v>3201</v>
      </c>
      <c r="F31" s="33">
        <v>90</v>
      </c>
      <c r="G31" s="133">
        <v>43.9</v>
      </c>
      <c r="H31" s="33">
        <v>3089</v>
      </c>
      <c r="I31" s="33">
        <v>6500</v>
      </c>
      <c r="J31" s="33"/>
      <c r="K31" s="33">
        <v>2200</v>
      </c>
      <c r="L31" s="43"/>
    </row>
    <row r="32" spans="2:12" ht="17.25">
      <c r="B32" s="10" t="s">
        <v>79</v>
      </c>
      <c r="C32" s="30">
        <v>89</v>
      </c>
      <c r="D32" s="133">
        <v>41.7</v>
      </c>
      <c r="E32" s="33">
        <v>3094</v>
      </c>
      <c r="F32" s="33">
        <v>63</v>
      </c>
      <c r="G32" s="133">
        <v>42.6</v>
      </c>
      <c r="H32" s="33">
        <v>3159</v>
      </c>
      <c r="I32" s="33">
        <v>6200</v>
      </c>
      <c r="J32" s="33"/>
      <c r="K32" s="33">
        <v>1950</v>
      </c>
      <c r="L32" s="43"/>
    </row>
    <row r="33" spans="2:12" ht="17.25">
      <c r="B33" s="10" t="s">
        <v>106</v>
      </c>
      <c r="C33" s="30">
        <v>397</v>
      </c>
      <c r="D33" s="133">
        <v>43.3</v>
      </c>
      <c r="E33" s="33">
        <v>3257</v>
      </c>
      <c r="F33" s="33">
        <v>211</v>
      </c>
      <c r="G33" s="133">
        <v>44</v>
      </c>
      <c r="H33" s="33">
        <v>3351</v>
      </c>
      <c r="I33" s="33">
        <v>6650</v>
      </c>
      <c r="J33" s="33"/>
      <c r="K33" s="33">
        <v>2150</v>
      </c>
      <c r="L33" s="43"/>
    </row>
    <row r="34" spans="2:12" ht="17.25">
      <c r="B34" s="10"/>
      <c r="C34" s="30"/>
      <c r="D34" s="133"/>
      <c r="E34" s="33"/>
      <c r="F34" s="33"/>
      <c r="G34" s="133"/>
      <c r="H34" s="33"/>
      <c r="I34" s="33"/>
      <c r="J34" s="33"/>
      <c r="K34" s="33"/>
      <c r="L34" s="43"/>
    </row>
    <row r="35" spans="2:12" ht="17.25">
      <c r="B35" s="10" t="s">
        <v>80</v>
      </c>
      <c r="C35" s="30">
        <v>84</v>
      </c>
      <c r="D35" s="133">
        <v>41.9</v>
      </c>
      <c r="E35" s="33">
        <v>3075</v>
      </c>
      <c r="F35" s="33">
        <v>54</v>
      </c>
      <c r="G35" s="133">
        <v>41.6</v>
      </c>
      <c r="H35" s="33">
        <v>3042</v>
      </c>
      <c r="I35" s="33">
        <v>7000</v>
      </c>
      <c r="J35" s="33"/>
      <c r="K35" s="33">
        <v>2200</v>
      </c>
      <c r="L35" s="43"/>
    </row>
    <row r="36" spans="2:12" ht="17.25">
      <c r="B36" s="10" t="s">
        <v>81</v>
      </c>
      <c r="C36" s="30">
        <v>91</v>
      </c>
      <c r="D36" s="133">
        <v>43.4</v>
      </c>
      <c r="E36" s="33">
        <v>3142</v>
      </c>
      <c r="F36" s="33">
        <v>59</v>
      </c>
      <c r="G36" s="133">
        <v>43</v>
      </c>
      <c r="H36" s="33">
        <v>3215</v>
      </c>
      <c r="I36" s="33">
        <v>6750</v>
      </c>
      <c r="J36" s="33"/>
      <c r="K36" s="33">
        <v>2200</v>
      </c>
      <c r="L36" s="43"/>
    </row>
    <row r="37" spans="2:12" ht="17.25">
      <c r="B37" s="10" t="s">
        <v>82</v>
      </c>
      <c r="C37" s="30">
        <v>85</v>
      </c>
      <c r="D37" s="133">
        <v>43.7</v>
      </c>
      <c r="E37" s="33">
        <v>3049</v>
      </c>
      <c r="F37" s="33">
        <v>53</v>
      </c>
      <c r="G37" s="133">
        <v>41.4</v>
      </c>
      <c r="H37" s="33">
        <v>2999</v>
      </c>
      <c r="I37" s="33">
        <v>7000</v>
      </c>
      <c r="J37" s="33"/>
      <c r="K37" s="33">
        <v>2300</v>
      </c>
      <c r="L37" s="43"/>
    </row>
    <row r="38" spans="2:12" ht="17.25">
      <c r="B38" s="10" t="s">
        <v>83</v>
      </c>
      <c r="C38" s="30">
        <v>118</v>
      </c>
      <c r="D38" s="133">
        <v>49.6</v>
      </c>
      <c r="E38" s="33">
        <v>3297</v>
      </c>
      <c r="F38" s="33">
        <v>74</v>
      </c>
      <c r="G38" s="133">
        <v>49</v>
      </c>
      <c r="H38" s="33">
        <v>3449</v>
      </c>
      <c r="I38" s="33">
        <v>7200</v>
      </c>
      <c r="J38" s="33"/>
      <c r="K38" s="33">
        <v>2300</v>
      </c>
      <c r="L38" s="43"/>
    </row>
    <row r="39" spans="2:11" ht="17.25">
      <c r="B39" s="11" t="s">
        <v>84</v>
      </c>
      <c r="C39" s="30">
        <v>155</v>
      </c>
      <c r="D39" s="133">
        <v>44.4</v>
      </c>
      <c r="E39" s="33">
        <v>3170</v>
      </c>
      <c r="F39" s="33">
        <v>107</v>
      </c>
      <c r="G39" s="133">
        <v>44.2</v>
      </c>
      <c r="H39" s="33">
        <v>3226</v>
      </c>
      <c r="I39" s="33">
        <v>7200</v>
      </c>
      <c r="J39" s="33"/>
      <c r="K39" s="33">
        <v>2000</v>
      </c>
    </row>
    <row r="40" spans="2:11" ht="17.25">
      <c r="B40" s="11" t="s">
        <v>112</v>
      </c>
      <c r="C40" s="30">
        <v>218</v>
      </c>
      <c r="D40" s="133">
        <v>43.5</v>
      </c>
      <c r="E40" s="33">
        <v>2990</v>
      </c>
      <c r="F40" s="33">
        <v>143</v>
      </c>
      <c r="G40" s="133">
        <v>44.6</v>
      </c>
      <c r="H40" s="33">
        <v>3180</v>
      </c>
      <c r="I40" s="33">
        <v>7000</v>
      </c>
      <c r="J40" s="33"/>
      <c r="K40" s="33">
        <v>2000</v>
      </c>
    </row>
    <row r="41" spans="2:11" ht="17.25">
      <c r="B41" s="11"/>
      <c r="C41" s="30"/>
      <c r="D41" s="133"/>
      <c r="E41" s="33"/>
      <c r="F41" s="33"/>
      <c r="G41" s="133"/>
      <c r="H41" s="33"/>
      <c r="I41" s="33"/>
      <c r="J41" s="33"/>
      <c r="K41" s="33"/>
    </row>
    <row r="42" spans="2:12" ht="17.25">
      <c r="B42" s="10" t="s">
        <v>85</v>
      </c>
      <c r="C42" s="30">
        <v>371</v>
      </c>
      <c r="D42" s="133">
        <v>40.7</v>
      </c>
      <c r="E42" s="33">
        <v>2884</v>
      </c>
      <c r="F42" s="33">
        <v>165</v>
      </c>
      <c r="G42" s="133">
        <v>40.8</v>
      </c>
      <c r="H42" s="33">
        <v>3115</v>
      </c>
      <c r="I42" s="33">
        <v>6480</v>
      </c>
      <c r="J42" s="33"/>
      <c r="K42" s="33">
        <v>2300</v>
      </c>
      <c r="L42" s="43"/>
    </row>
    <row r="43" spans="2:12" ht="17.25">
      <c r="B43" s="10" t="s">
        <v>86</v>
      </c>
      <c r="C43" s="30">
        <v>124</v>
      </c>
      <c r="D43" s="133">
        <v>41.8</v>
      </c>
      <c r="E43" s="33">
        <v>3080</v>
      </c>
      <c r="F43" s="33">
        <v>79</v>
      </c>
      <c r="G43" s="133">
        <v>41.8</v>
      </c>
      <c r="H43" s="33">
        <v>3122</v>
      </c>
      <c r="I43" s="33">
        <v>6480</v>
      </c>
      <c r="J43" s="33"/>
      <c r="K43" s="33">
        <v>2400</v>
      </c>
      <c r="L43" s="43"/>
    </row>
    <row r="44" spans="2:12" ht="17.25">
      <c r="B44" s="10" t="s">
        <v>87</v>
      </c>
      <c r="C44" s="30">
        <v>122</v>
      </c>
      <c r="D44" s="133">
        <v>43.9</v>
      </c>
      <c r="E44" s="33">
        <v>3221</v>
      </c>
      <c r="F44" s="33">
        <v>58</v>
      </c>
      <c r="G44" s="133">
        <v>42.9</v>
      </c>
      <c r="H44" s="33">
        <v>3166</v>
      </c>
      <c r="I44" s="33">
        <v>5200</v>
      </c>
      <c r="J44" s="33"/>
      <c r="K44" s="33">
        <v>2000</v>
      </c>
      <c r="L44" s="43"/>
    </row>
    <row r="45" spans="2:12" ht="17.25">
      <c r="B45" s="10"/>
      <c r="C45" s="30"/>
      <c r="D45" s="133"/>
      <c r="E45" s="33"/>
      <c r="F45" s="33"/>
      <c r="G45" s="133"/>
      <c r="H45" s="33"/>
      <c r="I45" s="33"/>
      <c r="J45" s="33"/>
      <c r="K45" s="33"/>
      <c r="L45" s="43"/>
    </row>
    <row r="46" spans="2:12" ht="17.25">
      <c r="B46" s="10" t="s">
        <v>88</v>
      </c>
      <c r="C46" s="30">
        <v>310</v>
      </c>
      <c r="D46" s="133">
        <v>41.7</v>
      </c>
      <c r="E46" s="33">
        <v>3239</v>
      </c>
      <c r="F46" s="33">
        <v>108</v>
      </c>
      <c r="G46" s="133">
        <v>40.7</v>
      </c>
      <c r="H46" s="33">
        <v>3075</v>
      </c>
      <c r="I46" s="33">
        <v>7020</v>
      </c>
      <c r="J46" s="33"/>
      <c r="K46" s="33">
        <v>2100</v>
      </c>
      <c r="L46" s="43"/>
    </row>
    <row r="47" spans="2:12" ht="17.25">
      <c r="B47" s="10" t="s">
        <v>89</v>
      </c>
      <c r="C47" s="30">
        <v>62</v>
      </c>
      <c r="D47" s="133">
        <v>44.9</v>
      </c>
      <c r="E47" s="33">
        <v>3136</v>
      </c>
      <c r="F47" s="33">
        <v>44</v>
      </c>
      <c r="G47" s="133">
        <v>45.2</v>
      </c>
      <c r="H47" s="33">
        <v>3147</v>
      </c>
      <c r="I47" s="33">
        <v>4575</v>
      </c>
      <c r="J47" s="33"/>
      <c r="K47" s="33">
        <v>2050</v>
      </c>
      <c r="L47" s="43"/>
    </row>
    <row r="48" spans="2:12" ht="17.25">
      <c r="B48" s="10" t="s">
        <v>90</v>
      </c>
      <c r="C48" s="30">
        <v>63</v>
      </c>
      <c r="D48" s="133">
        <v>41.9</v>
      </c>
      <c r="E48" s="33">
        <v>3172</v>
      </c>
      <c r="F48" s="33">
        <v>49</v>
      </c>
      <c r="G48" s="133">
        <v>43.5</v>
      </c>
      <c r="H48" s="33">
        <v>3246</v>
      </c>
      <c r="I48" s="33">
        <v>5770</v>
      </c>
      <c r="J48" s="33"/>
      <c r="K48" s="33">
        <v>1750</v>
      </c>
      <c r="L48" s="43"/>
    </row>
    <row r="49" spans="2:12" ht="17.25">
      <c r="B49" s="10" t="s">
        <v>91</v>
      </c>
      <c r="C49" s="30">
        <v>24</v>
      </c>
      <c r="D49" s="133">
        <v>44.3</v>
      </c>
      <c r="E49" s="33">
        <v>3170</v>
      </c>
      <c r="F49" s="33">
        <v>23</v>
      </c>
      <c r="G49" s="133">
        <v>43.9</v>
      </c>
      <c r="H49" s="33">
        <v>3147</v>
      </c>
      <c r="I49" s="33">
        <v>5000</v>
      </c>
      <c r="J49" s="33"/>
      <c r="K49" s="33">
        <v>1780</v>
      </c>
      <c r="L49" s="43"/>
    </row>
    <row r="50" spans="2:12" ht="17.25">
      <c r="B50" s="10" t="s">
        <v>92</v>
      </c>
      <c r="C50" s="30">
        <v>400</v>
      </c>
      <c r="D50" s="133">
        <v>42.9</v>
      </c>
      <c r="E50" s="33">
        <v>3165</v>
      </c>
      <c r="F50" s="33">
        <v>133</v>
      </c>
      <c r="G50" s="133">
        <v>43.2</v>
      </c>
      <c r="H50" s="33">
        <v>3193</v>
      </c>
      <c r="I50" s="33">
        <v>5312</v>
      </c>
      <c r="J50" s="33"/>
      <c r="K50" s="33">
        <v>2000</v>
      </c>
      <c r="L50" s="43"/>
    </row>
    <row r="51" spans="2:11" ht="18" thickBot="1">
      <c r="B51" s="39"/>
      <c r="C51" s="125"/>
      <c r="D51" s="134"/>
      <c r="E51" s="126"/>
      <c r="F51" s="126"/>
      <c r="G51" s="134"/>
      <c r="H51" s="126"/>
      <c r="I51" s="126" t="s">
        <v>66</v>
      </c>
      <c r="J51" s="126"/>
      <c r="K51" s="126" t="s">
        <v>66</v>
      </c>
    </row>
    <row r="52" spans="3:11" ht="17.25">
      <c r="C52" s="10" t="s">
        <v>11</v>
      </c>
      <c r="G52" s="136"/>
      <c r="I52" s="38" t="s">
        <v>134</v>
      </c>
      <c r="K52" s="38" t="s">
        <v>133</v>
      </c>
    </row>
    <row r="53" spans="1:11" ht="13.5">
      <c r="A53" s="37"/>
      <c r="I53" s="38" t="s">
        <v>66</v>
      </c>
      <c r="K53" s="38" t="s">
        <v>66</v>
      </c>
    </row>
    <row r="54" spans="9:11" ht="13.5">
      <c r="I54" s="38" t="s">
        <v>66</v>
      </c>
      <c r="K54" s="38" t="s">
        <v>66</v>
      </c>
    </row>
  </sheetData>
  <mergeCells count="4">
    <mergeCell ref="J8:K8"/>
    <mergeCell ref="J9:K9"/>
    <mergeCell ref="J10:K10"/>
    <mergeCell ref="J11:K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="75" zoomScaleNormal="75" workbookViewId="0" topLeftCell="A31">
      <selection activeCell="E28" sqref="E28"/>
    </sheetView>
  </sheetViews>
  <sheetFormatPr defaultColWidth="14.625" defaultRowHeight="13.5"/>
  <cols>
    <col min="1" max="1" width="12.50390625" style="46" customWidth="1"/>
    <col min="2" max="2" width="20.375" style="46" customWidth="1"/>
    <col min="3" max="8" width="16.625" style="46" customWidth="1"/>
    <col min="9" max="9" width="18.875" style="47" customWidth="1"/>
    <col min="10" max="16384" width="14.625" style="46" customWidth="1"/>
  </cols>
  <sheetData>
    <row r="1" ht="17.25">
      <c r="A1" s="45"/>
    </row>
    <row r="6" spans="3:19" ht="17.25">
      <c r="C6" s="48" t="s">
        <v>28</v>
      </c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2:20" ht="18" thickBot="1">
      <c r="B7" s="51"/>
      <c r="C7" s="51"/>
      <c r="D7" s="51"/>
      <c r="E7" s="51"/>
      <c r="F7" s="51"/>
      <c r="G7" s="51"/>
      <c r="H7" s="51"/>
      <c r="I7" s="52" t="s">
        <v>265</v>
      </c>
      <c r="J7" s="49"/>
      <c r="T7" s="49"/>
    </row>
    <row r="8" spans="3:20" ht="17.25">
      <c r="C8" s="174" t="s">
        <v>263</v>
      </c>
      <c r="D8" s="251" t="s">
        <v>148</v>
      </c>
      <c r="E8" s="252"/>
      <c r="F8" s="175" t="s">
        <v>266</v>
      </c>
      <c r="G8" s="251" t="s">
        <v>149</v>
      </c>
      <c r="H8" s="252"/>
      <c r="I8" s="149" t="s">
        <v>264</v>
      </c>
      <c r="T8" s="49"/>
    </row>
    <row r="9" spans="3:20" ht="17.25">
      <c r="C9" s="55" t="s">
        <v>29</v>
      </c>
      <c r="D9" s="53"/>
      <c r="E9" s="53"/>
      <c r="F9" s="55" t="s">
        <v>29</v>
      </c>
      <c r="G9" s="53"/>
      <c r="H9" s="53"/>
      <c r="I9" s="148" t="s">
        <v>30</v>
      </c>
      <c r="T9" s="49"/>
    </row>
    <row r="10" spans="2:20" ht="17.25">
      <c r="B10" s="54"/>
      <c r="C10" s="56" t="s">
        <v>267</v>
      </c>
      <c r="D10" s="56" t="s">
        <v>4</v>
      </c>
      <c r="E10" s="56" t="s">
        <v>5</v>
      </c>
      <c r="F10" s="56" t="s">
        <v>268</v>
      </c>
      <c r="G10" s="56" t="s">
        <v>4</v>
      </c>
      <c r="H10" s="56" t="s">
        <v>5</v>
      </c>
      <c r="I10" s="56" t="s">
        <v>31</v>
      </c>
      <c r="J10" s="49"/>
      <c r="T10" s="49"/>
    </row>
    <row r="11" spans="3:20" ht="17.25">
      <c r="C11" s="53"/>
      <c r="D11" s="49"/>
      <c r="E11" s="49"/>
      <c r="I11" s="57"/>
      <c r="T11" s="49"/>
    </row>
    <row r="12" spans="2:20" ht="17.25">
      <c r="B12" s="63" t="s">
        <v>32</v>
      </c>
      <c r="C12" s="188">
        <v>848993</v>
      </c>
      <c r="D12" s="189">
        <v>395437</v>
      </c>
      <c r="E12" s="189">
        <v>453556</v>
      </c>
      <c r="F12" s="189">
        <v>707</v>
      </c>
      <c r="G12" s="189">
        <v>314</v>
      </c>
      <c r="H12" s="189">
        <v>393</v>
      </c>
      <c r="I12" s="188">
        <v>452</v>
      </c>
      <c r="T12" s="49"/>
    </row>
    <row r="13" spans="3:20" ht="17.25">
      <c r="C13" s="190"/>
      <c r="D13" s="191"/>
      <c r="E13" s="191"/>
      <c r="F13" s="191"/>
      <c r="G13" s="192"/>
      <c r="H13" s="192"/>
      <c r="I13" s="193"/>
      <c r="T13" s="49"/>
    </row>
    <row r="14" spans="2:20" ht="17.25">
      <c r="B14" s="45" t="s">
        <v>167</v>
      </c>
      <c r="C14" s="188">
        <v>313252</v>
      </c>
      <c r="D14" s="189">
        <v>146543</v>
      </c>
      <c r="E14" s="189">
        <v>166709</v>
      </c>
      <c r="F14" s="189">
        <v>180</v>
      </c>
      <c r="G14" s="189">
        <v>75</v>
      </c>
      <c r="H14" s="189">
        <v>105</v>
      </c>
      <c r="I14" s="194">
        <v>40</v>
      </c>
      <c r="T14" s="49"/>
    </row>
    <row r="15" spans="2:20" ht="17.25">
      <c r="B15" s="45" t="s">
        <v>168</v>
      </c>
      <c r="C15" s="188">
        <v>47768</v>
      </c>
      <c r="D15" s="189">
        <v>22012</v>
      </c>
      <c r="E15" s="189">
        <v>25756</v>
      </c>
      <c r="F15" s="189">
        <v>19</v>
      </c>
      <c r="G15" s="195">
        <v>10</v>
      </c>
      <c r="H15" s="195">
        <v>9</v>
      </c>
      <c r="I15" s="194">
        <v>22</v>
      </c>
      <c r="T15" s="49"/>
    </row>
    <row r="16" spans="2:20" ht="17.25">
      <c r="B16" s="45" t="s">
        <v>169</v>
      </c>
      <c r="C16" s="188">
        <v>55433</v>
      </c>
      <c r="D16" s="189">
        <v>25949</v>
      </c>
      <c r="E16" s="189">
        <v>29484</v>
      </c>
      <c r="F16" s="189">
        <v>29</v>
      </c>
      <c r="G16" s="195">
        <v>16</v>
      </c>
      <c r="H16" s="195">
        <v>13</v>
      </c>
      <c r="I16" s="194">
        <v>22</v>
      </c>
      <c r="T16" s="49"/>
    </row>
    <row r="17" spans="2:20" ht="17.25">
      <c r="B17" s="45" t="s">
        <v>170</v>
      </c>
      <c r="C17" s="188">
        <v>25993</v>
      </c>
      <c r="D17" s="189">
        <v>12080</v>
      </c>
      <c r="E17" s="189">
        <v>13913</v>
      </c>
      <c r="F17" s="189">
        <v>9</v>
      </c>
      <c r="G17" s="195">
        <v>4</v>
      </c>
      <c r="H17" s="195">
        <v>5</v>
      </c>
      <c r="I17" s="194">
        <v>16</v>
      </c>
      <c r="T17" s="49"/>
    </row>
    <row r="18" spans="2:20" ht="17.25">
      <c r="B18" s="45" t="s">
        <v>171</v>
      </c>
      <c r="C18" s="188">
        <v>21082</v>
      </c>
      <c r="D18" s="189">
        <v>9828</v>
      </c>
      <c r="E18" s="189">
        <v>11254</v>
      </c>
      <c r="F18" s="189">
        <v>21</v>
      </c>
      <c r="G18" s="195">
        <v>13</v>
      </c>
      <c r="H18" s="195">
        <v>8</v>
      </c>
      <c r="I18" s="194">
        <v>14</v>
      </c>
      <c r="T18" s="49"/>
    </row>
    <row r="19" spans="2:20" ht="17.25">
      <c r="B19" s="45" t="s">
        <v>172</v>
      </c>
      <c r="C19" s="188">
        <v>66931</v>
      </c>
      <c r="D19" s="189">
        <v>31158</v>
      </c>
      <c r="E19" s="189">
        <v>35773</v>
      </c>
      <c r="F19" s="189">
        <v>92</v>
      </c>
      <c r="G19" s="195">
        <v>35</v>
      </c>
      <c r="H19" s="195">
        <v>57</v>
      </c>
      <c r="I19" s="194">
        <v>26</v>
      </c>
      <c r="T19" s="49"/>
    </row>
    <row r="20" spans="2:20" ht="17.25">
      <c r="B20" s="45" t="s">
        <v>173</v>
      </c>
      <c r="C20" s="188">
        <v>26829</v>
      </c>
      <c r="D20" s="189">
        <v>12119</v>
      </c>
      <c r="E20" s="189">
        <v>14710</v>
      </c>
      <c r="F20" s="189">
        <v>57</v>
      </c>
      <c r="G20" s="195">
        <v>31</v>
      </c>
      <c r="H20" s="195">
        <v>26</v>
      </c>
      <c r="I20" s="193">
        <v>17</v>
      </c>
      <c r="T20" s="49"/>
    </row>
    <row r="21" spans="2:20" ht="17.25">
      <c r="B21" s="45" t="s">
        <v>95</v>
      </c>
      <c r="C21" s="188">
        <v>55772</v>
      </c>
      <c r="D21" s="196">
        <v>26085</v>
      </c>
      <c r="E21" s="196">
        <v>29687</v>
      </c>
      <c r="F21" s="189">
        <v>23</v>
      </c>
      <c r="G21" s="195">
        <v>10</v>
      </c>
      <c r="H21" s="195">
        <v>13</v>
      </c>
      <c r="I21" s="193">
        <v>24</v>
      </c>
      <c r="T21" s="49"/>
    </row>
    <row r="22" spans="2:20" ht="17.25">
      <c r="B22" s="45" t="s">
        <v>96</v>
      </c>
      <c r="C22" s="188">
        <v>40540</v>
      </c>
      <c r="D22" s="196">
        <v>19326</v>
      </c>
      <c r="E22" s="196">
        <v>21214</v>
      </c>
      <c r="F22" s="189">
        <v>15</v>
      </c>
      <c r="G22" s="195">
        <v>5</v>
      </c>
      <c r="H22" s="195">
        <v>10</v>
      </c>
      <c r="I22" s="194">
        <v>18</v>
      </c>
      <c r="T22" s="49"/>
    </row>
    <row r="23" spans="2:20" ht="17.25">
      <c r="B23" s="45"/>
      <c r="C23" s="188"/>
      <c r="D23" s="189"/>
      <c r="E23" s="189"/>
      <c r="F23" s="189"/>
      <c r="G23" s="196"/>
      <c r="H23" s="196"/>
      <c r="I23" s="197"/>
      <c r="T23" s="49"/>
    </row>
    <row r="24" spans="2:20" ht="17.25">
      <c r="B24" s="45" t="s">
        <v>97</v>
      </c>
      <c r="C24" s="188">
        <v>9500</v>
      </c>
      <c r="D24" s="196">
        <v>4352</v>
      </c>
      <c r="E24" s="196">
        <v>5148</v>
      </c>
      <c r="F24" s="189">
        <v>9</v>
      </c>
      <c r="G24" s="196">
        <v>3</v>
      </c>
      <c r="H24" s="196">
        <v>6</v>
      </c>
      <c r="I24" s="193">
        <v>14</v>
      </c>
      <c r="T24" s="49"/>
    </row>
    <row r="25" spans="2:20" ht="17.25">
      <c r="B25" s="45"/>
      <c r="C25" s="188"/>
      <c r="D25" s="196"/>
      <c r="E25" s="196"/>
      <c r="F25" s="189"/>
      <c r="G25" s="196"/>
      <c r="H25" s="196"/>
      <c r="I25" s="193"/>
      <c r="T25" s="49"/>
    </row>
    <row r="26" spans="2:20" ht="17.25">
      <c r="B26" s="45" t="s">
        <v>174</v>
      </c>
      <c r="C26" s="188">
        <v>16094</v>
      </c>
      <c r="D26" s="189">
        <v>7437</v>
      </c>
      <c r="E26" s="189">
        <v>8657</v>
      </c>
      <c r="F26" s="189">
        <v>6</v>
      </c>
      <c r="G26" s="195">
        <v>4</v>
      </c>
      <c r="H26" s="195">
        <v>2</v>
      </c>
      <c r="I26" s="193">
        <v>14</v>
      </c>
      <c r="T26" s="49"/>
    </row>
    <row r="27" spans="2:20" ht="17.25">
      <c r="B27" s="45" t="s">
        <v>175</v>
      </c>
      <c r="C27" s="188">
        <v>4484</v>
      </c>
      <c r="D27" s="189">
        <v>2058</v>
      </c>
      <c r="E27" s="189">
        <v>2426</v>
      </c>
      <c r="F27" s="189">
        <v>5</v>
      </c>
      <c r="G27" s="195">
        <v>2</v>
      </c>
      <c r="H27" s="195">
        <v>3</v>
      </c>
      <c r="I27" s="194">
        <v>12</v>
      </c>
      <c r="T27" s="49"/>
    </row>
    <row r="28" spans="2:20" ht="17.25">
      <c r="B28" s="45" t="s">
        <v>176</v>
      </c>
      <c r="C28" s="188">
        <v>3428</v>
      </c>
      <c r="D28" s="189">
        <v>1625</v>
      </c>
      <c r="E28" s="189">
        <v>1803</v>
      </c>
      <c r="F28" s="189">
        <v>0</v>
      </c>
      <c r="G28" s="195">
        <v>0</v>
      </c>
      <c r="H28" s="195">
        <v>0</v>
      </c>
      <c r="I28" s="194">
        <v>11</v>
      </c>
      <c r="T28" s="49"/>
    </row>
    <row r="29" spans="2:20" ht="17.25">
      <c r="B29" s="45"/>
      <c r="C29" s="188"/>
      <c r="D29" s="189"/>
      <c r="E29" s="189"/>
      <c r="F29" s="189"/>
      <c r="G29" s="195"/>
      <c r="H29" s="195"/>
      <c r="I29" s="194"/>
      <c r="T29" s="49"/>
    </row>
    <row r="30" spans="2:20" ht="17.25">
      <c r="B30" s="45" t="s">
        <v>177</v>
      </c>
      <c r="C30" s="188">
        <v>11466</v>
      </c>
      <c r="D30" s="189">
        <v>5343</v>
      </c>
      <c r="E30" s="189">
        <v>6123</v>
      </c>
      <c r="F30" s="189">
        <v>12</v>
      </c>
      <c r="G30" s="195">
        <v>5</v>
      </c>
      <c r="H30" s="195">
        <v>7</v>
      </c>
      <c r="I30" s="194">
        <v>10</v>
      </c>
      <c r="T30" s="49"/>
    </row>
    <row r="31" spans="2:20" ht="17.25">
      <c r="B31" s="45" t="s">
        <v>178</v>
      </c>
      <c r="C31" s="188">
        <v>6412</v>
      </c>
      <c r="D31" s="189">
        <v>2973</v>
      </c>
      <c r="E31" s="189">
        <v>3439</v>
      </c>
      <c r="F31" s="189">
        <v>6</v>
      </c>
      <c r="G31" s="195">
        <v>3</v>
      </c>
      <c r="H31" s="195">
        <v>3</v>
      </c>
      <c r="I31" s="190">
        <v>10</v>
      </c>
      <c r="T31" s="49"/>
    </row>
    <row r="32" spans="2:20" ht="17.25">
      <c r="B32" s="45" t="s">
        <v>98</v>
      </c>
      <c r="C32" s="188">
        <v>22968</v>
      </c>
      <c r="D32" s="196">
        <v>10686</v>
      </c>
      <c r="E32" s="196">
        <v>12282</v>
      </c>
      <c r="F32" s="189">
        <v>22</v>
      </c>
      <c r="G32" s="195">
        <v>10</v>
      </c>
      <c r="H32" s="195">
        <v>12</v>
      </c>
      <c r="I32" s="190">
        <v>18</v>
      </c>
      <c r="T32" s="49"/>
    </row>
    <row r="33" spans="2:20" ht="17.25">
      <c r="B33" s="45"/>
      <c r="C33" s="188"/>
      <c r="D33" s="189"/>
      <c r="E33" s="189"/>
      <c r="F33" s="189"/>
      <c r="G33" s="196"/>
      <c r="H33" s="196"/>
      <c r="I33" s="197"/>
      <c r="T33" s="49"/>
    </row>
    <row r="34" spans="2:20" ht="17.25">
      <c r="B34" s="45" t="s">
        <v>179</v>
      </c>
      <c r="C34" s="188">
        <v>6768</v>
      </c>
      <c r="D34" s="189">
        <v>3093</v>
      </c>
      <c r="E34" s="189">
        <v>3675</v>
      </c>
      <c r="F34" s="189">
        <v>2</v>
      </c>
      <c r="G34" s="195">
        <v>1</v>
      </c>
      <c r="H34" s="195">
        <v>1</v>
      </c>
      <c r="I34" s="194">
        <v>10</v>
      </c>
      <c r="T34" s="49"/>
    </row>
    <row r="35" spans="2:20" ht="17.25">
      <c r="B35" s="45" t="s">
        <v>180</v>
      </c>
      <c r="C35" s="188">
        <v>6207</v>
      </c>
      <c r="D35" s="189">
        <v>2883</v>
      </c>
      <c r="E35" s="189">
        <v>3324</v>
      </c>
      <c r="F35" s="189">
        <v>10</v>
      </c>
      <c r="G35" s="195">
        <v>4</v>
      </c>
      <c r="H35" s="195">
        <v>6</v>
      </c>
      <c r="I35" s="194">
        <v>11</v>
      </c>
      <c r="T35" s="49"/>
    </row>
    <row r="36" spans="2:20" ht="17.25">
      <c r="B36" s="45" t="s">
        <v>181</v>
      </c>
      <c r="C36" s="188">
        <v>5797</v>
      </c>
      <c r="D36" s="189">
        <v>2709</v>
      </c>
      <c r="E36" s="189">
        <v>3088</v>
      </c>
      <c r="F36" s="189">
        <v>4</v>
      </c>
      <c r="G36" s="195">
        <v>2</v>
      </c>
      <c r="H36" s="195">
        <v>2</v>
      </c>
      <c r="I36" s="194">
        <v>10</v>
      </c>
      <c r="T36" s="49"/>
    </row>
    <row r="37" spans="2:20" ht="17.25">
      <c r="B37" s="45" t="s">
        <v>182</v>
      </c>
      <c r="C37" s="188">
        <v>7611</v>
      </c>
      <c r="D37" s="189">
        <v>3538</v>
      </c>
      <c r="E37" s="189">
        <v>4073</v>
      </c>
      <c r="F37" s="189">
        <v>10</v>
      </c>
      <c r="G37" s="195">
        <v>4</v>
      </c>
      <c r="H37" s="195">
        <v>6</v>
      </c>
      <c r="I37" s="194">
        <v>12</v>
      </c>
      <c r="T37" s="49"/>
    </row>
    <row r="38" spans="2:20" ht="17.25">
      <c r="B38" s="122" t="s">
        <v>183</v>
      </c>
      <c r="C38" s="188">
        <v>11447</v>
      </c>
      <c r="D38" s="196">
        <v>5391</v>
      </c>
      <c r="E38" s="189">
        <v>6056</v>
      </c>
      <c r="F38" s="189">
        <v>20</v>
      </c>
      <c r="G38" s="195">
        <v>9</v>
      </c>
      <c r="H38" s="195">
        <v>11</v>
      </c>
      <c r="I38" s="194">
        <v>14</v>
      </c>
      <c r="T38" s="49"/>
    </row>
    <row r="39" spans="2:20" ht="17.25">
      <c r="B39" s="122" t="s">
        <v>99</v>
      </c>
      <c r="C39" s="188">
        <v>9014</v>
      </c>
      <c r="D39" s="196">
        <v>4148</v>
      </c>
      <c r="E39" s="189">
        <v>4866</v>
      </c>
      <c r="F39" s="189">
        <v>3</v>
      </c>
      <c r="G39" s="195">
        <v>0</v>
      </c>
      <c r="H39" s="195">
        <v>3</v>
      </c>
      <c r="I39" s="194">
        <v>16</v>
      </c>
      <c r="T39" s="49"/>
    </row>
    <row r="40" spans="2:20" ht="17.25">
      <c r="B40" s="45"/>
      <c r="C40" s="188"/>
      <c r="D40" s="189"/>
      <c r="E40" s="196"/>
      <c r="F40" s="189"/>
      <c r="G40" s="196"/>
      <c r="H40" s="196"/>
      <c r="I40" s="197"/>
      <c r="T40" s="49"/>
    </row>
    <row r="41" spans="2:20" ht="17.25">
      <c r="B41" s="45" t="s">
        <v>184</v>
      </c>
      <c r="C41" s="188">
        <v>19849</v>
      </c>
      <c r="D41" s="189">
        <v>9092</v>
      </c>
      <c r="E41" s="189">
        <v>10757</v>
      </c>
      <c r="F41" s="189">
        <v>22</v>
      </c>
      <c r="G41" s="195">
        <v>9</v>
      </c>
      <c r="H41" s="195">
        <v>13</v>
      </c>
      <c r="I41" s="194">
        <v>16</v>
      </c>
      <c r="T41" s="49"/>
    </row>
    <row r="42" spans="2:20" ht="17.25">
      <c r="B42" s="45" t="s">
        <v>185</v>
      </c>
      <c r="C42" s="188">
        <v>12189</v>
      </c>
      <c r="D42" s="189">
        <v>5755</v>
      </c>
      <c r="E42" s="189">
        <v>6434</v>
      </c>
      <c r="F42" s="189">
        <v>6</v>
      </c>
      <c r="G42" s="195">
        <v>1</v>
      </c>
      <c r="H42" s="195">
        <v>5</v>
      </c>
      <c r="I42" s="194">
        <v>12</v>
      </c>
      <c r="T42" s="49"/>
    </row>
    <row r="43" spans="2:20" ht="17.25">
      <c r="B43" s="45" t="s">
        <v>186</v>
      </c>
      <c r="C43" s="188">
        <v>4302</v>
      </c>
      <c r="D43" s="189">
        <v>1992</v>
      </c>
      <c r="E43" s="189">
        <v>2310</v>
      </c>
      <c r="F43" s="189">
        <v>13</v>
      </c>
      <c r="G43" s="195">
        <v>5</v>
      </c>
      <c r="H43" s="195">
        <v>8</v>
      </c>
      <c r="I43" s="194">
        <v>10</v>
      </c>
      <c r="T43" s="49"/>
    </row>
    <row r="44" spans="2:20" ht="17.25">
      <c r="B44" s="45"/>
      <c r="C44" s="188"/>
      <c r="D44" s="189"/>
      <c r="E44" s="189"/>
      <c r="F44" s="189"/>
      <c r="G44" s="195"/>
      <c r="H44" s="195"/>
      <c r="I44" s="194"/>
      <c r="T44" s="49"/>
    </row>
    <row r="45" spans="2:20" ht="17.25">
      <c r="B45" s="45" t="s">
        <v>187</v>
      </c>
      <c r="C45" s="188">
        <v>15044</v>
      </c>
      <c r="D45" s="189">
        <v>6910</v>
      </c>
      <c r="E45" s="189">
        <v>8134</v>
      </c>
      <c r="F45" s="189">
        <v>42</v>
      </c>
      <c r="G45" s="195">
        <v>16</v>
      </c>
      <c r="H45" s="195">
        <v>26</v>
      </c>
      <c r="I45" s="194">
        <v>12</v>
      </c>
      <c r="T45" s="49"/>
    </row>
    <row r="46" spans="2:20" ht="17.25">
      <c r="B46" s="45" t="s">
        <v>188</v>
      </c>
      <c r="C46" s="188">
        <v>2975</v>
      </c>
      <c r="D46" s="189">
        <v>1314</v>
      </c>
      <c r="E46" s="189">
        <v>1661</v>
      </c>
      <c r="F46" s="189">
        <v>2</v>
      </c>
      <c r="G46" s="195">
        <v>1</v>
      </c>
      <c r="H46" s="195">
        <v>1</v>
      </c>
      <c r="I46" s="194">
        <v>10</v>
      </c>
      <c r="T46" s="49"/>
    </row>
    <row r="47" spans="2:20" ht="17.25">
      <c r="B47" s="45" t="s">
        <v>189</v>
      </c>
      <c r="C47" s="188">
        <v>2900</v>
      </c>
      <c r="D47" s="189">
        <v>1275</v>
      </c>
      <c r="E47" s="189">
        <v>1625</v>
      </c>
      <c r="F47" s="189">
        <v>37</v>
      </c>
      <c r="G47" s="195">
        <v>22</v>
      </c>
      <c r="H47" s="195">
        <v>15</v>
      </c>
      <c r="I47" s="194">
        <v>10</v>
      </c>
      <c r="T47" s="49"/>
    </row>
    <row r="48" spans="2:20" ht="17.25">
      <c r="B48" s="45" t="s">
        <v>190</v>
      </c>
      <c r="C48" s="188">
        <v>446</v>
      </c>
      <c r="D48" s="189">
        <v>206</v>
      </c>
      <c r="E48" s="189">
        <v>240</v>
      </c>
      <c r="F48" s="189">
        <v>3</v>
      </c>
      <c r="G48" s="195">
        <v>2</v>
      </c>
      <c r="H48" s="195">
        <v>1</v>
      </c>
      <c r="I48" s="194">
        <v>6</v>
      </c>
      <c r="T48" s="49"/>
    </row>
    <row r="49" spans="2:20" ht="17.25">
      <c r="B49" s="45" t="s">
        <v>191</v>
      </c>
      <c r="C49" s="188">
        <v>16492</v>
      </c>
      <c r="D49" s="189">
        <v>7557</v>
      </c>
      <c r="E49" s="189">
        <v>8935</v>
      </c>
      <c r="F49" s="189">
        <v>28</v>
      </c>
      <c r="G49" s="196">
        <v>12</v>
      </c>
      <c r="H49" s="196">
        <v>16</v>
      </c>
      <c r="I49" s="197">
        <v>15</v>
      </c>
      <c r="T49" s="49"/>
    </row>
    <row r="50" spans="2:20" ht="17.25">
      <c r="B50" s="54"/>
      <c r="C50" s="198"/>
      <c r="D50" s="199"/>
      <c r="E50" s="199"/>
      <c r="F50" s="199"/>
      <c r="G50" s="199"/>
      <c r="H50" s="199"/>
      <c r="I50" s="200"/>
      <c r="T50" s="49"/>
    </row>
    <row r="51" spans="3:20" ht="17.25">
      <c r="C51" s="190"/>
      <c r="D51" s="191"/>
      <c r="E51" s="191"/>
      <c r="F51" s="191"/>
      <c r="G51" s="191"/>
      <c r="H51" s="191"/>
      <c r="I51" s="201"/>
      <c r="T51" s="49"/>
    </row>
    <row r="52" spans="2:20" ht="17.25">
      <c r="B52" s="45" t="s">
        <v>33</v>
      </c>
      <c r="C52" s="188">
        <v>313252</v>
      </c>
      <c r="D52" s="189">
        <v>146543</v>
      </c>
      <c r="E52" s="189">
        <v>166709</v>
      </c>
      <c r="F52" s="189">
        <v>180</v>
      </c>
      <c r="G52" s="189">
        <v>75</v>
      </c>
      <c r="H52" s="191">
        <v>105</v>
      </c>
      <c r="I52" s="197"/>
      <c r="T52" s="49"/>
    </row>
    <row r="53" spans="2:20" ht="17.25">
      <c r="B53" s="45" t="s">
        <v>34</v>
      </c>
      <c r="C53" s="188">
        <v>233019</v>
      </c>
      <c r="D53" s="189">
        <v>108844</v>
      </c>
      <c r="E53" s="189">
        <v>124175</v>
      </c>
      <c r="F53" s="189">
        <v>106</v>
      </c>
      <c r="G53" s="189">
        <v>50</v>
      </c>
      <c r="H53" s="191">
        <v>56</v>
      </c>
      <c r="I53" s="197"/>
      <c r="T53" s="49"/>
    </row>
    <row r="54" spans="2:20" ht="17.25">
      <c r="B54" s="45" t="s">
        <v>35</v>
      </c>
      <c r="C54" s="188">
        <v>302722</v>
      </c>
      <c r="D54" s="189">
        <v>140050</v>
      </c>
      <c r="E54" s="189">
        <v>162672</v>
      </c>
      <c r="F54" s="189">
        <v>421</v>
      </c>
      <c r="G54" s="189">
        <v>189</v>
      </c>
      <c r="H54" s="191">
        <v>232</v>
      </c>
      <c r="I54" s="197"/>
      <c r="T54" s="49"/>
    </row>
    <row r="55" spans="2:20" ht="18" thickBot="1">
      <c r="B55" s="51"/>
      <c r="C55" s="58"/>
      <c r="D55" s="51"/>
      <c r="E55" s="51"/>
      <c r="F55" s="51"/>
      <c r="G55" s="51"/>
      <c r="H55" s="51" t="s">
        <v>192</v>
      </c>
      <c r="I55" s="59"/>
      <c r="J55" s="49"/>
      <c r="T55" s="49"/>
    </row>
    <row r="56" spans="2:20" ht="19.5" customHeight="1">
      <c r="B56" s="46" t="s">
        <v>193</v>
      </c>
      <c r="T56" s="49"/>
    </row>
    <row r="57" spans="9:20" ht="19.5" customHeight="1">
      <c r="I57" s="46"/>
      <c r="T57" s="49"/>
    </row>
    <row r="58" spans="3:20" ht="19.5" customHeight="1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T58" s="49"/>
    </row>
    <row r="59" spans="9:20" ht="19.5" customHeight="1">
      <c r="I59" s="46"/>
      <c r="T59" s="49"/>
    </row>
    <row r="60" spans="9:20" ht="19.5" customHeight="1">
      <c r="I60" s="46"/>
      <c r="T60" s="49"/>
    </row>
    <row r="61" spans="9:20" ht="19.5" customHeight="1">
      <c r="I61" s="46"/>
      <c r="J61" s="62"/>
      <c r="K61" s="62"/>
      <c r="L61" s="62"/>
      <c r="M61" s="62"/>
      <c r="N61" s="62"/>
      <c r="O61" s="62"/>
      <c r="P61" s="62"/>
      <c r="Q61" s="62"/>
      <c r="R61" s="62"/>
      <c r="T61" s="49"/>
    </row>
    <row r="62" spans="2:20" ht="17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T62" s="49"/>
    </row>
    <row r="63" ht="17.25">
      <c r="T63" s="49"/>
    </row>
    <row r="64" ht="17.25">
      <c r="T64" s="49"/>
    </row>
  </sheetData>
  <mergeCells count="2">
    <mergeCell ref="D8:E8"/>
    <mergeCell ref="G8:H8"/>
  </mergeCells>
  <printOptions/>
  <pageMargins left="0.7874015748031497" right="0.7874015748031497" top="0.77" bottom="0.3937007874015748" header="0.5118110236220472" footer="0.5118110236220472"/>
  <pageSetup fitToHeight="1" fitToWidth="1" horizontalDpi="600" verticalDpi="600" orientation="portrait" paperSize="9" scale="62" r:id="rId1"/>
  <rowBreaks count="1" manualBreakCount="1">
    <brk id="55" min="1" max="9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3">
      <selection activeCell="C15" sqref="C15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375" style="11" bestFit="1" customWidth="1"/>
    <col min="6" max="6" width="14.625" style="11" customWidth="1"/>
    <col min="7" max="8" width="13.375" style="11" bestFit="1" customWidth="1"/>
    <col min="9" max="11" width="10.875" style="11" customWidth="1"/>
    <col min="12" max="16384" width="12.125" style="11" customWidth="1"/>
  </cols>
  <sheetData>
    <row r="1" ht="17.25">
      <c r="A1" s="10"/>
    </row>
    <row r="5" spans="3:11" ht="17.25">
      <c r="C5" s="42"/>
      <c r="D5" s="42"/>
      <c r="E5" s="42"/>
      <c r="F5" s="42"/>
      <c r="K5" s="42"/>
    </row>
    <row r="6" spans="3:11" ht="17.25">
      <c r="C6" s="42"/>
      <c r="D6" s="13" t="s">
        <v>36</v>
      </c>
      <c r="E6" s="42"/>
      <c r="F6" s="42"/>
      <c r="K6" s="42"/>
    </row>
    <row r="7" spans="3:11" ht="17.25">
      <c r="C7" s="13" t="s">
        <v>37</v>
      </c>
      <c r="F7" s="42"/>
      <c r="K7" s="42"/>
    </row>
    <row r="8" spans="2:11" ht="18" thickBot="1">
      <c r="B8" s="14"/>
      <c r="C8" s="14"/>
      <c r="D8" s="66" t="s">
        <v>150</v>
      </c>
      <c r="E8" s="66"/>
      <c r="F8" s="14"/>
      <c r="G8" s="14"/>
      <c r="H8" s="14"/>
      <c r="I8" s="14"/>
      <c r="J8" s="14"/>
      <c r="K8" s="44"/>
    </row>
    <row r="9" spans="3:11" ht="17.25">
      <c r="C9" s="19" t="s">
        <v>38</v>
      </c>
      <c r="D9" s="18"/>
      <c r="E9" s="18"/>
      <c r="F9" s="17"/>
      <c r="G9" s="67"/>
      <c r="H9" s="67"/>
      <c r="I9" s="41"/>
      <c r="J9" s="67"/>
      <c r="K9" s="67"/>
    </row>
    <row r="10" spans="2:11" ht="17.25">
      <c r="B10" s="18"/>
      <c r="C10" s="21" t="s">
        <v>100</v>
      </c>
      <c r="D10" s="21" t="s">
        <v>4</v>
      </c>
      <c r="E10" s="21" t="s">
        <v>5</v>
      </c>
      <c r="F10" s="21" t="s">
        <v>103</v>
      </c>
      <c r="G10" s="21" t="s">
        <v>4</v>
      </c>
      <c r="H10" s="21" t="s">
        <v>5</v>
      </c>
      <c r="I10" s="21" t="s">
        <v>102</v>
      </c>
      <c r="J10" s="21" t="s">
        <v>4</v>
      </c>
      <c r="K10" s="21" t="s">
        <v>5</v>
      </c>
    </row>
    <row r="11" spans="3:11" ht="17.25">
      <c r="C11" s="68" t="s">
        <v>26</v>
      </c>
      <c r="D11" s="26" t="s">
        <v>26</v>
      </c>
      <c r="E11" s="26" t="s">
        <v>26</v>
      </c>
      <c r="F11" s="26" t="s">
        <v>26</v>
      </c>
      <c r="G11" s="26" t="s">
        <v>26</v>
      </c>
      <c r="H11" s="26" t="s">
        <v>26</v>
      </c>
      <c r="I11" s="26" t="s">
        <v>42</v>
      </c>
      <c r="J11" s="26" t="s">
        <v>42</v>
      </c>
      <c r="K11" s="26" t="s">
        <v>42</v>
      </c>
    </row>
    <row r="12" spans="2:11" s="28" customFormat="1" ht="17.25">
      <c r="B12" s="164" t="s">
        <v>114</v>
      </c>
      <c r="C12" s="41">
        <v>850860</v>
      </c>
      <c r="D12" s="42">
        <v>396304</v>
      </c>
      <c r="E12" s="42">
        <v>454556</v>
      </c>
      <c r="F12" s="42">
        <v>610063</v>
      </c>
      <c r="G12" s="42">
        <v>285635</v>
      </c>
      <c r="H12" s="42">
        <v>324428</v>
      </c>
      <c r="I12" s="111">
        <v>71.7</v>
      </c>
      <c r="J12" s="111">
        <v>72.07</v>
      </c>
      <c r="K12" s="111">
        <v>71.37</v>
      </c>
    </row>
    <row r="13" spans="3:11" ht="17.25">
      <c r="C13" s="22"/>
      <c r="E13" s="24"/>
      <c r="F13" s="24"/>
      <c r="G13" s="24"/>
      <c r="H13" s="24"/>
      <c r="I13" s="108"/>
      <c r="J13" s="108"/>
      <c r="K13" s="108"/>
    </row>
    <row r="14" spans="2:11" ht="17.25">
      <c r="B14" s="10" t="s">
        <v>68</v>
      </c>
      <c r="C14" s="30">
        <v>313226</v>
      </c>
      <c r="D14" s="69">
        <v>146528</v>
      </c>
      <c r="E14" s="69">
        <v>166698</v>
      </c>
      <c r="F14" s="25">
        <v>210823</v>
      </c>
      <c r="G14" s="24">
        <v>98904</v>
      </c>
      <c r="H14" s="24">
        <v>111919</v>
      </c>
      <c r="I14" s="108">
        <v>67.31</v>
      </c>
      <c r="J14" s="108">
        <v>67.5</v>
      </c>
      <c r="K14" s="108">
        <v>67.14</v>
      </c>
    </row>
    <row r="15" spans="2:11" ht="17.25">
      <c r="B15" s="10" t="s">
        <v>69</v>
      </c>
      <c r="C15" s="30">
        <v>48156</v>
      </c>
      <c r="D15" s="69">
        <v>22198</v>
      </c>
      <c r="E15" s="69">
        <v>25958</v>
      </c>
      <c r="F15" s="25">
        <v>34307</v>
      </c>
      <c r="G15" s="24">
        <v>16003</v>
      </c>
      <c r="H15" s="24">
        <v>18304</v>
      </c>
      <c r="I15" s="108">
        <v>71.24</v>
      </c>
      <c r="J15" s="108">
        <v>72.09</v>
      </c>
      <c r="K15" s="108">
        <v>70.51</v>
      </c>
    </row>
    <row r="16" spans="2:11" ht="17.25">
      <c r="B16" s="10" t="s">
        <v>70</v>
      </c>
      <c r="C16" s="30">
        <v>55470</v>
      </c>
      <c r="D16" s="69">
        <v>25941</v>
      </c>
      <c r="E16" s="69">
        <v>29529</v>
      </c>
      <c r="F16" s="25">
        <v>40399</v>
      </c>
      <c r="G16" s="24">
        <v>19031</v>
      </c>
      <c r="H16" s="24">
        <v>21368</v>
      </c>
      <c r="I16" s="108">
        <v>72.83</v>
      </c>
      <c r="J16" s="108">
        <v>73.36</v>
      </c>
      <c r="K16" s="108">
        <v>72.36</v>
      </c>
    </row>
    <row r="17" spans="2:11" ht="17.25">
      <c r="B17" s="10" t="s">
        <v>71</v>
      </c>
      <c r="C17" s="30">
        <v>26091</v>
      </c>
      <c r="D17" s="69">
        <v>12119</v>
      </c>
      <c r="E17" s="69">
        <v>13972</v>
      </c>
      <c r="F17" s="25">
        <v>18953</v>
      </c>
      <c r="G17" s="24">
        <v>8858</v>
      </c>
      <c r="H17" s="24">
        <v>10095</v>
      </c>
      <c r="I17" s="108">
        <v>72.64</v>
      </c>
      <c r="J17" s="108">
        <v>73.09</v>
      </c>
      <c r="K17" s="108">
        <v>72.25</v>
      </c>
    </row>
    <row r="18" spans="2:11" ht="17.25">
      <c r="B18" s="10" t="s">
        <v>72</v>
      </c>
      <c r="C18" s="30">
        <v>21138</v>
      </c>
      <c r="D18" s="69">
        <v>9838</v>
      </c>
      <c r="E18" s="69">
        <v>11300</v>
      </c>
      <c r="F18" s="25">
        <v>15937</v>
      </c>
      <c r="G18" s="24">
        <v>7470</v>
      </c>
      <c r="H18" s="24">
        <v>8467</v>
      </c>
      <c r="I18" s="108">
        <v>75.4</v>
      </c>
      <c r="J18" s="108">
        <v>75.93</v>
      </c>
      <c r="K18" s="108">
        <v>74.93</v>
      </c>
    </row>
    <row r="19" spans="2:11" ht="17.25">
      <c r="B19" s="10" t="s">
        <v>73</v>
      </c>
      <c r="C19" s="30">
        <v>67227</v>
      </c>
      <c r="D19" s="69">
        <v>31320</v>
      </c>
      <c r="E19" s="69">
        <v>35907</v>
      </c>
      <c r="F19" s="25">
        <v>48867</v>
      </c>
      <c r="G19" s="24">
        <v>22931</v>
      </c>
      <c r="H19" s="24">
        <v>25936</v>
      </c>
      <c r="I19" s="108">
        <v>72.69</v>
      </c>
      <c r="J19" s="108">
        <v>73.22</v>
      </c>
      <c r="K19" s="108">
        <v>72.23</v>
      </c>
    </row>
    <row r="20" spans="2:11" ht="17.25">
      <c r="B20" s="10" t="s">
        <v>74</v>
      </c>
      <c r="C20" s="30">
        <v>26904</v>
      </c>
      <c r="D20" s="69">
        <v>12178</v>
      </c>
      <c r="E20" s="69">
        <v>14726</v>
      </c>
      <c r="F20" s="25">
        <v>20270</v>
      </c>
      <c r="G20" s="24">
        <v>9192</v>
      </c>
      <c r="H20" s="24">
        <v>11078</v>
      </c>
      <c r="I20" s="108">
        <v>75.34</v>
      </c>
      <c r="J20" s="108">
        <v>75.48</v>
      </c>
      <c r="K20" s="108">
        <v>75.23</v>
      </c>
    </row>
    <row r="21" spans="2:11" ht="17.25">
      <c r="B21" s="10" t="s">
        <v>104</v>
      </c>
      <c r="C21" s="30">
        <v>55825</v>
      </c>
      <c r="D21" s="69">
        <v>26102</v>
      </c>
      <c r="E21" s="69">
        <v>29723</v>
      </c>
      <c r="F21" s="25">
        <v>40719</v>
      </c>
      <c r="G21" s="24">
        <v>19167</v>
      </c>
      <c r="H21" s="24">
        <v>21552</v>
      </c>
      <c r="I21" s="108">
        <v>72.94</v>
      </c>
      <c r="J21" s="108">
        <v>73.43</v>
      </c>
      <c r="K21" s="108">
        <v>72.51</v>
      </c>
    </row>
    <row r="22" spans="2:11" ht="17.25">
      <c r="B22" s="10" t="s">
        <v>101</v>
      </c>
      <c r="C22" s="30">
        <v>39956</v>
      </c>
      <c r="D22" s="69">
        <v>19031</v>
      </c>
      <c r="E22" s="69">
        <v>20925</v>
      </c>
      <c r="F22" s="25">
        <v>26716</v>
      </c>
      <c r="G22" s="24">
        <v>12785</v>
      </c>
      <c r="H22" s="24">
        <v>13931</v>
      </c>
      <c r="I22" s="108">
        <v>66.86</v>
      </c>
      <c r="J22" s="108">
        <v>67.18</v>
      </c>
      <c r="K22" s="108">
        <v>66.58</v>
      </c>
    </row>
    <row r="23" spans="2:11" ht="17.25">
      <c r="B23" s="10"/>
      <c r="C23" s="30"/>
      <c r="D23" s="69"/>
      <c r="E23" s="69"/>
      <c r="F23" s="25"/>
      <c r="G23" s="24"/>
      <c r="H23" s="24"/>
      <c r="I23" s="108"/>
      <c r="J23" s="108"/>
      <c r="K23" s="108"/>
    </row>
    <row r="24" spans="2:11" ht="17.25">
      <c r="B24" s="10" t="s">
        <v>110</v>
      </c>
      <c r="C24" s="30">
        <v>9670</v>
      </c>
      <c r="D24" s="69">
        <v>4430</v>
      </c>
      <c r="E24" s="69">
        <v>5240</v>
      </c>
      <c r="F24" s="25">
        <v>7432</v>
      </c>
      <c r="G24" s="24">
        <v>3454</v>
      </c>
      <c r="H24" s="24">
        <v>3978</v>
      </c>
      <c r="I24" s="108">
        <v>76.86</v>
      </c>
      <c r="J24" s="108">
        <v>77.97</v>
      </c>
      <c r="K24" s="108">
        <v>75.92</v>
      </c>
    </row>
    <row r="25" spans="2:11" ht="17.25">
      <c r="B25" s="10"/>
      <c r="C25" s="30"/>
      <c r="D25" s="69"/>
      <c r="E25" s="69"/>
      <c r="F25" s="25"/>
      <c r="G25" s="24"/>
      <c r="H25" s="24"/>
      <c r="I25" s="108"/>
      <c r="J25" s="108"/>
      <c r="K25" s="108"/>
    </row>
    <row r="26" spans="2:11" ht="17.25">
      <c r="B26" s="10" t="s">
        <v>75</v>
      </c>
      <c r="C26" s="30">
        <v>16314</v>
      </c>
      <c r="D26" s="69">
        <v>7573</v>
      </c>
      <c r="E26" s="69">
        <v>8741</v>
      </c>
      <c r="F26" s="25">
        <v>12534</v>
      </c>
      <c r="G26" s="24">
        <v>5870</v>
      </c>
      <c r="H26" s="24">
        <v>6664</v>
      </c>
      <c r="I26" s="108">
        <v>76.83</v>
      </c>
      <c r="J26" s="108">
        <v>77.51</v>
      </c>
      <c r="K26" s="108">
        <v>76.24</v>
      </c>
    </row>
    <row r="27" spans="2:11" ht="17.25">
      <c r="B27" s="10" t="s">
        <v>76</v>
      </c>
      <c r="C27" s="30">
        <v>4534</v>
      </c>
      <c r="D27" s="69">
        <v>2072</v>
      </c>
      <c r="E27" s="69">
        <v>2462</v>
      </c>
      <c r="F27" s="25">
        <v>3602</v>
      </c>
      <c r="G27" s="24">
        <v>1651</v>
      </c>
      <c r="H27" s="24">
        <v>1951</v>
      </c>
      <c r="I27" s="108">
        <v>79.44</v>
      </c>
      <c r="J27" s="108">
        <v>79.68</v>
      </c>
      <c r="K27" s="108">
        <v>79.24</v>
      </c>
    </row>
    <row r="28" spans="2:11" ht="17.25">
      <c r="B28" s="10" t="s">
        <v>77</v>
      </c>
      <c r="C28" s="30">
        <v>3459</v>
      </c>
      <c r="D28" s="69">
        <v>1636</v>
      </c>
      <c r="E28" s="69">
        <v>1823</v>
      </c>
      <c r="F28" s="25">
        <v>2618</v>
      </c>
      <c r="G28" s="24">
        <v>1233</v>
      </c>
      <c r="H28" s="24">
        <v>1385</v>
      </c>
      <c r="I28" s="108">
        <v>75.69</v>
      </c>
      <c r="J28" s="108">
        <v>75.37</v>
      </c>
      <c r="K28" s="108">
        <v>75.97</v>
      </c>
    </row>
    <row r="29" spans="2:11" ht="17.25">
      <c r="B29" s="10"/>
      <c r="C29" s="30"/>
      <c r="D29" s="69"/>
      <c r="E29" s="69"/>
      <c r="F29" s="25"/>
      <c r="G29" s="24"/>
      <c r="H29" s="24"/>
      <c r="I29" s="108"/>
      <c r="J29" s="108"/>
      <c r="K29" s="108"/>
    </row>
    <row r="30" spans="2:11" ht="17.25">
      <c r="B30" s="10" t="s">
        <v>78</v>
      </c>
      <c r="C30" s="30">
        <v>11574</v>
      </c>
      <c r="D30" s="69">
        <v>5387</v>
      </c>
      <c r="E30" s="69">
        <v>6187</v>
      </c>
      <c r="F30" s="25">
        <v>8775</v>
      </c>
      <c r="G30" s="24">
        <v>4111</v>
      </c>
      <c r="H30" s="24">
        <v>4664</v>
      </c>
      <c r="I30" s="108">
        <v>75.82</v>
      </c>
      <c r="J30" s="108">
        <v>76.31</v>
      </c>
      <c r="K30" s="108">
        <v>75.38</v>
      </c>
    </row>
    <row r="31" spans="2:11" ht="17.25">
      <c r="B31" s="10" t="s">
        <v>79</v>
      </c>
      <c r="C31" s="30">
        <v>6439</v>
      </c>
      <c r="D31" s="69">
        <v>2981</v>
      </c>
      <c r="E31" s="69">
        <v>3458</v>
      </c>
      <c r="F31" s="25">
        <v>5539</v>
      </c>
      <c r="G31" s="24">
        <v>2556</v>
      </c>
      <c r="H31" s="24">
        <v>2983</v>
      </c>
      <c r="I31" s="108">
        <v>86.02</v>
      </c>
      <c r="J31" s="108">
        <v>85.74</v>
      </c>
      <c r="K31" s="108">
        <v>86.26</v>
      </c>
    </row>
    <row r="32" spans="2:11" ht="17.25">
      <c r="B32" s="10" t="s">
        <v>106</v>
      </c>
      <c r="C32" s="30">
        <v>23108</v>
      </c>
      <c r="D32" s="69">
        <v>10752</v>
      </c>
      <c r="E32" s="69">
        <v>12356</v>
      </c>
      <c r="F32" s="25">
        <v>17971</v>
      </c>
      <c r="G32" s="24">
        <v>8460</v>
      </c>
      <c r="H32" s="24">
        <v>9511</v>
      </c>
      <c r="I32" s="108">
        <v>77.77</v>
      </c>
      <c r="J32" s="108">
        <v>78.68</v>
      </c>
      <c r="K32" s="108">
        <v>76.97</v>
      </c>
    </row>
    <row r="33" spans="2:11" ht="17.25">
      <c r="B33" s="10"/>
      <c r="C33" s="30"/>
      <c r="D33" s="69"/>
      <c r="E33" s="69"/>
      <c r="F33" s="25"/>
      <c r="G33" s="24"/>
      <c r="H33" s="24"/>
      <c r="I33" s="108"/>
      <c r="J33" s="108"/>
      <c r="K33" s="108"/>
    </row>
    <row r="34" spans="2:11" ht="17.25">
      <c r="B34" s="10" t="s">
        <v>80</v>
      </c>
      <c r="C34" s="30">
        <v>6805</v>
      </c>
      <c r="D34" s="69">
        <v>3108</v>
      </c>
      <c r="E34" s="69">
        <v>3697</v>
      </c>
      <c r="F34" s="25">
        <v>5399</v>
      </c>
      <c r="G34" s="24">
        <v>2483</v>
      </c>
      <c r="H34" s="24">
        <v>2916</v>
      </c>
      <c r="I34" s="108">
        <v>79.34</v>
      </c>
      <c r="J34" s="108">
        <v>79.89</v>
      </c>
      <c r="K34" s="108">
        <v>78.87</v>
      </c>
    </row>
    <row r="35" spans="2:11" ht="17.25">
      <c r="B35" s="10" t="s">
        <v>81</v>
      </c>
      <c r="C35" s="30">
        <v>6218</v>
      </c>
      <c r="D35" s="69">
        <v>2873</v>
      </c>
      <c r="E35" s="69">
        <v>3345</v>
      </c>
      <c r="F35" s="25">
        <v>5032</v>
      </c>
      <c r="G35" s="24">
        <v>2355</v>
      </c>
      <c r="H35" s="24">
        <v>2677</v>
      </c>
      <c r="I35" s="108">
        <v>80.93</v>
      </c>
      <c r="J35" s="108">
        <v>81.97</v>
      </c>
      <c r="K35" s="108">
        <v>80.03</v>
      </c>
    </row>
    <row r="36" spans="2:11" ht="17.25">
      <c r="B36" s="10" t="s">
        <v>82</v>
      </c>
      <c r="C36" s="30">
        <v>5877</v>
      </c>
      <c r="D36" s="69">
        <v>2764</v>
      </c>
      <c r="E36" s="69">
        <v>3113</v>
      </c>
      <c r="F36" s="25">
        <v>4841</v>
      </c>
      <c r="G36" s="24">
        <v>2270</v>
      </c>
      <c r="H36" s="24">
        <v>2571</v>
      </c>
      <c r="I36" s="108">
        <v>82.37</v>
      </c>
      <c r="J36" s="108">
        <v>82.13</v>
      </c>
      <c r="K36" s="108">
        <v>82.59</v>
      </c>
    </row>
    <row r="37" spans="2:11" ht="17.25">
      <c r="B37" s="10" t="s">
        <v>83</v>
      </c>
      <c r="C37" s="30">
        <v>7669</v>
      </c>
      <c r="D37" s="69">
        <v>3553</v>
      </c>
      <c r="E37" s="69">
        <v>4116</v>
      </c>
      <c r="F37" s="25">
        <v>6358</v>
      </c>
      <c r="G37" s="24">
        <v>2991</v>
      </c>
      <c r="H37" s="24">
        <v>3367</v>
      </c>
      <c r="I37" s="108">
        <v>82.91</v>
      </c>
      <c r="J37" s="108">
        <v>84.18</v>
      </c>
      <c r="K37" s="108">
        <v>81.8</v>
      </c>
    </row>
    <row r="38" spans="2:11" ht="17.25">
      <c r="B38" s="11" t="s">
        <v>84</v>
      </c>
      <c r="C38" s="30">
        <v>11470</v>
      </c>
      <c r="D38" s="69">
        <v>5400</v>
      </c>
      <c r="E38" s="69">
        <v>6070</v>
      </c>
      <c r="F38" s="25">
        <v>9110</v>
      </c>
      <c r="G38" s="24">
        <v>4373</v>
      </c>
      <c r="H38" s="24">
        <v>4737</v>
      </c>
      <c r="I38" s="108">
        <v>79.42</v>
      </c>
      <c r="J38" s="108">
        <v>80.98</v>
      </c>
      <c r="K38" s="108">
        <v>78.04</v>
      </c>
    </row>
    <row r="39" spans="2:11" ht="17.25">
      <c r="B39" s="11" t="s">
        <v>112</v>
      </c>
      <c r="C39" s="30">
        <v>9084</v>
      </c>
      <c r="D39" s="69">
        <v>4892</v>
      </c>
      <c r="E39" s="69">
        <v>4192</v>
      </c>
      <c r="F39" s="25">
        <v>7730</v>
      </c>
      <c r="G39" s="24">
        <v>3606</v>
      </c>
      <c r="H39" s="24">
        <v>4124</v>
      </c>
      <c r="I39" s="108">
        <v>85.09</v>
      </c>
      <c r="J39" s="108">
        <v>86.02</v>
      </c>
      <c r="K39" s="108">
        <v>84.3</v>
      </c>
    </row>
    <row r="40" spans="3:11" ht="17.25">
      <c r="C40" s="30"/>
      <c r="D40" s="69"/>
      <c r="E40" s="69"/>
      <c r="F40" s="25"/>
      <c r="G40" s="24"/>
      <c r="H40" s="24"/>
      <c r="I40" s="108"/>
      <c r="J40" s="108"/>
      <c r="K40" s="108"/>
    </row>
    <row r="41" spans="2:11" ht="17.25">
      <c r="B41" s="10" t="s">
        <v>85</v>
      </c>
      <c r="C41" s="30">
        <v>19907</v>
      </c>
      <c r="D41" s="69">
        <v>9154</v>
      </c>
      <c r="E41" s="69">
        <v>10753</v>
      </c>
      <c r="F41" s="25">
        <v>14710</v>
      </c>
      <c r="G41" s="24">
        <v>6756</v>
      </c>
      <c r="H41" s="24">
        <v>7954</v>
      </c>
      <c r="I41" s="108">
        <v>73.89</v>
      </c>
      <c r="J41" s="108">
        <v>73.8</v>
      </c>
      <c r="K41" s="108">
        <v>73.97</v>
      </c>
    </row>
    <row r="42" spans="2:11" ht="17.25">
      <c r="B42" s="10" t="s">
        <v>86</v>
      </c>
      <c r="C42" s="30">
        <v>12059</v>
      </c>
      <c r="D42" s="69">
        <v>5682</v>
      </c>
      <c r="E42" s="69">
        <v>6377</v>
      </c>
      <c r="F42" s="25">
        <v>8955</v>
      </c>
      <c r="G42" s="24">
        <v>4212</v>
      </c>
      <c r="H42" s="24">
        <v>4743</v>
      </c>
      <c r="I42" s="108">
        <v>74.26</v>
      </c>
      <c r="J42" s="108">
        <v>74.13</v>
      </c>
      <c r="K42" s="108">
        <v>74.38</v>
      </c>
    </row>
    <row r="43" spans="2:11" ht="17.25">
      <c r="B43" s="10" t="s">
        <v>87</v>
      </c>
      <c r="C43" s="30">
        <v>4367</v>
      </c>
      <c r="D43" s="69">
        <v>2014</v>
      </c>
      <c r="E43" s="69">
        <v>2353</v>
      </c>
      <c r="F43" s="25">
        <v>3447</v>
      </c>
      <c r="G43" s="24">
        <v>1600</v>
      </c>
      <c r="H43" s="24">
        <v>1847</v>
      </c>
      <c r="I43" s="108">
        <v>78.93</v>
      </c>
      <c r="J43" s="108">
        <v>79.44</v>
      </c>
      <c r="K43" s="108">
        <v>78.5</v>
      </c>
    </row>
    <row r="44" spans="2:11" ht="17.25">
      <c r="B44" s="10"/>
      <c r="C44" s="30"/>
      <c r="D44" s="69"/>
      <c r="E44" s="69"/>
      <c r="F44" s="25"/>
      <c r="G44" s="24"/>
      <c r="H44" s="24"/>
      <c r="I44" s="108"/>
      <c r="J44" s="108"/>
      <c r="K44" s="108"/>
    </row>
    <row r="45" spans="2:11" ht="17.25">
      <c r="B45" s="10" t="s">
        <v>88</v>
      </c>
      <c r="C45" s="30">
        <v>15188</v>
      </c>
      <c r="D45" s="69">
        <v>6968</v>
      </c>
      <c r="E45" s="69">
        <v>8220</v>
      </c>
      <c r="F45" s="25">
        <v>11496</v>
      </c>
      <c r="G45" s="24">
        <v>5240</v>
      </c>
      <c r="H45" s="24">
        <v>6256</v>
      </c>
      <c r="I45" s="108">
        <v>75.69</v>
      </c>
      <c r="J45" s="108">
        <v>75.2</v>
      </c>
      <c r="K45" s="108">
        <v>76.11</v>
      </c>
    </row>
    <row r="46" spans="2:11" ht="17.25">
      <c r="B46" s="10" t="s">
        <v>89</v>
      </c>
      <c r="C46" s="30">
        <v>2990</v>
      </c>
      <c r="D46" s="69">
        <v>1328</v>
      </c>
      <c r="E46" s="69">
        <v>1662</v>
      </c>
      <c r="F46" s="25">
        <v>2350</v>
      </c>
      <c r="G46" s="24">
        <v>1051</v>
      </c>
      <c r="H46" s="24">
        <v>1299</v>
      </c>
      <c r="I46" s="108">
        <v>78.6</v>
      </c>
      <c r="J46" s="108">
        <v>79.14</v>
      </c>
      <c r="K46" s="108">
        <v>78.16</v>
      </c>
    </row>
    <row r="47" spans="2:11" ht="17.25">
      <c r="B47" s="10" t="s">
        <v>90</v>
      </c>
      <c r="C47" s="30">
        <v>1982</v>
      </c>
      <c r="D47" s="69">
        <v>1330</v>
      </c>
      <c r="E47" s="69">
        <v>1652</v>
      </c>
      <c r="F47" s="25">
        <v>2425</v>
      </c>
      <c r="G47" s="24">
        <v>1105</v>
      </c>
      <c r="H47" s="24">
        <v>1320</v>
      </c>
      <c r="I47" s="108">
        <v>81.32</v>
      </c>
      <c r="J47" s="108">
        <v>83.08</v>
      </c>
      <c r="K47" s="108">
        <v>79.9</v>
      </c>
    </row>
    <row r="48" spans="2:11" ht="17.25">
      <c r="B48" s="10" t="s">
        <v>91</v>
      </c>
      <c r="C48" s="30">
        <v>445</v>
      </c>
      <c r="D48" s="69">
        <v>206</v>
      </c>
      <c r="E48" s="69">
        <v>239</v>
      </c>
      <c r="F48" s="25">
        <v>389</v>
      </c>
      <c r="G48" s="24">
        <v>180</v>
      </c>
      <c r="H48" s="24">
        <v>209</v>
      </c>
      <c r="I48" s="108">
        <v>87.42</v>
      </c>
      <c r="J48" s="108">
        <v>87.38</v>
      </c>
      <c r="K48" s="108">
        <v>87.45</v>
      </c>
    </row>
    <row r="49" spans="2:11" ht="17.25">
      <c r="B49" s="10" t="s">
        <v>92</v>
      </c>
      <c r="C49" s="30">
        <v>16708</v>
      </c>
      <c r="D49" s="69">
        <v>7646</v>
      </c>
      <c r="E49" s="69">
        <v>9062</v>
      </c>
      <c r="F49" s="25">
        <v>12359</v>
      </c>
      <c r="G49" s="24">
        <v>5737</v>
      </c>
      <c r="H49" s="24">
        <v>6622</v>
      </c>
      <c r="I49" s="108">
        <v>73.97</v>
      </c>
      <c r="J49" s="108">
        <v>75.03</v>
      </c>
      <c r="K49" s="108">
        <v>73.07</v>
      </c>
    </row>
    <row r="50" spans="2:11" ht="18" thickBot="1">
      <c r="B50" s="14"/>
      <c r="C50" s="70"/>
      <c r="D50" s="44"/>
      <c r="E50" s="44"/>
      <c r="F50" s="44"/>
      <c r="G50" s="44"/>
      <c r="H50" s="44"/>
      <c r="I50" s="110"/>
      <c r="J50" s="110"/>
      <c r="K50" s="110"/>
    </row>
    <row r="51" spans="3:11" ht="17.25">
      <c r="C51" s="10" t="s">
        <v>43</v>
      </c>
      <c r="D51" s="42"/>
      <c r="E51" s="42"/>
      <c r="F51" s="42"/>
      <c r="G51" s="42"/>
      <c r="H51" s="42"/>
      <c r="I51" s="111"/>
      <c r="J51" s="111"/>
      <c r="K51" s="111"/>
    </row>
    <row r="52" spans="1:11" ht="17.25">
      <c r="A52" s="10"/>
      <c r="C52" s="42"/>
      <c r="D52" s="42"/>
      <c r="E52" s="42"/>
      <c r="F52" s="42"/>
      <c r="G52" s="42"/>
      <c r="H52" s="42"/>
      <c r="I52" s="111"/>
      <c r="J52" s="111"/>
      <c r="K52" s="111"/>
    </row>
    <row r="53" spans="1:11" ht="17.25">
      <c r="A53" s="10"/>
      <c r="I53" s="109"/>
      <c r="J53" s="109"/>
      <c r="K53" s="109"/>
    </row>
    <row r="54" spans="9:11" ht="17.25">
      <c r="I54" s="109"/>
      <c r="J54" s="109"/>
      <c r="K54" s="109"/>
    </row>
    <row r="55" spans="9:11" ht="17.25">
      <c r="I55" s="109"/>
      <c r="J55" s="109"/>
      <c r="K55" s="109"/>
    </row>
    <row r="56" spans="9:11" ht="17.25">
      <c r="I56" s="109"/>
      <c r="J56" s="109"/>
      <c r="K56" s="109"/>
    </row>
    <row r="57" spans="9:11" ht="17.25">
      <c r="I57" s="109"/>
      <c r="J57" s="109"/>
      <c r="K57" s="109"/>
    </row>
    <row r="58" spans="9:11" ht="17.25">
      <c r="I58" s="109"/>
      <c r="J58" s="109"/>
      <c r="K58" s="109"/>
    </row>
    <row r="59" spans="9:11" ht="17.25">
      <c r="I59" s="109"/>
      <c r="J59" s="109"/>
      <c r="K59" s="109"/>
    </row>
    <row r="60" spans="9:11" ht="17.25">
      <c r="I60" s="109"/>
      <c r="J60" s="109"/>
      <c r="K60" s="109"/>
    </row>
    <row r="61" spans="9:11" ht="17.25">
      <c r="I61" s="109"/>
      <c r="J61" s="109"/>
      <c r="K61" s="109"/>
    </row>
    <row r="62" spans="9:11" ht="17.25">
      <c r="I62" s="109"/>
      <c r="J62" s="109"/>
      <c r="K62" s="109"/>
    </row>
    <row r="63" spans="9:11" ht="17.25">
      <c r="I63" s="109"/>
      <c r="J63" s="109"/>
      <c r="K63" s="109"/>
    </row>
    <row r="64" spans="9:11" ht="17.25">
      <c r="I64" s="109"/>
      <c r="J64" s="109"/>
      <c r="K64" s="109"/>
    </row>
  </sheetData>
  <dataValidations count="1">
    <dataValidation allowBlank="1" showInputMessage="1" showErrorMessage="1" imeMode="off" sqref="D14:E49"/>
  </dataValidation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B5" sqref="B5"/>
    </sheetView>
  </sheetViews>
  <sheetFormatPr defaultColWidth="12.125" defaultRowHeight="13.5"/>
  <cols>
    <col min="1" max="1" width="13.375" style="72" customWidth="1"/>
    <col min="2" max="2" width="19.125" style="72" customWidth="1"/>
    <col min="3" max="3" width="14.625" style="72" customWidth="1"/>
    <col min="4" max="5" width="13.00390625" style="72" bestFit="1" customWidth="1"/>
    <col min="6" max="6" width="14.625" style="72" customWidth="1"/>
    <col min="7" max="8" width="13.00390625" style="72" bestFit="1" customWidth="1"/>
    <col min="9" max="11" width="10.875" style="72" customWidth="1"/>
    <col min="12" max="16384" width="12.125" style="72" customWidth="1"/>
  </cols>
  <sheetData>
    <row r="1" ht="17.25">
      <c r="A1" s="71"/>
    </row>
    <row r="5" spans="3:11" ht="17.25">
      <c r="C5" s="36"/>
      <c r="D5" s="36"/>
      <c r="E5" s="36"/>
      <c r="F5" s="36"/>
      <c r="K5" s="36"/>
    </row>
    <row r="6" spans="4:6" ht="17.25">
      <c r="D6" s="73" t="s">
        <v>44</v>
      </c>
      <c r="E6" s="36"/>
      <c r="F6" s="36"/>
    </row>
    <row r="7" ht="17.25">
      <c r="C7" s="73" t="s">
        <v>194</v>
      </c>
    </row>
    <row r="8" spans="2:11" ht="18" thickBot="1">
      <c r="B8" s="74"/>
      <c r="C8" s="74"/>
      <c r="D8" s="74"/>
      <c r="E8" s="75" t="s">
        <v>195</v>
      </c>
      <c r="F8" s="76"/>
      <c r="G8" s="74"/>
      <c r="H8" s="74"/>
      <c r="I8" s="74"/>
      <c r="J8" s="74"/>
      <c r="K8" s="74"/>
    </row>
    <row r="9" spans="3:11" ht="17.25">
      <c r="C9" s="77" t="s">
        <v>38</v>
      </c>
      <c r="D9" s="78"/>
      <c r="E9" s="78"/>
      <c r="F9" s="79"/>
      <c r="G9" s="80"/>
      <c r="H9" s="80"/>
      <c r="I9" s="79"/>
      <c r="J9" s="80"/>
      <c r="K9" s="78"/>
    </row>
    <row r="10" spans="2:11" ht="17.25">
      <c r="B10" s="78"/>
      <c r="C10" s="81" t="s">
        <v>39</v>
      </c>
      <c r="D10" s="81" t="s">
        <v>4</v>
      </c>
      <c r="E10" s="81" t="s">
        <v>5</v>
      </c>
      <c r="F10" s="81" t="s">
        <v>40</v>
      </c>
      <c r="G10" s="81" t="s">
        <v>4</v>
      </c>
      <c r="H10" s="81" t="s">
        <v>5</v>
      </c>
      <c r="I10" s="82" t="s">
        <v>41</v>
      </c>
      <c r="J10" s="81" t="s">
        <v>4</v>
      </c>
      <c r="K10" s="81" t="s">
        <v>5</v>
      </c>
    </row>
    <row r="11" spans="3:11" ht="17.25">
      <c r="C11" s="83" t="s">
        <v>26</v>
      </c>
      <c r="D11" s="84" t="s">
        <v>26</v>
      </c>
      <c r="E11" s="84" t="s">
        <v>26</v>
      </c>
      <c r="F11" s="84" t="s">
        <v>26</v>
      </c>
      <c r="G11" s="84" t="s">
        <v>26</v>
      </c>
      <c r="H11" s="84" t="s">
        <v>26</v>
      </c>
      <c r="I11" s="84" t="s">
        <v>42</v>
      </c>
      <c r="J11" s="84" t="s">
        <v>42</v>
      </c>
      <c r="K11" s="84" t="s">
        <v>42</v>
      </c>
    </row>
    <row r="12" spans="2:11" s="165" customFormat="1" ht="17.25">
      <c r="B12" s="166" t="s">
        <v>196</v>
      </c>
      <c r="C12" s="79">
        <v>848458</v>
      </c>
      <c r="D12" s="176">
        <v>395027</v>
      </c>
      <c r="E12" s="176">
        <v>453431</v>
      </c>
      <c r="F12" s="176">
        <v>503823</v>
      </c>
      <c r="G12" s="176">
        <v>236764</v>
      </c>
      <c r="H12" s="176">
        <v>267059</v>
      </c>
      <c r="I12" s="177">
        <v>59.3810182707924</v>
      </c>
      <c r="J12" s="177">
        <v>59.9361562627365</v>
      </c>
      <c r="K12" s="177">
        <v>58.8973846075809</v>
      </c>
    </row>
    <row r="13" spans="3:11" ht="17.25">
      <c r="C13" s="85"/>
      <c r="D13" s="178"/>
      <c r="E13" s="179"/>
      <c r="F13" s="179"/>
      <c r="G13" s="179"/>
      <c r="H13" s="179"/>
      <c r="I13" s="180"/>
      <c r="J13" s="180"/>
      <c r="K13" s="180"/>
    </row>
    <row r="14" spans="2:11" ht="17.25">
      <c r="B14" s="71" t="s">
        <v>197</v>
      </c>
      <c r="C14" s="86">
        <v>312926</v>
      </c>
      <c r="D14" s="179">
        <v>146308</v>
      </c>
      <c r="E14" s="179">
        <v>166618</v>
      </c>
      <c r="F14" s="181">
        <v>167971</v>
      </c>
      <c r="G14" s="179">
        <v>79242</v>
      </c>
      <c r="H14" s="179">
        <v>88729</v>
      </c>
      <c r="I14" s="180">
        <v>53.68</v>
      </c>
      <c r="J14" s="180">
        <v>54.16</v>
      </c>
      <c r="K14" s="180">
        <v>53.25</v>
      </c>
    </row>
    <row r="15" spans="2:11" ht="17.25">
      <c r="B15" s="71" t="s">
        <v>198</v>
      </c>
      <c r="C15" s="86">
        <v>47742</v>
      </c>
      <c r="D15" s="179">
        <v>21991</v>
      </c>
      <c r="E15" s="179">
        <v>25751</v>
      </c>
      <c r="F15" s="181">
        <v>27489</v>
      </c>
      <c r="G15" s="179">
        <v>12984</v>
      </c>
      <c r="H15" s="179">
        <v>14505</v>
      </c>
      <c r="I15" s="180">
        <v>57.58</v>
      </c>
      <c r="J15" s="180">
        <v>59.04</v>
      </c>
      <c r="K15" s="180">
        <v>56.33</v>
      </c>
    </row>
    <row r="16" spans="2:11" ht="17.25">
      <c r="B16" s="71" t="s">
        <v>199</v>
      </c>
      <c r="C16" s="86">
        <v>55417</v>
      </c>
      <c r="D16" s="179">
        <v>25962</v>
      </c>
      <c r="E16" s="179">
        <v>29455</v>
      </c>
      <c r="F16" s="181">
        <v>33416</v>
      </c>
      <c r="G16" s="179">
        <v>15896</v>
      </c>
      <c r="H16" s="179">
        <v>17520</v>
      </c>
      <c r="I16" s="180">
        <v>60.3</v>
      </c>
      <c r="J16" s="180">
        <v>61.23</v>
      </c>
      <c r="K16" s="180">
        <v>59.48</v>
      </c>
    </row>
    <row r="17" spans="2:11" ht="17.25">
      <c r="B17" s="71" t="s">
        <v>200</v>
      </c>
      <c r="C17" s="86">
        <v>25964</v>
      </c>
      <c r="D17" s="179">
        <v>12069</v>
      </c>
      <c r="E17" s="179">
        <v>13895</v>
      </c>
      <c r="F17" s="181">
        <v>15802</v>
      </c>
      <c r="G17" s="179">
        <v>7413</v>
      </c>
      <c r="H17" s="179">
        <v>8389</v>
      </c>
      <c r="I17" s="180">
        <v>60.86</v>
      </c>
      <c r="J17" s="180">
        <v>61.42</v>
      </c>
      <c r="K17" s="180">
        <v>60.37</v>
      </c>
    </row>
    <row r="18" spans="2:11" ht="17.25">
      <c r="B18" s="71" t="s">
        <v>201</v>
      </c>
      <c r="C18" s="86">
        <v>21059</v>
      </c>
      <c r="D18" s="179">
        <v>9809</v>
      </c>
      <c r="E18" s="179">
        <v>11250</v>
      </c>
      <c r="F18" s="181">
        <v>13347</v>
      </c>
      <c r="G18" s="179">
        <v>6261</v>
      </c>
      <c r="H18" s="179">
        <v>7086</v>
      </c>
      <c r="I18" s="180">
        <v>63.38</v>
      </c>
      <c r="J18" s="180">
        <v>63.83</v>
      </c>
      <c r="K18" s="180">
        <v>62.99</v>
      </c>
    </row>
    <row r="19" spans="2:11" ht="17.25">
      <c r="B19" s="71" t="s">
        <v>202</v>
      </c>
      <c r="C19" s="86">
        <v>66945</v>
      </c>
      <c r="D19" s="179">
        <v>31155</v>
      </c>
      <c r="E19" s="179">
        <v>35790</v>
      </c>
      <c r="F19" s="181">
        <v>40393</v>
      </c>
      <c r="G19" s="179">
        <v>19051</v>
      </c>
      <c r="H19" s="179">
        <v>21342</v>
      </c>
      <c r="I19" s="180">
        <v>60.34</v>
      </c>
      <c r="J19" s="180">
        <v>61.15</v>
      </c>
      <c r="K19" s="180">
        <v>59.63</v>
      </c>
    </row>
    <row r="20" spans="2:11" ht="17.25">
      <c r="B20" s="71" t="s">
        <v>203</v>
      </c>
      <c r="C20" s="86">
        <v>26857</v>
      </c>
      <c r="D20" s="179">
        <v>12128</v>
      </c>
      <c r="E20" s="179">
        <v>14729</v>
      </c>
      <c r="F20" s="181">
        <v>17197</v>
      </c>
      <c r="G20" s="179">
        <v>7729</v>
      </c>
      <c r="H20" s="179">
        <v>9468</v>
      </c>
      <c r="I20" s="180">
        <v>64.03</v>
      </c>
      <c r="J20" s="180">
        <v>63.73</v>
      </c>
      <c r="K20" s="180">
        <v>64.28</v>
      </c>
    </row>
    <row r="21" spans="2:11" ht="17.25">
      <c r="B21" s="71" t="s">
        <v>104</v>
      </c>
      <c r="C21" s="86">
        <v>55728</v>
      </c>
      <c r="D21" s="179">
        <v>26057</v>
      </c>
      <c r="E21" s="179">
        <v>29671</v>
      </c>
      <c r="F21" s="181">
        <v>33429</v>
      </c>
      <c r="G21" s="179">
        <v>15855</v>
      </c>
      <c r="H21" s="179">
        <v>17574</v>
      </c>
      <c r="I21" s="180">
        <v>59.99</v>
      </c>
      <c r="J21" s="180">
        <v>60.85</v>
      </c>
      <c r="K21" s="180">
        <v>59.23</v>
      </c>
    </row>
    <row r="22" spans="2:11" ht="17.25">
      <c r="B22" s="71" t="s">
        <v>101</v>
      </c>
      <c r="C22" s="86">
        <v>40302</v>
      </c>
      <c r="D22" s="179">
        <v>19191</v>
      </c>
      <c r="E22" s="179">
        <v>21111</v>
      </c>
      <c r="F22" s="181">
        <v>22296</v>
      </c>
      <c r="G22" s="179">
        <v>10687</v>
      </c>
      <c r="H22" s="179">
        <v>11609</v>
      </c>
      <c r="I22" s="180">
        <v>55.32</v>
      </c>
      <c r="J22" s="180">
        <v>55.69</v>
      </c>
      <c r="K22" s="180">
        <v>54.99</v>
      </c>
    </row>
    <row r="23" spans="2:11" ht="17.25">
      <c r="B23" s="71"/>
      <c r="C23" s="86"/>
      <c r="D23" s="179"/>
      <c r="E23" s="179"/>
      <c r="F23" s="181"/>
      <c r="G23" s="179"/>
      <c r="H23" s="179"/>
      <c r="I23" s="180"/>
      <c r="J23" s="180"/>
      <c r="K23" s="180"/>
    </row>
    <row r="24" spans="2:11" ht="17.25">
      <c r="B24" s="71" t="s">
        <v>110</v>
      </c>
      <c r="C24" s="86">
        <v>9519</v>
      </c>
      <c r="D24" s="179">
        <v>4360</v>
      </c>
      <c r="E24" s="179">
        <v>5159</v>
      </c>
      <c r="F24" s="181">
        <v>6473</v>
      </c>
      <c r="G24" s="179">
        <v>2990</v>
      </c>
      <c r="H24" s="179">
        <v>3483</v>
      </c>
      <c r="I24" s="180">
        <v>68</v>
      </c>
      <c r="J24" s="180">
        <v>68.58</v>
      </c>
      <c r="K24" s="180">
        <v>67.51</v>
      </c>
    </row>
    <row r="25" spans="2:11" ht="17.25">
      <c r="B25" s="71"/>
      <c r="C25" s="86"/>
      <c r="D25" s="179"/>
      <c r="E25" s="179"/>
      <c r="F25" s="181"/>
      <c r="G25" s="179"/>
      <c r="H25" s="179"/>
      <c r="I25" s="180"/>
      <c r="J25" s="180"/>
      <c r="K25" s="180"/>
    </row>
    <row r="26" spans="2:11" ht="17.25">
      <c r="B26" s="71" t="s">
        <v>204</v>
      </c>
      <c r="C26" s="86">
        <v>16099</v>
      </c>
      <c r="D26" s="179">
        <v>7451</v>
      </c>
      <c r="E26" s="179">
        <v>8648</v>
      </c>
      <c r="F26" s="181">
        <v>11084</v>
      </c>
      <c r="G26" s="179">
        <v>5207</v>
      </c>
      <c r="H26" s="179">
        <v>5877</v>
      </c>
      <c r="I26" s="180">
        <v>68.85</v>
      </c>
      <c r="J26" s="180">
        <v>69.88</v>
      </c>
      <c r="K26" s="180">
        <v>67.96</v>
      </c>
    </row>
    <row r="27" spans="2:11" ht="17.25">
      <c r="B27" s="71" t="s">
        <v>205</v>
      </c>
      <c r="C27" s="86">
        <v>4487</v>
      </c>
      <c r="D27" s="179">
        <v>2056</v>
      </c>
      <c r="E27" s="179">
        <v>2431</v>
      </c>
      <c r="F27" s="181">
        <v>3181</v>
      </c>
      <c r="G27" s="179">
        <v>1485</v>
      </c>
      <c r="H27" s="179">
        <v>1696</v>
      </c>
      <c r="I27" s="180">
        <v>70.89</v>
      </c>
      <c r="J27" s="180">
        <v>72.23</v>
      </c>
      <c r="K27" s="180">
        <v>69.77</v>
      </c>
    </row>
    <row r="28" spans="2:11" ht="17.25">
      <c r="B28" s="71" t="s">
        <v>206</v>
      </c>
      <c r="C28" s="86">
        <v>3418</v>
      </c>
      <c r="D28" s="179">
        <v>1613</v>
      </c>
      <c r="E28" s="179">
        <v>1805</v>
      </c>
      <c r="F28" s="181">
        <v>2331</v>
      </c>
      <c r="G28" s="179">
        <v>1094</v>
      </c>
      <c r="H28" s="179">
        <v>1237</v>
      </c>
      <c r="I28" s="180">
        <v>68.2</v>
      </c>
      <c r="J28" s="180">
        <v>67.82</v>
      </c>
      <c r="K28" s="180">
        <v>68.53</v>
      </c>
    </row>
    <row r="29" spans="2:11" ht="17.25">
      <c r="B29" s="71"/>
      <c r="C29" s="86"/>
      <c r="D29" s="179"/>
      <c r="E29" s="179"/>
      <c r="F29" s="181"/>
      <c r="G29" s="179"/>
      <c r="H29" s="179"/>
      <c r="I29" s="180"/>
      <c r="J29" s="180"/>
      <c r="K29" s="180"/>
    </row>
    <row r="30" spans="2:11" ht="17.25">
      <c r="B30" s="71" t="s">
        <v>207</v>
      </c>
      <c r="C30" s="86">
        <v>11466</v>
      </c>
      <c r="D30" s="179">
        <v>5342</v>
      </c>
      <c r="E30" s="179">
        <v>6124</v>
      </c>
      <c r="F30" s="181">
        <v>7490</v>
      </c>
      <c r="G30" s="179">
        <v>3501</v>
      </c>
      <c r="H30" s="179">
        <v>3989</v>
      </c>
      <c r="I30" s="180">
        <v>65.32</v>
      </c>
      <c r="J30" s="180">
        <v>65.54</v>
      </c>
      <c r="K30" s="180">
        <v>65.14</v>
      </c>
    </row>
    <row r="31" spans="2:11" ht="17.25">
      <c r="B31" s="71" t="s">
        <v>208</v>
      </c>
      <c r="C31" s="86">
        <v>6413</v>
      </c>
      <c r="D31" s="179">
        <v>2982</v>
      </c>
      <c r="E31" s="179">
        <v>3431</v>
      </c>
      <c r="F31" s="181">
        <v>4619</v>
      </c>
      <c r="G31" s="179">
        <v>2146</v>
      </c>
      <c r="H31" s="179">
        <v>2473</v>
      </c>
      <c r="I31" s="180">
        <v>72.03</v>
      </c>
      <c r="J31" s="180">
        <v>71.97</v>
      </c>
      <c r="K31" s="180">
        <v>72.08</v>
      </c>
    </row>
    <row r="32" spans="2:11" ht="17.25">
      <c r="B32" s="71" t="s">
        <v>106</v>
      </c>
      <c r="C32" s="86">
        <v>22997</v>
      </c>
      <c r="D32" s="179">
        <v>10693</v>
      </c>
      <c r="E32" s="179">
        <v>12304</v>
      </c>
      <c r="F32" s="181">
        <v>15604</v>
      </c>
      <c r="G32" s="179">
        <v>7296</v>
      </c>
      <c r="H32" s="179">
        <v>8308</v>
      </c>
      <c r="I32" s="180">
        <v>67.85</v>
      </c>
      <c r="J32" s="180">
        <v>68.23</v>
      </c>
      <c r="K32" s="180">
        <v>67.52</v>
      </c>
    </row>
    <row r="33" spans="2:11" ht="17.25">
      <c r="B33" s="71"/>
      <c r="C33" s="86"/>
      <c r="D33" s="179"/>
      <c r="E33" s="179"/>
      <c r="F33" s="181"/>
      <c r="G33" s="179"/>
      <c r="H33" s="179"/>
      <c r="I33" s="180"/>
      <c r="J33" s="180"/>
      <c r="K33" s="180"/>
    </row>
    <row r="34" spans="2:11" ht="17.25">
      <c r="B34" s="71" t="s">
        <v>209</v>
      </c>
      <c r="C34" s="86">
        <v>6782</v>
      </c>
      <c r="D34" s="179">
        <v>3098</v>
      </c>
      <c r="E34" s="179">
        <v>3684</v>
      </c>
      <c r="F34" s="181">
        <v>4766</v>
      </c>
      <c r="G34" s="179">
        <v>2152</v>
      </c>
      <c r="H34" s="179">
        <v>2614</v>
      </c>
      <c r="I34" s="180">
        <v>70.27</v>
      </c>
      <c r="J34" s="180">
        <v>69.46</v>
      </c>
      <c r="K34" s="180">
        <v>70.96</v>
      </c>
    </row>
    <row r="35" spans="2:11" ht="17.25">
      <c r="B35" s="71" t="s">
        <v>210</v>
      </c>
      <c r="C35" s="86">
        <v>6205</v>
      </c>
      <c r="D35" s="179">
        <v>2877</v>
      </c>
      <c r="E35" s="179">
        <v>3328</v>
      </c>
      <c r="F35" s="181">
        <v>4603</v>
      </c>
      <c r="G35" s="179">
        <v>2143</v>
      </c>
      <c r="H35" s="179">
        <v>2460</v>
      </c>
      <c r="I35" s="180">
        <v>74.18</v>
      </c>
      <c r="J35" s="180">
        <v>74.49</v>
      </c>
      <c r="K35" s="180">
        <v>73.92</v>
      </c>
    </row>
    <row r="36" spans="2:11" ht="17.25">
      <c r="B36" s="71" t="s">
        <v>211</v>
      </c>
      <c r="C36" s="86">
        <v>5805</v>
      </c>
      <c r="D36" s="179">
        <v>2711</v>
      </c>
      <c r="E36" s="179">
        <v>3094</v>
      </c>
      <c r="F36" s="181">
        <v>4361</v>
      </c>
      <c r="G36" s="179">
        <v>2028</v>
      </c>
      <c r="H36" s="179">
        <v>2333</v>
      </c>
      <c r="I36" s="180">
        <v>75.12</v>
      </c>
      <c r="J36" s="180">
        <v>74.81</v>
      </c>
      <c r="K36" s="180">
        <v>75.4</v>
      </c>
    </row>
    <row r="37" spans="2:11" ht="17.25">
      <c r="B37" s="71" t="s">
        <v>212</v>
      </c>
      <c r="C37" s="86">
        <v>7624</v>
      </c>
      <c r="D37" s="179">
        <v>3542</v>
      </c>
      <c r="E37" s="179">
        <v>4082</v>
      </c>
      <c r="F37" s="181">
        <v>5609</v>
      </c>
      <c r="G37" s="179">
        <v>2658</v>
      </c>
      <c r="H37" s="179">
        <v>2951</v>
      </c>
      <c r="I37" s="180">
        <v>73.57</v>
      </c>
      <c r="J37" s="180">
        <v>75.04</v>
      </c>
      <c r="K37" s="180">
        <v>72.29</v>
      </c>
    </row>
    <row r="38" spans="2:11" ht="17.25">
      <c r="B38" s="71" t="s">
        <v>111</v>
      </c>
      <c r="C38" s="86">
        <v>11435</v>
      </c>
      <c r="D38" s="179">
        <v>5385</v>
      </c>
      <c r="E38" s="179">
        <v>6050</v>
      </c>
      <c r="F38" s="181">
        <v>7830</v>
      </c>
      <c r="G38" s="179">
        <v>3778</v>
      </c>
      <c r="H38" s="179">
        <v>4052</v>
      </c>
      <c r="I38" s="180">
        <v>68.47</v>
      </c>
      <c r="J38" s="180">
        <v>70.16</v>
      </c>
      <c r="K38" s="180">
        <v>66.98</v>
      </c>
    </row>
    <row r="39" spans="2:11" ht="17.25">
      <c r="B39" s="71" t="s">
        <v>112</v>
      </c>
      <c r="C39" s="86">
        <v>9027</v>
      </c>
      <c r="D39" s="179">
        <v>4153</v>
      </c>
      <c r="E39" s="179">
        <v>4874</v>
      </c>
      <c r="F39" s="181">
        <v>7111</v>
      </c>
      <c r="G39" s="179">
        <v>3331</v>
      </c>
      <c r="H39" s="179">
        <v>3780</v>
      </c>
      <c r="I39" s="180">
        <v>78.77</v>
      </c>
      <c r="J39" s="180">
        <v>80.21</v>
      </c>
      <c r="K39" s="180">
        <v>77.55</v>
      </c>
    </row>
    <row r="40" spans="2:11" ht="17.25">
      <c r="B40" s="71"/>
      <c r="C40" s="86"/>
      <c r="D40" s="179"/>
      <c r="E40" s="179"/>
      <c r="F40" s="181"/>
      <c r="G40" s="179"/>
      <c r="H40" s="179"/>
      <c r="I40" s="180"/>
      <c r="J40" s="180"/>
      <c r="K40" s="180"/>
    </row>
    <row r="41" spans="2:11" ht="17.25">
      <c r="B41" s="71" t="s">
        <v>213</v>
      </c>
      <c r="C41" s="86">
        <v>19838</v>
      </c>
      <c r="D41" s="179">
        <v>9089</v>
      </c>
      <c r="E41" s="179">
        <v>10749</v>
      </c>
      <c r="F41" s="181">
        <v>12000</v>
      </c>
      <c r="G41" s="179">
        <v>5532</v>
      </c>
      <c r="H41" s="179">
        <v>6468</v>
      </c>
      <c r="I41" s="180">
        <v>60.49</v>
      </c>
      <c r="J41" s="180">
        <v>60.86</v>
      </c>
      <c r="K41" s="180">
        <v>60.17</v>
      </c>
    </row>
    <row r="42" spans="2:11" ht="17.25">
      <c r="B42" s="71" t="s">
        <v>214</v>
      </c>
      <c r="C42" s="86">
        <v>12085</v>
      </c>
      <c r="D42" s="179">
        <v>5687</v>
      </c>
      <c r="E42" s="179">
        <v>6398</v>
      </c>
      <c r="F42" s="181">
        <v>7320</v>
      </c>
      <c r="G42" s="179">
        <v>3456</v>
      </c>
      <c r="H42" s="179">
        <v>3864</v>
      </c>
      <c r="I42" s="180">
        <v>60.57</v>
      </c>
      <c r="J42" s="180">
        <v>60.77</v>
      </c>
      <c r="K42" s="180">
        <v>60.39</v>
      </c>
    </row>
    <row r="43" spans="2:11" ht="17.25">
      <c r="B43" s="71" t="s">
        <v>215</v>
      </c>
      <c r="C43" s="86">
        <v>4321</v>
      </c>
      <c r="D43" s="179">
        <v>1997</v>
      </c>
      <c r="E43" s="179">
        <v>2324</v>
      </c>
      <c r="F43" s="181">
        <v>3063</v>
      </c>
      <c r="G43" s="179">
        <v>1429</v>
      </c>
      <c r="H43" s="179">
        <v>1634</v>
      </c>
      <c r="I43" s="180">
        <v>70.89</v>
      </c>
      <c r="J43" s="180">
        <v>71.56</v>
      </c>
      <c r="K43" s="180">
        <v>70.31</v>
      </c>
    </row>
    <row r="44" spans="2:11" ht="17.25">
      <c r="B44" s="71"/>
      <c r="C44" s="86"/>
      <c r="D44" s="179"/>
      <c r="E44" s="179"/>
      <c r="F44" s="181"/>
      <c r="G44" s="179"/>
      <c r="H44" s="179"/>
      <c r="I44" s="180"/>
      <c r="J44" s="180"/>
      <c r="K44" s="180"/>
    </row>
    <row r="45" spans="2:11" ht="17.25">
      <c r="B45" s="71" t="s">
        <v>216</v>
      </c>
      <c r="C45" s="86">
        <v>15100</v>
      </c>
      <c r="D45" s="179">
        <v>6930</v>
      </c>
      <c r="E45" s="179">
        <v>8170</v>
      </c>
      <c r="F45" s="181">
        <v>9813</v>
      </c>
      <c r="G45" s="179">
        <v>4460</v>
      </c>
      <c r="H45" s="179">
        <v>5353</v>
      </c>
      <c r="I45" s="180">
        <v>64.99</v>
      </c>
      <c r="J45" s="180">
        <v>64.36</v>
      </c>
      <c r="K45" s="180">
        <v>65.52</v>
      </c>
    </row>
    <row r="46" spans="2:11" ht="17.25">
      <c r="B46" s="71" t="s">
        <v>217</v>
      </c>
      <c r="C46" s="86">
        <v>2964</v>
      </c>
      <c r="D46" s="179">
        <v>1311</v>
      </c>
      <c r="E46" s="179">
        <v>1653</v>
      </c>
      <c r="F46" s="181">
        <v>2074</v>
      </c>
      <c r="G46" s="179">
        <v>915</v>
      </c>
      <c r="H46" s="179">
        <v>1159</v>
      </c>
      <c r="I46" s="180">
        <v>69.97</v>
      </c>
      <c r="J46" s="180">
        <v>69.79</v>
      </c>
      <c r="K46" s="180">
        <v>70.11</v>
      </c>
    </row>
    <row r="47" spans="2:11" ht="17.25">
      <c r="B47" s="71" t="s">
        <v>218</v>
      </c>
      <c r="C47" s="86">
        <v>2945</v>
      </c>
      <c r="D47" s="179">
        <v>1296</v>
      </c>
      <c r="E47" s="179">
        <v>1649</v>
      </c>
      <c r="F47" s="181">
        <v>2238</v>
      </c>
      <c r="G47" s="179">
        <v>1004</v>
      </c>
      <c r="H47" s="179">
        <v>1234</v>
      </c>
      <c r="I47" s="180">
        <v>75.99</v>
      </c>
      <c r="J47" s="180">
        <v>77.47</v>
      </c>
      <c r="K47" s="180">
        <v>74.83</v>
      </c>
    </row>
    <row r="48" spans="2:11" ht="17.25">
      <c r="B48" s="71" t="s">
        <v>219</v>
      </c>
      <c r="C48" s="86">
        <v>443</v>
      </c>
      <c r="D48" s="179">
        <v>205</v>
      </c>
      <c r="E48" s="179">
        <v>238</v>
      </c>
      <c r="F48" s="181">
        <v>377</v>
      </c>
      <c r="G48" s="179">
        <v>177</v>
      </c>
      <c r="H48" s="179">
        <v>200</v>
      </c>
      <c r="I48" s="180">
        <v>85.1</v>
      </c>
      <c r="J48" s="180">
        <v>86.34</v>
      </c>
      <c r="K48" s="180">
        <v>84.03</v>
      </c>
    </row>
    <row r="49" spans="2:11" ht="17.25">
      <c r="B49" s="71" t="s">
        <v>109</v>
      </c>
      <c r="C49" s="86">
        <v>16545</v>
      </c>
      <c r="D49" s="179">
        <v>7579</v>
      </c>
      <c r="E49" s="179">
        <v>8966</v>
      </c>
      <c r="F49" s="181">
        <v>10536</v>
      </c>
      <c r="G49" s="179">
        <v>4864</v>
      </c>
      <c r="H49" s="179">
        <v>5672</v>
      </c>
      <c r="I49" s="180">
        <v>63.68</v>
      </c>
      <c r="J49" s="180">
        <v>64.18</v>
      </c>
      <c r="K49" s="180">
        <v>63.26</v>
      </c>
    </row>
    <row r="50" spans="2:11" ht="18" thickBot="1">
      <c r="B50" s="74"/>
      <c r="C50" s="87"/>
      <c r="D50" s="76"/>
      <c r="E50" s="76"/>
      <c r="F50" s="76"/>
      <c r="G50" s="76"/>
      <c r="H50" s="76"/>
      <c r="I50" s="113"/>
      <c r="J50" s="113"/>
      <c r="K50" s="113"/>
    </row>
    <row r="51" spans="3:11" ht="17.25">
      <c r="C51" s="71" t="s">
        <v>43</v>
      </c>
      <c r="D51" s="36"/>
      <c r="E51" s="36"/>
      <c r="F51" s="36"/>
      <c r="G51" s="36"/>
      <c r="H51" s="36"/>
      <c r="I51" s="114"/>
      <c r="J51" s="114"/>
      <c r="K51" s="114"/>
    </row>
    <row r="52" spans="1:11" ht="17.25">
      <c r="A52" s="71"/>
      <c r="C52" s="36"/>
      <c r="D52" s="36"/>
      <c r="E52" s="36"/>
      <c r="F52" s="36"/>
      <c r="G52" s="36"/>
      <c r="H52" s="36"/>
      <c r="I52" s="114"/>
      <c r="J52" s="114"/>
      <c r="K52" s="114"/>
    </row>
    <row r="53" spans="9:11" ht="17.25">
      <c r="I53" s="112"/>
      <c r="J53" s="112"/>
      <c r="K53" s="112"/>
    </row>
    <row r="54" spans="9:11" ht="17.25">
      <c r="I54" s="112"/>
      <c r="J54" s="112"/>
      <c r="K54" s="112"/>
    </row>
    <row r="55" spans="9:11" ht="17.25">
      <c r="I55" s="112"/>
      <c r="J55" s="112"/>
      <c r="K55" s="112"/>
    </row>
    <row r="56" spans="9:11" ht="17.25">
      <c r="I56" s="112"/>
      <c r="J56" s="112"/>
      <c r="K56" s="112"/>
    </row>
    <row r="57" spans="9:11" ht="17.25">
      <c r="I57" s="112"/>
      <c r="J57" s="112"/>
      <c r="K57" s="112"/>
    </row>
    <row r="58" spans="9:11" ht="17.25">
      <c r="I58" s="112"/>
      <c r="J58" s="112"/>
      <c r="K58" s="112"/>
    </row>
    <row r="59" spans="9:11" ht="17.25">
      <c r="I59" s="112"/>
      <c r="J59" s="112"/>
      <c r="K59" s="112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31">
      <selection activeCell="E53" sqref="E53"/>
    </sheetView>
  </sheetViews>
  <sheetFormatPr defaultColWidth="12.125" defaultRowHeight="13.5"/>
  <cols>
    <col min="1" max="1" width="13.375" style="72" customWidth="1"/>
    <col min="2" max="2" width="19.125" style="72" customWidth="1"/>
    <col min="3" max="3" width="14.625" style="72" customWidth="1"/>
    <col min="4" max="5" width="13.00390625" style="72" bestFit="1" customWidth="1"/>
    <col min="6" max="6" width="14.625" style="72" customWidth="1"/>
    <col min="7" max="8" width="13.00390625" style="72" bestFit="1" customWidth="1"/>
    <col min="9" max="11" width="10.875" style="112" customWidth="1"/>
    <col min="12" max="16384" width="12.125" style="72" customWidth="1"/>
  </cols>
  <sheetData>
    <row r="1" ht="17.25">
      <c r="A1" s="71"/>
    </row>
    <row r="5" spans="3:11" ht="17.25">
      <c r="C5" s="36"/>
      <c r="D5" s="36"/>
      <c r="E5" s="36"/>
      <c r="F5" s="36"/>
      <c r="K5" s="114"/>
    </row>
    <row r="6" spans="4:6" ht="17.25">
      <c r="D6" s="73" t="s">
        <v>44</v>
      </c>
      <c r="E6" s="36"/>
      <c r="F6" s="36"/>
    </row>
    <row r="7" ht="17.25">
      <c r="C7" s="73" t="s">
        <v>45</v>
      </c>
    </row>
    <row r="8" spans="2:11" ht="18" thickBot="1">
      <c r="B8" s="74"/>
      <c r="C8" s="74"/>
      <c r="D8" s="74"/>
      <c r="E8" s="75" t="s">
        <v>269</v>
      </c>
      <c r="F8" s="76"/>
      <c r="G8" s="74"/>
      <c r="H8" s="74"/>
      <c r="I8" s="115"/>
      <c r="J8" s="115"/>
      <c r="K8" s="115"/>
    </row>
    <row r="9" spans="3:11" ht="17.25">
      <c r="C9" s="77" t="s">
        <v>38</v>
      </c>
      <c r="D9" s="78"/>
      <c r="E9" s="78"/>
      <c r="F9" s="79"/>
      <c r="G9" s="80"/>
      <c r="H9" s="80"/>
      <c r="I9" s="116"/>
      <c r="J9" s="117"/>
      <c r="K9" s="118"/>
    </row>
    <row r="10" spans="2:11" ht="17.25">
      <c r="B10" s="78"/>
      <c r="C10" s="81" t="s">
        <v>39</v>
      </c>
      <c r="D10" s="81" t="s">
        <v>4</v>
      </c>
      <c r="E10" s="81" t="s">
        <v>5</v>
      </c>
      <c r="F10" s="81" t="s">
        <v>40</v>
      </c>
      <c r="G10" s="81" t="s">
        <v>4</v>
      </c>
      <c r="H10" s="81" t="s">
        <v>5</v>
      </c>
      <c r="I10" s="119" t="s">
        <v>41</v>
      </c>
      <c r="J10" s="120" t="s">
        <v>4</v>
      </c>
      <c r="K10" s="120" t="s">
        <v>5</v>
      </c>
    </row>
    <row r="11" spans="3:11" ht="17.25">
      <c r="C11" s="83" t="s">
        <v>26</v>
      </c>
      <c r="D11" s="84" t="s">
        <v>26</v>
      </c>
      <c r="E11" s="84" t="s">
        <v>26</v>
      </c>
      <c r="F11" s="84" t="s">
        <v>26</v>
      </c>
      <c r="G11" s="84" t="s">
        <v>26</v>
      </c>
      <c r="H11" s="84" t="s">
        <v>26</v>
      </c>
      <c r="I11" s="121" t="s">
        <v>42</v>
      </c>
      <c r="J11" s="121" t="s">
        <v>42</v>
      </c>
      <c r="K11" s="121" t="s">
        <v>42</v>
      </c>
    </row>
    <row r="12" spans="2:11" s="165" customFormat="1" ht="17.25">
      <c r="B12" s="166" t="s">
        <v>270</v>
      </c>
      <c r="C12" s="216">
        <v>644482</v>
      </c>
      <c r="D12" s="217">
        <v>299621</v>
      </c>
      <c r="E12" s="217">
        <v>344861</v>
      </c>
      <c r="F12" s="217">
        <v>339903</v>
      </c>
      <c r="G12" s="217">
        <v>156203</v>
      </c>
      <c r="H12" s="217">
        <v>183700</v>
      </c>
      <c r="I12" s="218">
        <v>52.74</v>
      </c>
      <c r="J12" s="218">
        <v>52.13</v>
      </c>
      <c r="K12" s="218">
        <v>53.27</v>
      </c>
    </row>
    <row r="13" spans="3:11" ht="17.25">
      <c r="C13" s="219"/>
      <c r="D13" s="220"/>
      <c r="E13" s="221"/>
      <c r="F13" s="221"/>
      <c r="G13" s="221"/>
      <c r="H13" s="221"/>
      <c r="I13" s="222"/>
      <c r="J13" s="222"/>
      <c r="K13" s="222"/>
    </row>
    <row r="14" spans="2:11" ht="17.25">
      <c r="B14" s="71" t="s">
        <v>271</v>
      </c>
      <c r="C14" s="223">
        <v>309081</v>
      </c>
      <c r="D14" s="221">
        <v>144256</v>
      </c>
      <c r="E14" s="221">
        <v>164825</v>
      </c>
      <c r="F14" s="224">
        <v>140411</v>
      </c>
      <c r="G14" s="221">
        <v>64421</v>
      </c>
      <c r="H14" s="221">
        <v>75990</v>
      </c>
      <c r="I14" s="222">
        <v>45.43</v>
      </c>
      <c r="J14" s="222">
        <v>44.66</v>
      </c>
      <c r="K14" s="222">
        <v>46.1</v>
      </c>
    </row>
    <row r="15" spans="2:11" ht="17.25">
      <c r="B15" s="71" t="s">
        <v>272</v>
      </c>
      <c r="C15" s="225" t="s">
        <v>273</v>
      </c>
      <c r="D15" s="226" t="s">
        <v>273</v>
      </c>
      <c r="E15" s="226" t="s">
        <v>273</v>
      </c>
      <c r="F15" s="227" t="s">
        <v>273</v>
      </c>
      <c r="G15" s="226" t="s">
        <v>273</v>
      </c>
      <c r="H15" s="226" t="s">
        <v>273</v>
      </c>
      <c r="I15" s="228" t="s">
        <v>273</v>
      </c>
      <c r="J15" s="228" t="s">
        <v>273</v>
      </c>
      <c r="K15" s="228" t="s">
        <v>273</v>
      </c>
    </row>
    <row r="16" spans="2:11" ht="17.25">
      <c r="B16" s="71" t="s">
        <v>274</v>
      </c>
      <c r="C16" s="223">
        <v>54810</v>
      </c>
      <c r="D16" s="229">
        <v>25631</v>
      </c>
      <c r="E16" s="229">
        <v>29179</v>
      </c>
      <c r="F16" s="224">
        <v>30398</v>
      </c>
      <c r="G16" s="229">
        <v>14155</v>
      </c>
      <c r="H16" s="229">
        <v>16243</v>
      </c>
      <c r="I16" s="230">
        <v>55.46</v>
      </c>
      <c r="J16" s="230">
        <v>55.23</v>
      </c>
      <c r="K16" s="230">
        <v>55.67</v>
      </c>
    </row>
    <row r="17" spans="2:11" ht="17.25">
      <c r="B17" s="71" t="s">
        <v>275</v>
      </c>
      <c r="C17" s="225" t="s">
        <v>273</v>
      </c>
      <c r="D17" s="226" t="s">
        <v>273</v>
      </c>
      <c r="E17" s="226" t="s">
        <v>273</v>
      </c>
      <c r="F17" s="227" t="s">
        <v>273</v>
      </c>
      <c r="G17" s="226" t="s">
        <v>273</v>
      </c>
      <c r="H17" s="226" t="s">
        <v>273</v>
      </c>
      <c r="I17" s="228" t="s">
        <v>273</v>
      </c>
      <c r="J17" s="228" t="s">
        <v>273</v>
      </c>
      <c r="K17" s="228" t="s">
        <v>273</v>
      </c>
    </row>
    <row r="18" spans="2:11" ht="17.25">
      <c r="B18" s="71" t="s">
        <v>276</v>
      </c>
      <c r="C18" s="223">
        <v>20736</v>
      </c>
      <c r="D18" s="229">
        <v>9650</v>
      </c>
      <c r="E18" s="229">
        <v>11086</v>
      </c>
      <c r="F18" s="224">
        <v>11363</v>
      </c>
      <c r="G18" s="229">
        <v>5312</v>
      </c>
      <c r="H18" s="229">
        <v>6051</v>
      </c>
      <c r="I18" s="230">
        <v>54.8</v>
      </c>
      <c r="J18" s="230">
        <v>55.05</v>
      </c>
      <c r="K18" s="230">
        <v>54.58</v>
      </c>
    </row>
    <row r="19" spans="2:11" ht="17.25">
      <c r="B19" s="71" t="s">
        <v>277</v>
      </c>
      <c r="C19" s="223">
        <v>65795</v>
      </c>
      <c r="D19" s="229">
        <v>30610</v>
      </c>
      <c r="E19" s="229">
        <v>35185</v>
      </c>
      <c r="F19" s="224">
        <v>38649</v>
      </c>
      <c r="G19" s="229">
        <v>17943</v>
      </c>
      <c r="H19" s="229">
        <v>20706</v>
      </c>
      <c r="I19" s="230">
        <v>58.74</v>
      </c>
      <c r="J19" s="230">
        <v>58.62</v>
      </c>
      <c r="K19" s="230">
        <v>58.85</v>
      </c>
    </row>
    <row r="20" spans="2:11" ht="17.25">
      <c r="B20" s="71" t="s">
        <v>278</v>
      </c>
      <c r="C20" s="223">
        <v>26287</v>
      </c>
      <c r="D20" s="229">
        <v>11799</v>
      </c>
      <c r="E20" s="229">
        <v>14488</v>
      </c>
      <c r="F20" s="224">
        <v>17132</v>
      </c>
      <c r="G20" s="229">
        <v>7576</v>
      </c>
      <c r="H20" s="229">
        <v>9556</v>
      </c>
      <c r="I20" s="230">
        <v>65.17</v>
      </c>
      <c r="J20" s="230">
        <v>64.21</v>
      </c>
      <c r="K20" s="230">
        <v>65.96</v>
      </c>
    </row>
    <row r="21" spans="2:11" ht="17.25">
      <c r="B21" s="11" t="s">
        <v>104</v>
      </c>
      <c r="C21" s="223">
        <v>54919</v>
      </c>
      <c r="D21" s="229">
        <v>25654</v>
      </c>
      <c r="E21" s="229">
        <v>29265</v>
      </c>
      <c r="F21" s="224">
        <v>28389</v>
      </c>
      <c r="G21" s="229">
        <v>13260</v>
      </c>
      <c r="H21" s="229">
        <v>15129</v>
      </c>
      <c r="I21" s="230">
        <v>51.69</v>
      </c>
      <c r="J21" s="230">
        <v>51.69</v>
      </c>
      <c r="K21" s="230">
        <v>51.7</v>
      </c>
    </row>
    <row r="22" spans="2:11" ht="17.25">
      <c r="B22" s="10" t="s">
        <v>101</v>
      </c>
      <c r="C22" s="225" t="s">
        <v>279</v>
      </c>
      <c r="D22" s="226" t="s">
        <v>279</v>
      </c>
      <c r="E22" s="226" t="s">
        <v>279</v>
      </c>
      <c r="F22" s="227" t="s">
        <v>279</v>
      </c>
      <c r="G22" s="226" t="s">
        <v>279</v>
      </c>
      <c r="H22" s="226" t="s">
        <v>279</v>
      </c>
      <c r="I22" s="228" t="s">
        <v>279</v>
      </c>
      <c r="J22" s="228" t="s">
        <v>279</v>
      </c>
      <c r="K22" s="228" t="s">
        <v>279</v>
      </c>
    </row>
    <row r="23" spans="2:11" ht="17.25">
      <c r="B23" s="10"/>
      <c r="C23" s="225"/>
      <c r="D23" s="229"/>
      <c r="E23" s="229"/>
      <c r="F23" s="227"/>
      <c r="G23" s="229"/>
      <c r="H23" s="229"/>
      <c r="I23" s="230"/>
      <c r="J23" s="230"/>
      <c r="K23" s="230"/>
    </row>
    <row r="24" spans="2:11" ht="17.25">
      <c r="B24" s="10" t="s">
        <v>105</v>
      </c>
      <c r="C24" s="225" t="s">
        <v>280</v>
      </c>
      <c r="D24" s="226" t="s">
        <v>280</v>
      </c>
      <c r="E24" s="226" t="s">
        <v>280</v>
      </c>
      <c r="F24" s="227" t="s">
        <v>280</v>
      </c>
      <c r="G24" s="226" t="s">
        <v>280</v>
      </c>
      <c r="H24" s="226" t="s">
        <v>280</v>
      </c>
      <c r="I24" s="228" t="s">
        <v>280</v>
      </c>
      <c r="J24" s="228" t="s">
        <v>280</v>
      </c>
      <c r="K24" s="228" t="s">
        <v>280</v>
      </c>
    </row>
    <row r="25" spans="2:11" ht="17.25">
      <c r="B25" s="10"/>
      <c r="C25" s="225"/>
      <c r="D25" s="229"/>
      <c r="E25" s="229"/>
      <c r="F25" s="227"/>
      <c r="G25" s="229"/>
      <c r="H25" s="229"/>
      <c r="I25" s="230"/>
      <c r="J25" s="230"/>
      <c r="K25" s="230"/>
    </row>
    <row r="26" spans="2:11" ht="17.25">
      <c r="B26" s="71" t="s">
        <v>204</v>
      </c>
      <c r="C26" s="225" t="s">
        <v>280</v>
      </c>
      <c r="D26" s="226" t="s">
        <v>280</v>
      </c>
      <c r="E26" s="226" t="s">
        <v>280</v>
      </c>
      <c r="F26" s="227" t="s">
        <v>280</v>
      </c>
      <c r="G26" s="226" t="s">
        <v>280</v>
      </c>
      <c r="H26" s="226" t="s">
        <v>280</v>
      </c>
      <c r="I26" s="228" t="s">
        <v>280</v>
      </c>
      <c r="J26" s="228" t="s">
        <v>280</v>
      </c>
      <c r="K26" s="228" t="s">
        <v>280</v>
      </c>
    </row>
    <row r="27" spans="2:11" ht="17.25">
      <c r="B27" s="71" t="s">
        <v>205</v>
      </c>
      <c r="C27" s="225" t="s">
        <v>280</v>
      </c>
      <c r="D27" s="226" t="s">
        <v>280</v>
      </c>
      <c r="E27" s="226" t="s">
        <v>280</v>
      </c>
      <c r="F27" s="227" t="s">
        <v>280</v>
      </c>
      <c r="G27" s="226" t="s">
        <v>280</v>
      </c>
      <c r="H27" s="226" t="s">
        <v>280</v>
      </c>
      <c r="I27" s="228" t="s">
        <v>280</v>
      </c>
      <c r="J27" s="228" t="s">
        <v>280</v>
      </c>
      <c r="K27" s="228" t="s">
        <v>280</v>
      </c>
    </row>
    <row r="28" spans="2:11" ht="17.25">
      <c r="B28" s="71" t="s">
        <v>206</v>
      </c>
      <c r="C28" s="225" t="s">
        <v>280</v>
      </c>
      <c r="D28" s="226" t="s">
        <v>280</v>
      </c>
      <c r="E28" s="226" t="s">
        <v>280</v>
      </c>
      <c r="F28" s="227" t="s">
        <v>280</v>
      </c>
      <c r="G28" s="226" t="s">
        <v>280</v>
      </c>
      <c r="H28" s="226" t="s">
        <v>280</v>
      </c>
      <c r="I28" s="228" t="s">
        <v>280</v>
      </c>
      <c r="J28" s="228" t="s">
        <v>280</v>
      </c>
      <c r="K28" s="228" t="s">
        <v>280</v>
      </c>
    </row>
    <row r="29" spans="2:11" ht="17.25">
      <c r="B29" s="71"/>
      <c r="C29" s="225"/>
      <c r="D29" s="229"/>
      <c r="E29" s="229"/>
      <c r="F29" s="227"/>
      <c r="G29" s="229"/>
      <c r="H29" s="229"/>
      <c r="I29" s="230"/>
      <c r="J29" s="230"/>
      <c r="K29" s="230"/>
    </row>
    <row r="30" spans="2:11" ht="17.25">
      <c r="B30" s="71" t="s">
        <v>207</v>
      </c>
      <c r="C30" s="223">
        <v>11238</v>
      </c>
      <c r="D30" s="229">
        <v>5226</v>
      </c>
      <c r="E30" s="229">
        <v>6012</v>
      </c>
      <c r="F30" s="224">
        <v>7700</v>
      </c>
      <c r="G30" s="229">
        <v>3531</v>
      </c>
      <c r="H30" s="229">
        <v>4169</v>
      </c>
      <c r="I30" s="230">
        <v>68.52</v>
      </c>
      <c r="J30" s="230">
        <v>67.57</v>
      </c>
      <c r="K30" s="230">
        <v>69.34</v>
      </c>
    </row>
    <row r="31" spans="2:11" ht="17.25">
      <c r="B31" s="71" t="s">
        <v>208</v>
      </c>
      <c r="C31" s="223">
        <v>6352</v>
      </c>
      <c r="D31" s="229">
        <v>2962</v>
      </c>
      <c r="E31" s="229">
        <v>3390</v>
      </c>
      <c r="F31" s="224">
        <v>4362</v>
      </c>
      <c r="G31" s="229">
        <v>1991</v>
      </c>
      <c r="H31" s="229">
        <v>2371</v>
      </c>
      <c r="I31" s="230">
        <v>68.67</v>
      </c>
      <c r="J31" s="230">
        <v>67.22</v>
      </c>
      <c r="K31" s="230">
        <v>69.94</v>
      </c>
    </row>
    <row r="32" spans="2:11" ht="17.25">
      <c r="B32" s="11" t="s">
        <v>106</v>
      </c>
      <c r="C32" s="223">
        <v>22638</v>
      </c>
      <c r="D32" s="229">
        <v>10500</v>
      </c>
      <c r="E32" s="229">
        <v>12138</v>
      </c>
      <c r="F32" s="224">
        <v>15154</v>
      </c>
      <c r="G32" s="229">
        <v>7019</v>
      </c>
      <c r="H32" s="229">
        <v>8135</v>
      </c>
      <c r="I32" s="230">
        <v>66.94</v>
      </c>
      <c r="J32" s="230">
        <v>66.85</v>
      </c>
      <c r="K32" s="230">
        <v>67.02</v>
      </c>
    </row>
    <row r="33" spans="2:11" ht="17.25">
      <c r="B33" s="11"/>
      <c r="C33" s="223"/>
      <c r="D33" s="229"/>
      <c r="E33" s="229"/>
      <c r="F33" s="224"/>
      <c r="G33" s="229"/>
      <c r="H33" s="229"/>
      <c r="I33" s="230"/>
      <c r="J33" s="230"/>
      <c r="K33" s="230"/>
    </row>
    <row r="34" spans="2:11" ht="17.25">
      <c r="B34" s="71" t="s">
        <v>209</v>
      </c>
      <c r="C34" s="225" t="s">
        <v>281</v>
      </c>
      <c r="D34" s="226" t="s">
        <v>281</v>
      </c>
      <c r="E34" s="226" t="s">
        <v>281</v>
      </c>
      <c r="F34" s="227" t="s">
        <v>281</v>
      </c>
      <c r="G34" s="226" t="s">
        <v>281</v>
      </c>
      <c r="H34" s="226" t="s">
        <v>281</v>
      </c>
      <c r="I34" s="228" t="s">
        <v>281</v>
      </c>
      <c r="J34" s="228" t="s">
        <v>281</v>
      </c>
      <c r="K34" s="228" t="s">
        <v>281</v>
      </c>
    </row>
    <row r="35" spans="2:11" ht="17.25">
      <c r="B35" s="71" t="s">
        <v>210</v>
      </c>
      <c r="C35" s="225" t="s">
        <v>281</v>
      </c>
      <c r="D35" s="226" t="s">
        <v>281</v>
      </c>
      <c r="E35" s="226" t="s">
        <v>281</v>
      </c>
      <c r="F35" s="227" t="s">
        <v>281</v>
      </c>
      <c r="G35" s="226" t="s">
        <v>281</v>
      </c>
      <c r="H35" s="226" t="s">
        <v>281</v>
      </c>
      <c r="I35" s="228" t="s">
        <v>281</v>
      </c>
      <c r="J35" s="228" t="s">
        <v>281</v>
      </c>
      <c r="K35" s="228" t="s">
        <v>281</v>
      </c>
    </row>
    <row r="36" spans="2:11" ht="17.25">
      <c r="B36" s="71" t="s">
        <v>211</v>
      </c>
      <c r="C36" s="225" t="s">
        <v>281</v>
      </c>
      <c r="D36" s="226" t="s">
        <v>281</v>
      </c>
      <c r="E36" s="226" t="s">
        <v>281</v>
      </c>
      <c r="F36" s="227" t="s">
        <v>281</v>
      </c>
      <c r="G36" s="226" t="s">
        <v>281</v>
      </c>
      <c r="H36" s="226" t="s">
        <v>281</v>
      </c>
      <c r="I36" s="228" t="s">
        <v>281</v>
      </c>
      <c r="J36" s="228" t="s">
        <v>281</v>
      </c>
      <c r="K36" s="228" t="s">
        <v>281</v>
      </c>
    </row>
    <row r="37" spans="2:11" ht="17.25">
      <c r="B37" s="10" t="s">
        <v>212</v>
      </c>
      <c r="C37" s="225" t="s">
        <v>281</v>
      </c>
      <c r="D37" s="226" t="s">
        <v>281</v>
      </c>
      <c r="E37" s="226" t="s">
        <v>281</v>
      </c>
      <c r="F37" s="227" t="s">
        <v>281</v>
      </c>
      <c r="G37" s="226" t="s">
        <v>281</v>
      </c>
      <c r="H37" s="226" t="s">
        <v>281</v>
      </c>
      <c r="I37" s="228" t="s">
        <v>281</v>
      </c>
      <c r="J37" s="228" t="s">
        <v>281</v>
      </c>
      <c r="K37" s="228" t="s">
        <v>281</v>
      </c>
    </row>
    <row r="38" spans="2:11" ht="17.25">
      <c r="B38" s="11" t="s">
        <v>107</v>
      </c>
      <c r="C38" s="225" t="s">
        <v>273</v>
      </c>
      <c r="D38" s="226" t="s">
        <v>273</v>
      </c>
      <c r="E38" s="226" t="s">
        <v>273</v>
      </c>
      <c r="F38" s="227" t="s">
        <v>273</v>
      </c>
      <c r="G38" s="226" t="s">
        <v>273</v>
      </c>
      <c r="H38" s="226" t="s">
        <v>273</v>
      </c>
      <c r="I38" s="228" t="s">
        <v>273</v>
      </c>
      <c r="J38" s="228" t="s">
        <v>273</v>
      </c>
      <c r="K38" s="228" t="s">
        <v>273</v>
      </c>
    </row>
    <row r="39" spans="2:11" ht="17.25">
      <c r="B39" s="11" t="s">
        <v>108</v>
      </c>
      <c r="C39" s="225" t="s">
        <v>281</v>
      </c>
      <c r="D39" s="226" t="s">
        <v>281</v>
      </c>
      <c r="E39" s="226" t="s">
        <v>281</v>
      </c>
      <c r="F39" s="227" t="s">
        <v>281</v>
      </c>
      <c r="G39" s="226" t="s">
        <v>281</v>
      </c>
      <c r="H39" s="226" t="s">
        <v>281</v>
      </c>
      <c r="I39" s="228" t="s">
        <v>281</v>
      </c>
      <c r="J39" s="228" t="s">
        <v>281</v>
      </c>
      <c r="K39" s="228" t="s">
        <v>281</v>
      </c>
    </row>
    <row r="40" spans="2:11" ht="17.25">
      <c r="B40" s="11"/>
      <c r="C40" s="223"/>
      <c r="D40" s="229"/>
      <c r="E40" s="229"/>
      <c r="F40" s="224"/>
      <c r="G40" s="229"/>
      <c r="H40" s="229"/>
      <c r="I40" s="230"/>
      <c r="J40" s="230"/>
      <c r="K40" s="230"/>
    </row>
    <row r="41" spans="2:11" ht="17.25">
      <c r="B41" s="71" t="s">
        <v>213</v>
      </c>
      <c r="C41" s="223">
        <v>19488</v>
      </c>
      <c r="D41" s="221">
        <v>8940</v>
      </c>
      <c r="E41" s="221">
        <v>10548</v>
      </c>
      <c r="F41" s="224">
        <v>12276</v>
      </c>
      <c r="G41" s="221">
        <v>5529</v>
      </c>
      <c r="H41" s="221">
        <v>6747</v>
      </c>
      <c r="I41" s="222">
        <v>62.99</v>
      </c>
      <c r="J41" s="222">
        <v>61.85</v>
      </c>
      <c r="K41" s="222">
        <v>63.96</v>
      </c>
    </row>
    <row r="42" spans="2:11" ht="17.25">
      <c r="B42" s="71" t="s">
        <v>214</v>
      </c>
      <c r="C42" s="223">
        <v>11907</v>
      </c>
      <c r="D42" s="221">
        <v>5593</v>
      </c>
      <c r="E42" s="221">
        <v>6314</v>
      </c>
      <c r="F42" s="224">
        <v>7416</v>
      </c>
      <c r="G42" s="221">
        <v>3473</v>
      </c>
      <c r="H42" s="221">
        <v>3943</v>
      </c>
      <c r="I42" s="222">
        <v>62.28</v>
      </c>
      <c r="J42" s="222">
        <v>62.1</v>
      </c>
      <c r="K42" s="222">
        <v>62.45</v>
      </c>
    </row>
    <row r="43" spans="2:11" ht="17.25">
      <c r="B43" s="71" t="s">
        <v>215</v>
      </c>
      <c r="C43" s="223">
        <v>4193</v>
      </c>
      <c r="D43" s="221">
        <v>1945</v>
      </c>
      <c r="E43" s="221">
        <v>2248</v>
      </c>
      <c r="F43" s="224">
        <v>3141</v>
      </c>
      <c r="G43" s="221">
        <v>1431</v>
      </c>
      <c r="H43" s="221">
        <v>1710</v>
      </c>
      <c r="I43" s="222">
        <v>74.91</v>
      </c>
      <c r="J43" s="222">
        <v>73.57</v>
      </c>
      <c r="K43" s="222">
        <v>76.07</v>
      </c>
    </row>
    <row r="44" spans="2:11" ht="17.25">
      <c r="B44" s="71"/>
      <c r="C44" s="223"/>
      <c r="D44" s="221"/>
      <c r="E44" s="221"/>
      <c r="F44" s="224"/>
      <c r="G44" s="221"/>
      <c r="H44" s="221"/>
      <c r="I44" s="222"/>
      <c r="J44" s="222"/>
      <c r="K44" s="222"/>
    </row>
    <row r="45" spans="2:11" ht="17.25">
      <c r="B45" s="71" t="s">
        <v>216</v>
      </c>
      <c r="C45" s="223">
        <v>14723</v>
      </c>
      <c r="D45" s="229">
        <v>6747</v>
      </c>
      <c r="E45" s="229">
        <v>7976</v>
      </c>
      <c r="F45" s="224">
        <v>8780</v>
      </c>
      <c r="G45" s="229">
        <v>3947</v>
      </c>
      <c r="H45" s="229">
        <v>4833</v>
      </c>
      <c r="I45" s="230">
        <v>59.63</v>
      </c>
      <c r="J45" s="230">
        <v>58.5</v>
      </c>
      <c r="K45" s="230">
        <v>60.59</v>
      </c>
    </row>
    <row r="46" spans="2:11" ht="17.25">
      <c r="B46" s="71" t="s">
        <v>217</v>
      </c>
      <c r="C46" s="223">
        <v>2920</v>
      </c>
      <c r="D46" s="229">
        <v>1283</v>
      </c>
      <c r="E46" s="229">
        <v>1637</v>
      </c>
      <c r="F46" s="224">
        <v>1948</v>
      </c>
      <c r="G46" s="229">
        <v>829</v>
      </c>
      <c r="H46" s="229">
        <v>1119</v>
      </c>
      <c r="I46" s="230">
        <v>66.71</v>
      </c>
      <c r="J46" s="230">
        <v>64.61</v>
      </c>
      <c r="K46" s="230">
        <v>68.36</v>
      </c>
    </row>
    <row r="47" spans="2:11" ht="17.25">
      <c r="B47" s="71" t="s">
        <v>218</v>
      </c>
      <c r="C47" s="223">
        <v>2832</v>
      </c>
      <c r="D47" s="229">
        <v>1248</v>
      </c>
      <c r="E47" s="229">
        <v>1584</v>
      </c>
      <c r="F47" s="224">
        <v>2108</v>
      </c>
      <c r="G47" s="229">
        <v>934</v>
      </c>
      <c r="H47" s="229">
        <v>1174</v>
      </c>
      <c r="I47" s="230">
        <v>74.44</v>
      </c>
      <c r="J47" s="230">
        <v>74.84</v>
      </c>
      <c r="K47" s="230">
        <v>74.12</v>
      </c>
    </row>
    <row r="48" spans="2:11" ht="17.25">
      <c r="B48" s="71" t="s">
        <v>219</v>
      </c>
      <c r="C48" s="223">
        <v>437</v>
      </c>
      <c r="D48" s="229">
        <v>201</v>
      </c>
      <c r="E48" s="229">
        <v>236</v>
      </c>
      <c r="F48" s="224">
        <v>359</v>
      </c>
      <c r="G48" s="229">
        <v>160</v>
      </c>
      <c r="H48" s="229">
        <v>199</v>
      </c>
      <c r="I48" s="230">
        <v>82.15</v>
      </c>
      <c r="J48" s="230">
        <v>79.6</v>
      </c>
      <c r="K48" s="230">
        <v>84.32</v>
      </c>
    </row>
    <row r="49" spans="2:11" ht="17.25">
      <c r="B49" s="10" t="s">
        <v>109</v>
      </c>
      <c r="C49" s="223">
        <v>16126</v>
      </c>
      <c r="D49" s="229">
        <v>7376</v>
      </c>
      <c r="E49" s="229">
        <v>8750</v>
      </c>
      <c r="F49" s="224">
        <v>10317</v>
      </c>
      <c r="G49" s="229">
        <v>4692</v>
      </c>
      <c r="H49" s="229">
        <v>5625</v>
      </c>
      <c r="I49" s="230">
        <v>63.98</v>
      </c>
      <c r="J49" s="230">
        <v>63.61</v>
      </c>
      <c r="K49" s="230">
        <v>64.29</v>
      </c>
    </row>
    <row r="50" spans="2:11" ht="18" thickBot="1">
      <c r="B50" s="74"/>
      <c r="C50" s="87"/>
      <c r="D50" s="76"/>
      <c r="E50" s="76"/>
      <c r="F50" s="76"/>
      <c r="G50" s="76"/>
      <c r="H50" s="76"/>
      <c r="I50" s="113"/>
      <c r="J50" s="113"/>
      <c r="K50" s="113"/>
    </row>
    <row r="51" spans="3:11" ht="17.25">
      <c r="C51" s="71" t="s">
        <v>43</v>
      </c>
      <c r="D51" s="36"/>
      <c r="E51" s="36"/>
      <c r="F51" s="36"/>
      <c r="G51" s="36"/>
      <c r="H51" s="36"/>
      <c r="I51" s="114"/>
      <c r="J51" s="114"/>
      <c r="K51" s="114"/>
    </row>
    <row r="52" spans="1:11" ht="17.25">
      <c r="A52" s="71"/>
      <c r="C52" s="36"/>
      <c r="D52" s="36"/>
      <c r="E52" s="36"/>
      <c r="F52" s="36"/>
      <c r="G52" s="36"/>
      <c r="H52" s="36"/>
      <c r="I52" s="114"/>
      <c r="J52" s="114"/>
      <c r="K52" s="114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E25" sqref="E25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00390625" style="11" bestFit="1" customWidth="1"/>
    <col min="6" max="6" width="14.625" style="11" customWidth="1"/>
    <col min="7" max="8" width="13.00390625" style="11" bestFit="1" customWidth="1"/>
    <col min="9" max="9" width="10.875" style="202" customWidth="1"/>
    <col min="10" max="11" width="10.875" style="94" customWidth="1"/>
    <col min="12" max="16384" width="12.125" style="11" customWidth="1"/>
  </cols>
  <sheetData>
    <row r="1" ht="17.25">
      <c r="A1" s="10"/>
    </row>
    <row r="5" spans="3:11" ht="17.25">
      <c r="C5" s="42"/>
      <c r="D5" s="42"/>
      <c r="E5" s="42"/>
      <c r="F5" s="42"/>
      <c r="K5" s="203"/>
    </row>
    <row r="6" spans="4:6" ht="17.25">
      <c r="D6" s="13" t="s">
        <v>44</v>
      </c>
      <c r="E6" s="42"/>
      <c r="F6" s="42"/>
    </row>
    <row r="7" ht="17.25">
      <c r="C7" s="13" t="s">
        <v>46</v>
      </c>
    </row>
    <row r="8" spans="2:11" ht="18" thickBot="1">
      <c r="B8" s="14"/>
      <c r="C8" s="14"/>
      <c r="D8" s="14"/>
      <c r="E8" s="66" t="s">
        <v>282</v>
      </c>
      <c r="F8" s="44"/>
      <c r="G8" s="14"/>
      <c r="H8" s="14"/>
      <c r="I8" s="204"/>
      <c r="J8" s="205"/>
      <c r="K8" s="205"/>
    </row>
    <row r="9" spans="3:11" ht="17.25">
      <c r="C9" s="19" t="s">
        <v>38</v>
      </c>
      <c r="D9" s="18"/>
      <c r="E9" s="18"/>
      <c r="F9" s="41"/>
      <c r="G9" s="67"/>
      <c r="H9" s="67"/>
      <c r="I9" s="206"/>
      <c r="J9" s="207"/>
      <c r="K9" s="208"/>
    </row>
    <row r="10" spans="2:11" ht="17.25">
      <c r="B10" s="18"/>
      <c r="C10" s="21" t="s">
        <v>39</v>
      </c>
      <c r="D10" s="21" t="s">
        <v>4</v>
      </c>
      <c r="E10" s="21" t="s">
        <v>5</v>
      </c>
      <c r="F10" s="21" t="s">
        <v>40</v>
      </c>
      <c r="G10" s="21" t="s">
        <v>4</v>
      </c>
      <c r="H10" s="21" t="s">
        <v>5</v>
      </c>
      <c r="I10" s="209" t="s">
        <v>41</v>
      </c>
      <c r="J10" s="210" t="s">
        <v>4</v>
      </c>
      <c r="K10" s="210" t="s">
        <v>5</v>
      </c>
    </row>
    <row r="11" spans="3:11" ht="17.25">
      <c r="C11" s="68" t="s">
        <v>26</v>
      </c>
      <c r="D11" s="26" t="s">
        <v>26</v>
      </c>
      <c r="E11" s="26" t="s">
        <v>26</v>
      </c>
      <c r="F11" s="26" t="s">
        <v>26</v>
      </c>
      <c r="G11" s="26" t="s">
        <v>26</v>
      </c>
      <c r="H11" s="26" t="s">
        <v>26</v>
      </c>
      <c r="I11" s="211" t="s">
        <v>42</v>
      </c>
      <c r="J11" s="212" t="s">
        <v>42</v>
      </c>
      <c r="K11" s="212" t="s">
        <v>42</v>
      </c>
    </row>
    <row r="12" spans="2:11" s="28" customFormat="1" ht="17.25">
      <c r="B12" s="164" t="s">
        <v>114</v>
      </c>
      <c r="C12" s="231">
        <v>840933</v>
      </c>
      <c r="D12" s="232">
        <v>391378</v>
      </c>
      <c r="E12" s="232">
        <v>449555</v>
      </c>
      <c r="F12" s="232">
        <v>364717</v>
      </c>
      <c r="G12" s="232">
        <v>170160</v>
      </c>
      <c r="H12" s="232">
        <v>194557</v>
      </c>
      <c r="I12" s="233">
        <v>43.37</v>
      </c>
      <c r="J12" s="218">
        <v>43.48</v>
      </c>
      <c r="K12" s="218">
        <v>43.28</v>
      </c>
    </row>
    <row r="13" spans="3:11" ht="17.25">
      <c r="C13" s="234"/>
      <c r="D13" s="235"/>
      <c r="E13" s="236"/>
      <c r="F13" s="236"/>
      <c r="G13" s="236"/>
      <c r="H13" s="236"/>
      <c r="I13" s="237"/>
      <c r="J13" s="222"/>
      <c r="K13" s="222"/>
    </row>
    <row r="14" spans="2:11" ht="17.25">
      <c r="B14" s="10" t="s">
        <v>283</v>
      </c>
      <c r="C14" s="238">
        <v>310547</v>
      </c>
      <c r="D14" s="236">
        <v>145134</v>
      </c>
      <c r="E14" s="236">
        <v>165413</v>
      </c>
      <c r="F14" s="239">
        <v>101138</v>
      </c>
      <c r="G14" s="236">
        <v>47989</v>
      </c>
      <c r="H14" s="236">
        <v>53149</v>
      </c>
      <c r="I14" s="237">
        <v>32.57</v>
      </c>
      <c r="J14" s="222">
        <v>33.07</v>
      </c>
      <c r="K14" s="222">
        <v>32.13</v>
      </c>
    </row>
    <row r="15" spans="2:11" ht="17.25">
      <c r="B15" s="10" t="s">
        <v>284</v>
      </c>
      <c r="C15" s="238">
        <v>47271</v>
      </c>
      <c r="D15" s="236">
        <v>21762</v>
      </c>
      <c r="E15" s="236">
        <v>25509</v>
      </c>
      <c r="F15" s="239">
        <v>20460</v>
      </c>
      <c r="G15" s="236">
        <v>9553</v>
      </c>
      <c r="H15" s="236">
        <v>10907</v>
      </c>
      <c r="I15" s="237">
        <v>43.28</v>
      </c>
      <c r="J15" s="222">
        <v>43.9</v>
      </c>
      <c r="K15" s="222">
        <v>42.76</v>
      </c>
    </row>
    <row r="16" spans="2:11" ht="17.25">
      <c r="B16" s="10" t="s">
        <v>285</v>
      </c>
      <c r="C16" s="238">
        <v>55012</v>
      </c>
      <c r="D16" s="236">
        <v>25731</v>
      </c>
      <c r="E16" s="236">
        <v>29281</v>
      </c>
      <c r="F16" s="239">
        <v>22168</v>
      </c>
      <c r="G16" s="236">
        <v>10495</v>
      </c>
      <c r="H16" s="236">
        <v>11673</v>
      </c>
      <c r="I16" s="237">
        <v>40.3</v>
      </c>
      <c r="J16" s="222">
        <v>40.79</v>
      </c>
      <c r="K16" s="222">
        <v>39.87</v>
      </c>
    </row>
    <row r="17" spans="2:11" ht="17.25">
      <c r="B17" s="10" t="s">
        <v>286</v>
      </c>
      <c r="C17" s="238">
        <v>25856</v>
      </c>
      <c r="D17" s="236">
        <v>12031</v>
      </c>
      <c r="E17" s="236">
        <v>13825</v>
      </c>
      <c r="F17" s="239">
        <v>12472</v>
      </c>
      <c r="G17" s="236">
        <v>5786</v>
      </c>
      <c r="H17" s="236">
        <v>6686</v>
      </c>
      <c r="I17" s="237">
        <v>48.24</v>
      </c>
      <c r="J17" s="222">
        <v>48.09</v>
      </c>
      <c r="K17" s="222">
        <v>48.36</v>
      </c>
    </row>
    <row r="18" spans="2:11" ht="17.25">
      <c r="B18" s="10" t="s">
        <v>287</v>
      </c>
      <c r="C18" s="238">
        <v>20844</v>
      </c>
      <c r="D18" s="236">
        <v>9693</v>
      </c>
      <c r="E18" s="236">
        <v>11151</v>
      </c>
      <c r="F18" s="239">
        <v>11081</v>
      </c>
      <c r="G18" s="236">
        <v>5160</v>
      </c>
      <c r="H18" s="236">
        <v>5921</v>
      </c>
      <c r="I18" s="237">
        <v>53.16</v>
      </c>
      <c r="J18" s="222">
        <v>53.23</v>
      </c>
      <c r="K18" s="222">
        <v>53.1</v>
      </c>
    </row>
    <row r="19" spans="2:11" ht="17.25">
      <c r="B19" s="10" t="s">
        <v>288</v>
      </c>
      <c r="C19" s="238">
        <v>66286</v>
      </c>
      <c r="D19" s="236">
        <v>30848</v>
      </c>
      <c r="E19" s="236">
        <v>35438</v>
      </c>
      <c r="F19" s="239">
        <v>30586</v>
      </c>
      <c r="G19" s="236">
        <v>14278</v>
      </c>
      <c r="H19" s="236">
        <v>16308</v>
      </c>
      <c r="I19" s="237">
        <v>46.14</v>
      </c>
      <c r="J19" s="222">
        <v>46.29</v>
      </c>
      <c r="K19" s="222">
        <v>46.02</v>
      </c>
    </row>
    <row r="20" spans="2:11" ht="17.25">
      <c r="B20" s="10" t="s">
        <v>289</v>
      </c>
      <c r="C20" s="238">
        <v>26584</v>
      </c>
      <c r="D20" s="236">
        <v>11997</v>
      </c>
      <c r="E20" s="236">
        <v>14587</v>
      </c>
      <c r="F20" s="239">
        <v>13982</v>
      </c>
      <c r="G20" s="236">
        <v>6268</v>
      </c>
      <c r="H20" s="236">
        <v>7714</v>
      </c>
      <c r="I20" s="237">
        <v>52.6</v>
      </c>
      <c r="J20" s="222">
        <v>52.25</v>
      </c>
      <c r="K20" s="222">
        <v>52.88</v>
      </c>
    </row>
    <row r="21" spans="2:11" ht="17.25">
      <c r="B21" s="11" t="s">
        <v>104</v>
      </c>
      <c r="C21" s="238">
        <v>55197</v>
      </c>
      <c r="D21" s="236">
        <v>25809</v>
      </c>
      <c r="E21" s="236">
        <v>29388</v>
      </c>
      <c r="F21" s="239">
        <v>24917</v>
      </c>
      <c r="G21" s="236">
        <v>11701</v>
      </c>
      <c r="H21" s="236">
        <v>13216</v>
      </c>
      <c r="I21" s="237">
        <v>45.14</v>
      </c>
      <c r="J21" s="222">
        <v>45.34</v>
      </c>
      <c r="K21" s="222">
        <v>44.97</v>
      </c>
    </row>
    <row r="22" spans="2:11" ht="17.25">
      <c r="B22" s="10" t="s">
        <v>101</v>
      </c>
      <c r="C22" s="238">
        <v>40134</v>
      </c>
      <c r="D22" s="236">
        <v>19118</v>
      </c>
      <c r="E22" s="236">
        <v>21016</v>
      </c>
      <c r="F22" s="239">
        <v>15070</v>
      </c>
      <c r="G22" s="236">
        <v>7209</v>
      </c>
      <c r="H22" s="236">
        <v>7861</v>
      </c>
      <c r="I22" s="237">
        <v>37.55</v>
      </c>
      <c r="J22" s="222">
        <v>37.71</v>
      </c>
      <c r="K22" s="222">
        <v>37.4</v>
      </c>
    </row>
    <row r="23" spans="2:11" ht="17.25">
      <c r="B23" s="10"/>
      <c r="C23" s="238"/>
      <c r="D23" s="236"/>
      <c r="E23" s="236"/>
      <c r="F23" s="239"/>
      <c r="G23" s="236"/>
      <c r="H23" s="236"/>
      <c r="I23" s="237"/>
      <c r="J23" s="222"/>
      <c r="K23" s="222"/>
    </row>
    <row r="24" spans="2:11" ht="17.25">
      <c r="B24" s="10" t="s">
        <v>105</v>
      </c>
      <c r="C24" s="238">
        <v>9394</v>
      </c>
      <c r="D24" s="236">
        <v>4302</v>
      </c>
      <c r="E24" s="236">
        <v>5092</v>
      </c>
      <c r="F24" s="239">
        <v>5636</v>
      </c>
      <c r="G24" s="236">
        <v>2565</v>
      </c>
      <c r="H24" s="236">
        <v>3071</v>
      </c>
      <c r="I24" s="237">
        <v>60</v>
      </c>
      <c r="J24" s="222">
        <v>59.62</v>
      </c>
      <c r="K24" s="222">
        <v>60.31</v>
      </c>
    </row>
    <row r="25" spans="2:11" ht="17.25">
      <c r="B25" s="10"/>
      <c r="C25" s="238"/>
      <c r="D25" s="236"/>
      <c r="E25" s="236"/>
      <c r="F25" s="239"/>
      <c r="G25" s="236"/>
      <c r="H25" s="236"/>
      <c r="I25" s="237"/>
      <c r="J25" s="222"/>
      <c r="K25" s="222"/>
    </row>
    <row r="26" spans="2:11" ht="17.25">
      <c r="B26" s="10" t="s">
        <v>204</v>
      </c>
      <c r="C26" s="238">
        <v>15889</v>
      </c>
      <c r="D26" s="236">
        <v>7337</v>
      </c>
      <c r="E26" s="236">
        <v>8552</v>
      </c>
      <c r="F26" s="239">
        <v>8995</v>
      </c>
      <c r="G26" s="236">
        <v>4143</v>
      </c>
      <c r="H26" s="236">
        <v>4852</v>
      </c>
      <c r="I26" s="237">
        <v>56.61</v>
      </c>
      <c r="J26" s="222">
        <v>56.47</v>
      </c>
      <c r="K26" s="222">
        <v>56.74</v>
      </c>
    </row>
    <row r="27" spans="2:11" ht="17.25">
      <c r="B27" s="10" t="s">
        <v>205</v>
      </c>
      <c r="C27" s="238">
        <v>4440</v>
      </c>
      <c r="D27" s="236">
        <v>2038</v>
      </c>
      <c r="E27" s="236">
        <v>2402</v>
      </c>
      <c r="F27" s="239">
        <v>2751</v>
      </c>
      <c r="G27" s="236">
        <v>1252</v>
      </c>
      <c r="H27" s="236">
        <v>1499</v>
      </c>
      <c r="I27" s="237">
        <v>61.96</v>
      </c>
      <c r="J27" s="222">
        <v>61.43</v>
      </c>
      <c r="K27" s="222">
        <v>62.41</v>
      </c>
    </row>
    <row r="28" spans="2:11" ht="17.25">
      <c r="B28" s="10" t="s">
        <v>206</v>
      </c>
      <c r="C28" s="238">
        <v>3371</v>
      </c>
      <c r="D28" s="236">
        <v>1597</v>
      </c>
      <c r="E28" s="236">
        <v>1774</v>
      </c>
      <c r="F28" s="239">
        <v>2035</v>
      </c>
      <c r="G28" s="236">
        <v>926</v>
      </c>
      <c r="H28" s="236">
        <v>1109</v>
      </c>
      <c r="I28" s="237">
        <v>60.37</v>
      </c>
      <c r="J28" s="222">
        <v>57.98</v>
      </c>
      <c r="K28" s="222">
        <v>62.51</v>
      </c>
    </row>
    <row r="29" spans="2:11" ht="17.25">
      <c r="B29" s="10"/>
      <c r="C29" s="238"/>
      <c r="D29" s="236"/>
      <c r="E29" s="236"/>
      <c r="F29" s="239"/>
      <c r="G29" s="236"/>
      <c r="H29" s="236"/>
      <c r="I29" s="237"/>
      <c r="J29" s="222"/>
      <c r="K29" s="222"/>
    </row>
    <row r="30" spans="2:11" ht="17.25">
      <c r="B30" s="10" t="s">
        <v>207</v>
      </c>
      <c r="C30" s="238">
        <v>11334</v>
      </c>
      <c r="D30" s="236">
        <v>5282</v>
      </c>
      <c r="E30" s="236">
        <v>6052</v>
      </c>
      <c r="F30" s="239">
        <v>6251</v>
      </c>
      <c r="G30" s="236">
        <v>2931</v>
      </c>
      <c r="H30" s="236">
        <v>3320</v>
      </c>
      <c r="I30" s="237">
        <v>55.15</v>
      </c>
      <c r="J30" s="222">
        <v>55.49</v>
      </c>
      <c r="K30" s="222">
        <v>54.86</v>
      </c>
    </row>
    <row r="31" spans="2:11" ht="17.25">
      <c r="B31" s="10" t="s">
        <v>208</v>
      </c>
      <c r="C31" s="238">
        <v>6354</v>
      </c>
      <c r="D31" s="236">
        <v>2949</v>
      </c>
      <c r="E31" s="236">
        <v>3405</v>
      </c>
      <c r="F31" s="239">
        <v>4034</v>
      </c>
      <c r="G31" s="236">
        <v>1861</v>
      </c>
      <c r="H31" s="236">
        <v>2173</v>
      </c>
      <c r="I31" s="237">
        <v>63.49</v>
      </c>
      <c r="J31" s="222">
        <v>63.11</v>
      </c>
      <c r="K31" s="222">
        <v>63.82</v>
      </c>
    </row>
    <row r="32" spans="2:11" ht="17.25">
      <c r="B32" s="11" t="s">
        <v>106</v>
      </c>
      <c r="C32" s="238">
        <v>22767</v>
      </c>
      <c r="D32" s="236">
        <v>10566</v>
      </c>
      <c r="E32" s="236">
        <v>12201</v>
      </c>
      <c r="F32" s="239">
        <v>13202</v>
      </c>
      <c r="G32" s="236">
        <v>6090</v>
      </c>
      <c r="H32" s="236">
        <v>7112</v>
      </c>
      <c r="I32" s="240">
        <v>57.99</v>
      </c>
      <c r="J32" s="241">
        <v>57.64</v>
      </c>
      <c r="K32" s="241">
        <v>58.29</v>
      </c>
    </row>
    <row r="33" spans="3:11" ht="17.25">
      <c r="C33" s="238"/>
      <c r="D33" s="236"/>
      <c r="E33" s="236"/>
      <c r="F33" s="239"/>
      <c r="G33" s="236"/>
      <c r="H33" s="236"/>
      <c r="I33" s="240"/>
      <c r="J33" s="241"/>
      <c r="K33" s="241"/>
    </row>
    <row r="34" spans="2:11" ht="17.25">
      <c r="B34" s="10" t="s">
        <v>209</v>
      </c>
      <c r="C34" s="238">
        <v>6679</v>
      </c>
      <c r="D34" s="236">
        <v>3061</v>
      </c>
      <c r="E34" s="236">
        <v>3618</v>
      </c>
      <c r="F34" s="239">
        <v>4127</v>
      </c>
      <c r="G34" s="236">
        <v>1861</v>
      </c>
      <c r="H34" s="236">
        <v>2266</v>
      </c>
      <c r="I34" s="237">
        <v>61.79</v>
      </c>
      <c r="J34" s="222">
        <v>60.8</v>
      </c>
      <c r="K34" s="222">
        <v>62.63</v>
      </c>
    </row>
    <row r="35" spans="2:11" ht="17.25">
      <c r="B35" s="10" t="s">
        <v>210</v>
      </c>
      <c r="C35" s="238">
        <v>6165</v>
      </c>
      <c r="D35" s="236">
        <v>2863</v>
      </c>
      <c r="E35" s="236">
        <v>3302</v>
      </c>
      <c r="F35" s="239">
        <v>4025</v>
      </c>
      <c r="G35" s="236">
        <v>1880</v>
      </c>
      <c r="H35" s="236">
        <v>2145</v>
      </c>
      <c r="I35" s="237">
        <v>65.29</v>
      </c>
      <c r="J35" s="222">
        <v>65.67</v>
      </c>
      <c r="K35" s="222">
        <v>64.96</v>
      </c>
    </row>
    <row r="36" spans="2:11" ht="17.25">
      <c r="B36" s="10" t="s">
        <v>211</v>
      </c>
      <c r="C36" s="238">
        <v>5713</v>
      </c>
      <c r="D36" s="236">
        <v>2667</v>
      </c>
      <c r="E36" s="236">
        <v>3046</v>
      </c>
      <c r="F36" s="239">
        <v>4005</v>
      </c>
      <c r="G36" s="236">
        <v>1836</v>
      </c>
      <c r="H36" s="236">
        <v>2169</v>
      </c>
      <c r="I36" s="237">
        <v>70.1</v>
      </c>
      <c r="J36" s="222">
        <v>68.84</v>
      </c>
      <c r="K36" s="222">
        <v>71.21</v>
      </c>
    </row>
    <row r="37" spans="2:11" ht="17.25">
      <c r="B37" s="10" t="s">
        <v>212</v>
      </c>
      <c r="C37" s="238">
        <v>7552</v>
      </c>
      <c r="D37" s="236">
        <v>3526</v>
      </c>
      <c r="E37" s="236">
        <v>4026</v>
      </c>
      <c r="F37" s="239">
        <v>4963</v>
      </c>
      <c r="G37" s="236">
        <v>2325</v>
      </c>
      <c r="H37" s="236">
        <v>2638</v>
      </c>
      <c r="I37" s="237">
        <v>65.72</v>
      </c>
      <c r="J37" s="222">
        <v>65.94</v>
      </c>
      <c r="K37" s="222">
        <v>65.52</v>
      </c>
    </row>
    <row r="38" spans="2:11" ht="17.25">
      <c r="B38" s="11" t="s">
        <v>107</v>
      </c>
      <c r="C38" s="238">
        <v>11339</v>
      </c>
      <c r="D38" s="236">
        <v>5334</v>
      </c>
      <c r="E38" s="236">
        <v>6005</v>
      </c>
      <c r="F38" s="239">
        <v>6760</v>
      </c>
      <c r="G38" s="236">
        <v>3185</v>
      </c>
      <c r="H38" s="236">
        <v>3575</v>
      </c>
      <c r="I38" s="240">
        <v>59.62</v>
      </c>
      <c r="J38" s="241">
        <v>59.71</v>
      </c>
      <c r="K38" s="241">
        <v>59.53</v>
      </c>
    </row>
    <row r="39" spans="2:11" ht="17.25">
      <c r="B39" s="11" t="s">
        <v>113</v>
      </c>
      <c r="C39" s="238">
        <v>8943</v>
      </c>
      <c r="D39" s="236">
        <v>4116</v>
      </c>
      <c r="E39" s="236">
        <v>4827</v>
      </c>
      <c r="F39" s="239">
        <v>6610</v>
      </c>
      <c r="G39" s="236">
        <v>3072</v>
      </c>
      <c r="H39" s="236">
        <v>3538</v>
      </c>
      <c r="I39" s="240">
        <v>73.91</v>
      </c>
      <c r="J39" s="241">
        <v>74.64</v>
      </c>
      <c r="K39" s="241">
        <v>73.3</v>
      </c>
    </row>
    <row r="40" spans="3:11" ht="17.25">
      <c r="C40" s="238"/>
      <c r="D40" s="236"/>
      <c r="E40" s="236"/>
      <c r="F40" s="239"/>
      <c r="G40" s="236"/>
      <c r="H40" s="236"/>
      <c r="I40" s="240"/>
      <c r="J40" s="241"/>
      <c r="K40" s="241"/>
    </row>
    <row r="41" spans="2:11" ht="17.25">
      <c r="B41" s="10" t="s">
        <v>238</v>
      </c>
      <c r="C41" s="238">
        <v>19591</v>
      </c>
      <c r="D41" s="236">
        <v>8971</v>
      </c>
      <c r="E41" s="236">
        <v>10620</v>
      </c>
      <c r="F41" s="239">
        <v>9571</v>
      </c>
      <c r="G41" s="236">
        <v>4323</v>
      </c>
      <c r="H41" s="236">
        <v>5248</v>
      </c>
      <c r="I41" s="237">
        <v>48.85</v>
      </c>
      <c r="J41" s="222">
        <v>48.19</v>
      </c>
      <c r="K41" s="222">
        <v>49.42</v>
      </c>
    </row>
    <row r="42" spans="2:11" ht="17.25">
      <c r="B42" s="10" t="s">
        <v>239</v>
      </c>
      <c r="C42" s="238">
        <v>11961</v>
      </c>
      <c r="D42" s="236">
        <v>5631</v>
      </c>
      <c r="E42" s="236">
        <v>6330</v>
      </c>
      <c r="F42" s="239">
        <v>5640</v>
      </c>
      <c r="G42" s="236">
        <v>2622</v>
      </c>
      <c r="H42" s="236">
        <v>3018</v>
      </c>
      <c r="I42" s="237">
        <v>47.15</v>
      </c>
      <c r="J42" s="222">
        <v>46.56</v>
      </c>
      <c r="K42" s="222">
        <v>47.68</v>
      </c>
    </row>
    <row r="43" spans="2:11" ht="17.25">
      <c r="B43" s="10" t="s">
        <v>240</v>
      </c>
      <c r="C43" s="238">
        <v>4234</v>
      </c>
      <c r="D43" s="236">
        <v>1962</v>
      </c>
      <c r="E43" s="236">
        <v>2272</v>
      </c>
      <c r="F43" s="239">
        <v>2652</v>
      </c>
      <c r="G43" s="236">
        <v>1210</v>
      </c>
      <c r="H43" s="236">
        <v>1442</v>
      </c>
      <c r="I43" s="237">
        <v>62.64</v>
      </c>
      <c r="J43" s="222">
        <v>61.67</v>
      </c>
      <c r="K43" s="222">
        <v>63.47</v>
      </c>
    </row>
    <row r="44" spans="2:11" ht="17.25">
      <c r="B44" s="10"/>
      <c r="C44" s="238"/>
      <c r="D44" s="236"/>
      <c r="E44" s="236"/>
      <c r="F44" s="239"/>
      <c r="G44" s="236"/>
      <c r="H44" s="236"/>
      <c r="I44" s="237"/>
      <c r="J44" s="222"/>
      <c r="K44" s="222"/>
    </row>
    <row r="45" spans="2:11" ht="17.25">
      <c r="B45" s="10" t="s">
        <v>241</v>
      </c>
      <c r="C45" s="238">
        <v>14872</v>
      </c>
      <c r="D45" s="236">
        <v>6811</v>
      </c>
      <c r="E45" s="236">
        <v>8061</v>
      </c>
      <c r="F45" s="239">
        <v>8153</v>
      </c>
      <c r="G45" s="236">
        <v>3612</v>
      </c>
      <c r="H45" s="236">
        <v>4541</v>
      </c>
      <c r="I45" s="237">
        <v>54.82</v>
      </c>
      <c r="J45" s="222">
        <v>53.03</v>
      </c>
      <c r="K45" s="222">
        <v>56.33</v>
      </c>
    </row>
    <row r="46" spans="2:11" ht="17.25">
      <c r="B46" s="10" t="s">
        <v>290</v>
      </c>
      <c r="C46" s="238">
        <v>2944</v>
      </c>
      <c r="D46" s="236">
        <v>1298</v>
      </c>
      <c r="E46" s="236">
        <v>1646</v>
      </c>
      <c r="F46" s="239">
        <v>2008</v>
      </c>
      <c r="G46" s="236">
        <v>873</v>
      </c>
      <c r="H46" s="236">
        <v>1135</v>
      </c>
      <c r="I46" s="237">
        <v>68.21</v>
      </c>
      <c r="J46" s="222">
        <v>67.26</v>
      </c>
      <c r="K46" s="222">
        <v>68.96</v>
      </c>
    </row>
    <row r="47" spans="2:11" ht="17.25">
      <c r="B47" s="10" t="s">
        <v>291</v>
      </c>
      <c r="C47" s="238">
        <v>2862</v>
      </c>
      <c r="D47" s="236">
        <v>1259</v>
      </c>
      <c r="E47" s="236">
        <v>1603</v>
      </c>
      <c r="F47" s="239">
        <v>2139</v>
      </c>
      <c r="G47" s="236">
        <v>946</v>
      </c>
      <c r="H47" s="236">
        <v>1193</v>
      </c>
      <c r="I47" s="237">
        <v>74.74</v>
      </c>
      <c r="J47" s="222">
        <v>75.14</v>
      </c>
      <c r="K47" s="222">
        <v>74.42</v>
      </c>
    </row>
    <row r="48" spans="2:11" ht="17.25">
      <c r="B48" s="10" t="s">
        <v>292</v>
      </c>
      <c r="C48" s="238">
        <v>440</v>
      </c>
      <c r="D48" s="236">
        <v>204</v>
      </c>
      <c r="E48" s="236">
        <v>236</v>
      </c>
      <c r="F48" s="239">
        <v>371</v>
      </c>
      <c r="G48" s="236">
        <v>171</v>
      </c>
      <c r="H48" s="236">
        <v>200</v>
      </c>
      <c r="I48" s="237">
        <v>84.32</v>
      </c>
      <c r="J48" s="222">
        <v>83.82</v>
      </c>
      <c r="K48" s="222">
        <v>84.75</v>
      </c>
    </row>
    <row r="49" spans="2:11" ht="17.25">
      <c r="B49" s="10" t="s">
        <v>92</v>
      </c>
      <c r="C49" s="238">
        <v>16358</v>
      </c>
      <c r="D49" s="236">
        <v>7481</v>
      </c>
      <c r="E49" s="236">
        <v>8877</v>
      </c>
      <c r="F49" s="239">
        <v>8915</v>
      </c>
      <c r="G49" s="236">
        <v>4037</v>
      </c>
      <c r="H49" s="236">
        <v>4878</v>
      </c>
      <c r="I49" s="237">
        <v>54.5</v>
      </c>
      <c r="J49" s="222">
        <v>53.96</v>
      </c>
      <c r="K49" s="222">
        <v>54.95</v>
      </c>
    </row>
    <row r="50" spans="2:11" ht="18" thickBot="1">
      <c r="B50" s="44"/>
      <c r="C50" s="70"/>
      <c r="D50" s="44"/>
      <c r="E50" s="44"/>
      <c r="F50" s="44"/>
      <c r="G50" s="44"/>
      <c r="H50" s="44"/>
      <c r="I50" s="213"/>
      <c r="J50" s="214"/>
      <c r="K50" s="214"/>
    </row>
    <row r="51" spans="2:11" ht="17.25">
      <c r="B51" s="42"/>
      <c r="C51" s="10" t="s">
        <v>43</v>
      </c>
      <c r="D51" s="42"/>
      <c r="E51" s="42"/>
      <c r="F51" s="42"/>
      <c r="G51" s="42"/>
      <c r="H51" s="42"/>
      <c r="I51" s="215"/>
      <c r="J51" s="203"/>
      <c r="K51" s="203"/>
    </row>
    <row r="52" spans="1:11" ht="17.25">
      <c r="A52" s="10"/>
      <c r="B52" s="42"/>
      <c r="C52" s="42"/>
      <c r="D52" s="42"/>
      <c r="E52" s="42"/>
      <c r="F52" s="42"/>
      <c r="G52" s="42"/>
      <c r="H52" s="42"/>
      <c r="I52" s="215"/>
      <c r="J52" s="203"/>
      <c r="K52" s="203"/>
    </row>
    <row r="53" spans="1:11" ht="17.25">
      <c r="A53" s="42"/>
      <c r="B53" s="42"/>
      <c r="C53" s="42"/>
      <c r="D53" s="42"/>
      <c r="E53" s="42"/>
      <c r="F53" s="42"/>
      <c r="G53" s="42"/>
      <c r="H53" s="42"/>
      <c r="I53" s="215"/>
      <c r="J53" s="203"/>
      <c r="K53" s="203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9.25390625" style="2" customWidth="1"/>
    <col min="3" max="8" width="15.875" style="2" customWidth="1"/>
    <col min="9" max="9" width="15.75390625" style="2" customWidth="1"/>
    <col min="10" max="16384" width="12.125" style="2" customWidth="1"/>
  </cols>
  <sheetData>
    <row r="1" ht="17.25">
      <c r="A1" s="1"/>
    </row>
    <row r="6" ht="17.25">
      <c r="D6" s="3" t="s">
        <v>47</v>
      </c>
    </row>
    <row r="7" spans="3:5" ht="17.25">
      <c r="C7" s="3" t="s">
        <v>48</v>
      </c>
      <c r="D7" s="64"/>
      <c r="E7" s="64"/>
    </row>
    <row r="8" spans="2:9" ht="18" thickBot="1">
      <c r="B8" s="4"/>
      <c r="C8" s="4"/>
      <c r="D8" s="4"/>
      <c r="E8" s="65" t="s">
        <v>158</v>
      </c>
      <c r="F8" s="4"/>
      <c r="G8" s="4"/>
      <c r="H8" s="4"/>
      <c r="I8" s="5" t="s">
        <v>120</v>
      </c>
    </row>
    <row r="9" spans="3:9" ht="17.25">
      <c r="C9" s="6"/>
      <c r="D9" s="7"/>
      <c r="E9" s="7"/>
      <c r="F9" s="7"/>
      <c r="G9" s="88" t="s">
        <v>49</v>
      </c>
      <c r="H9" s="7"/>
      <c r="I9" s="89"/>
    </row>
    <row r="10" spans="3:9" ht="17.25">
      <c r="C10" s="6"/>
      <c r="D10" s="172" t="s">
        <v>152</v>
      </c>
      <c r="E10" s="90" t="s">
        <v>151</v>
      </c>
      <c r="F10" s="6"/>
      <c r="G10" s="90" t="s">
        <v>155</v>
      </c>
      <c r="H10" s="91" t="s">
        <v>156</v>
      </c>
      <c r="I10" s="6"/>
    </row>
    <row r="11" spans="2:9" ht="17.25">
      <c r="B11" s="7"/>
      <c r="C11" s="8" t="s">
        <v>50</v>
      </c>
      <c r="D11" s="173" t="s">
        <v>153</v>
      </c>
      <c r="E11" s="8" t="s">
        <v>154</v>
      </c>
      <c r="F11" s="8" t="s">
        <v>52</v>
      </c>
      <c r="G11" s="8" t="s">
        <v>153</v>
      </c>
      <c r="H11" s="92" t="s">
        <v>157</v>
      </c>
      <c r="I11" s="8" t="s">
        <v>51</v>
      </c>
    </row>
    <row r="12" ht="17.25">
      <c r="C12" s="6"/>
    </row>
    <row r="13" spans="2:9" s="153" customFormat="1" ht="17.25">
      <c r="B13" s="164" t="s">
        <v>114</v>
      </c>
      <c r="C13" s="167">
        <v>100</v>
      </c>
      <c r="D13" s="168">
        <v>25.98</v>
      </c>
      <c r="E13" s="168">
        <v>0.65</v>
      </c>
      <c r="F13" s="168">
        <v>41.26</v>
      </c>
      <c r="G13" s="168">
        <v>2.86</v>
      </c>
      <c r="H13" s="168">
        <v>7.26</v>
      </c>
      <c r="I13" s="168">
        <v>15.66</v>
      </c>
    </row>
    <row r="14" spans="2:9" ht="17.25">
      <c r="B14" s="11"/>
      <c r="C14" s="167"/>
      <c r="D14" s="94"/>
      <c r="E14" s="94"/>
      <c r="F14" s="95"/>
      <c r="G14" s="94"/>
      <c r="H14" s="94"/>
      <c r="I14" s="94"/>
    </row>
    <row r="15" spans="2:9" ht="17.25">
      <c r="B15" s="10" t="s">
        <v>68</v>
      </c>
      <c r="C15" s="93">
        <v>100</v>
      </c>
      <c r="D15" s="96">
        <v>21.55</v>
      </c>
      <c r="E15" s="96">
        <v>0.74</v>
      </c>
      <c r="F15" s="96">
        <v>43.08</v>
      </c>
      <c r="G15" s="96">
        <v>3.28</v>
      </c>
      <c r="H15" s="96">
        <v>8.17</v>
      </c>
      <c r="I15" s="96">
        <v>16.92</v>
      </c>
    </row>
    <row r="16" spans="2:9" ht="17.25">
      <c r="B16" s="10" t="s">
        <v>69</v>
      </c>
      <c r="C16" s="93">
        <v>100</v>
      </c>
      <c r="D16" s="96">
        <v>28.53</v>
      </c>
      <c r="E16" s="96">
        <v>0.59</v>
      </c>
      <c r="F16" s="96">
        <v>40.96</v>
      </c>
      <c r="G16" s="96">
        <v>2.49</v>
      </c>
      <c r="H16" s="96">
        <v>8.42</v>
      </c>
      <c r="I16" s="96">
        <v>13.32</v>
      </c>
    </row>
    <row r="17" spans="2:9" ht="17.25">
      <c r="B17" s="10" t="s">
        <v>70</v>
      </c>
      <c r="C17" s="93">
        <v>100</v>
      </c>
      <c r="D17" s="96">
        <v>25.58</v>
      </c>
      <c r="E17" s="96">
        <v>0.8</v>
      </c>
      <c r="F17" s="96">
        <v>43.89</v>
      </c>
      <c r="G17" s="96">
        <v>3.47</v>
      </c>
      <c r="H17" s="96">
        <v>7.95</v>
      </c>
      <c r="I17" s="96">
        <v>12.44</v>
      </c>
    </row>
    <row r="18" spans="2:9" ht="17.25">
      <c r="B18" s="10" t="s">
        <v>71</v>
      </c>
      <c r="C18" s="93">
        <v>100</v>
      </c>
      <c r="D18" s="96">
        <v>30.87</v>
      </c>
      <c r="E18" s="96">
        <v>0.7</v>
      </c>
      <c r="F18" s="96">
        <v>39.88</v>
      </c>
      <c r="G18" s="96">
        <v>2.33</v>
      </c>
      <c r="H18" s="96">
        <v>4.66</v>
      </c>
      <c r="I18" s="96">
        <v>14.14</v>
      </c>
    </row>
    <row r="19" spans="2:9" ht="17.25">
      <c r="B19" s="10" t="s">
        <v>72</v>
      </c>
      <c r="C19" s="93">
        <v>100</v>
      </c>
      <c r="D19" s="96">
        <v>30.13</v>
      </c>
      <c r="E19" s="96">
        <v>0.51</v>
      </c>
      <c r="F19" s="96">
        <v>36.43</v>
      </c>
      <c r="G19" s="96">
        <v>1.79</v>
      </c>
      <c r="H19" s="96">
        <v>7.65</v>
      </c>
      <c r="I19" s="96">
        <v>17.4</v>
      </c>
    </row>
    <row r="20" spans="2:9" ht="17.25">
      <c r="B20" s="10" t="s">
        <v>73</v>
      </c>
      <c r="C20" s="93">
        <v>100</v>
      </c>
      <c r="D20" s="96">
        <v>28.24</v>
      </c>
      <c r="E20" s="96">
        <v>0.52</v>
      </c>
      <c r="F20" s="96">
        <v>41.1</v>
      </c>
      <c r="G20" s="96">
        <v>3.3</v>
      </c>
      <c r="H20" s="96">
        <v>5.49</v>
      </c>
      <c r="I20" s="96">
        <v>15.2</v>
      </c>
    </row>
    <row r="21" spans="2:9" ht="17.25">
      <c r="B21" s="10" t="s">
        <v>74</v>
      </c>
      <c r="C21" s="93">
        <v>100</v>
      </c>
      <c r="D21" s="96">
        <v>27.38</v>
      </c>
      <c r="E21" s="96">
        <v>0.76</v>
      </c>
      <c r="F21" s="96">
        <v>38.05</v>
      </c>
      <c r="G21" s="96">
        <v>3.16</v>
      </c>
      <c r="H21" s="96">
        <v>6.45</v>
      </c>
      <c r="I21" s="96">
        <v>16.48</v>
      </c>
    </row>
    <row r="22" spans="2:9" ht="17.25">
      <c r="B22" s="10" t="s">
        <v>104</v>
      </c>
      <c r="C22" s="93">
        <v>100</v>
      </c>
      <c r="D22" s="96">
        <v>24.75</v>
      </c>
      <c r="E22" s="96">
        <v>0.59</v>
      </c>
      <c r="F22" s="96">
        <v>43.69</v>
      </c>
      <c r="G22" s="96" t="s">
        <v>159</v>
      </c>
      <c r="H22" s="96">
        <v>7.33</v>
      </c>
      <c r="I22" s="96">
        <v>15.67</v>
      </c>
    </row>
    <row r="23" spans="2:9" ht="17.25">
      <c r="B23" s="10" t="s">
        <v>101</v>
      </c>
      <c r="C23" s="93">
        <v>100</v>
      </c>
      <c r="D23" s="96">
        <v>20.74</v>
      </c>
      <c r="E23" s="96">
        <v>0.68</v>
      </c>
      <c r="F23" s="96">
        <v>44.55</v>
      </c>
      <c r="G23" s="96">
        <v>3.01</v>
      </c>
      <c r="H23" s="96">
        <v>7.53</v>
      </c>
      <c r="I23" s="96">
        <v>17.87</v>
      </c>
    </row>
    <row r="24" spans="2:9" ht="17.25">
      <c r="B24" s="10"/>
      <c r="C24" s="93"/>
      <c r="D24" s="96"/>
      <c r="E24" s="96"/>
      <c r="F24" s="96"/>
      <c r="G24" s="96"/>
      <c r="H24" s="96"/>
      <c r="I24" s="96"/>
    </row>
    <row r="25" spans="2:9" ht="17.25">
      <c r="B25" s="10" t="s">
        <v>110</v>
      </c>
      <c r="C25" s="93">
        <v>100</v>
      </c>
      <c r="D25" s="96">
        <v>32.67</v>
      </c>
      <c r="E25" s="96">
        <v>0.42</v>
      </c>
      <c r="F25" s="96">
        <v>37.74</v>
      </c>
      <c r="G25" s="96">
        <v>2.11</v>
      </c>
      <c r="H25" s="96">
        <v>6.47</v>
      </c>
      <c r="I25" s="96">
        <v>14.68</v>
      </c>
    </row>
    <row r="26" spans="2:9" ht="17.25">
      <c r="B26" s="10"/>
      <c r="C26" s="93"/>
      <c r="D26" s="96"/>
      <c r="E26" s="96"/>
      <c r="F26" s="96"/>
      <c r="G26" s="96"/>
      <c r="H26" s="96"/>
      <c r="I26" s="96"/>
    </row>
    <row r="27" spans="2:9" ht="17.25">
      <c r="B27" s="10" t="s">
        <v>75</v>
      </c>
      <c r="C27" s="93">
        <v>100</v>
      </c>
      <c r="D27" s="96">
        <v>30.22</v>
      </c>
      <c r="E27" s="96">
        <v>0.44</v>
      </c>
      <c r="F27" s="96">
        <v>43.35</v>
      </c>
      <c r="G27" s="96">
        <v>1.99</v>
      </c>
      <c r="H27" s="96">
        <v>6.84</v>
      </c>
      <c r="I27" s="96">
        <v>12.34</v>
      </c>
    </row>
    <row r="28" spans="2:9" ht="17.25">
      <c r="B28" s="10" t="s">
        <v>76</v>
      </c>
      <c r="C28" s="93">
        <v>100</v>
      </c>
      <c r="D28" s="96">
        <v>30.4</v>
      </c>
      <c r="E28" s="96">
        <v>0.78</v>
      </c>
      <c r="F28" s="96">
        <v>39.88</v>
      </c>
      <c r="G28" s="96">
        <v>2.65</v>
      </c>
      <c r="H28" s="96">
        <v>4.09</v>
      </c>
      <c r="I28" s="96">
        <v>16.92</v>
      </c>
    </row>
    <row r="29" spans="2:9" ht="17.25">
      <c r="B29" s="10" t="s">
        <v>77</v>
      </c>
      <c r="C29" s="93">
        <v>100</v>
      </c>
      <c r="D29" s="96">
        <v>38.89</v>
      </c>
      <c r="E29" s="96">
        <v>0.44</v>
      </c>
      <c r="F29" s="96">
        <v>38.61</v>
      </c>
      <c r="G29" s="96">
        <v>1.83</v>
      </c>
      <c r="H29" s="96">
        <v>2.83</v>
      </c>
      <c r="I29" s="96">
        <v>9.85</v>
      </c>
    </row>
    <row r="30" spans="2:9" ht="17.25">
      <c r="B30" s="10"/>
      <c r="C30" s="93"/>
      <c r="D30" s="96"/>
      <c r="E30" s="96"/>
      <c r="F30" s="96"/>
      <c r="G30" s="96"/>
      <c r="H30" s="96"/>
      <c r="I30" s="96"/>
    </row>
    <row r="31" spans="2:9" ht="17.25">
      <c r="B31" s="10" t="s">
        <v>78</v>
      </c>
      <c r="C31" s="93">
        <v>100</v>
      </c>
      <c r="D31" s="96">
        <v>28.2</v>
      </c>
      <c r="E31" s="96">
        <v>0.58</v>
      </c>
      <c r="F31" s="96">
        <v>38.2</v>
      </c>
      <c r="G31" s="96">
        <v>2.2</v>
      </c>
      <c r="H31" s="96">
        <v>7.96</v>
      </c>
      <c r="I31" s="96">
        <v>14.92</v>
      </c>
    </row>
    <row r="32" spans="2:9" ht="17.25">
      <c r="B32" s="10" t="s">
        <v>79</v>
      </c>
      <c r="C32" s="93">
        <v>100</v>
      </c>
      <c r="D32" s="96">
        <v>27.43</v>
      </c>
      <c r="E32" s="96">
        <v>0.36</v>
      </c>
      <c r="F32" s="96">
        <v>36.4</v>
      </c>
      <c r="G32" s="96">
        <v>1.58</v>
      </c>
      <c r="H32" s="96">
        <v>6.82</v>
      </c>
      <c r="I32" s="96">
        <v>20.72</v>
      </c>
    </row>
    <row r="33" spans="2:9" ht="17.25">
      <c r="B33" s="10" t="s">
        <v>106</v>
      </c>
      <c r="C33" s="93">
        <v>100</v>
      </c>
      <c r="D33" s="96">
        <v>35.81</v>
      </c>
      <c r="E33" s="96">
        <v>0.61</v>
      </c>
      <c r="F33" s="96">
        <v>35.95</v>
      </c>
      <c r="G33" s="96">
        <v>1.52</v>
      </c>
      <c r="H33" s="96">
        <v>6.94</v>
      </c>
      <c r="I33" s="96">
        <v>12.78</v>
      </c>
    </row>
    <row r="34" spans="2:9" ht="17.25">
      <c r="B34" s="10"/>
      <c r="C34" s="93"/>
      <c r="D34" s="96"/>
      <c r="E34" s="96"/>
      <c r="F34" s="96"/>
      <c r="G34" s="96"/>
      <c r="H34" s="96"/>
      <c r="I34" s="96"/>
    </row>
    <row r="35" spans="2:9" ht="17.25">
      <c r="B35" s="10" t="s">
        <v>80</v>
      </c>
      <c r="C35" s="93">
        <v>100</v>
      </c>
      <c r="D35" s="96">
        <v>30.91</v>
      </c>
      <c r="E35" s="96">
        <v>0.31</v>
      </c>
      <c r="F35" s="96">
        <v>37.07</v>
      </c>
      <c r="G35" s="96">
        <v>2.42</v>
      </c>
      <c r="H35" s="96">
        <v>6.45</v>
      </c>
      <c r="I35" s="96">
        <v>14.14</v>
      </c>
    </row>
    <row r="36" spans="2:9" ht="17.25">
      <c r="B36" s="10" t="s">
        <v>81</v>
      </c>
      <c r="C36" s="93">
        <v>100</v>
      </c>
      <c r="D36" s="96">
        <v>30.98</v>
      </c>
      <c r="E36" s="96">
        <v>0.54</v>
      </c>
      <c r="F36" s="96">
        <v>35.14</v>
      </c>
      <c r="G36" s="96">
        <v>2.7</v>
      </c>
      <c r="H36" s="96">
        <v>9.02</v>
      </c>
      <c r="I36" s="96">
        <v>13.45</v>
      </c>
    </row>
    <row r="37" spans="2:9" ht="17.25">
      <c r="B37" s="10" t="s">
        <v>82</v>
      </c>
      <c r="C37" s="93">
        <v>100</v>
      </c>
      <c r="D37" s="96">
        <v>32.63</v>
      </c>
      <c r="E37" s="96">
        <v>0.68</v>
      </c>
      <c r="F37" s="96">
        <v>34.74</v>
      </c>
      <c r="G37" s="96">
        <v>2.5</v>
      </c>
      <c r="H37" s="96">
        <v>3.93</v>
      </c>
      <c r="I37" s="96">
        <v>14.94</v>
      </c>
    </row>
    <row r="38" spans="2:9" ht="17.25">
      <c r="B38" s="10" t="s">
        <v>83</v>
      </c>
      <c r="C38" s="93">
        <v>100</v>
      </c>
      <c r="D38" s="96">
        <v>36.16</v>
      </c>
      <c r="E38" s="96">
        <v>0.42</v>
      </c>
      <c r="F38" s="96">
        <v>34.66</v>
      </c>
      <c r="G38" s="96">
        <v>1.57</v>
      </c>
      <c r="H38" s="96">
        <v>4.7</v>
      </c>
      <c r="I38" s="96">
        <v>15.43</v>
      </c>
    </row>
    <row r="39" spans="2:9" ht="17.25">
      <c r="B39" s="11" t="s">
        <v>84</v>
      </c>
      <c r="C39" s="93">
        <v>100</v>
      </c>
      <c r="D39" s="96">
        <v>34.32</v>
      </c>
      <c r="E39" s="96">
        <v>0.29</v>
      </c>
      <c r="F39" s="96">
        <v>36.41</v>
      </c>
      <c r="G39" s="96">
        <v>2.36</v>
      </c>
      <c r="H39" s="96">
        <v>6.02</v>
      </c>
      <c r="I39" s="96">
        <v>15.08</v>
      </c>
    </row>
    <row r="40" spans="2:9" ht="17.25">
      <c r="B40" s="11" t="s">
        <v>112</v>
      </c>
      <c r="C40" s="93">
        <v>100</v>
      </c>
      <c r="D40" s="96">
        <v>34.13</v>
      </c>
      <c r="E40" s="96">
        <v>0.59</v>
      </c>
      <c r="F40" s="96">
        <v>32.23</v>
      </c>
      <c r="G40" s="96">
        <v>1.59</v>
      </c>
      <c r="H40" s="96">
        <v>5.57</v>
      </c>
      <c r="I40" s="96">
        <v>16.85</v>
      </c>
    </row>
    <row r="41" spans="2:9" ht="17.25">
      <c r="B41" s="11"/>
      <c r="C41" s="93"/>
      <c r="D41" s="96"/>
      <c r="E41" s="96"/>
      <c r="F41" s="96"/>
      <c r="G41" s="96"/>
      <c r="H41" s="96"/>
      <c r="I41" s="96"/>
    </row>
    <row r="42" spans="2:9" ht="17.25">
      <c r="B42" s="10" t="s">
        <v>85</v>
      </c>
      <c r="C42" s="93">
        <v>100</v>
      </c>
      <c r="D42" s="96">
        <v>26.3</v>
      </c>
      <c r="E42" s="96">
        <v>0.42</v>
      </c>
      <c r="F42" s="96">
        <v>43.56</v>
      </c>
      <c r="G42" s="96">
        <v>2.6</v>
      </c>
      <c r="H42" s="96">
        <v>6.79</v>
      </c>
      <c r="I42" s="96">
        <v>15.1</v>
      </c>
    </row>
    <row r="43" spans="2:9" ht="17.25">
      <c r="B43" s="10" t="s">
        <v>86</v>
      </c>
      <c r="C43" s="93">
        <v>100</v>
      </c>
      <c r="D43" s="96">
        <v>24.74</v>
      </c>
      <c r="E43" s="96">
        <v>0.51</v>
      </c>
      <c r="F43" s="96">
        <v>40.33</v>
      </c>
      <c r="G43" s="96">
        <v>2.95</v>
      </c>
      <c r="H43" s="96">
        <v>8.15</v>
      </c>
      <c r="I43" s="96">
        <v>17.99</v>
      </c>
    </row>
    <row r="44" spans="2:9" ht="17.25">
      <c r="B44" s="10" t="s">
        <v>87</v>
      </c>
      <c r="C44" s="93">
        <v>100</v>
      </c>
      <c r="D44" s="96">
        <v>32.47</v>
      </c>
      <c r="E44" s="96">
        <v>0.4</v>
      </c>
      <c r="F44" s="96">
        <v>34.97</v>
      </c>
      <c r="G44" s="96">
        <v>1.92</v>
      </c>
      <c r="H44" s="96">
        <v>9.69</v>
      </c>
      <c r="I44" s="96">
        <v>14.62</v>
      </c>
    </row>
    <row r="45" spans="2:9" ht="17.25">
      <c r="B45" s="10"/>
      <c r="C45" s="93"/>
      <c r="D45" s="96"/>
      <c r="E45" s="96"/>
      <c r="F45" s="96"/>
      <c r="G45" s="96"/>
      <c r="H45" s="96"/>
      <c r="I45" s="96"/>
    </row>
    <row r="46" spans="2:9" ht="17.25">
      <c r="B46" s="10" t="s">
        <v>88</v>
      </c>
      <c r="C46" s="93">
        <v>100</v>
      </c>
      <c r="D46" s="96">
        <v>26.23</v>
      </c>
      <c r="E46" s="96">
        <v>0.91</v>
      </c>
      <c r="F46" s="96">
        <v>39.26</v>
      </c>
      <c r="G46" s="96">
        <v>3.23</v>
      </c>
      <c r="H46" s="96">
        <v>4.75</v>
      </c>
      <c r="I46" s="96">
        <v>17.7</v>
      </c>
    </row>
    <row r="47" spans="2:9" ht="17.25">
      <c r="B47" s="10" t="s">
        <v>89</v>
      </c>
      <c r="C47" s="93">
        <v>100</v>
      </c>
      <c r="D47" s="96">
        <v>34.63</v>
      </c>
      <c r="E47" s="96">
        <v>0.32</v>
      </c>
      <c r="F47" s="96">
        <v>37.36</v>
      </c>
      <c r="G47" s="96">
        <v>2.28</v>
      </c>
      <c r="H47" s="96">
        <v>5.61</v>
      </c>
      <c r="I47" s="96">
        <v>14.23</v>
      </c>
    </row>
    <row r="48" spans="2:9" ht="17.25">
      <c r="B48" s="10" t="s">
        <v>90</v>
      </c>
      <c r="C48" s="93">
        <v>100</v>
      </c>
      <c r="D48" s="96">
        <v>31.58</v>
      </c>
      <c r="E48" s="96">
        <v>0.39</v>
      </c>
      <c r="F48" s="96">
        <v>35.57</v>
      </c>
      <c r="G48" s="96">
        <v>2.6</v>
      </c>
      <c r="H48" s="96">
        <v>7.51</v>
      </c>
      <c r="I48" s="96">
        <v>16.27</v>
      </c>
    </row>
    <row r="49" spans="2:9" ht="17.25">
      <c r="B49" s="10" t="s">
        <v>91</v>
      </c>
      <c r="C49" s="93">
        <v>100</v>
      </c>
      <c r="D49" s="96">
        <v>40.21</v>
      </c>
      <c r="E49" s="96">
        <v>0.54</v>
      </c>
      <c r="F49" s="96">
        <v>27.88</v>
      </c>
      <c r="G49" s="96">
        <v>11.88</v>
      </c>
      <c r="H49" s="96">
        <v>2.14</v>
      </c>
      <c r="I49" s="96">
        <v>22.25</v>
      </c>
    </row>
    <row r="50" spans="2:9" ht="17.25">
      <c r="B50" s="10" t="s">
        <v>92</v>
      </c>
      <c r="C50" s="93">
        <v>100</v>
      </c>
      <c r="D50" s="96">
        <v>32.06</v>
      </c>
      <c r="E50" s="96">
        <v>0.73</v>
      </c>
      <c r="F50" s="96">
        <v>36.99</v>
      </c>
      <c r="G50" s="96">
        <v>2.9</v>
      </c>
      <c r="H50" s="96">
        <v>6.05</v>
      </c>
      <c r="I50" s="96">
        <v>12.82</v>
      </c>
    </row>
    <row r="51" spans="2:9" ht="18" thickBot="1">
      <c r="B51" s="4"/>
      <c r="C51" s="9"/>
      <c r="D51" s="4"/>
      <c r="E51" s="4"/>
      <c r="F51" s="4"/>
      <c r="G51" s="4"/>
      <c r="H51" s="4"/>
      <c r="I51" s="4"/>
    </row>
    <row r="52" ht="17.25">
      <c r="C52" s="1" t="s">
        <v>43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31">
      <selection activeCell="C12" sqref="C12"/>
    </sheetView>
  </sheetViews>
  <sheetFormatPr defaultColWidth="13.375" defaultRowHeight="13.5"/>
  <cols>
    <col min="1" max="1" width="13.375" style="2" customWidth="1"/>
    <col min="2" max="2" width="18.00390625" style="2" customWidth="1"/>
    <col min="3" max="9" width="16.625" style="2" customWidth="1"/>
    <col min="10" max="16384" width="13.375" style="2" customWidth="1"/>
  </cols>
  <sheetData>
    <row r="1" ht="17.25">
      <c r="A1" s="1"/>
    </row>
    <row r="6" ht="17.25">
      <c r="D6" s="3" t="s">
        <v>47</v>
      </c>
    </row>
    <row r="7" ht="17.25">
      <c r="C7" s="3" t="s">
        <v>53</v>
      </c>
    </row>
    <row r="8" spans="2:9" ht="18" thickBot="1">
      <c r="B8" s="4"/>
      <c r="C8" s="4"/>
      <c r="D8" s="65" t="s">
        <v>220</v>
      </c>
      <c r="E8" s="4"/>
      <c r="F8" s="4"/>
      <c r="G8" s="4"/>
      <c r="H8" s="4"/>
      <c r="I8" s="5" t="s">
        <v>55</v>
      </c>
    </row>
    <row r="9" spans="3:9" ht="17.25">
      <c r="C9" s="6"/>
      <c r="D9" s="7"/>
      <c r="E9" s="7"/>
      <c r="F9" s="88" t="s">
        <v>49</v>
      </c>
      <c r="G9" s="7"/>
      <c r="H9" s="7"/>
      <c r="I9" s="7"/>
    </row>
    <row r="10" spans="3:9" ht="17.25">
      <c r="C10" s="6"/>
      <c r="D10" s="157"/>
      <c r="E10" s="154"/>
      <c r="F10" s="155"/>
      <c r="G10" s="157"/>
      <c r="H10" s="154"/>
      <c r="I10" s="156"/>
    </row>
    <row r="11" spans="2:9" ht="17.25">
      <c r="B11" s="7"/>
      <c r="C11" s="182" t="s">
        <v>221</v>
      </c>
      <c r="D11" s="92" t="s">
        <v>222</v>
      </c>
      <c r="E11" s="92" t="s">
        <v>223</v>
      </c>
      <c r="F11" s="92" t="s">
        <v>52</v>
      </c>
      <c r="G11" s="92" t="s">
        <v>54</v>
      </c>
      <c r="H11" s="92" t="s">
        <v>224</v>
      </c>
      <c r="I11" s="8" t="s">
        <v>225</v>
      </c>
    </row>
    <row r="12" ht="17.25">
      <c r="C12" s="6"/>
    </row>
    <row r="13" spans="2:9" s="153" customFormat="1" ht="17.25">
      <c r="B13" s="151" t="s">
        <v>226</v>
      </c>
      <c r="C13" s="97">
        <v>100</v>
      </c>
      <c r="D13" s="183">
        <v>0.41252778100880577</v>
      </c>
      <c r="E13" s="183">
        <v>10.898966573458999</v>
      </c>
      <c r="F13" s="183">
        <v>27.36084744253733</v>
      </c>
      <c r="G13" s="183">
        <v>0.6994397469040464</v>
      </c>
      <c r="H13" s="183">
        <v>28.534882017238342</v>
      </c>
      <c r="I13" s="183">
        <v>1.4360819842207935</v>
      </c>
    </row>
    <row r="14" spans="3:9" ht="17.25">
      <c r="C14" s="97"/>
      <c r="D14" s="183"/>
      <c r="E14" s="183"/>
      <c r="F14" s="183"/>
      <c r="G14" s="183"/>
      <c r="H14" s="183"/>
      <c r="I14" s="183"/>
    </row>
    <row r="15" spans="2:9" ht="17.25">
      <c r="B15" s="1" t="s">
        <v>227</v>
      </c>
      <c r="C15" s="98">
        <v>100</v>
      </c>
      <c r="D15" s="184">
        <v>0.4434719299127428</v>
      </c>
      <c r="E15" s="184">
        <v>12.220283056607974</v>
      </c>
      <c r="F15" s="184">
        <v>28.452097969489618</v>
      </c>
      <c r="G15" s="184">
        <v>0.6993694861008399</v>
      </c>
      <c r="H15" s="184">
        <v>22.47778597905768</v>
      </c>
      <c r="I15" s="184">
        <v>1.6615923743570828</v>
      </c>
    </row>
    <row r="16" spans="2:9" ht="17.25">
      <c r="B16" s="1" t="s">
        <v>228</v>
      </c>
      <c r="C16" s="98">
        <v>100</v>
      </c>
      <c r="D16" s="184">
        <v>0.23564303030247744</v>
      </c>
      <c r="E16" s="184">
        <v>11.409941946679</v>
      </c>
      <c r="F16" s="184">
        <v>26.42394522378942</v>
      </c>
      <c r="G16" s="184">
        <v>0.6537839861861494</v>
      </c>
      <c r="H16" s="184">
        <v>30.379848203320705</v>
      </c>
      <c r="I16" s="184">
        <v>1.3949383268979978</v>
      </c>
    </row>
    <row r="17" spans="2:9" ht="17.25">
      <c r="B17" s="1" t="s">
        <v>229</v>
      </c>
      <c r="C17" s="98">
        <v>100</v>
      </c>
      <c r="D17" s="184">
        <v>0.3255108024014885</v>
      </c>
      <c r="E17" s="184">
        <v>10.94956027210719</v>
      </c>
      <c r="F17" s="184">
        <v>31.472259938418315</v>
      </c>
      <c r="G17" s="184">
        <v>0.7626253084834873</v>
      </c>
      <c r="H17" s="184">
        <v>26.91577832701956</v>
      </c>
      <c r="I17" s="184">
        <v>1.6244539091274284</v>
      </c>
    </row>
    <row r="18" spans="2:9" ht="17.25">
      <c r="B18" s="1" t="s">
        <v>230</v>
      </c>
      <c r="C18" s="98">
        <v>100</v>
      </c>
      <c r="D18" s="184">
        <v>0.42120768667924674</v>
      </c>
      <c r="E18" s="184">
        <v>12.06393638506994</v>
      </c>
      <c r="F18" s="184">
        <v>24.64231444397376</v>
      </c>
      <c r="G18" s="184">
        <v>0.9099958066434749</v>
      </c>
      <c r="H18" s="184">
        <v>34.39253026276941</v>
      </c>
      <c r="I18" s="184">
        <v>1.3639106044851799</v>
      </c>
    </row>
    <row r="19" spans="2:9" ht="17.25">
      <c r="B19" s="1" t="s">
        <v>231</v>
      </c>
      <c r="C19" s="98">
        <v>100</v>
      </c>
      <c r="D19" s="184">
        <v>0.23021367083398395</v>
      </c>
      <c r="E19" s="184">
        <v>10.236053953510968</v>
      </c>
      <c r="F19" s="184">
        <v>23.479563733980008</v>
      </c>
      <c r="G19" s="184">
        <v>0.6191953905189913</v>
      </c>
      <c r="H19" s="184">
        <v>37.32315323188637</v>
      </c>
      <c r="I19" s="184">
        <v>1.2225139761528803</v>
      </c>
    </row>
    <row r="20" spans="2:9" ht="17.25">
      <c r="B20" s="1" t="s">
        <v>232</v>
      </c>
      <c r="C20" s="98">
        <v>100</v>
      </c>
      <c r="D20" s="184">
        <v>0.6025036937112223</v>
      </c>
      <c r="E20" s="184">
        <v>10.739012851715426</v>
      </c>
      <c r="F20" s="184">
        <v>27.47928192363224</v>
      </c>
      <c r="G20" s="184">
        <v>0.6596376646665968</v>
      </c>
      <c r="H20" s="184">
        <v>30.096513820136238</v>
      </c>
      <c r="I20" s="184">
        <v>1.148320100239994</v>
      </c>
    </row>
    <row r="21" spans="2:9" ht="17.25">
      <c r="B21" s="1" t="s">
        <v>233</v>
      </c>
      <c r="C21" s="98">
        <v>100</v>
      </c>
      <c r="D21" s="184">
        <v>0.21062045726985676</v>
      </c>
      <c r="E21" s="184">
        <v>11.268966078720506</v>
      </c>
      <c r="F21" s="184">
        <v>27.514701691902115</v>
      </c>
      <c r="G21" s="184">
        <v>0.7314239816659468</v>
      </c>
      <c r="H21" s="184">
        <v>27.41710761109886</v>
      </c>
      <c r="I21" s="184">
        <v>1.1908385629980942</v>
      </c>
    </row>
    <row r="22" spans="2:9" ht="17.25">
      <c r="B22" s="11" t="s">
        <v>121</v>
      </c>
      <c r="C22" s="98">
        <v>100</v>
      </c>
      <c r="D22" s="184">
        <v>0.3157945263966329</v>
      </c>
      <c r="E22" s="184">
        <v>9.547499348683537</v>
      </c>
      <c r="F22" s="184">
        <v>28.782779432852994</v>
      </c>
      <c r="G22" s="184">
        <v>0.7129408417513238</v>
      </c>
      <c r="H22" s="184">
        <v>29.42770203231634</v>
      </c>
      <c r="I22" s="184">
        <v>1.3607484776286638</v>
      </c>
    </row>
    <row r="23" spans="2:9" ht="17.25">
      <c r="B23" s="10" t="s">
        <v>122</v>
      </c>
      <c r="C23" s="98">
        <v>100</v>
      </c>
      <c r="D23" s="184">
        <v>0.3649026255486712</v>
      </c>
      <c r="E23" s="184">
        <v>10.935486376434755</v>
      </c>
      <c r="F23" s="184">
        <v>29.605255674874172</v>
      </c>
      <c r="G23" s="184">
        <v>0.6564533238241999</v>
      </c>
      <c r="H23" s="184">
        <v>23.415049392077332</v>
      </c>
      <c r="I23" s="184">
        <v>1.5227488699740988</v>
      </c>
    </row>
    <row r="24" spans="2:9" ht="17.25">
      <c r="B24" s="10"/>
      <c r="C24" s="98"/>
      <c r="D24" s="184"/>
      <c r="E24" s="184"/>
      <c r="F24" s="184"/>
      <c r="G24" s="184"/>
      <c r="H24" s="184"/>
      <c r="I24" s="184"/>
    </row>
    <row r="25" spans="2:9" ht="17.25">
      <c r="B25" s="10" t="s">
        <v>123</v>
      </c>
      <c r="C25" s="98">
        <v>100</v>
      </c>
      <c r="D25" s="184">
        <v>0.08127440873680389</v>
      </c>
      <c r="E25" s="184">
        <v>7.824010996102405</v>
      </c>
      <c r="F25" s="184">
        <v>24.63695534361357</v>
      </c>
      <c r="G25" s="184">
        <v>0.585175742904988</v>
      </c>
      <c r="H25" s="184">
        <v>37.35371825543507</v>
      </c>
      <c r="I25" s="184">
        <v>1.3166454215362229</v>
      </c>
    </row>
    <row r="26" spans="2:9" ht="17.25">
      <c r="B26" s="10"/>
      <c r="C26" s="98"/>
      <c r="D26" s="184"/>
      <c r="E26" s="184"/>
      <c r="F26" s="184"/>
      <c r="G26" s="184"/>
      <c r="H26" s="184"/>
      <c r="I26" s="184"/>
    </row>
    <row r="27" spans="2:9" ht="17.25">
      <c r="B27" s="1" t="s">
        <v>115</v>
      </c>
      <c r="C27" s="98">
        <v>100</v>
      </c>
      <c r="D27" s="184">
        <v>0.26781459654591866</v>
      </c>
      <c r="E27" s="184">
        <v>7.893356992839978</v>
      </c>
      <c r="F27" s="184">
        <v>29.733828637300036</v>
      </c>
      <c r="G27" s="184">
        <v>0.9277862808912182</v>
      </c>
      <c r="H27" s="184">
        <v>35.07335346151323</v>
      </c>
      <c r="I27" s="184">
        <v>1.4538506669635585</v>
      </c>
    </row>
    <row r="28" spans="2:9" ht="17.25">
      <c r="B28" s="1" t="s">
        <v>116</v>
      </c>
      <c r="C28" s="98">
        <v>100</v>
      </c>
      <c r="D28" s="184">
        <v>0.2966381015161503</v>
      </c>
      <c r="E28" s="184">
        <v>8.470665787738959</v>
      </c>
      <c r="F28" s="184">
        <v>28.90573500329598</v>
      </c>
      <c r="G28" s="184">
        <v>0.6262359920896506</v>
      </c>
      <c r="H28" s="184">
        <v>33.78378378378378</v>
      </c>
      <c r="I28" s="184">
        <v>1.4502307185234014</v>
      </c>
    </row>
    <row r="29" spans="2:9" ht="17.25">
      <c r="B29" s="1" t="s">
        <v>117</v>
      </c>
      <c r="C29" s="98">
        <v>100</v>
      </c>
      <c r="D29" s="184">
        <v>0.32213529682466635</v>
      </c>
      <c r="E29" s="184">
        <v>10.078232857800277</v>
      </c>
      <c r="F29" s="184">
        <v>23.561895996318455</v>
      </c>
      <c r="G29" s="184">
        <v>0.7363092498849517</v>
      </c>
      <c r="H29" s="184">
        <v>41.2793373216751</v>
      </c>
      <c r="I29" s="184">
        <v>1.150483202945237</v>
      </c>
    </row>
    <row r="30" spans="2:9" ht="17.25">
      <c r="B30" s="1"/>
      <c r="C30" s="98"/>
      <c r="D30" s="184"/>
      <c r="E30" s="184"/>
      <c r="F30" s="184"/>
      <c r="G30" s="184"/>
      <c r="H30" s="184"/>
      <c r="I30" s="184"/>
    </row>
    <row r="31" spans="2:9" ht="17.25">
      <c r="B31" s="1" t="s">
        <v>118</v>
      </c>
      <c r="C31" s="98">
        <v>100</v>
      </c>
      <c r="D31" s="184">
        <v>0.36470763492990177</v>
      </c>
      <c r="E31" s="184">
        <v>10.909850164076353</v>
      </c>
      <c r="F31" s="184">
        <v>25.77724106529417</v>
      </c>
      <c r="G31" s="184">
        <v>0.6592791862194378</v>
      </c>
      <c r="H31" s="184">
        <v>31.392911037427698</v>
      </c>
      <c r="I31" s="184">
        <v>1.066068471333559</v>
      </c>
    </row>
    <row r="32" spans="2:9" ht="17.25">
      <c r="B32" s="1" t="s">
        <v>124</v>
      </c>
      <c r="C32" s="98">
        <v>100</v>
      </c>
      <c r="D32" s="184">
        <v>0.18420446695832374</v>
      </c>
      <c r="E32" s="184">
        <v>9.22749251669353</v>
      </c>
      <c r="F32" s="184">
        <v>24.412848261570343</v>
      </c>
      <c r="G32" s="184">
        <v>0.7828689845728759</v>
      </c>
      <c r="H32" s="184">
        <v>35.31660142758462</v>
      </c>
      <c r="I32" s="184">
        <v>1.1973290352291044</v>
      </c>
    </row>
    <row r="33" spans="2:9" ht="17.25">
      <c r="B33" s="11" t="s">
        <v>125</v>
      </c>
      <c r="C33" s="98">
        <v>100</v>
      </c>
      <c r="D33" s="184">
        <v>0.5285630383619746</v>
      </c>
      <c r="E33" s="184">
        <v>10.498560336620463</v>
      </c>
      <c r="F33" s="184">
        <v>21.772878613864833</v>
      </c>
      <c r="G33" s="184">
        <v>0.7693277823889321</v>
      </c>
      <c r="H33" s="184">
        <v>38.99726352085229</v>
      </c>
      <c r="I33" s="184">
        <v>1.3706920375491676</v>
      </c>
    </row>
    <row r="34" spans="2:9" ht="17.25">
      <c r="B34" s="11"/>
      <c r="C34" s="98"/>
      <c r="D34" s="184"/>
      <c r="E34" s="184"/>
      <c r="F34" s="184"/>
      <c r="G34" s="184"/>
      <c r="H34" s="184"/>
      <c r="I34" s="184"/>
    </row>
    <row r="35" spans="2:9" ht="17.25">
      <c r="B35" s="1" t="s">
        <v>234</v>
      </c>
      <c r="C35" s="98">
        <v>100</v>
      </c>
      <c r="D35" s="184">
        <v>0.39638854798250345</v>
      </c>
      <c r="E35" s="184">
        <v>11.032814585513012</v>
      </c>
      <c r="F35" s="184">
        <v>23.893420808945347</v>
      </c>
      <c r="G35" s="184">
        <v>0.8147986819640348</v>
      </c>
      <c r="H35" s="184">
        <v>35.02229355258612</v>
      </c>
      <c r="I35" s="184">
        <v>1.453424675935846</v>
      </c>
    </row>
    <row r="36" spans="2:9" ht="17.25">
      <c r="B36" s="1" t="s">
        <v>235</v>
      </c>
      <c r="C36" s="98">
        <v>100</v>
      </c>
      <c r="D36" s="184">
        <v>0.4692557552858257</v>
      </c>
      <c r="E36" s="184">
        <v>9.80421185764289</v>
      </c>
      <c r="F36" s="184">
        <v>22.273844543420235</v>
      </c>
      <c r="G36" s="184">
        <v>0.8704142488808456</v>
      </c>
      <c r="H36" s="184">
        <v>38.01094233758213</v>
      </c>
      <c r="I36" s="184">
        <v>1.4986393036322703</v>
      </c>
    </row>
    <row r="37" spans="2:9" ht="17.25">
      <c r="B37" s="1" t="s">
        <v>236</v>
      </c>
      <c r="C37" s="98">
        <v>100</v>
      </c>
      <c r="D37" s="184">
        <v>0.6925555472833643</v>
      </c>
      <c r="E37" s="184">
        <v>8.759170486646415</v>
      </c>
      <c r="F37" s="184">
        <v>22.493585822596454</v>
      </c>
      <c r="G37" s="184">
        <v>1.0140991942363549</v>
      </c>
      <c r="H37" s="184">
        <v>38.63470588773625</v>
      </c>
      <c r="I37" s="184">
        <v>1.1130357009911211</v>
      </c>
    </row>
    <row r="38" spans="2:9" ht="17.25">
      <c r="B38" s="1" t="s">
        <v>237</v>
      </c>
      <c r="C38" s="98">
        <v>100</v>
      </c>
      <c r="D38" s="184">
        <v>0.5500762898909635</v>
      </c>
      <c r="E38" s="184">
        <v>9.370265076073654</v>
      </c>
      <c r="F38" s="184">
        <v>21.598100605539155</v>
      </c>
      <c r="G38" s="184">
        <v>0.4742036981818651</v>
      </c>
      <c r="H38" s="184">
        <v>41.592937475673345</v>
      </c>
      <c r="I38" s="184">
        <v>1.2728196303639077</v>
      </c>
    </row>
    <row r="39" spans="2:9" ht="17.25">
      <c r="B39" s="11" t="s">
        <v>84</v>
      </c>
      <c r="C39" s="98">
        <v>100</v>
      </c>
      <c r="D39" s="184">
        <v>0.6741271873067782</v>
      </c>
      <c r="E39" s="184">
        <v>10.024271275251792</v>
      </c>
      <c r="F39" s="184">
        <v>21.975198051826357</v>
      </c>
      <c r="G39" s="184">
        <v>0.48537157486088034</v>
      </c>
      <c r="H39" s="184">
        <v>38.81544797504327</v>
      </c>
      <c r="I39" s="184">
        <v>1.240394024644472</v>
      </c>
    </row>
    <row r="40" spans="2:9" ht="17.25">
      <c r="B40" s="11" t="s">
        <v>113</v>
      </c>
      <c r="C40" s="98">
        <v>100</v>
      </c>
      <c r="D40" s="184">
        <v>0.3107889495881085</v>
      </c>
      <c r="E40" s="184">
        <v>7.636528475593522</v>
      </c>
      <c r="F40" s="184">
        <v>20.01911500034705</v>
      </c>
      <c r="G40" s="184">
        <v>0.5031821088569375</v>
      </c>
      <c r="H40" s="184">
        <v>40.741811784140204</v>
      </c>
      <c r="I40" s="184">
        <v>1.3171531673019836</v>
      </c>
    </row>
    <row r="41" spans="2:9" ht="17.25">
      <c r="B41" s="11"/>
      <c r="C41" s="98"/>
      <c r="D41" s="184"/>
      <c r="E41" s="184"/>
      <c r="F41" s="184"/>
      <c r="G41" s="184"/>
      <c r="H41" s="184"/>
      <c r="I41" s="184"/>
    </row>
    <row r="42" spans="2:9" ht="17.25">
      <c r="B42" s="1" t="s">
        <v>238</v>
      </c>
      <c r="C42" s="98">
        <v>100</v>
      </c>
      <c r="D42" s="184">
        <v>1.0226573256911444</v>
      </c>
      <c r="E42" s="184">
        <v>9.79458869692122</v>
      </c>
      <c r="F42" s="184">
        <v>28.740188440481077</v>
      </c>
      <c r="G42" s="184">
        <v>0.5818567542725477</v>
      </c>
      <c r="H42" s="184">
        <v>28.712144708127433</v>
      </c>
      <c r="I42" s="184">
        <v>1.1725295199734673</v>
      </c>
    </row>
    <row r="43" spans="2:9" ht="17.25">
      <c r="B43" s="1" t="s">
        <v>239</v>
      </c>
      <c r="C43" s="98">
        <v>100</v>
      </c>
      <c r="D43" s="184">
        <v>0.7080983924002249</v>
      </c>
      <c r="E43" s="184">
        <v>9.252926683601377</v>
      </c>
      <c r="F43" s="184">
        <v>27.327100368021263</v>
      </c>
      <c r="G43" s="184">
        <v>0.902951626583245</v>
      </c>
      <c r="H43" s="184">
        <v>27.112743276052157</v>
      </c>
      <c r="I43" s="184">
        <v>1.1690908906861524</v>
      </c>
    </row>
    <row r="44" spans="2:9" ht="17.25">
      <c r="B44" s="1" t="s">
        <v>240</v>
      </c>
      <c r="C44" s="98">
        <v>100</v>
      </c>
      <c r="D44" s="184">
        <v>0.5617977528089888</v>
      </c>
      <c r="E44" s="184">
        <v>8.567415730337078</v>
      </c>
      <c r="F44" s="184">
        <v>24.719101123595507</v>
      </c>
      <c r="G44" s="184">
        <v>0.5617977528089888</v>
      </c>
      <c r="H44" s="184">
        <v>35.1123595505618</v>
      </c>
      <c r="I44" s="184">
        <v>0.702247191011236</v>
      </c>
    </row>
    <row r="45" spans="2:9" ht="17.25">
      <c r="B45" s="1"/>
      <c r="C45" s="98"/>
      <c r="D45" s="184"/>
      <c r="E45" s="184"/>
      <c r="F45" s="184"/>
      <c r="G45" s="184"/>
      <c r="H45" s="184"/>
      <c r="I45" s="184"/>
    </row>
    <row r="46" spans="2:9" ht="17.25">
      <c r="B46" s="1" t="s">
        <v>241</v>
      </c>
      <c r="C46" s="98">
        <v>100</v>
      </c>
      <c r="D46" s="184">
        <v>0.2462526766595289</v>
      </c>
      <c r="E46" s="184">
        <v>10.171306209850107</v>
      </c>
      <c r="F46" s="184">
        <v>26.862955032119913</v>
      </c>
      <c r="G46" s="184">
        <v>0.6638115631691649</v>
      </c>
      <c r="H46" s="184">
        <v>29.36830835117773</v>
      </c>
      <c r="I46" s="184">
        <v>1.4346895074946466</v>
      </c>
    </row>
    <row r="47" spans="2:9" ht="17.25">
      <c r="B47" s="1" t="s">
        <v>242</v>
      </c>
      <c r="C47" s="98">
        <v>100</v>
      </c>
      <c r="D47" s="184">
        <v>0.2070394446373937</v>
      </c>
      <c r="E47" s="184">
        <v>9.161495425204672</v>
      </c>
      <c r="F47" s="184">
        <v>26.480344969122655</v>
      </c>
      <c r="G47" s="184">
        <v>0.5175986115934843</v>
      </c>
      <c r="H47" s="184">
        <v>38.23324960313127</v>
      </c>
      <c r="I47" s="184">
        <v>0.9834373620276201</v>
      </c>
    </row>
    <row r="48" spans="2:9" ht="17.25">
      <c r="B48" s="1" t="s">
        <v>243</v>
      </c>
      <c r="C48" s="98">
        <v>100</v>
      </c>
      <c r="D48" s="184">
        <v>0.19002375296912113</v>
      </c>
      <c r="E48" s="184">
        <v>6.033254156769596</v>
      </c>
      <c r="F48" s="184">
        <v>27.03087885985748</v>
      </c>
      <c r="G48" s="184">
        <v>0.42755344418052255</v>
      </c>
      <c r="H48" s="184">
        <v>33.30166270783848</v>
      </c>
      <c r="I48" s="184">
        <v>0.6175771971496437</v>
      </c>
    </row>
    <row r="49" spans="2:9" ht="17.25">
      <c r="B49" s="1" t="s">
        <v>244</v>
      </c>
      <c r="C49" s="98">
        <v>100</v>
      </c>
      <c r="D49" s="184">
        <v>0.2801120448179272</v>
      </c>
      <c r="E49" s="184">
        <v>5.602240896358543</v>
      </c>
      <c r="F49" s="184">
        <v>16.526610644257705</v>
      </c>
      <c r="G49" s="184">
        <v>0.2801120448179272</v>
      </c>
      <c r="H49" s="184">
        <v>50.700280112044815</v>
      </c>
      <c r="I49" s="184">
        <v>0.2801120448179272</v>
      </c>
    </row>
    <row r="50" spans="2:9" ht="17.25">
      <c r="B50" s="71" t="s">
        <v>92</v>
      </c>
      <c r="C50" s="98">
        <v>100</v>
      </c>
      <c r="D50" s="184">
        <v>0.2367098514201851</v>
      </c>
      <c r="E50" s="184">
        <v>8.888948066351743</v>
      </c>
      <c r="F50" s="184">
        <v>26.121918395265013</v>
      </c>
      <c r="G50" s="184">
        <v>0.6139661771211051</v>
      </c>
      <c r="H50" s="184">
        <v>34.38988775514733</v>
      </c>
      <c r="I50" s="184">
        <v>1.2138974326350886</v>
      </c>
    </row>
    <row r="51" spans="2:9" ht="18" thickBot="1">
      <c r="B51" s="4"/>
      <c r="C51" s="9"/>
      <c r="D51" s="4"/>
      <c r="E51" s="4"/>
      <c r="F51" s="4"/>
      <c r="G51" s="4"/>
      <c r="H51" s="4"/>
      <c r="I51" s="4"/>
    </row>
    <row r="52" ht="17.25">
      <c r="C52" s="2" t="s">
        <v>245</v>
      </c>
    </row>
    <row r="53" spans="1:3" ht="17.25">
      <c r="A53" s="1"/>
      <c r="C53" s="1" t="s">
        <v>43</v>
      </c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2011-09-05T04:40:45Z</cp:lastPrinted>
  <dcterms:created xsi:type="dcterms:W3CDTF">2006-04-24T05:17:06Z</dcterms:created>
  <dcterms:modified xsi:type="dcterms:W3CDTF">2011-10-03T00:59:53Z</dcterms:modified>
  <cp:category/>
  <cp:version/>
  <cp:contentType/>
  <cp:contentStatus/>
</cp:coreProperties>
</file>