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067113\デスクトップ\"/>
    </mc:Choice>
  </mc:AlternateContent>
  <bookViews>
    <workbookView xWindow="0" yWindow="0" windowWidth="15345" windowHeight="5010"/>
  </bookViews>
  <sheets>
    <sheet name="表3－3" sheetId="1" r:id="rId1"/>
  </sheets>
  <definedNames>
    <definedName name="_xlnm.Print_Area" localSheetId="0">'表3－3'!$A$2:$N$63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E60" i="1"/>
  <c r="D60" i="1"/>
  <c r="M59" i="1"/>
  <c r="L59" i="1"/>
  <c r="K59" i="1"/>
  <c r="J59" i="1"/>
  <c r="I59" i="1"/>
  <c r="H59" i="1"/>
  <c r="G59" i="1"/>
  <c r="F59" i="1"/>
  <c r="E59" i="1"/>
  <c r="D59" i="1"/>
  <c r="M58" i="1"/>
  <c r="L58" i="1"/>
  <c r="K58" i="1"/>
  <c r="J58" i="1"/>
  <c r="I58" i="1"/>
  <c r="H58" i="1"/>
  <c r="G58" i="1"/>
  <c r="F58" i="1"/>
  <c r="E58" i="1"/>
  <c r="D58" i="1"/>
  <c r="M57" i="1"/>
  <c r="L57" i="1"/>
  <c r="K57" i="1"/>
  <c r="J57" i="1"/>
  <c r="I57" i="1"/>
  <c r="H57" i="1"/>
  <c r="G57" i="1"/>
  <c r="F57" i="1"/>
  <c r="E57" i="1"/>
  <c r="D57" i="1"/>
  <c r="M56" i="1"/>
  <c r="L56" i="1"/>
  <c r="K56" i="1"/>
  <c r="J56" i="1"/>
  <c r="I56" i="1"/>
  <c r="H56" i="1"/>
  <c r="G56" i="1"/>
  <c r="F56" i="1"/>
  <c r="E56" i="1"/>
  <c r="D56" i="1"/>
  <c r="M55" i="1"/>
  <c r="L55" i="1"/>
  <c r="K55" i="1"/>
  <c r="J55" i="1"/>
  <c r="I55" i="1"/>
  <c r="H55" i="1"/>
  <c r="G55" i="1"/>
  <c r="F55" i="1"/>
  <c r="E55" i="1"/>
  <c r="D55" i="1"/>
  <c r="M54" i="1"/>
  <c r="L54" i="1"/>
  <c r="K54" i="1"/>
  <c r="J54" i="1"/>
  <c r="I54" i="1"/>
  <c r="H54" i="1"/>
  <c r="G54" i="1"/>
  <c r="F54" i="1"/>
  <c r="E54" i="1"/>
  <c r="D54" i="1"/>
  <c r="M53" i="1"/>
  <c r="L53" i="1"/>
  <c r="K53" i="1"/>
  <c r="J53" i="1"/>
  <c r="I53" i="1"/>
  <c r="H53" i="1"/>
  <c r="G53" i="1"/>
  <c r="F53" i="1"/>
  <c r="E53" i="1"/>
  <c r="D53" i="1"/>
  <c r="M52" i="1"/>
  <c r="L52" i="1"/>
  <c r="K52" i="1"/>
  <c r="J52" i="1"/>
  <c r="I52" i="1"/>
  <c r="H52" i="1"/>
  <c r="G52" i="1"/>
  <c r="F52" i="1"/>
  <c r="E52" i="1"/>
  <c r="D52" i="1"/>
  <c r="M51" i="1"/>
  <c r="L51" i="1"/>
  <c r="K51" i="1"/>
  <c r="J51" i="1"/>
  <c r="I51" i="1"/>
  <c r="H51" i="1"/>
  <c r="G51" i="1"/>
  <c r="F51" i="1"/>
  <c r="E51" i="1"/>
  <c r="D51" i="1"/>
  <c r="M50" i="1"/>
  <c r="L50" i="1"/>
  <c r="J50" i="1"/>
  <c r="I50" i="1"/>
  <c r="H50" i="1"/>
  <c r="G50" i="1"/>
  <c r="F50" i="1"/>
  <c r="E50" i="1"/>
  <c r="D50" i="1"/>
  <c r="M49" i="1"/>
  <c r="L49" i="1"/>
  <c r="K49" i="1"/>
  <c r="J49" i="1"/>
  <c r="I49" i="1"/>
  <c r="H49" i="1"/>
  <c r="G49" i="1"/>
  <c r="F49" i="1"/>
  <c r="E49" i="1"/>
  <c r="D49" i="1"/>
  <c r="M47" i="1"/>
  <c r="L47" i="1"/>
  <c r="K47" i="1"/>
  <c r="J47" i="1"/>
  <c r="I47" i="1"/>
  <c r="H47" i="1"/>
  <c r="G47" i="1"/>
  <c r="F47" i="1"/>
  <c r="E47" i="1"/>
  <c r="D47" i="1"/>
  <c r="M46" i="1"/>
  <c r="L46" i="1"/>
  <c r="K46" i="1"/>
  <c r="J46" i="1"/>
  <c r="I46" i="1"/>
  <c r="H46" i="1"/>
  <c r="G46" i="1"/>
  <c r="F46" i="1"/>
  <c r="E46" i="1"/>
  <c r="D46" i="1"/>
  <c r="M45" i="1"/>
  <c r="L45" i="1"/>
  <c r="K45" i="1"/>
  <c r="J45" i="1"/>
  <c r="I45" i="1"/>
  <c r="H45" i="1"/>
  <c r="G45" i="1"/>
  <c r="F45" i="1"/>
  <c r="E45" i="1"/>
  <c r="D45" i="1"/>
  <c r="M44" i="1"/>
  <c r="L44" i="1"/>
  <c r="K44" i="1"/>
  <c r="J44" i="1"/>
  <c r="I44" i="1"/>
  <c r="H44" i="1"/>
  <c r="G44" i="1"/>
  <c r="F44" i="1"/>
  <c r="E44" i="1"/>
  <c r="D44" i="1"/>
  <c r="M43" i="1"/>
  <c r="L43" i="1"/>
  <c r="K43" i="1"/>
  <c r="J43" i="1"/>
  <c r="I43" i="1"/>
  <c r="H43" i="1"/>
  <c r="G43" i="1"/>
  <c r="F43" i="1"/>
  <c r="E43" i="1"/>
  <c r="D43" i="1"/>
  <c r="M42" i="1"/>
  <c r="L42" i="1"/>
  <c r="K42" i="1"/>
  <c r="J42" i="1"/>
  <c r="I42" i="1"/>
  <c r="H42" i="1"/>
  <c r="G42" i="1"/>
  <c r="F42" i="1"/>
  <c r="E42" i="1"/>
  <c r="D42" i="1"/>
  <c r="M41" i="1"/>
  <c r="L41" i="1"/>
  <c r="K41" i="1"/>
  <c r="J41" i="1"/>
  <c r="I41" i="1"/>
  <c r="H41" i="1"/>
  <c r="G41" i="1"/>
  <c r="F41" i="1"/>
  <c r="E41" i="1"/>
  <c r="D41" i="1"/>
  <c r="M40" i="1"/>
  <c r="L40" i="1"/>
  <c r="K40" i="1"/>
  <c r="J40" i="1"/>
  <c r="I40" i="1"/>
  <c r="H40" i="1"/>
  <c r="G40" i="1"/>
  <c r="F40" i="1"/>
  <c r="E40" i="1"/>
  <c r="D40" i="1"/>
  <c r="M39" i="1"/>
  <c r="L39" i="1"/>
  <c r="K39" i="1"/>
  <c r="J39" i="1"/>
  <c r="I39" i="1"/>
  <c r="H39" i="1"/>
  <c r="G39" i="1"/>
  <c r="F39" i="1"/>
  <c r="E39" i="1"/>
  <c r="D39" i="1"/>
  <c r="M38" i="1"/>
  <c r="L38" i="1"/>
  <c r="K38" i="1"/>
  <c r="J38" i="1"/>
  <c r="I38" i="1"/>
  <c r="H38" i="1"/>
  <c r="G38" i="1"/>
  <c r="F38" i="1"/>
  <c r="E38" i="1"/>
  <c r="D38" i="1"/>
  <c r="M37" i="1"/>
  <c r="L37" i="1"/>
  <c r="J37" i="1"/>
  <c r="I37" i="1"/>
  <c r="H37" i="1"/>
  <c r="G37" i="1"/>
  <c r="F37" i="1"/>
  <c r="E37" i="1"/>
  <c r="D37" i="1"/>
  <c r="M36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<sst xmlns="http://schemas.openxmlformats.org/spreadsheetml/2006/main" count="68" uniqueCount="31">
  <si>
    <t>　表18－3　従業上の地位、男女別5歳階級別　就業者数・割合（令和2年）</t>
    <rPh sb="1" eb="2">
      <t>ヒョウ</t>
    </rPh>
    <rPh sb="31" eb="33">
      <t>レイワ</t>
    </rPh>
    <phoneticPr fontId="2"/>
  </si>
  <si>
    <t>実数（人）</t>
    <rPh sb="0" eb="2">
      <t>ジッスウ</t>
    </rPh>
    <rPh sb="3" eb="4">
      <t>ニン</t>
    </rPh>
    <phoneticPr fontId="2"/>
  </si>
  <si>
    <r>
      <t>総数</t>
    </r>
    <r>
      <rPr>
        <vertAlign val="superscript"/>
        <sz val="11"/>
        <color indexed="8"/>
        <rFont val="ＭＳ 明朝"/>
        <family val="1"/>
        <charset val="128"/>
      </rPr>
      <t>注）</t>
    </r>
    <rPh sb="0" eb="2">
      <t>ソウスウ</t>
    </rPh>
    <rPh sb="2" eb="3">
      <t>チュウ</t>
    </rPh>
    <phoneticPr fontId="2"/>
  </si>
  <si>
    <t>雇用者</t>
    <rPh sb="0" eb="3">
      <t>コヨウシャ</t>
    </rPh>
    <phoneticPr fontId="2"/>
  </si>
  <si>
    <t>男女</t>
    <rPh sb="0" eb="2">
      <t>ダンジョ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</si>
  <si>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</si>
  <si>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t>労働者派遣事業所の派遣社員</t>
    <phoneticPr fontId="2"/>
  </si>
  <si>
    <t>パート・アルバイト・その他</t>
    <phoneticPr fontId="2"/>
  </si>
  <si>
    <t>役員</t>
    <rPh sb="0" eb="2">
      <t>ヤクイン</t>
    </rPh>
    <phoneticPr fontId="2"/>
  </si>
  <si>
    <t>雇人のある業主</t>
    <rPh sb="0" eb="1">
      <t>ヤトイ</t>
    </rPh>
    <rPh sb="1" eb="2">
      <t>ニン</t>
    </rPh>
    <rPh sb="5" eb="7">
      <t>ギョウシュ</t>
    </rPh>
    <phoneticPr fontId="2"/>
  </si>
  <si>
    <t>雇人のない業主(家庭内職者を含む。）</t>
    <rPh sb="8" eb="10">
      <t>カテイ</t>
    </rPh>
    <rPh sb="10" eb="11">
      <t>ナイ</t>
    </rPh>
    <rPh sb="11" eb="12">
      <t>ショク</t>
    </rPh>
    <rPh sb="12" eb="13">
      <t>シャ</t>
    </rPh>
    <rPh sb="14" eb="15">
      <t>フク</t>
    </rPh>
    <phoneticPr fontId="2"/>
  </si>
  <si>
    <t>家族従業者</t>
    <phoneticPr fontId="2"/>
  </si>
  <si>
    <t>年齢</t>
    <rPh sb="0" eb="2">
      <t>ネンレイ</t>
    </rPh>
    <phoneticPr fontId="2"/>
  </si>
  <si>
    <t>自営業主</t>
    <rPh sb="0" eb="3">
      <t>ジエイギョウ</t>
    </rPh>
    <rPh sb="3" eb="4">
      <t>シュ</t>
    </rPh>
    <phoneticPr fontId="2"/>
  </si>
  <si>
    <t>男</t>
    <rPh sb="0" eb="1">
      <t>オトコ</t>
    </rPh>
    <phoneticPr fontId="2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</si>
  <si>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</si>
  <si>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</si>
  <si>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</si>
  <si>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</si>
  <si>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</si>
  <si>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</si>
  <si>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</si>
  <si>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</si>
  <si>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</si>
  <si>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</si>
  <si>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65歳以上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</si>
  <si>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</si>
  <si>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-</t>
  </si>
  <si>
    <t>割合（%）</t>
    <rPh sb="0" eb="2">
      <t>ワリアイ</t>
    </rPh>
    <phoneticPr fontId="2"/>
  </si>
  <si>
    <t>注）従業上の地位不詳を含む</t>
    <rPh sb="0" eb="1">
      <t>チュウ</t>
    </rPh>
    <rPh sb="2" eb="4">
      <t>ジュウギョウ</t>
    </rPh>
    <rPh sb="4" eb="5">
      <t>ジョウ</t>
    </rPh>
    <rPh sb="6" eb="8">
      <t>チイ</t>
    </rPh>
    <rPh sb="8" eb="10">
      <t>フショウ</t>
    </rPh>
    <rPh sb="11" eb="12">
      <t>フク</t>
    </rPh>
    <phoneticPr fontId="2"/>
  </si>
  <si>
    <t>実数値</t>
    <rPh sb="0" eb="2">
      <t>ジッスウ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</si>
</sst>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;[Red]\-#,##0\ "/>
    <numFmt numFmtId="177" formatCode="#,##0.0_ ;[Red]\-#,##0.0\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3" fillId="0" borderId="0" xfId="0" applyFont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0" fillId="0" borderId="0" xfId="0" applyFill="1" applyBorder="1" applyAlignment="1">
      <alignment horizontal="left"/>
    </xf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4" fillId="2" borderId="12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4" fillId="2" borderId="16" xfId="0" applyFont="1" applyFill="1" applyBorder="1" applyAlignment="1"/>
    <xf numFmtId="0" fontId="4" fillId="2" borderId="9" xfId="0" applyFont="1" applyFill="1" applyBorder="1" applyAlignment="1"/>
    <xf numFmtId="0" fontId="4" fillId="2" borderId="1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shrinkToFit="1"/>
    </xf>
    <xf numFmtId="0" fontId="4" fillId="2" borderId="18" xfId="0" applyFont="1" applyFill="1" applyBorder="1" applyAlignment="1">
      <alignment horizontal="center" shrinkToFit="1"/>
    </xf>
    <xf numFmtId="0" fontId="4" fillId="2" borderId="19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shrinkToFit="1"/>
    </xf>
    <xf numFmtId="0" fontId="0" fillId="0" borderId="6" xfId="0" applyBorder="1" applyAlignment="1"/>
    <xf numFmtId="0" fontId="8" fillId="2" borderId="23" xfId="0" applyFont="1" applyFill="1" applyBorder="1" applyAlignment="1"/>
    <xf numFmtId="176" fontId="4" fillId="2" borderId="7" xfId="1" applyNumberFormat="1" applyFont="1" applyFill="1" applyBorder="1" applyAlignment="1">
      <alignment horizontal="right"/>
    </xf>
    <xf numFmtId="176" fontId="4" fillId="2" borderId="13" xfId="1" applyNumberFormat="1" applyFont="1" applyFill="1" applyBorder="1" applyAlignment="1"/>
    <xf numFmtId="176" fontId="4" fillId="2" borderId="0" xfId="1" applyNumberFormat="1" applyFont="1" applyFill="1" applyBorder="1" applyAlignment="1"/>
    <xf numFmtId="176" fontId="4" fillId="2" borderId="23" xfId="1" applyNumberFormat="1" applyFont="1" applyFill="1" applyBorder="1" applyAlignment="1"/>
    <xf numFmtId="176" fontId="4" fillId="2" borderId="22" xfId="1" applyNumberFormat="1" applyFont="1" applyFill="1" applyBorder="1" applyAlignment="1"/>
    <xf numFmtId="176" fontId="9" fillId="0" borderId="0" xfId="1" applyNumberFormat="1" applyFont="1" applyFill="1" applyBorder="1" applyAlignment="1"/>
    <xf numFmtId="0" fontId="4" fillId="2" borderId="23" xfId="0" applyFont="1" applyFill="1" applyBorder="1" applyAlignment="1"/>
    <xf numFmtId="176" fontId="4" fillId="2" borderId="7" xfId="1" applyNumberFormat="1" applyFont="1" applyFill="1" applyBorder="1" applyAlignment="1"/>
    <xf numFmtId="41" fontId="4" fillId="2" borderId="13" xfId="1" applyNumberFormat="1" applyFont="1" applyFill="1" applyBorder="1" applyAlignment="1">
      <alignment horizontal="right"/>
    </xf>
    <xf numFmtId="0" fontId="10" fillId="2" borderId="6" xfId="0" applyFont="1" applyFill="1" applyBorder="1" applyAlignment="1"/>
    <xf numFmtId="0" fontId="11" fillId="2" borderId="23" xfId="0" applyFont="1" applyFill="1" applyBorder="1" applyAlignment="1"/>
    <xf numFmtId="0" fontId="0" fillId="2" borderId="6" xfId="0" applyFill="1" applyBorder="1" applyAlignment="1"/>
    <xf numFmtId="0" fontId="12" fillId="2" borderId="23" xfId="0" applyFont="1" applyFill="1" applyBorder="1" applyAlignment="1"/>
    <xf numFmtId="0" fontId="0" fillId="2" borderId="16" xfId="0" applyFill="1" applyBorder="1" applyAlignment="1"/>
    <xf numFmtId="0" fontId="0" fillId="2" borderId="24" xfId="0" applyFill="1" applyBorder="1" applyAlignment="1"/>
    <xf numFmtId="176" fontId="4" fillId="2" borderId="17" xfId="1" applyNumberFormat="1" applyFont="1" applyFill="1" applyBorder="1" applyAlignment="1"/>
    <xf numFmtId="176" fontId="4" fillId="2" borderId="18" xfId="1" applyNumberFormat="1" applyFont="1" applyFill="1" applyBorder="1" applyAlignment="1"/>
    <xf numFmtId="176" fontId="4" fillId="2" borderId="9" xfId="1" applyNumberFormat="1" applyFont="1" applyFill="1" applyBorder="1" applyAlignment="1"/>
    <xf numFmtId="176" fontId="4" fillId="2" borderId="24" xfId="1" applyNumberFormat="1" applyFont="1" applyFill="1" applyBorder="1" applyAlignment="1"/>
    <xf numFmtId="176" fontId="4" fillId="2" borderId="25" xfId="1" applyNumberFormat="1" applyFont="1" applyFill="1" applyBorder="1" applyAlignment="1"/>
    <xf numFmtId="0" fontId="0" fillId="2" borderId="26" xfId="0" applyFill="1" applyBorder="1" applyAlignment="1"/>
    <xf numFmtId="0" fontId="0" fillId="2" borderId="27" xfId="0" applyFill="1" applyBorder="1" applyAlignment="1"/>
    <xf numFmtId="176" fontId="9" fillId="2" borderId="28" xfId="1" applyNumberFormat="1" applyFont="1" applyFill="1" applyBorder="1" applyAlignment="1">
      <alignment horizontal="center"/>
    </xf>
    <xf numFmtId="176" fontId="9" fillId="2" borderId="10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center"/>
    </xf>
    <xf numFmtId="176" fontId="9" fillId="2" borderId="29" xfId="1" applyNumberFormat="1" applyFont="1" applyFill="1" applyBorder="1" applyAlignment="1">
      <alignment horizontal="center"/>
    </xf>
    <xf numFmtId="177" fontId="4" fillId="2" borderId="7" xfId="1" applyNumberFormat="1" applyFont="1" applyFill="1" applyBorder="1" applyAlignment="1"/>
    <xf numFmtId="177" fontId="4" fillId="2" borderId="13" xfId="1" applyNumberFormat="1" applyFont="1" applyFill="1" applyBorder="1" applyAlignment="1"/>
    <xf numFmtId="177" fontId="4" fillId="2" borderId="14" xfId="1" applyNumberFormat="1" applyFont="1" applyFill="1" applyBorder="1" applyAlignment="1"/>
    <xf numFmtId="177" fontId="4" fillId="2" borderId="8" xfId="1" applyNumberFormat="1" applyFont="1" applyFill="1" applyBorder="1" applyAlignment="1"/>
    <xf numFmtId="177" fontId="4" fillId="2" borderId="21" xfId="1" applyNumberFormat="1" applyFont="1" applyFill="1" applyBorder="1" applyAlignment="1"/>
    <xf numFmtId="177" fontId="4" fillId="2" borderId="23" xfId="1" applyNumberFormat="1" applyFont="1" applyFill="1" applyBorder="1" applyAlignment="1"/>
    <xf numFmtId="177" fontId="4" fillId="2" borderId="22" xfId="1" applyNumberFormat="1" applyFont="1" applyFill="1" applyBorder="1" applyAlignment="1"/>
    <xf numFmtId="177" fontId="4" fillId="2" borderId="0" xfId="1" applyNumberFormat="1" applyFont="1" applyFill="1" applyBorder="1" applyAlignment="1"/>
    <xf numFmtId="178" fontId="4" fillId="2" borderId="7" xfId="1" applyNumberFormat="1" applyFont="1" applyFill="1" applyBorder="1" applyAlignment="1"/>
    <xf numFmtId="178" fontId="4" fillId="2" borderId="13" xfId="1" applyNumberFormat="1" applyFont="1" applyFill="1" applyBorder="1" applyAlignment="1"/>
    <xf numFmtId="178" fontId="4" fillId="2" borderId="0" xfId="1" applyNumberFormat="1" applyFont="1" applyFill="1" applyBorder="1" applyAlignment="1"/>
    <xf numFmtId="178" fontId="4" fillId="2" borderId="23" xfId="1" applyNumberFormat="1" applyFont="1" applyFill="1" applyBorder="1" applyAlignment="1"/>
    <xf numFmtId="178" fontId="4" fillId="2" borderId="22" xfId="1" applyNumberFormat="1" applyFont="1" applyFill="1" applyBorder="1" applyAlignment="1"/>
    <xf numFmtId="0" fontId="12" fillId="0" borderId="0" xfId="0" applyFont="1" applyBorder="1" applyAlignment="1"/>
    <xf numFmtId="178" fontId="12" fillId="0" borderId="7" xfId="0" applyNumberFormat="1" applyFont="1" applyBorder="1" applyAlignment="1"/>
    <xf numFmtId="178" fontId="12" fillId="0" borderId="13" xfId="0" applyNumberFormat="1" applyFont="1" applyBorder="1" applyAlignment="1"/>
    <xf numFmtId="178" fontId="12" fillId="0" borderId="0" xfId="0" applyNumberFormat="1" applyFont="1" applyBorder="1" applyAlignment="1"/>
    <xf numFmtId="178" fontId="12" fillId="0" borderId="23" xfId="0" applyNumberFormat="1" applyFont="1" applyBorder="1" applyAlignment="1"/>
    <xf numFmtId="178" fontId="12" fillId="0" borderId="22" xfId="0" applyNumberFormat="1" applyFont="1" applyBorder="1" applyAlignment="1"/>
    <xf numFmtId="0" fontId="12" fillId="2" borderId="0" xfId="0" applyFont="1" applyFill="1" applyBorder="1" applyAlignment="1"/>
    <xf numFmtId="178" fontId="12" fillId="0" borderId="30" xfId="0" applyNumberFormat="1" applyFont="1" applyBorder="1" applyAlignment="1"/>
    <xf numFmtId="178" fontId="12" fillId="0" borderId="31" xfId="0" applyNumberFormat="1" applyFont="1" applyBorder="1" applyAlignment="1"/>
    <xf numFmtId="178" fontId="12" fillId="0" borderId="32" xfId="0" applyNumberFormat="1" applyFont="1" applyBorder="1" applyAlignment="1"/>
    <xf numFmtId="0" fontId="12" fillId="0" borderId="2" xfId="0" applyFont="1" applyBorder="1" applyAlignment="1"/>
    <xf numFmtId="0" fontId="0" fillId="0" borderId="0" xfId="0" applyBorder="1" applyAlignment="1"/>
    <xf numFmtId="0" fontId="0" fillId="0" borderId="2" xfId="0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view="pageBreakPreview" topLeftCell="A20" zoomScale="50" zoomScaleNormal="100" zoomScaleSheetLayoutView="50" workbookViewId="0">
      <selection activeCell="Q19" sqref="Q19"/>
    </sheetView>
  </sheetViews>
  <sheetFormatPr defaultRowHeight="13.5" x14ac:dyDescent="0.15"/>
  <cols>
    <col min="1" max="1" width="3.75" style="1" customWidth="1"/>
    <col min="2" max="2" width="2" style="1" customWidth="1"/>
    <col min="3" max="3" width="10.75" style="1" customWidth="1"/>
    <col min="4" max="4" width="9.625" style="1" customWidth="1"/>
    <col min="5" max="6" width="9.375" style="1" customWidth="1"/>
    <col min="7" max="7" width="9.625" style="1" customWidth="1"/>
    <col min="8" max="8" width="9.75" style="1" customWidth="1"/>
    <col min="9" max="11" width="9" style="1" customWidth="1"/>
    <col min="12" max="12" width="10.125" style="1" customWidth="1"/>
    <col min="13" max="13" width="9" style="1" customWidth="1"/>
    <col min="14" max="14" width="3.125" style="2" customWidth="1"/>
    <col min="15" max="16384" width="9" style="1"/>
  </cols>
  <sheetData>
    <row r="1" spans="2:14" ht="10.5" customHeight="1" x14ac:dyDescent="0.15"/>
    <row r="2" spans="2:14" ht="14.25" thickBot="1" x14ac:dyDescent="0.2">
      <c r="B2" s="3" t="s">
        <v>0</v>
      </c>
    </row>
    <row r="3" spans="2:14" ht="22.5" customHeight="1" x14ac:dyDescent="0.15">
      <c r="B3" s="4"/>
      <c r="C3" s="5"/>
      <c r="D3" s="6" t="s">
        <v>1</v>
      </c>
      <c r="E3" s="7"/>
      <c r="F3" s="7"/>
      <c r="G3" s="7"/>
      <c r="H3" s="7"/>
      <c r="I3" s="7"/>
      <c r="J3" s="7"/>
      <c r="K3" s="7"/>
      <c r="L3" s="7"/>
      <c r="M3" s="8"/>
      <c r="N3" s="9"/>
    </row>
    <row r="4" spans="2:14" x14ac:dyDescent="0.15">
      <c r="B4" s="10"/>
      <c r="C4" s="11"/>
      <c r="D4" s="12" t="s">
        <v>2</v>
      </c>
      <c r="E4" s="13" t="s">
        <v>3</v>
      </c>
      <c r="F4" s="14"/>
      <c r="G4" s="14"/>
      <c r="H4" s="15"/>
      <c r="I4" s="16"/>
      <c r="J4" s="17"/>
      <c r="K4" s="14"/>
      <c r="L4" s="14"/>
      <c r="M4" s="18"/>
      <c r="N4" s="9"/>
    </row>
    <row r="5" spans="2:14" ht="15" customHeight="1" x14ac:dyDescent="0.15">
      <c r="B5" s="19" t="s">
        <v>4</v>
      </c>
      <c r="C5" s="17"/>
      <c r="D5" s="12"/>
      <c r="E5" s="20"/>
      <c r="F5" s="21" t="s">
        <v>5</v>
      </c>
      <c r="G5" s="22" t="s">
        <v>6</v>
      </c>
      <c r="H5" s="21" t="s">
        <v>7</v>
      </c>
      <c r="I5" s="23" t="s">
        <v>8</v>
      </c>
      <c r="J5" s="24"/>
      <c r="K5" s="25" t="s">
        <v>9</v>
      </c>
      <c r="L5" s="26" t="s">
        <v>10</v>
      </c>
      <c r="M5" s="27" t="s">
        <v>11</v>
      </c>
      <c r="N5" s="28"/>
    </row>
    <row r="6" spans="2:14" ht="13.5" customHeight="1" x14ac:dyDescent="0.15">
      <c r="B6" s="19" t="s">
        <v>12</v>
      </c>
      <c r="C6" s="17"/>
      <c r="D6" s="12"/>
      <c r="E6" s="20"/>
      <c r="F6" s="29"/>
      <c r="G6" s="30"/>
      <c r="H6" s="29"/>
      <c r="I6" s="23"/>
      <c r="J6" s="31"/>
      <c r="K6" s="32"/>
      <c r="L6" s="33"/>
      <c r="M6" s="27"/>
      <c r="N6" s="28"/>
    </row>
    <row r="7" spans="2:14" ht="18.75" customHeight="1" x14ac:dyDescent="0.15">
      <c r="B7" s="34"/>
      <c r="C7" s="35"/>
      <c r="D7" s="36"/>
      <c r="E7" s="37"/>
      <c r="F7" s="29"/>
      <c r="G7" s="30"/>
      <c r="H7" s="29"/>
      <c r="I7" s="38"/>
      <c r="J7" s="39" t="s">
        <v>13</v>
      </c>
      <c r="K7" s="32"/>
      <c r="L7" s="33"/>
      <c r="M7" s="40"/>
      <c r="N7" s="41"/>
    </row>
    <row r="8" spans="2:14" ht="6" customHeight="1" x14ac:dyDescent="0.15">
      <c r="B8" s="42"/>
      <c r="C8" s="43"/>
      <c r="D8" s="44"/>
      <c r="E8" s="45"/>
      <c r="F8" s="46"/>
      <c r="G8" s="47"/>
      <c r="H8" s="48"/>
      <c r="I8" s="49"/>
      <c r="J8" s="31"/>
      <c r="K8" s="50"/>
      <c r="L8" s="51"/>
      <c r="M8" s="52"/>
      <c r="N8" s="41"/>
    </row>
    <row r="9" spans="2:14" ht="18.75" x14ac:dyDescent="0.4">
      <c r="B9" s="53"/>
      <c r="C9" s="54" t="s">
        <v>14</v>
      </c>
      <c r="D9" s="55">
        <v>230723</v>
      </c>
      <c r="E9" s="56">
        <v>164183</v>
      </c>
      <c r="F9" s="56">
        <v>134601</v>
      </c>
      <c r="G9" s="57">
        <v>2456</v>
      </c>
      <c r="H9" s="58">
        <v>27126</v>
      </c>
      <c r="I9" s="58">
        <v>14010</v>
      </c>
      <c r="J9" s="56">
        <v>42778</v>
      </c>
      <c r="K9" s="56">
        <v>11650</v>
      </c>
      <c r="L9" s="58">
        <v>31128</v>
      </c>
      <c r="M9" s="59">
        <v>4909</v>
      </c>
      <c r="N9" s="60"/>
    </row>
    <row r="10" spans="2:14" ht="21" customHeight="1" x14ac:dyDescent="0.4">
      <c r="B10" s="10"/>
      <c r="C10" s="61" t="s">
        <v>15</v>
      </c>
      <c r="D10" s="62">
        <v>2811</v>
      </c>
      <c r="E10" s="56">
        <v>2655</v>
      </c>
      <c r="F10" s="56">
        <v>1274</v>
      </c>
      <c r="G10" s="57">
        <v>11</v>
      </c>
      <c r="H10" s="58">
        <v>1370</v>
      </c>
      <c r="I10" s="58">
        <v>3</v>
      </c>
      <c r="J10" s="56">
        <v>44</v>
      </c>
      <c r="K10" s="63">
        <v>0</v>
      </c>
      <c r="L10" s="58">
        <v>44</v>
      </c>
      <c r="M10" s="59">
        <v>51</v>
      </c>
      <c r="N10" s="60"/>
    </row>
    <row r="11" spans="2:14" ht="18.75" x14ac:dyDescent="0.4">
      <c r="B11" s="10"/>
      <c r="C11" s="61" t="s">
        <v>16</v>
      </c>
      <c r="D11" s="62">
        <v>11162</v>
      </c>
      <c r="E11" s="56">
        <v>10377</v>
      </c>
      <c r="F11" s="56">
        <v>7583</v>
      </c>
      <c r="G11" s="57">
        <v>129</v>
      </c>
      <c r="H11" s="58">
        <v>2665</v>
      </c>
      <c r="I11" s="58">
        <v>62</v>
      </c>
      <c r="J11" s="56">
        <v>266</v>
      </c>
      <c r="K11" s="56">
        <v>26</v>
      </c>
      <c r="L11" s="58">
        <v>240</v>
      </c>
      <c r="M11" s="59">
        <v>203</v>
      </c>
      <c r="N11" s="60"/>
    </row>
    <row r="12" spans="2:14" ht="18.75" x14ac:dyDescent="0.4">
      <c r="B12" s="10"/>
      <c r="C12" s="61" t="s">
        <v>17</v>
      </c>
      <c r="D12" s="62">
        <v>14863</v>
      </c>
      <c r="E12" s="56">
        <v>13514</v>
      </c>
      <c r="F12" s="56">
        <v>11781</v>
      </c>
      <c r="G12" s="57">
        <v>183</v>
      </c>
      <c r="H12" s="58">
        <v>1550</v>
      </c>
      <c r="I12" s="58">
        <v>162</v>
      </c>
      <c r="J12" s="56">
        <v>503</v>
      </c>
      <c r="K12" s="56">
        <v>82</v>
      </c>
      <c r="L12" s="58">
        <v>421</v>
      </c>
      <c r="M12" s="59">
        <v>371</v>
      </c>
      <c r="N12" s="60"/>
    </row>
    <row r="13" spans="2:14" ht="27" customHeight="1" x14ac:dyDescent="0.4">
      <c r="B13" s="10"/>
      <c r="C13" s="61" t="s">
        <v>18</v>
      </c>
      <c r="D13" s="62">
        <v>17303</v>
      </c>
      <c r="E13" s="56">
        <v>15159</v>
      </c>
      <c r="F13" s="56">
        <v>13633</v>
      </c>
      <c r="G13" s="57">
        <v>195</v>
      </c>
      <c r="H13" s="58">
        <v>1331</v>
      </c>
      <c r="I13" s="58">
        <v>370</v>
      </c>
      <c r="J13" s="56">
        <v>936</v>
      </c>
      <c r="K13" s="56">
        <v>259</v>
      </c>
      <c r="L13" s="58">
        <v>677</v>
      </c>
      <c r="M13" s="59">
        <v>499</v>
      </c>
      <c r="N13" s="60"/>
    </row>
    <row r="14" spans="2:14" ht="18.75" x14ac:dyDescent="0.4">
      <c r="B14" s="10"/>
      <c r="C14" s="61" t="s">
        <v>19</v>
      </c>
      <c r="D14" s="62">
        <v>19394</v>
      </c>
      <c r="E14" s="56">
        <v>16093</v>
      </c>
      <c r="F14" s="56">
        <v>14825</v>
      </c>
      <c r="G14" s="57">
        <v>157</v>
      </c>
      <c r="H14" s="58">
        <v>1111</v>
      </c>
      <c r="I14" s="58">
        <v>676</v>
      </c>
      <c r="J14" s="56">
        <v>1720</v>
      </c>
      <c r="K14" s="56">
        <v>550</v>
      </c>
      <c r="L14" s="58">
        <v>1170</v>
      </c>
      <c r="M14" s="59">
        <v>555</v>
      </c>
      <c r="N14" s="60"/>
    </row>
    <row r="15" spans="2:14" ht="18.75" x14ac:dyDescent="0.4">
      <c r="B15" s="10"/>
      <c r="C15" s="61" t="s">
        <v>20</v>
      </c>
      <c r="D15" s="62">
        <v>22804</v>
      </c>
      <c r="E15" s="56">
        <v>18180</v>
      </c>
      <c r="F15" s="56">
        <v>16845</v>
      </c>
      <c r="G15" s="57">
        <v>192</v>
      </c>
      <c r="H15" s="58">
        <v>1143</v>
      </c>
      <c r="I15" s="58">
        <v>1119</v>
      </c>
      <c r="J15" s="56">
        <v>2556</v>
      </c>
      <c r="K15" s="56">
        <v>877</v>
      </c>
      <c r="L15" s="58">
        <v>1679</v>
      </c>
      <c r="M15" s="59">
        <v>571</v>
      </c>
      <c r="N15" s="60"/>
    </row>
    <row r="16" spans="2:14" ht="25.5" customHeight="1" x14ac:dyDescent="0.4">
      <c r="B16" s="10"/>
      <c r="C16" s="61" t="s">
        <v>21</v>
      </c>
      <c r="D16" s="62">
        <v>27866</v>
      </c>
      <c r="E16" s="56">
        <v>21557</v>
      </c>
      <c r="F16" s="56">
        <v>19984</v>
      </c>
      <c r="G16" s="57">
        <v>263</v>
      </c>
      <c r="H16" s="58">
        <v>1310</v>
      </c>
      <c r="I16" s="58">
        <v>1675</v>
      </c>
      <c r="J16" s="56">
        <v>3574</v>
      </c>
      <c r="K16" s="56">
        <v>1191</v>
      </c>
      <c r="L16" s="58">
        <v>2383</v>
      </c>
      <c r="M16" s="59">
        <v>556</v>
      </c>
      <c r="N16" s="60"/>
    </row>
    <row r="17" spans="2:14" ht="18.75" x14ac:dyDescent="0.4">
      <c r="B17" s="10"/>
      <c r="C17" s="61" t="s">
        <v>22</v>
      </c>
      <c r="D17" s="62">
        <v>24193</v>
      </c>
      <c r="E17" s="56">
        <v>18053</v>
      </c>
      <c r="F17" s="56">
        <v>16585</v>
      </c>
      <c r="G17" s="57">
        <v>234</v>
      </c>
      <c r="H17" s="58">
        <v>1234</v>
      </c>
      <c r="I17" s="58">
        <v>1675</v>
      </c>
      <c r="J17" s="56">
        <v>3690</v>
      </c>
      <c r="K17" s="56">
        <v>1230</v>
      </c>
      <c r="L17" s="58">
        <v>2460</v>
      </c>
      <c r="M17" s="59">
        <v>339</v>
      </c>
      <c r="N17" s="60"/>
    </row>
    <row r="18" spans="2:14" ht="18.75" x14ac:dyDescent="0.4">
      <c r="B18" s="10"/>
      <c r="C18" s="61" t="s">
        <v>23</v>
      </c>
      <c r="D18" s="62">
        <v>24017</v>
      </c>
      <c r="E18" s="56">
        <v>17376</v>
      </c>
      <c r="F18" s="56">
        <v>15632</v>
      </c>
      <c r="G18" s="57">
        <v>218</v>
      </c>
      <c r="H18" s="58">
        <v>1526</v>
      </c>
      <c r="I18" s="58">
        <v>1884</v>
      </c>
      <c r="J18" s="56">
        <v>4198</v>
      </c>
      <c r="K18" s="56">
        <v>1338</v>
      </c>
      <c r="L18" s="58">
        <v>2860</v>
      </c>
      <c r="M18" s="59">
        <v>192</v>
      </c>
      <c r="N18" s="60"/>
    </row>
    <row r="19" spans="2:14" ht="25.5" customHeight="1" x14ac:dyDescent="0.4">
      <c r="B19" s="10"/>
      <c r="C19" s="61" t="s">
        <v>24</v>
      </c>
      <c r="D19" s="62">
        <v>22312</v>
      </c>
      <c r="E19" s="56">
        <v>14777</v>
      </c>
      <c r="F19" s="56">
        <v>10200</v>
      </c>
      <c r="G19" s="57">
        <v>290</v>
      </c>
      <c r="H19" s="58">
        <v>4287</v>
      </c>
      <c r="I19" s="58">
        <v>1954</v>
      </c>
      <c r="J19" s="56">
        <v>5014</v>
      </c>
      <c r="K19" s="56">
        <v>1385</v>
      </c>
      <c r="L19" s="58">
        <v>3629</v>
      </c>
      <c r="M19" s="59">
        <v>176</v>
      </c>
      <c r="N19" s="60"/>
    </row>
    <row r="20" spans="2:14" ht="18.75" x14ac:dyDescent="0.4">
      <c r="B20" s="10"/>
      <c r="C20" s="61" t="s">
        <v>25</v>
      </c>
      <c r="D20" s="62">
        <v>43998</v>
      </c>
      <c r="E20" s="56">
        <v>16442</v>
      </c>
      <c r="F20" s="56">
        <v>6259</v>
      </c>
      <c r="G20" s="57">
        <v>584</v>
      </c>
      <c r="H20" s="58">
        <v>9599</v>
      </c>
      <c r="I20" s="58">
        <v>4430</v>
      </c>
      <c r="J20" s="56">
        <v>20277</v>
      </c>
      <c r="K20" s="56">
        <v>4712</v>
      </c>
      <c r="L20" s="58">
        <v>15565</v>
      </c>
      <c r="M20" s="59">
        <v>1396</v>
      </c>
      <c r="N20" s="60"/>
    </row>
    <row r="21" spans="2:14" ht="18.75" x14ac:dyDescent="0.4">
      <c r="B21" s="10"/>
      <c r="C21" s="61"/>
      <c r="D21" s="62"/>
      <c r="E21" s="56"/>
      <c r="F21" s="56"/>
      <c r="G21" s="57"/>
      <c r="H21" s="58"/>
      <c r="I21" s="58"/>
      <c r="J21" s="56"/>
      <c r="K21" s="56"/>
      <c r="L21" s="58"/>
      <c r="M21" s="59"/>
      <c r="N21" s="60"/>
    </row>
    <row r="22" spans="2:14" ht="18.75" x14ac:dyDescent="0.4">
      <c r="B22" s="64"/>
      <c r="C22" s="65" t="s">
        <v>26</v>
      </c>
      <c r="D22" s="62">
        <v>198057</v>
      </c>
      <c r="E22" s="56">
        <v>156142</v>
      </c>
      <c r="F22" s="56">
        <v>69752</v>
      </c>
      <c r="G22" s="57">
        <v>3142</v>
      </c>
      <c r="H22" s="58">
        <v>83248</v>
      </c>
      <c r="I22" s="58">
        <v>5347</v>
      </c>
      <c r="J22" s="56">
        <v>11990</v>
      </c>
      <c r="K22" s="56">
        <v>2158</v>
      </c>
      <c r="L22" s="58">
        <v>9832</v>
      </c>
      <c r="M22" s="59">
        <v>20739</v>
      </c>
      <c r="N22" s="60"/>
    </row>
    <row r="23" spans="2:14" ht="22.5" customHeight="1" x14ac:dyDescent="0.4">
      <c r="B23" s="66"/>
      <c r="C23" s="67" t="s">
        <v>15</v>
      </c>
      <c r="D23" s="62">
        <v>2759</v>
      </c>
      <c r="E23" s="56">
        <v>2676</v>
      </c>
      <c r="F23" s="56">
        <v>780</v>
      </c>
      <c r="G23" s="57">
        <v>20</v>
      </c>
      <c r="H23" s="58">
        <v>1876</v>
      </c>
      <c r="I23" s="58">
        <v>2</v>
      </c>
      <c r="J23" s="56">
        <v>26</v>
      </c>
      <c r="K23" s="63" t="s">
        <v>27</v>
      </c>
      <c r="L23" s="58">
        <v>26</v>
      </c>
      <c r="M23" s="59">
        <v>21</v>
      </c>
      <c r="N23" s="60"/>
    </row>
    <row r="24" spans="2:14" ht="18.75" x14ac:dyDescent="0.4">
      <c r="B24" s="66"/>
      <c r="C24" s="67" t="s">
        <v>16</v>
      </c>
      <c r="D24" s="62">
        <v>10928</v>
      </c>
      <c r="E24" s="56">
        <v>10457</v>
      </c>
      <c r="F24" s="56">
        <v>6771</v>
      </c>
      <c r="G24" s="57">
        <v>213</v>
      </c>
      <c r="H24" s="58">
        <v>3473</v>
      </c>
      <c r="I24" s="58">
        <v>22</v>
      </c>
      <c r="J24" s="56">
        <v>147</v>
      </c>
      <c r="K24" s="56">
        <v>5</v>
      </c>
      <c r="L24" s="58">
        <v>142</v>
      </c>
      <c r="M24" s="59">
        <v>66</v>
      </c>
      <c r="N24" s="60"/>
    </row>
    <row r="25" spans="2:14" ht="18.75" x14ac:dyDescent="0.4">
      <c r="B25" s="66"/>
      <c r="C25" s="67" t="s">
        <v>17</v>
      </c>
      <c r="D25" s="62">
        <v>12786</v>
      </c>
      <c r="E25" s="56">
        <v>12060</v>
      </c>
      <c r="F25" s="56">
        <v>8105</v>
      </c>
      <c r="G25" s="57">
        <v>351</v>
      </c>
      <c r="H25" s="58">
        <v>3604</v>
      </c>
      <c r="I25" s="58">
        <v>46</v>
      </c>
      <c r="J25" s="56">
        <v>273</v>
      </c>
      <c r="K25" s="56">
        <v>22</v>
      </c>
      <c r="L25" s="58">
        <v>251</v>
      </c>
      <c r="M25" s="59">
        <v>181</v>
      </c>
      <c r="N25" s="60"/>
    </row>
    <row r="26" spans="2:14" ht="27.75" customHeight="1" x14ac:dyDescent="0.4">
      <c r="B26" s="66"/>
      <c r="C26" s="67" t="s">
        <v>18</v>
      </c>
      <c r="D26" s="62">
        <v>13863</v>
      </c>
      <c r="E26" s="56">
        <v>12642</v>
      </c>
      <c r="F26" s="56">
        <v>7152</v>
      </c>
      <c r="G26" s="57">
        <v>303</v>
      </c>
      <c r="H26" s="58">
        <v>5187</v>
      </c>
      <c r="I26" s="58">
        <v>121</v>
      </c>
      <c r="J26" s="56">
        <v>427</v>
      </c>
      <c r="K26" s="56">
        <v>36</v>
      </c>
      <c r="L26" s="58">
        <v>391</v>
      </c>
      <c r="M26" s="59">
        <v>441</v>
      </c>
      <c r="N26" s="60"/>
    </row>
    <row r="27" spans="2:14" ht="18.75" x14ac:dyDescent="0.4">
      <c r="B27" s="66"/>
      <c r="C27" s="67" t="s">
        <v>19</v>
      </c>
      <c r="D27" s="62">
        <v>16579</v>
      </c>
      <c r="E27" s="56">
        <v>14652</v>
      </c>
      <c r="F27" s="56">
        <v>7139</v>
      </c>
      <c r="G27" s="57">
        <v>337</v>
      </c>
      <c r="H27" s="58">
        <v>7176</v>
      </c>
      <c r="I27" s="58">
        <v>263</v>
      </c>
      <c r="J27" s="56">
        <v>607</v>
      </c>
      <c r="K27" s="56">
        <v>65</v>
      </c>
      <c r="L27" s="58">
        <v>542</v>
      </c>
      <c r="M27" s="59">
        <v>812</v>
      </c>
      <c r="N27" s="60"/>
    </row>
    <row r="28" spans="2:14" ht="18.75" x14ac:dyDescent="0.4">
      <c r="B28" s="66"/>
      <c r="C28" s="67" t="s">
        <v>20</v>
      </c>
      <c r="D28" s="62">
        <v>19762</v>
      </c>
      <c r="E28" s="56">
        <v>17305</v>
      </c>
      <c r="F28" s="56">
        <v>7909</v>
      </c>
      <c r="G28" s="57">
        <v>344</v>
      </c>
      <c r="H28" s="58">
        <v>9052</v>
      </c>
      <c r="I28" s="58">
        <v>368</v>
      </c>
      <c r="J28" s="56">
        <v>758</v>
      </c>
      <c r="K28" s="56">
        <v>115</v>
      </c>
      <c r="L28" s="58">
        <v>643</v>
      </c>
      <c r="M28" s="59">
        <v>1061</v>
      </c>
      <c r="N28" s="60"/>
    </row>
    <row r="29" spans="2:14" ht="25.5" customHeight="1" x14ac:dyDescent="0.4">
      <c r="B29" s="66"/>
      <c r="C29" s="67" t="s">
        <v>21</v>
      </c>
      <c r="D29" s="62">
        <v>25074</v>
      </c>
      <c r="E29" s="56">
        <v>21736</v>
      </c>
      <c r="F29" s="56">
        <v>9677</v>
      </c>
      <c r="G29" s="57">
        <v>459</v>
      </c>
      <c r="H29" s="58">
        <v>11600</v>
      </c>
      <c r="I29" s="58">
        <v>600</v>
      </c>
      <c r="J29" s="56">
        <v>978</v>
      </c>
      <c r="K29" s="56">
        <v>199</v>
      </c>
      <c r="L29" s="58">
        <v>779</v>
      </c>
      <c r="M29" s="59">
        <v>1410</v>
      </c>
      <c r="N29" s="60"/>
    </row>
    <row r="30" spans="2:14" ht="18.75" x14ac:dyDescent="0.4">
      <c r="B30" s="66"/>
      <c r="C30" s="67" t="s">
        <v>22</v>
      </c>
      <c r="D30" s="62">
        <v>22848</v>
      </c>
      <c r="E30" s="56">
        <v>19374</v>
      </c>
      <c r="F30" s="56">
        <v>8393</v>
      </c>
      <c r="G30" s="57">
        <v>385</v>
      </c>
      <c r="H30" s="58">
        <v>10596</v>
      </c>
      <c r="I30" s="58">
        <v>654</v>
      </c>
      <c r="J30" s="56">
        <v>1007</v>
      </c>
      <c r="K30" s="56">
        <v>215</v>
      </c>
      <c r="L30" s="58">
        <v>792</v>
      </c>
      <c r="M30" s="59">
        <v>1510</v>
      </c>
      <c r="N30" s="60"/>
    </row>
    <row r="31" spans="2:14" ht="18.75" x14ac:dyDescent="0.4">
      <c r="B31" s="66"/>
      <c r="C31" s="67" t="s">
        <v>23</v>
      </c>
      <c r="D31" s="62">
        <v>22218</v>
      </c>
      <c r="E31" s="56">
        <v>17951</v>
      </c>
      <c r="F31" s="56">
        <v>7573</v>
      </c>
      <c r="G31" s="57">
        <v>277</v>
      </c>
      <c r="H31" s="58">
        <v>10101</v>
      </c>
      <c r="I31" s="58">
        <v>709</v>
      </c>
      <c r="J31" s="56">
        <v>1144</v>
      </c>
      <c r="K31" s="56">
        <v>264</v>
      </c>
      <c r="L31" s="58">
        <v>880</v>
      </c>
      <c r="M31" s="59">
        <v>2102</v>
      </c>
      <c r="N31" s="60"/>
    </row>
    <row r="32" spans="2:14" ht="25.5" customHeight="1" x14ac:dyDescent="0.4">
      <c r="B32" s="66"/>
      <c r="C32" s="67" t="s">
        <v>24</v>
      </c>
      <c r="D32" s="62">
        <v>17834</v>
      </c>
      <c r="E32" s="56">
        <v>12827</v>
      </c>
      <c r="F32" s="56">
        <v>3605</v>
      </c>
      <c r="G32" s="57">
        <v>202</v>
      </c>
      <c r="H32" s="58">
        <v>9020</v>
      </c>
      <c r="I32" s="58">
        <v>751</v>
      </c>
      <c r="J32" s="56">
        <v>1178</v>
      </c>
      <c r="K32" s="56">
        <v>250</v>
      </c>
      <c r="L32" s="58">
        <v>928</v>
      </c>
      <c r="M32" s="59">
        <v>2800</v>
      </c>
      <c r="N32" s="60"/>
    </row>
    <row r="33" spans="2:14" ht="18.75" x14ac:dyDescent="0.4">
      <c r="B33" s="66"/>
      <c r="C33" s="67" t="s">
        <v>25</v>
      </c>
      <c r="D33" s="62">
        <v>33406</v>
      </c>
      <c r="E33" s="56">
        <v>14462</v>
      </c>
      <c r="F33" s="56">
        <v>2648</v>
      </c>
      <c r="G33" s="57">
        <v>251</v>
      </c>
      <c r="H33" s="58">
        <v>11563</v>
      </c>
      <c r="I33" s="58">
        <v>1811</v>
      </c>
      <c r="J33" s="56">
        <v>5445</v>
      </c>
      <c r="K33" s="56">
        <v>987</v>
      </c>
      <c r="L33" s="58">
        <v>4458</v>
      </c>
      <c r="M33" s="59">
        <v>10335</v>
      </c>
      <c r="N33" s="60"/>
    </row>
    <row r="34" spans="2:14" ht="7.5" customHeight="1" x14ac:dyDescent="0.4">
      <c r="B34" s="68"/>
      <c r="C34" s="69"/>
      <c r="D34" s="70"/>
      <c r="E34" s="71"/>
      <c r="F34" s="71"/>
      <c r="G34" s="72"/>
      <c r="H34" s="73"/>
      <c r="I34" s="73"/>
      <c r="J34" s="71"/>
      <c r="K34" s="71"/>
      <c r="L34" s="73"/>
      <c r="M34" s="74"/>
      <c r="N34" s="60"/>
    </row>
    <row r="35" spans="2:14" ht="22.5" customHeight="1" x14ac:dyDescent="0.4">
      <c r="B35" s="75"/>
      <c r="C35" s="76"/>
      <c r="D35" s="77" t="s">
        <v>28</v>
      </c>
      <c r="E35" s="78"/>
      <c r="F35" s="79"/>
      <c r="G35" s="79"/>
      <c r="H35" s="79"/>
      <c r="I35" s="78"/>
      <c r="J35" s="78"/>
      <c r="K35" s="79"/>
      <c r="L35" s="79"/>
      <c r="M35" s="80"/>
      <c r="N35" s="60"/>
    </row>
    <row r="36" spans="2:14" ht="15.75" customHeight="1" x14ac:dyDescent="0.4">
      <c r="B36" s="64"/>
      <c r="C36" s="54" t="s">
        <v>14</v>
      </c>
      <c r="D36" s="81">
        <f t="shared" ref="D36:M47" si="0">D9/$D9*100</f>
        <v>100</v>
      </c>
      <c r="E36" s="82">
        <f>E9/$D9*100</f>
        <v>71.160222431227055</v>
      </c>
      <c r="F36" s="83">
        <f t="shared" ref="F36:M36" si="1">F9/$D9*100</f>
        <v>58.338787203703149</v>
      </c>
      <c r="G36" s="84">
        <f t="shared" si="1"/>
        <v>1.0644799174768012</v>
      </c>
      <c r="H36" s="85">
        <f t="shared" si="1"/>
        <v>11.756955310047113</v>
      </c>
      <c r="I36" s="86">
        <f t="shared" si="1"/>
        <v>6.0722164673656289</v>
      </c>
      <c r="J36" s="82">
        <f t="shared" si="1"/>
        <v>18.540847683152524</v>
      </c>
      <c r="K36" s="83">
        <f t="shared" si="1"/>
        <v>5.0493448854253806</v>
      </c>
      <c r="L36" s="85">
        <f t="shared" si="1"/>
        <v>13.491502797727145</v>
      </c>
      <c r="M36" s="87">
        <f t="shared" si="1"/>
        <v>2.1276595744680851</v>
      </c>
      <c r="N36" s="60"/>
    </row>
    <row r="37" spans="2:14" ht="21" customHeight="1" x14ac:dyDescent="0.4">
      <c r="B37" s="66"/>
      <c r="C37" s="67" t="s">
        <v>15</v>
      </c>
      <c r="D37" s="81">
        <f t="shared" si="0"/>
        <v>100</v>
      </c>
      <c r="E37" s="82">
        <f t="shared" si="0"/>
        <v>94.450373532550685</v>
      </c>
      <c r="F37" s="82">
        <f t="shared" si="0"/>
        <v>45.32194948416933</v>
      </c>
      <c r="G37" s="88">
        <f t="shared" si="0"/>
        <v>0.39131981501245106</v>
      </c>
      <c r="H37" s="86">
        <f t="shared" si="0"/>
        <v>48.737104233368903</v>
      </c>
      <c r="I37" s="86">
        <f t="shared" si="0"/>
        <v>0.10672358591248667</v>
      </c>
      <c r="J37" s="82">
        <f t="shared" si="0"/>
        <v>1.5652792600498042</v>
      </c>
      <c r="K37" s="63" t="s">
        <v>27</v>
      </c>
      <c r="L37" s="86">
        <f t="shared" si="0"/>
        <v>1.5652792600498042</v>
      </c>
      <c r="M37" s="87">
        <f t="shared" si="0"/>
        <v>1.8143009605122731</v>
      </c>
      <c r="N37" s="60"/>
    </row>
    <row r="38" spans="2:14" ht="18.75" x14ac:dyDescent="0.4">
      <c r="B38" s="66"/>
      <c r="C38" s="67" t="s">
        <v>16</v>
      </c>
      <c r="D38" s="81">
        <f t="shared" si="0"/>
        <v>100</v>
      </c>
      <c r="E38" s="82">
        <f t="shared" si="0"/>
        <v>92.967210177387557</v>
      </c>
      <c r="F38" s="82">
        <f t="shared" si="0"/>
        <v>67.935853789643431</v>
      </c>
      <c r="G38" s="88">
        <f t="shared" si="0"/>
        <v>1.155706862569432</v>
      </c>
      <c r="H38" s="86">
        <f t="shared" si="0"/>
        <v>23.875649525174701</v>
      </c>
      <c r="I38" s="86">
        <f t="shared" si="0"/>
        <v>0.55545601146747892</v>
      </c>
      <c r="J38" s="82">
        <f t="shared" si="0"/>
        <v>2.3830854685540226</v>
      </c>
      <c r="K38" s="82">
        <f t="shared" si="0"/>
        <v>0.23293316609926534</v>
      </c>
      <c r="L38" s="86">
        <f t="shared" si="0"/>
        <v>2.1501523024547571</v>
      </c>
      <c r="M38" s="87">
        <f t="shared" si="0"/>
        <v>1.8186704891596488</v>
      </c>
      <c r="N38" s="60"/>
    </row>
    <row r="39" spans="2:14" ht="18.75" x14ac:dyDescent="0.4">
      <c r="B39" s="66"/>
      <c r="C39" s="67" t="s">
        <v>17</v>
      </c>
      <c r="D39" s="81">
        <f t="shared" si="0"/>
        <v>100</v>
      </c>
      <c r="E39" s="82">
        <f t="shared" si="0"/>
        <v>90.923770436654777</v>
      </c>
      <c r="F39" s="82">
        <f t="shared" si="0"/>
        <v>79.263944022068216</v>
      </c>
      <c r="G39" s="88">
        <f t="shared" si="0"/>
        <v>1.2312453744196998</v>
      </c>
      <c r="H39" s="86">
        <f t="shared" si="0"/>
        <v>10.428581040166856</v>
      </c>
      <c r="I39" s="86">
        <f t="shared" si="0"/>
        <v>1.0899549216174393</v>
      </c>
      <c r="J39" s="82">
        <f t="shared" si="0"/>
        <v>3.3842427504541481</v>
      </c>
      <c r="K39" s="82">
        <f t="shared" si="0"/>
        <v>0.55170557760882721</v>
      </c>
      <c r="L39" s="86">
        <f t="shared" si="0"/>
        <v>2.8325371728453206</v>
      </c>
      <c r="M39" s="87">
        <f t="shared" si="0"/>
        <v>2.4961313328399379</v>
      </c>
      <c r="N39" s="60"/>
    </row>
    <row r="40" spans="2:14" ht="25.5" customHeight="1" x14ac:dyDescent="0.4">
      <c r="B40" s="66"/>
      <c r="C40" s="67" t="s">
        <v>18</v>
      </c>
      <c r="D40" s="81">
        <f t="shared" si="0"/>
        <v>100</v>
      </c>
      <c r="E40" s="82">
        <f t="shared" si="0"/>
        <v>87.60908512974629</v>
      </c>
      <c r="F40" s="82">
        <f t="shared" si="0"/>
        <v>78.789805236086224</v>
      </c>
      <c r="G40" s="88">
        <f t="shared" si="0"/>
        <v>1.1269722013523666</v>
      </c>
      <c r="H40" s="86">
        <f t="shared" si="0"/>
        <v>7.6923076923076925</v>
      </c>
      <c r="I40" s="86">
        <f t="shared" si="0"/>
        <v>2.1383575102583365</v>
      </c>
      <c r="J40" s="82">
        <f t="shared" si="0"/>
        <v>5.4094665664913597</v>
      </c>
      <c r="K40" s="82">
        <f t="shared" si="0"/>
        <v>1.4968502571808358</v>
      </c>
      <c r="L40" s="86">
        <f t="shared" si="0"/>
        <v>3.9126163093105246</v>
      </c>
      <c r="M40" s="87">
        <f t="shared" si="0"/>
        <v>2.8838929665375947</v>
      </c>
      <c r="N40" s="60"/>
    </row>
    <row r="41" spans="2:14" ht="18.75" x14ac:dyDescent="0.4">
      <c r="B41" s="66"/>
      <c r="C41" s="67" t="s">
        <v>19</v>
      </c>
      <c r="D41" s="81">
        <f t="shared" si="0"/>
        <v>100</v>
      </c>
      <c r="E41" s="82">
        <f t="shared" si="0"/>
        <v>82.979271939775188</v>
      </c>
      <c r="F41" s="82">
        <f t="shared" si="0"/>
        <v>76.441167371351952</v>
      </c>
      <c r="G41" s="88">
        <f t="shared" si="0"/>
        <v>0.80952872022274935</v>
      </c>
      <c r="H41" s="86">
        <f t="shared" si="0"/>
        <v>5.7285758482004745</v>
      </c>
      <c r="I41" s="86">
        <f t="shared" si="0"/>
        <v>3.4856141074559144</v>
      </c>
      <c r="J41" s="82">
        <f t="shared" si="0"/>
        <v>8.8687222852428587</v>
      </c>
      <c r="K41" s="82">
        <f t="shared" si="0"/>
        <v>2.8359286377230073</v>
      </c>
      <c r="L41" s="86">
        <f t="shared" si="0"/>
        <v>6.0327936475198518</v>
      </c>
      <c r="M41" s="87">
        <f t="shared" si="0"/>
        <v>2.8617098071568527</v>
      </c>
      <c r="N41" s="60"/>
    </row>
    <row r="42" spans="2:14" ht="18.75" x14ac:dyDescent="0.4">
      <c r="B42" s="66"/>
      <c r="C42" s="67" t="s">
        <v>20</v>
      </c>
      <c r="D42" s="81">
        <f t="shared" si="0"/>
        <v>100</v>
      </c>
      <c r="E42" s="82">
        <f t="shared" si="0"/>
        <v>79.722855639361512</v>
      </c>
      <c r="F42" s="82">
        <f t="shared" si="0"/>
        <v>73.868619540431496</v>
      </c>
      <c r="G42" s="88">
        <f t="shared" si="0"/>
        <v>0.8419575513067884</v>
      </c>
      <c r="H42" s="86">
        <f t="shared" si="0"/>
        <v>5.0122785476232234</v>
      </c>
      <c r="I42" s="86">
        <f t="shared" si="0"/>
        <v>4.9070338537098754</v>
      </c>
      <c r="J42" s="82">
        <f t="shared" si="0"/>
        <v>11.208559901771618</v>
      </c>
      <c r="K42" s="82">
        <f t="shared" si="0"/>
        <v>3.8458165234169441</v>
      </c>
      <c r="L42" s="86">
        <f t="shared" si="0"/>
        <v>7.3627433783546747</v>
      </c>
      <c r="M42" s="87">
        <f t="shared" si="0"/>
        <v>2.5039466760217506</v>
      </c>
      <c r="N42" s="60"/>
    </row>
    <row r="43" spans="2:14" ht="24.75" customHeight="1" x14ac:dyDescent="0.4">
      <c r="B43" s="66"/>
      <c r="C43" s="67" t="s">
        <v>21</v>
      </c>
      <c r="D43" s="81">
        <f t="shared" si="0"/>
        <v>100</v>
      </c>
      <c r="E43" s="82">
        <f t="shared" si="0"/>
        <v>77.359506208282497</v>
      </c>
      <c r="F43" s="82">
        <f t="shared" si="0"/>
        <v>71.714634321395252</v>
      </c>
      <c r="G43" s="88">
        <f t="shared" si="0"/>
        <v>0.94380248331299799</v>
      </c>
      <c r="H43" s="86">
        <f t="shared" si="0"/>
        <v>4.7010694035742482</v>
      </c>
      <c r="I43" s="86">
        <f t="shared" si="0"/>
        <v>6.0109093518983707</v>
      </c>
      <c r="J43" s="82">
        <f t="shared" si="0"/>
        <v>12.825665685781956</v>
      </c>
      <c r="K43" s="82">
        <f t="shared" si="0"/>
        <v>4.2740256943946031</v>
      </c>
      <c r="L43" s="86">
        <f t="shared" si="0"/>
        <v>8.5516399913873542</v>
      </c>
      <c r="M43" s="87">
        <f t="shared" si="0"/>
        <v>1.995263044570444</v>
      </c>
      <c r="N43" s="60"/>
    </row>
    <row r="44" spans="2:14" ht="18.75" x14ac:dyDescent="0.4">
      <c r="B44" s="66"/>
      <c r="C44" s="67" t="s">
        <v>22</v>
      </c>
      <c r="D44" s="81">
        <f t="shared" si="0"/>
        <v>100</v>
      </c>
      <c r="E44" s="82">
        <f t="shared" si="0"/>
        <v>74.620758070516274</v>
      </c>
      <c r="F44" s="82">
        <f t="shared" si="0"/>
        <v>68.552887198776503</v>
      </c>
      <c r="G44" s="88">
        <f t="shared" si="0"/>
        <v>0.96722192369693705</v>
      </c>
      <c r="H44" s="86">
        <f t="shared" si="0"/>
        <v>5.1006489480428217</v>
      </c>
      <c r="I44" s="86">
        <f t="shared" si="0"/>
        <v>6.9234902657793569</v>
      </c>
      <c r="J44" s="82">
        <f t="shared" si="0"/>
        <v>15.252345719836317</v>
      </c>
      <c r="K44" s="82">
        <f t="shared" si="0"/>
        <v>5.0841152399454383</v>
      </c>
      <c r="L44" s="86">
        <f t="shared" si="0"/>
        <v>10.168230479890877</v>
      </c>
      <c r="M44" s="87">
        <f t="shared" si="0"/>
        <v>1.401231761253255</v>
      </c>
      <c r="N44" s="60"/>
    </row>
    <row r="45" spans="2:14" ht="18.75" x14ac:dyDescent="0.4">
      <c r="B45" s="66"/>
      <c r="C45" s="67" t="s">
        <v>23</v>
      </c>
      <c r="D45" s="81">
        <f t="shared" si="0"/>
        <v>100</v>
      </c>
      <c r="E45" s="82">
        <f t="shared" si="0"/>
        <v>72.348752966648618</v>
      </c>
      <c r="F45" s="82">
        <f t="shared" si="0"/>
        <v>65.087229878835828</v>
      </c>
      <c r="G45" s="88">
        <f t="shared" si="0"/>
        <v>0.9076903859765999</v>
      </c>
      <c r="H45" s="86">
        <f t="shared" si="0"/>
        <v>6.3538327018361995</v>
      </c>
      <c r="I45" s="86">
        <f t="shared" si="0"/>
        <v>7.844443519173919</v>
      </c>
      <c r="J45" s="82">
        <f t="shared" si="0"/>
        <v>17.479285506099846</v>
      </c>
      <c r="K45" s="82">
        <f t="shared" si="0"/>
        <v>5.5710538368655538</v>
      </c>
      <c r="L45" s="86">
        <f t="shared" si="0"/>
        <v>11.908231669234294</v>
      </c>
      <c r="M45" s="87">
        <f t="shared" si="0"/>
        <v>0.79943373443810639</v>
      </c>
      <c r="N45" s="60"/>
    </row>
    <row r="46" spans="2:14" ht="24.75" customHeight="1" x14ac:dyDescent="0.4">
      <c r="B46" s="66"/>
      <c r="C46" s="67" t="s">
        <v>24</v>
      </c>
      <c r="D46" s="81">
        <f t="shared" si="0"/>
        <v>100</v>
      </c>
      <c r="E46" s="82">
        <f t="shared" si="0"/>
        <v>66.228935102187165</v>
      </c>
      <c r="F46" s="82">
        <f t="shared" si="0"/>
        <v>45.715310147006093</v>
      </c>
      <c r="G46" s="88">
        <f t="shared" si="0"/>
        <v>1.2997490139835066</v>
      </c>
      <c r="H46" s="86">
        <f t="shared" si="0"/>
        <v>19.213875941197561</v>
      </c>
      <c r="I46" s="86">
        <f t="shared" si="0"/>
        <v>8.757619218357835</v>
      </c>
      <c r="J46" s="82">
        <f t="shared" si="0"/>
        <v>22.472212262459664</v>
      </c>
      <c r="K46" s="82">
        <f t="shared" si="0"/>
        <v>6.2074220150591604</v>
      </c>
      <c r="L46" s="86">
        <f t="shared" si="0"/>
        <v>16.264790247400501</v>
      </c>
      <c r="M46" s="87">
        <f t="shared" si="0"/>
        <v>0.78881319469343847</v>
      </c>
      <c r="N46" s="60"/>
    </row>
    <row r="47" spans="2:14" ht="18.75" x14ac:dyDescent="0.4">
      <c r="B47" s="66"/>
      <c r="C47" s="67" t="s">
        <v>25</v>
      </c>
      <c r="D47" s="81">
        <f t="shared" si="0"/>
        <v>100</v>
      </c>
      <c r="E47" s="82">
        <f t="shared" si="0"/>
        <v>37.369880449111328</v>
      </c>
      <c r="F47" s="82">
        <f t="shared" si="0"/>
        <v>14.225646620300921</v>
      </c>
      <c r="G47" s="88">
        <f t="shared" si="0"/>
        <v>1.3273330605936633</v>
      </c>
      <c r="H47" s="86">
        <f t="shared" si="0"/>
        <v>21.816900768216737</v>
      </c>
      <c r="I47" s="86">
        <f t="shared" si="0"/>
        <v>10.068639483612891</v>
      </c>
      <c r="J47" s="82">
        <f t="shared" si="0"/>
        <v>46.086185735715254</v>
      </c>
      <c r="K47" s="82">
        <f t="shared" si="0"/>
        <v>10.70957770807764</v>
      </c>
      <c r="L47" s="86">
        <f t="shared" si="0"/>
        <v>35.376608027637616</v>
      </c>
      <c r="M47" s="87">
        <f t="shared" si="0"/>
        <v>3.1728714941588256</v>
      </c>
      <c r="N47" s="60"/>
    </row>
    <row r="48" spans="2:14" ht="11.25" customHeight="1" x14ac:dyDescent="0.4">
      <c r="B48" s="66"/>
      <c r="C48" s="67"/>
      <c r="D48" s="81"/>
      <c r="E48" s="82"/>
      <c r="F48" s="82"/>
      <c r="G48" s="88"/>
      <c r="H48" s="86"/>
      <c r="I48" s="86"/>
      <c r="J48" s="82"/>
      <c r="K48" s="82"/>
      <c r="L48" s="86"/>
      <c r="M48" s="87"/>
      <c r="N48" s="60"/>
    </row>
    <row r="49" spans="1:14" ht="18.75" x14ac:dyDescent="0.4">
      <c r="B49" s="66"/>
      <c r="C49" s="65" t="s">
        <v>26</v>
      </c>
      <c r="D49" s="81">
        <f t="shared" ref="D49:M60" si="2">D22/$D22*100</f>
        <v>100</v>
      </c>
      <c r="E49" s="82">
        <f t="shared" si="2"/>
        <v>78.836900488243288</v>
      </c>
      <c r="F49" s="82">
        <f t="shared" si="2"/>
        <v>35.218144271598575</v>
      </c>
      <c r="G49" s="88">
        <f t="shared" si="2"/>
        <v>1.5864119925072073</v>
      </c>
      <c r="H49" s="86">
        <f t="shared" si="2"/>
        <v>42.032344224137496</v>
      </c>
      <c r="I49" s="86">
        <f t="shared" si="2"/>
        <v>2.6997278561222271</v>
      </c>
      <c r="J49" s="82">
        <f t="shared" si="2"/>
        <v>6.05381279126716</v>
      </c>
      <c r="K49" s="82">
        <f t="shared" si="2"/>
        <v>1.0895853213973756</v>
      </c>
      <c r="L49" s="86">
        <f t="shared" si="2"/>
        <v>4.964227469869785</v>
      </c>
      <c r="M49" s="87">
        <f t="shared" si="2"/>
        <v>10.47122797982399</v>
      </c>
      <c r="N49" s="60"/>
    </row>
    <row r="50" spans="1:14" ht="22.5" customHeight="1" x14ac:dyDescent="0.4">
      <c r="B50" s="66"/>
      <c r="C50" s="67" t="s">
        <v>15</v>
      </c>
      <c r="D50" s="89">
        <f t="shared" si="2"/>
        <v>100</v>
      </c>
      <c r="E50" s="90">
        <f t="shared" si="2"/>
        <v>96.991663646248639</v>
      </c>
      <c r="F50" s="90">
        <f t="shared" si="2"/>
        <v>28.271112722000723</v>
      </c>
      <c r="G50" s="91">
        <f t="shared" si="2"/>
        <v>0.72490032620514677</v>
      </c>
      <c r="H50" s="92">
        <f t="shared" si="2"/>
        <v>67.995650598042772</v>
      </c>
      <c r="I50" s="92">
        <f t="shared" si="2"/>
        <v>7.2490032620514677E-2</v>
      </c>
      <c r="J50" s="90">
        <f t="shared" si="2"/>
        <v>0.9423704240666908</v>
      </c>
      <c r="K50" s="63" t="s">
        <v>27</v>
      </c>
      <c r="L50" s="92">
        <f t="shared" si="2"/>
        <v>0.9423704240666908</v>
      </c>
      <c r="M50" s="93">
        <f t="shared" si="2"/>
        <v>0.76114534251540411</v>
      </c>
      <c r="N50" s="60"/>
    </row>
    <row r="51" spans="1:14" ht="18.75" x14ac:dyDescent="0.4">
      <c r="B51" s="66"/>
      <c r="C51" s="67" t="s">
        <v>16</v>
      </c>
      <c r="D51" s="89">
        <f t="shared" si="2"/>
        <v>100</v>
      </c>
      <c r="E51" s="90">
        <f t="shared" si="2"/>
        <v>95.689970717423137</v>
      </c>
      <c r="F51" s="90">
        <f t="shared" si="2"/>
        <v>61.960102489019029</v>
      </c>
      <c r="G51" s="91">
        <f t="shared" si="2"/>
        <v>1.9491215226939969</v>
      </c>
      <c r="H51" s="92">
        <f t="shared" si="2"/>
        <v>31.780746705710101</v>
      </c>
      <c r="I51" s="92">
        <f t="shared" si="2"/>
        <v>0.20131771595900438</v>
      </c>
      <c r="J51" s="90">
        <f t="shared" si="2"/>
        <v>1.345168374816984</v>
      </c>
      <c r="K51" s="90">
        <f t="shared" si="2"/>
        <v>4.5754026354319181E-2</v>
      </c>
      <c r="L51" s="92">
        <f t="shared" si="2"/>
        <v>1.2994143484626648</v>
      </c>
      <c r="M51" s="93">
        <f t="shared" si="2"/>
        <v>0.60395314787701315</v>
      </c>
      <c r="N51" s="60"/>
    </row>
    <row r="52" spans="1:14" ht="18.75" x14ac:dyDescent="0.4">
      <c r="B52" s="66"/>
      <c r="C52" s="67" t="s">
        <v>17</v>
      </c>
      <c r="D52" s="89">
        <f t="shared" si="2"/>
        <v>100</v>
      </c>
      <c r="E52" s="90">
        <f t="shared" si="2"/>
        <v>94.321914594087289</v>
      </c>
      <c r="F52" s="90">
        <f t="shared" si="2"/>
        <v>63.389644924135766</v>
      </c>
      <c r="G52" s="91">
        <f t="shared" si="2"/>
        <v>2.745190051618958</v>
      </c>
      <c r="H52" s="92">
        <f t="shared" si="2"/>
        <v>28.18707961833255</v>
      </c>
      <c r="I52" s="92">
        <f t="shared" si="2"/>
        <v>0.35976849679336775</v>
      </c>
      <c r="J52" s="90">
        <f t="shared" si="2"/>
        <v>2.1351478179258563</v>
      </c>
      <c r="K52" s="90">
        <f t="shared" si="2"/>
        <v>0.17206319411856719</v>
      </c>
      <c r="L52" s="92">
        <f t="shared" si="2"/>
        <v>1.9630846238072892</v>
      </c>
      <c r="M52" s="93">
        <f t="shared" si="2"/>
        <v>1.4156108243391208</v>
      </c>
      <c r="N52" s="60"/>
    </row>
    <row r="53" spans="1:14" ht="24.75" customHeight="1" x14ac:dyDescent="0.4">
      <c r="B53" s="66"/>
      <c r="C53" s="67" t="s">
        <v>18</v>
      </c>
      <c r="D53" s="89">
        <f t="shared" si="2"/>
        <v>100</v>
      </c>
      <c r="E53" s="90">
        <f t="shared" si="2"/>
        <v>91.192382601168575</v>
      </c>
      <c r="F53" s="90">
        <f t="shared" si="2"/>
        <v>51.590564812811081</v>
      </c>
      <c r="G53" s="91">
        <f t="shared" si="2"/>
        <v>2.1856740965159056</v>
      </c>
      <c r="H53" s="92">
        <f t="shared" si="2"/>
        <v>37.41614369184159</v>
      </c>
      <c r="I53" s="92">
        <f t="shared" si="2"/>
        <v>0.8728269494337445</v>
      </c>
      <c r="J53" s="90">
        <f t="shared" si="2"/>
        <v>3.0801413835389164</v>
      </c>
      <c r="K53" s="90">
        <f t="shared" si="2"/>
        <v>0.25968405107119669</v>
      </c>
      <c r="L53" s="92">
        <f t="shared" si="2"/>
        <v>2.8204573324677198</v>
      </c>
      <c r="M53" s="93">
        <f t="shared" si="2"/>
        <v>3.1811296256221597</v>
      </c>
      <c r="N53" s="60"/>
    </row>
    <row r="54" spans="1:14" ht="18.75" x14ac:dyDescent="0.4">
      <c r="B54" s="66"/>
      <c r="C54" s="67" t="s">
        <v>19</v>
      </c>
      <c r="D54" s="89">
        <f t="shared" si="2"/>
        <v>100</v>
      </c>
      <c r="E54" s="90">
        <f t="shared" si="2"/>
        <v>88.376862295675252</v>
      </c>
      <c r="F54" s="90">
        <f t="shared" si="2"/>
        <v>43.060498220640568</v>
      </c>
      <c r="G54" s="91">
        <f t="shared" si="2"/>
        <v>2.0326919597080644</v>
      </c>
      <c r="H54" s="92">
        <f t="shared" si="2"/>
        <v>43.283672115326617</v>
      </c>
      <c r="I54" s="92">
        <f t="shared" si="2"/>
        <v>1.5863441703359671</v>
      </c>
      <c r="J54" s="90">
        <f t="shared" si="2"/>
        <v>3.6612582182278786</v>
      </c>
      <c r="K54" s="90">
        <f t="shared" si="2"/>
        <v>0.3920622474214368</v>
      </c>
      <c r="L54" s="92">
        <f t="shared" si="2"/>
        <v>3.2691959708064418</v>
      </c>
      <c r="M54" s="93">
        <f t="shared" si="2"/>
        <v>4.8977622293262559</v>
      </c>
      <c r="N54" s="60"/>
    </row>
    <row r="55" spans="1:14" ht="18.75" x14ac:dyDescent="0.4">
      <c r="B55" s="66"/>
      <c r="C55" s="67" t="s">
        <v>20</v>
      </c>
      <c r="D55" s="89">
        <f t="shared" si="2"/>
        <v>100</v>
      </c>
      <c r="E55" s="90">
        <f t="shared" si="2"/>
        <v>87.567047869648817</v>
      </c>
      <c r="F55" s="90">
        <f t="shared" si="2"/>
        <v>40.021252909624536</v>
      </c>
      <c r="G55" s="91">
        <f t="shared" si="2"/>
        <v>1.7407145025807105</v>
      </c>
      <c r="H55" s="92">
        <f t="shared" si="2"/>
        <v>45.80508045744358</v>
      </c>
      <c r="I55" s="92">
        <f t="shared" si="2"/>
        <v>1.8621597004351786</v>
      </c>
      <c r="J55" s="90">
        <f t="shared" si="2"/>
        <v>3.8356441655702866</v>
      </c>
      <c r="K55" s="90">
        <f t="shared" si="2"/>
        <v>0.58192490638599337</v>
      </c>
      <c r="L55" s="92">
        <f t="shared" si="2"/>
        <v>3.2537192591842929</v>
      </c>
      <c r="M55" s="93">
        <f t="shared" si="2"/>
        <v>5.3688897884829476</v>
      </c>
      <c r="N55" s="60"/>
    </row>
    <row r="56" spans="1:14" ht="23.25" customHeight="1" x14ac:dyDescent="0.4">
      <c r="B56" s="66"/>
      <c r="C56" s="67" t="s">
        <v>21</v>
      </c>
      <c r="D56" s="89">
        <f t="shared" si="2"/>
        <v>100</v>
      </c>
      <c r="E56" s="90">
        <f t="shared" si="2"/>
        <v>86.687405280370101</v>
      </c>
      <c r="F56" s="90">
        <f t="shared" si="2"/>
        <v>38.593762463109201</v>
      </c>
      <c r="G56" s="91">
        <f t="shared" si="2"/>
        <v>1.8305814788226848</v>
      </c>
      <c r="H56" s="92">
        <f t="shared" si="2"/>
        <v>46.26306133843822</v>
      </c>
      <c r="I56" s="92">
        <f t="shared" si="2"/>
        <v>2.3929169657812874</v>
      </c>
      <c r="J56" s="90">
        <f t="shared" si="2"/>
        <v>3.9004546542234988</v>
      </c>
      <c r="K56" s="90">
        <f t="shared" si="2"/>
        <v>0.79365079365079361</v>
      </c>
      <c r="L56" s="92">
        <f t="shared" si="2"/>
        <v>3.1068038605727049</v>
      </c>
      <c r="M56" s="93">
        <f t="shared" si="2"/>
        <v>5.6233548695860254</v>
      </c>
      <c r="N56" s="60"/>
    </row>
    <row r="57" spans="1:14" ht="18.75" x14ac:dyDescent="0.4">
      <c r="B57" s="66"/>
      <c r="C57" s="67" t="s">
        <v>22</v>
      </c>
      <c r="D57" s="89">
        <f t="shared" si="2"/>
        <v>100</v>
      </c>
      <c r="E57" s="90">
        <f t="shared" si="2"/>
        <v>84.795168067226882</v>
      </c>
      <c r="F57" s="90">
        <f t="shared" si="2"/>
        <v>36.734068627450981</v>
      </c>
      <c r="G57" s="91">
        <f t="shared" si="2"/>
        <v>1.6850490196078431</v>
      </c>
      <c r="H57" s="92">
        <f t="shared" si="2"/>
        <v>46.37605042016807</v>
      </c>
      <c r="I57" s="92">
        <f t="shared" si="2"/>
        <v>2.8623949579831933</v>
      </c>
      <c r="J57" s="90">
        <f t="shared" si="2"/>
        <v>4.4073879551820729</v>
      </c>
      <c r="K57" s="90">
        <f t="shared" si="2"/>
        <v>0.94100140056022408</v>
      </c>
      <c r="L57" s="92">
        <f t="shared" si="2"/>
        <v>3.4663865546218489</v>
      </c>
      <c r="M57" s="93">
        <f t="shared" si="2"/>
        <v>6.6088935574229692</v>
      </c>
      <c r="N57" s="60"/>
    </row>
    <row r="58" spans="1:14" ht="18.75" x14ac:dyDescent="0.4">
      <c r="B58" s="66"/>
      <c r="C58" s="67" t="s">
        <v>23</v>
      </c>
      <c r="D58" s="89">
        <f t="shared" si="2"/>
        <v>100</v>
      </c>
      <c r="E58" s="90">
        <f t="shared" si="2"/>
        <v>80.794851021694129</v>
      </c>
      <c r="F58" s="90">
        <f t="shared" si="2"/>
        <v>34.084976145467635</v>
      </c>
      <c r="G58" s="91">
        <f t="shared" si="2"/>
        <v>1.2467368800072014</v>
      </c>
      <c r="H58" s="92">
        <f t="shared" si="2"/>
        <v>45.463137996219281</v>
      </c>
      <c r="I58" s="92">
        <f t="shared" si="2"/>
        <v>3.1911063101989381</v>
      </c>
      <c r="J58" s="90">
        <f t="shared" si="2"/>
        <v>5.1489783058781171</v>
      </c>
      <c r="K58" s="90">
        <f t="shared" si="2"/>
        <v>1.18822576289495</v>
      </c>
      <c r="L58" s="92">
        <f t="shared" si="2"/>
        <v>3.9607525429831667</v>
      </c>
      <c r="M58" s="93">
        <f t="shared" si="2"/>
        <v>9.4607975515347906</v>
      </c>
      <c r="N58" s="60"/>
    </row>
    <row r="59" spans="1:14" ht="23.25" customHeight="1" x14ac:dyDescent="0.15">
      <c r="B59" s="53"/>
      <c r="C59" s="94" t="s">
        <v>24</v>
      </c>
      <c r="D59" s="95">
        <f t="shared" si="2"/>
        <v>100</v>
      </c>
      <c r="E59" s="96">
        <f t="shared" si="2"/>
        <v>71.924414040596616</v>
      </c>
      <c r="F59" s="96">
        <f t="shared" si="2"/>
        <v>20.214197600089719</v>
      </c>
      <c r="G59" s="97">
        <f t="shared" si="2"/>
        <v>1.1326679376471909</v>
      </c>
      <c r="H59" s="98">
        <f t="shared" si="2"/>
        <v>50.577548502859706</v>
      </c>
      <c r="I59" s="98">
        <f t="shared" si="2"/>
        <v>4.2110575305596054</v>
      </c>
      <c r="J59" s="96">
        <f t="shared" si="2"/>
        <v>6.6053605472692611</v>
      </c>
      <c r="K59" s="96">
        <f t="shared" si="2"/>
        <v>1.40181675451385</v>
      </c>
      <c r="L59" s="98">
        <f t="shared" si="2"/>
        <v>5.2035437927554105</v>
      </c>
      <c r="M59" s="99">
        <f t="shared" si="2"/>
        <v>15.700347650555118</v>
      </c>
    </row>
    <row r="60" spans="1:14" ht="13.5" customHeight="1" thickBot="1" x14ac:dyDescent="0.2">
      <c r="B60" s="53"/>
      <c r="C60" s="100" t="s">
        <v>25</v>
      </c>
      <c r="D60" s="95">
        <f t="shared" si="2"/>
        <v>100</v>
      </c>
      <c r="E60" s="96">
        <f t="shared" si="2"/>
        <v>43.291624259115132</v>
      </c>
      <c r="F60" s="101">
        <f t="shared" si="2"/>
        <v>7.9267197509429437</v>
      </c>
      <c r="G60" s="102">
        <f t="shared" si="2"/>
        <v>0.75136203077291508</v>
      </c>
      <c r="H60" s="103">
        <f t="shared" si="2"/>
        <v>34.613542477399264</v>
      </c>
      <c r="I60" s="98">
        <f t="shared" si="2"/>
        <v>5.4211818236244982</v>
      </c>
      <c r="J60" s="96">
        <f t="shared" si="2"/>
        <v>16.299467161587739</v>
      </c>
      <c r="K60" s="101">
        <f t="shared" si="2"/>
        <v>2.9545590612464827</v>
      </c>
      <c r="L60" s="103">
        <f t="shared" si="2"/>
        <v>13.344908100341257</v>
      </c>
      <c r="M60" s="99">
        <f t="shared" si="2"/>
        <v>30.937556127641741</v>
      </c>
    </row>
    <row r="61" spans="1:14" x14ac:dyDescent="0.15">
      <c r="B61" s="104" t="s">
        <v>29</v>
      </c>
      <c r="C61" s="104"/>
      <c r="D61" s="104"/>
      <c r="E61" s="104"/>
      <c r="F61" s="105"/>
      <c r="G61" s="105"/>
      <c r="H61" s="105"/>
      <c r="I61" s="106"/>
      <c r="J61" s="106"/>
      <c r="K61" s="105"/>
      <c r="L61" s="105"/>
      <c r="M61" s="106"/>
    </row>
    <row r="62" spans="1:14" x14ac:dyDescent="0.15">
      <c r="A62" s="105"/>
      <c r="B62" s="94" t="s">
        <v>30</v>
      </c>
    </row>
    <row r="63" spans="1:14" ht="6" customHeight="1" x14ac:dyDescent="0.15"/>
    <row r="67" ht="69.75" customHeight="1" x14ac:dyDescent="0.15"/>
    <row r="86" ht="65.25" customHeight="1" x14ac:dyDescent="0.15"/>
  </sheetData>
  <mergeCells count="10">
    <mergeCell ref="K5:K7"/>
    <mergeCell ref="L5:L7"/>
    <mergeCell ref="M5:M7"/>
    <mergeCell ref="D35:M35"/>
    <mergeCell ref="D4:D7"/>
    <mergeCell ref="E4:E7"/>
    <mergeCell ref="F5:F7"/>
    <mergeCell ref="G5:G7"/>
    <mergeCell ref="H5:H7"/>
    <mergeCell ref="I5:I7"/>
  </mergeCells>
  <phoneticPr fontId="2"/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表3－3</vt:lpstr>
      <vt:lpstr>'表3－3'!Print_Area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067113</dc:creator>
  <cp:lastModifiedBy>067113</cp:lastModifiedBy>
  <dcterms:created xsi:type="dcterms:W3CDTF">2022-06-27T08:38:08Z</dcterms:created>
  <dcterms:modified xsi:type="dcterms:W3CDTF">2022-06-27T08:38:22Z</dcterms:modified>
</cp:coreProperties>
</file>