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067113\デスクトップ\"/>
    </mc:Choice>
  </mc:AlternateContent>
  <bookViews>
    <workbookView xWindow="0" yWindow="0" windowWidth="15345" windowHeight="5010"/>
  </bookViews>
  <sheets>
    <sheet name="表1－3" sheetId="1" r:id="rId1"/>
  </sheets>
  <definedNames>
    <definedName name="_xlnm.Print_Area" localSheetId="0">'表1－3'!$A$1:$K$17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J7" i="1" s="1"/>
  <c r="G7" i="1"/>
  <c r="E7" i="1"/>
  <c r="D7" i="1"/>
  <c r="F7" i="1" s="1"/>
  <c r="C7" i="1"/>
</calcChain>
</file>

<file path=xl/sharedStrings.xml><?xml version="1.0" encoding="utf-8"?>
<sst xmlns="http://schemas.openxmlformats.org/spreadsheetml/2006/main" count="30" uniqueCount="20">
  <si>
    <t>　表16－3　ブロック別労働力状態　15歳以上人口（平成27年、令和2年）</t>
    <rPh sb="1" eb="2">
      <t>ヒョウ</t>
    </rPh>
    <rPh sb="32" eb="34">
      <t>レイワ</t>
    </rPh>
    <phoneticPr fontId="2"/>
  </si>
  <si>
    <t>ブロック別</t>
    <rPh sb="4" eb="5">
      <t>ベツ</t>
    </rPh>
    <phoneticPr fontId="2"/>
  </si>
  <si>
    <t>令和2年</t>
    <rPh sb="0" eb="2">
      <t>レイワ</t>
    </rPh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</si>
  <si>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</si>
  <si>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15歳以上人口</t>
    <rPh sb="2" eb="3">
      <t>サイ</t>
    </rPh>
    <rPh sb="3" eb="5">
      <t>イジョウ</t>
    </rPh>
    <rPh sb="5" eb="7">
      <t>ジンコウ</t>
    </rPh>
    <phoneticPr fontId="1"/>
  </si>
  <si>
    <t>労働力人口</t>
    <rPh sb="0" eb="3">
      <t>ロウドウリョク</t>
    </rPh>
    <rPh sb="3" eb="5">
      <t>ジンコウ</t>
    </rPh>
    <phoneticPr fontId="1"/>
  </si>
  <si>
    <t>非労働力人口</t>
    <rPh sb="0" eb="1">
      <t>ヒ</t>
    </rPh>
    <rPh sb="1" eb="4">
      <t>ロウドウリョク</t>
    </rPh>
    <rPh sb="4" eb="6">
      <t>ジンコウ</t>
    </rPh>
    <phoneticPr fontId="1"/>
  </si>
  <si>
    <t>労働力率</t>
  </si>
  <si>
    <t>（人）</t>
    <rPh sb="1" eb="2">
      <t>ニン</t>
    </rPh>
    <phoneticPr fontId="2"/>
  </si>
  <si>
    <t>（%）</t>
  </si>
  <si>
    <t>総数(県全体)</t>
    <rPh sb="0" eb="2">
      <t>ソウスウ</t>
    </rPh>
    <rPh sb="3" eb="4">
      <t>ケン</t>
    </rPh>
    <rPh sb="4" eb="6">
      <t>ゼンタイ</t>
    </rPh>
    <phoneticPr fontId="2"/>
  </si>
  <si>
    <t>和歌山市</t>
    <rPh sb="0" eb="3">
      <t>ワカヤマ</t>
    </rPh>
    <rPh sb="3" eb="4">
      <t>シ</t>
    </rPh>
    <phoneticPr fontId="2"/>
  </si>
  <si>
    <t>海南市・海草郡</t>
    <rPh sb="0" eb="3">
      <t>カイナンシ</t>
    </rPh>
    <rPh sb="4" eb="7">
      <t>カイソウグン</t>
    </rPh>
    <phoneticPr fontId="2"/>
  </si>
  <si>
    <t>紀の川市・岩出市</t>
    <rPh sb="0" eb="1">
      <t>キ</t>
    </rPh>
    <rPh sb="2" eb="4">
      <t>カワシ</t>
    </rPh>
    <rPh sb="5" eb="8">
      <t>イワデシ</t>
    </rPh>
    <phoneticPr fontId="2"/>
  </si>
  <si>
    <t>橋本市・伊都郡</t>
    <rPh sb="0" eb="2">
      <t>ハシモト</t>
    </rPh>
    <rPh sb="2" eb="3">
      <t>シ</t>
    </rPh>
    <rPh sb="4" eb="7">
      <t>イトグン</t>
    </rPh>
    <phoneticPr fontId="2"/>
  </si>
  <si>
    <t>有田市・有田郡</t>
    <rPh sb="0" eb="3">
      <t>アリダシ</t>
    </rPh>
    <rPh sb="4" eb="7">
      <t>アリダグン</t>
    </rPh>
    <phoneticPr fontId="2"/>
  </si>
  <si>
    <t>御坊市・日高郡</t>
    <rPh sb="0" eb="3">
      <t>ゴボウシ</t>
    </rPh>
    <rPh sb="4" eb="7">
      <t>ヒダカグン</t>
    </rPh>
    <phoneticPr fontId="2"/>
  </si>
  <si>
    <t>田辺市・西牟婁郡</t>
    <rPh sb="0" eb="2">
      <t>タナベ</t>
    </rPh>
    <rPh sb="2" eb="3">
      <t>シ</t>
    </rPh>
    <rPh sb="4" eb="7">
      <t>ニシムロ</t>
    </rPh>
    <rPh sb="7" eb="8">
      <t>グン</t>
    </rPh>
    <phoneticPr fontId="2"/>
  </si>
  <si>
    <t>新宮市・東牟婁郡</t>
    <rPh sb="0" eb="2">
      <t>シングウ</t>
    </rPh>
    <rPh sb="2" eb="3">
      <t>シ</t>
    </rPh>
    <rPh sb="4" eb="7">
      <t>ヒガシムロ</t>
    </rPh>
    <rPh sb="7" eb="8">
      <t>グン</t>
    </rPh>
    <phoneticPr fontId="2"/>
  </si>
  <si>
    <t>不詳補完値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</si>
</sst>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 "/>
    <numFmt numFmtId="178" formatCode="0.0_ "/>
    <numFmt numFmtId="179" formatCode="#,##0_);[Red]\(#,##0\)"/>
  </numFmts>
  <fonts count="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0" fontId="0" fillId="0" borderId="12" xfId="0" applyBorder="1" applyAlignment="1">
      <alignment horizontal="center" shrinkToFit="1"/>
    </xf>
    <xf numFmtId="176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16" xfId="0" applyBorder="1" applyAlignment="1"/>
    <xf numFmtId="0" fontId="0" fillId="0" borderId="17" xfId="0" applyBorder="1" applyAlignment="1">
      <alignment horizontal="right"/>
    </xf>
    <xf numFmtId="0" fontId="0" fillId="0" borderId="17" xfId="0" applyBorder="1" applyAlignment="1">
      <alignment horizontal="right" shrinkToFit="1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 shrinkToFit="1"/>
    </xf>
    <xf numFmtId="0" fontId="0" fillId="0" borderId="0" xfId="0" applyBorder="1" applyAlignment="1">
      <alignment horizontal="right" shrinkToFit="1"/>
    </xf>
    <xf numFmtId="0" fontId="0" fillId="0" borderId="0" xfId="0" applyFill="1" applyBorder="1" applyAlignment="1">
      <alignment horizontal="right"/>
    </xf>
    <xf numFmtId="0" fontId="0" fillId="0" borderId="18" xfId="0" applyBorder="1" applyAlignment="1">
      <alignment horizontal="left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Border="1" applyAlignment="1"/>
    <xf numFmtId="178" fontId="0" fillId="0" borderId="0" xfId="0" applyNumberFormat="1" applyBorder="1" applyAlignment="1"/>
    <xf numFmtId="177" fontId="0" fillId="0" borderId="19" xfId="0" applyNumberFormat="1" applyBorder="1" applyAlignment="1"/>
    <xf numFmtId="178" fontId="0" fillId="0" borderId="20" xfId="0" applyNumberFormat="1" applyBorder="1" applyAlignment="1"/>
    <xf numFmtId="177" fontId="0" fillId="0" borderId="0" xfId="0" applyNumberFormat="1" applyAlignment="1"/>
    <xf numFmtId="179" fontId="0" fillId="0" borderId="19" xfId="0" applyNumberFormat="1" applyBorder="1" applyAlignment="1"/>
    <xf numFmtId="179" fontId="0" fillId="0" borderId="0" xfId="0" applyNumberFormat="1" applyBorder="1" applyAlignment="1"/>
    <xf numFmtId="0" fontId="0" fillId="0" borderId="18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177" fontId="0" fillId="0" borderId="22" xfId="0" applyNumberFormat="1" applyBorder="1" applyAlignment="1"/>
    <xf numFmtId="178" fontId="0" fillId="0" borderId="22" xfId="0" applyNumberFormat="1" applyBorder="1" applyAlignment="1"/>
    <xf numFmtId="179" fontId="0" fillId="0" borderId="23" xfId="0" applyNumberFormat="1" applyBorder="1" applyAlignment="1"/>
    <xf numFmtId="179" fontId="0" fillId="0" borderId="22" xfId="0" applyNumberFormat="1" applyBorder="1" applyAlignment="1"/>
    <xf numFmtId="178" fontId="0" fillId="0" borderId="24" xfId="0" applyNumberFormat="1" applyBorder="1" applyAlignment="1"/>
    <xf numFmtId="0" fontId="3" fillId="0" borderId="0" xfId="0" applyFont="1"/>
    <xf numFmtId="0" fontId="0" fillId="0" borderId="0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tabSelected="1"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6.125" style="2" customWidth="1"/>
    <col min="2" max="2" width="17.625" style="2" customWidth="1"/>
    <col min="3" max="3" width="13.5" style="2" customWidth="1"/>
    <col min="4" max="4" width="10.625" style="2" customWidth="1"/>
    <col min="5" max="5" width="12.625" style="2" customWidth="1"/>
    <col min="6" max="6" width="10.625" style="2" customWidth="1"/>
    <col min="7" max="7" width="13.375" style="2" customWidth="1"/>
    <col min="8" max="8" width="10.625" style="2" customWidth="1"/>
    <col min="9" max="9" width="12.625" style="2" customWidth="1"/>
    <col min="10" max="10" width="10.625" style="2" customWidth="1"/>
    <col min="11" max="11" width="3.375" style="2" customWidth="1"/>
    <col min="12" max="16384" width="9" style="2"/>
  </cols>
  <sheetData>
    <row r="2" spans="2:12" ht="14.25" thickBot="1" x14ac:dyDescent="0.2">
      <c r="B2" s="1" t="s">
        <v>0</v>
      </c>
    </row>
    <row r="3" spans="2:12" x14ac:dyDescent="0.15">
      <c r="B3" s="3" t="s">
        <v>1</v>
      </c>
      <c r="C3" s="4" t="s">
        <v>2</v>
      </c>
      <c r="D3" s="5"/>
      <c r="E3" s="5"/>
      <c r="F3" s="6"/>
      <c r="G3" s="4" t="s">
        <v>3</v>
      </c>
      <c r="H3" s="5"/>
      <c r="I3" s="5"/>
      <c r="J3" s="7"/>
      <c r="K3" s="8"/>
    </row>
    <row r="4" spans="2:12" x14ac:dyDescent="0.15">
      <c r="B4" s="9"/>
      <c r="C4" s="10"/>
      <c r="D4" s="11"/>
      <c r="E4" s="12"/>
      <c r="F4" s="13"/>
      <c r="G4" s="10"/>
      <c r="H4" s="11"/>
      <c r="I4" s="12"/>
      <c r="J4" s="14"/>
      <c r="K4" s="8"/>
    </row>
    <row r="5" spans="2:12" x14ac:dyDescent="0.15">
      <c r="B5" s="9"/>
      <c r="C5" s="15" t="s">
        <v>4</v>
      </c>
      <c r="D5" s="16" t="s">
        <v>5</v>
      </c>
      <c r="E5" s="17" t="s">
        <v>6</v>
      </c>
      <c r="F5" s="18" t="s">
        <v>7</v>
      </c>
      <c r="G5" s="15" t="s">
        <v>4</v>
      </c>
      <c r="H5" s="16" t="s">
        <v>5</v>
      </c>
      <c r="I5" s="17" t="s">
        <v>6</v>
      </c>
      <c r="J5" s="19" t="s">
        <v>7</v>
      </c>
      <c r="K5" s="20"/>
    </row>
    <row r="6" spans="2:12" x14ac:dyDescent="0.15">
      <c r="B6" s="21"/>
      <c r="C6" s="22" t="s">
        <v>8</v>
      </c>
      <c r="D6" s="22" t="s">
        <v>8</v>
      </c>
      <c r="E6" s="22" t="s">
        <v>8</v>
      </c>
      <c r="F6" s="23" t="s">
        <v>9</v>
      </c>
      <c r="G6" s="24" t="s">
        <v>8</v>
      </c>
      <c r="H6" s="22" t="s">
        <v>8</v>
      </c>
      <c r="I6" s="22" t="s">
        <v>8</v>
      </c>
      <c r="J6" s="25" t="s">
        <v>9</v>
      </c>
      <c r="K6" s="26"/>
      <c r="L6" s="27"/>
    </row>
    <row r="7" spans="2:12" x14ac:dyDescent="0.15">
      <c r="B7" s="28" t="s">
        <v>10</v>
      </c>
      <c r="C7" s="29">
        <f>SUM(C8:C15)</f>
        <v>809204</v>
      </c>
      <c r="D7" s="30">
        <f t="shared" ref="D7:E7" si="0">SUM(D8:D15)</f>
        <v>481946</v>
      </c>
      <c r="E7" s="30">
        <f t="shared" si="0"/>
        <v>327258</v>
      </c>
      <c r="F7" s="31">
        <f>D7/C7*100</f>
        <v>59.558034809516514</v>
      </c>
      <c r="G7" s="32">
        <f t="shared" ref="G7:I7" si="1">SUM(G8:G15)</f>
        <v>842518</v>
      </c>
      <c r="H7" s="30">
        <f t="shared" si="1"/>
        <v>482887</v>
      </c>
      <c r="I7" s="30">
        <f t="shared" si="1"/>
        <v>359631</v>
      </c>
      <c r="J7" s="33">
        <f>H7/G7*100</f>
        <v>57.314739863124586</v>
      </c>
      <c r="K7" s="31"/>
      <c r="L7" s="34"/>
    </row>
    <row r="8" spans="2:12" ht="22.5" customHeight="1" x14ac:dyDescent="0.15">
      <c r="B8" s="28" t="s">
        <v>11</v>
      </c>
      <c r="C8" s="30">
        <v>311672</v>
      </c>
      <c r="D8" s="30">
        <v>184605</v>
      </c>
      <c r="E8" s="30">
        <v>127067</v>
      </c>
      <c r="F8" s="31">
        <v>59.230537231448444</v>
      </c>
      <c r="G8" s="35">
        <v>317707</v>
      </c>
      <c r="H8" s="36">
        <v>180111</v>
      </c>
      <c r="I8" s="36">
        <v>137596</v>
      </c>
      <c r="J8" s="33">
        <v>56.690910000000002</v>
      </c>
      <c r="K8" s="31"/>
    </row>
    <row r="9" spans="2:12" x14ac:dyDescent="0.15">
      <c r="B9" s="28" t="s">
        <v>12</v>
      </c>
      <c r="C9" s="30">
        <v>50761</v>
      </c>
      <c r="D9" s="30">
        <v>28725</v>
      </c>
      <c r="E9" s="30">
        <v>22036</v>
      </c>
      <c r="F9" s="31">
        <v>56.588719686373402</v>
      </c>
      <c r="G9" s="35">
        <v>54453</v>
      </c>
      <c r="H9" s="36">
        <v>29963</v>
      </c>
      <c r="I9" s="36">
        <v>24490</v>
      </c>
      <c r="J9" s="33">
        <v>55.025434778616422</v>
      </c>
      <c r="K9" s="31"/>
    </row>
    <row r="10" spans="2:12" ht="15" customHeight="1" x14ac:dyDescent="0.15">
      <c r="B10" s="28" t="s">
        <v>13</v>
      </c>
      <c r="C10" s="30">
        <v>97690</v>
      </c>
      <c r="D10" s="30">
        <v>62124</v>
      </c>
      <c r="E10" s="30">
        <v>35566</v>
      </c>
      <c r="F10" s="31">
        <v>63.592998259801412</v>
      </c>
      <c r="G10" s="35">
        <v>99579</v>
      </c>
      <c r="H10" s="36">
        <v>60792</v>
      </c>
      <c r="I10" s="36">
        <v>38787</v>
      </c>
      <c r="J10" s="33">
        <v>61.049016358870844</v>
      </c>
      <c r="K10" s="31"/>
    </row>
    <row r="11" spans="2:12" ht="22.5" customHeight="1" x14ac:dyDescent="0.15">
      <c r="B11" s="37" t="s">
        <v>14</v>
      </c>
      <c r="C11" s="30">
        <v>74100</v>
      </c>
      <c r="D11" s="30">
        <v>43346</v>
      </c>
      <c r="E11" s="30">
        <v>30754</v>
      </c>
      <c r="F11" s="31">
        <v>58.496626180836707</v>
      </c>
      <c r="G11" s="35">
        <v>77972</v>
      </c>
      <c r="H11" s="36">
        <v>44481</v>
      </c>
      <c r="I11" s="36">
        <v>33491</v>
      </c>
      <c r="J11" s="33">
        <v>57.047401631354845</v>
      </c>
      <c r="K11" s="31"/>
    </row>
    <row r="12" spans="2:12" x14ac:dyDescent="0.15">
      <c r="B12" s="37" t="s">
        <v>15</v>
      </c>
      <c r="C12" s="30">
        <v>61294</v>
      </c>
      <c r="D12" s="30">
        <v>38038</v>
      </c>
      <c r="E12" s="30">
        <v>23256</v>
      </c>
      <c r="F12" s="31">
        <v>62.058276503409793</v>
      </c>
      <c r="G12" s="35">
        <v>64979</v>
      </c>
      <c r="H12" s="36">
        <v>38602</v>
      </c>
      <c r="I12" s="36">
        <v>26377</v>
      </c>
      <c r="J12" s="33">
        <v>59.406885301405069</v>
      </c>
      <c r="K12" s="31"/>
    </row>
    <row r="13" spans="2:12" x14ac:dyDescent="0.15">
      <c r="B13" s="37" t="s">
        <v>16</v>
      </c>
      <c r="C13" s="30">
        <v>63140</v>
      </c>
      <c r="D13" s="30">
        <v>38348</v>
      </c>
      <c r="E13" s="30">
        <v>24792</v>
      </c>
      <c r="F13" s="31">
        <v>60.734874881216349</v>
      </c>
      <c r="G13" s="35">
        <v>66449</v>
      </c>
      <c r="H13" s="36">
        <v>39370</v>
      </c>
      <c r="I13" s="36">
        <v>27079</v>
      </c>
      <c r="J13" s="33">
        <v>59.248446176767146</v>
      </c>
      <c r="K13" s="31"/>
    </row>
    <row r="14" spans="2:12" ht="21" customHeight="1" x14ac:dyDescent="0.15">
      <c r="B14" s="37" t="s">
        <v>17</v>
      </c>
      <c r="C14" s="30">
        <v>95488</v>
      </c>
      <c r="D14" s="30">
        <v>57422</v>
      </c>
      <c r="E14" s="30">
        <v>38066</v>
      </c>
      <c r="F14" s="31">
        <v>60.135304959785515</v>
      </c>
      <c r="G14" s="35">
        <v>100935</v>
      </c>
      <c r="H14" s="36">
        <v>58887</v>
      </c>
      <c r="I14" s="36">
        <v>42048</v>
      </c>
      <c r="J14" s="33">
        <v>58.341506910387878</v>
      </c>
      <c r="K14" s="31"/>
    </row>
    <row r="15" spans="2:12" ht="14.25" thickBot="1" x14ac:dyDescent="0.2">
      <c r="B15" s="38" t="s">
        <v>18</v>
      </c>
      <c r="C15" s="39">
        <v>55059</v>
      </c>
      <c r="D15" s="39">
        <v>29338</v>
      </c>
      <c r="E15" s="39">
        <v>25721</v>
      </c>
      <c r="F15" s="40">
        <v>53.284658275667915</v>
      </c>
      <c r="G15" s="41">
        <v>60444</v>
      </c>
      <c r="H15" s="42">
        <v>30681</v>
      </c>
      <c r="I15" s="42">
        <v>29763</v>
      </c>
      <c r="J15" s="43">
        <v>50.759380583680759</v>
      </c>
    </row>
    <row r="16" spans="2:12" x14ac:dyDescent="0.15">
      <c r="B16" s="44" t="s">
        <v>19</v>
      </c>
    </row>
    <row r="17" spans="3:10" x14ac:dyDescent="0.15">
      <c r="C17" s="45"/>
      <c r="D17" s="45"/>
      <c r="E17" s="45"/>
      <c r="F17" s="45"/>
      <c r="G17" s="45"/>
      <c r="H17" s="45"/>
      <c r="I17" s="45"/>
      <c r="J17" s="45"/>
    </row>
    <row r="18" spans="3:10" x14ac:dyDescent="0.15">
      <c r="C18" s="30"/>
      <c r="D18" s="30"/>
      <c r="E18" s="30"/>
      <c r="F18" s="31"/>
      <c r="G18" s="30"/>
      <c r="H18" s="30"/>
      <c r="I18" s="30"/>
      <c r="J18" s="31"/>
    </row>
  </sheetData>
  <mergeCells count="3">
    <mergeCell ref="B3:B5"/>
    <mergeCell ref="C3:F3"/>
    <mergeCell ref="G3:J3"/>
  </mergeCells>
  <phoneticPr fontId="2"/>
  <pageMargins left="0.7" right="0.7" top="0.75" bottom="0.75" header="0.3" footer="0.3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表1－3</vt:lpstr>
      <vt:lpstr>'表1－3'!Print_Area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067113</dc:creator>
  <cp:lastModifiedBy>067113</cp:lastModifiedBy>
  <dcterms:created xsi:type="dcterms:W3CDTF">2022-06-27T08:36:07Z</dcterms:created>
  <dcterms:modified xsi:type="dcterms:W3CDTF">2022-06-27T08:36:22Z</dcterms:modified>
</cp:coreProperties>
</file>