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0005" sheetId="1" r:id="rId1"/>
  </sheets>
  <definedNames>
    <definedName name="_xlnm.Print_Area" localSheetId="0">'0005'!$B$1:$U$37</definedName>
  </definedNames>
  <calcPr fullCalcOnLoad="1"/>
</workbook>
</file>

<file path=xl/sharedStrings.xml><?xml version="1.0" encoding="utf-8"?>
<sst xmlns="http://schemas.openxmlformats.org/spreadsheetml/2006/main" count="126" uniqueCount="105">
  <si>
    <t>　　　　　人　　　　口（人）</t>
  </si>
  <si>
    <t>　　　　　割　　　合（％）</t>
  </si>
  <si>
    <t xml:space="preserve"> 総  数</t>
  </si>
  <si>
    <t>15～64歳</t>
  </si>
  <si>
    <t>65歳以上</t>
  </si>
  <si>
    <t>0～14歳</t>
  </si>
  <si>
    <t>大正９年</t>
  </si>
  <si>
    <t>平成２年</t>
  </si>
  <si>
    <t>　～64歳）に社会的、経済的な面で負担となる年齢層であると考え、従属人口</t>
  </si>
  <si>
    <t>　と呼んでいる。従属人口の生産年齢人口に対する割合を従属人口指数という。</t>
  </si>
  <si>
    <t>　　　　（扶養負担係数）</t>
  </si>
  <si>
    <t>完　全</t>
  </si>
  <si>
    <t>通学のか</t>
  </si>
  <si>
    <t>休業者</t>
  </si>
  <si>
    <t>失業者</t>
  </si>
  <si>
    <t>うち家事</t>
  </si>
  <si>
    <t>うち通学</t>
  </si>
  <si>
    <t>たわら仕</t>
  </si>
  <si>
    <t>事</t>
  </si>
  <si>
    <t>総数</t>
  </si>
  <si>
    <t>一</t>
  </si>
  <si>
    <t>般</t>
  </si>
  <si>
    <t>世</t>
  </si>
  <si>
    <t>帯</t>
  </si>
  <si>
    <t>世帯数</t>
  </si>
  <si>
    <t>世帯人員</t>
  </si>
  <si>
    <t>世帯人員が１人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</si>
  <si>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</si>
  <si>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</si>
  <si>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</si>
  <si>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</si>
  <si>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</si>
  <si>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</si>
  <si>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</si>
  <si>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</si>
  <si>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１０人以上</t>
  </si>
  <si>
    <t>１世帯当たり人員</t>
  </si>
  <si>
    <t>間借り・下宿などの単身者</t>
  </si>
  <si>
    <t>会社などの単身寮の単身者</t>
  </si>
  <si>
    <t>第１４表　常住地又は従業地・通学地による人口及び15歳以上就業者数</t>
  </si>
  <si>
    <t>　　　常　　　住　　　地　　　に　　　よ　　　る　　　人　　　口</t>
  </si>
  <si>
    <t>　従 業 地 ・ 通 学 地 に よ る 人 口</t>
  </si>
  <si>
    <t>就業も通学も</t>
  </si>
  <si>
    <t>自宅で従業</t>
  </si>
  <si>
    <t>自宅外の自市</t>
  </si>
  <si>
    <t>自市内他区で</t>
  </si>
  <si>
    <t>県内他市区町</t>
  </si>
  <si>
    <t>他県で従業・</t>
  </si>
  <si>
    <t>（夜間人口）</t>
  </si>
  <si>
    <t>していない</t>
  </si>
  <si>
    <t>区町村で従業</t>
  </si>
  <si>
    <t>従業・通学</t>
  </si>
  <si>
    <t>村で従業・通</t>
  </si>
  <si>
    <t>通学</t>
  </si>
  <si>
    <t>（昼間人口）</t>
  </si>
  <si>
    <t>うち</t>
  </si>
  <si>
    <t>・通学</t>
  </si>
  <si>
    <t>学</t>
  </si>
  <si>
    <t>他県に常住</t>
  </si>
  <si>
    <t>常住</t>
  </si>
  <si>
    <t>村に常住</t>
  </si>
  <si>
    <t/>
  </si>
  <si>
    <t>総数（平成７年）</t>
  </si>
  <si>
    <t>　－</t>
  </si>
  <si>
    <t>うち15歳以上就業者</t>
  </si>
  <si>
    <t>総数（平成２年）</t>
  </si>
  <si>
    <t xml:space="preserve">    25年</t>
  </si>
  <si>
    <t xml:space="preserve">    30年</t>
  </si>
  <si>
    <t xml:space="preserve">    35年</t>
  </si>
  <si>
    <t xml:space="preserve">    40年</t>
  </si>
  <si>
    <t xml:space="preserve">    45年</t>
  </si>
  <si>
    <t xml:space="preserve">    50年</t>
  </si>
  <si>
    <t xml:space="preserve">    55年</t>
  </si>
  <si>
    <t xml:space="preserve">    60年</t>
  </si>
  <si>
    <t>県</t>
  </si>
  <si>
    <t>　　割　　　合（％）</t>
  </si>
  <si>
    <t>0～14歳</t>
  </si>
  <si>
    <t xml:space="preserve"> 総数</t>
  </si>
  <si>
    <t>年少人口指数</t>
  </si>
  <si>
    <t>従属人口指数</t>
  </si>
  <si>
    <t>老年化指数</t>
  </si>
  <si>
    <t xml:space="preserve"> 総数</t>
  </si>
  <si>
    <t>　１）</t>
  </si>
  <si>
    <t>うち 75歳以上</t>
  </si>
  <si>
    <t>１）</t>
  </si>
  <si>
    <t>　</t>
  </si>
  <si>
    <t>うち75歳以上</t>
  </si>
  <si>
    <t>昭和５年</t>
  </si>
  <si>
    <t xml:space="preserve"> 2) 15年</t>
  </si>
  <si>
    <t xml:space="preserve"> 3) 20年</t>
  </si>
  <si>
    <t xml:space="preserve">    ７年</t>
  </si>
  <si>
    <t xml:space="preserve">   1２年</t>
  </si>
  <si>
    <t>注）</t>
  </si>
  <si>
    <t>１）年齢不詳を含む</t>
  </si>
  <si>
    <t>２）昭和15年の人口総数は「韓国・朝鮮、台湾、樺太及び南洋群島以外の国籍の外国人を除く」</t>
  </si>
  <si>
    <t>　</t>
  </si>
  <si>
    <t>３）沖縄県を除く。</t>
  </si>
  <si>
    <t>○　年少人口指数＝（ 14歳人口/15～64歳人口）×100</t>
  </si>
  <si>
    <t>○　老年人口指数＝（65歳以上人口/15～64歳人口）×100</t>
  </si>
  <si>
    <t>○　老年化指数＝（65歳以上人口/0～14歳人口）×100</t>
  </si>
  <si>
    <t>※　年少人口（0～14歳）と老年人口（65歳以上）とを、生産年齢人口（15歳</t>
  </si>
  <si>
    <t>老年人口指数</t>
  </si>
  <si>
    <t>○　従属人口指数＝（（0～14歳人口+65歳以上人口）/15～64歳人口）×100</t>
  </si>
  <si>
    <t>６表　年齢（４区分）別人口、割合、指数　　　県   (参考　全国の年齢３区分人口の割合)</t>
  </si>
  <si>
    <t>全　　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</si>
</sst>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1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wrapText="1" shrinkToFit="1"/>
    </xf>
    <xf numFmtId="3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21" xfId="0" applyFont="1" applyBorder="1" applyAlignment="1">
      <alignment wrapText="1"/>
    </xf>
    <xf numFmtId="0" fontId="7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2" xfId="0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08"/>
  <sheetViews>
    <sheetView tabSelected="1" zoomScaleSheetLayoutView="68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2.58203125" defaultRowHeight="18"/>
  <cols>
    <col min="1" max="1" width="1.58203125" style="0" customWidth="1"/>
    <col min="2" max="2" width="7.08203125" style="0" customWidth="1"/>
    <col min="3" max="3" width="8.41015625" style="0" customWidth="1"/>
    <col min="4" max="6" width="7.16015625" style="0" customWidth="1"/>
    <col min="7" max="7" width="6.41015625" style="0" customWidth="1"/>
    <col min="8" max="18" width="4.58203125" style="0" customWidth="1"/>
    <col min="19" max="22" width="4.83203125" style="0" customWidth="1"/>
    <col min="25" max="25" width="2.58203125" style="0" customWidth="1"/>
    <col min="27" max="27" width="28.58203125" style="0" customWidth="1"/>
    <col min="44" max="44" width="18.58203125" style="0" customWidth="1"/>
  </cols>
  <sheetData>
    <row r="1" spans="2:21" ht="17.25">
      <c r="B1" s="24" t="s">
        <v>103</v>
      </c>
      <c r="C1" s="24"/>
      <c r="D1" s="24"/>
      <c r="E1" s="25"/>
      <c r="F1" s="25"/>
      <c r="G1" s="25"/>
      <c r="H1" s="25"/>
      <c r="I1" s="26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2:21" ht="17.25"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5"/>
      <c r="U2" s="26"/>
    </row>
    <row r="3" spans="2:21" ht="17.25">
      <c r="B3" s="42"/>
      <c r="C3" s="28"/>
      <c r="D3" s="29"/>
      <c r="E3" s="29"/>
      <c r="F3" s="29"/>
      <c r="G3" s="30" t="s">
        <v>74</v>
      </c>
      <c r="H3" s="29"/>
      <c r="I3" s="29"/>
      <c r="J3" s="29"/>
      <c r="K3" s="29"/>
      <c r="L3" s="29"/>
      <c r="M3" s="29"/>
      <c r="N3" s="29"/>
      <c r="O3" s="29"/>
      <c r="P3" s="31"/>
      <c r="Q3" s="66" t="s">
        <v>104</v>
      </c>
      <c r="R3" s="67"/>
      <c r="S3" s="67"/>
      <c r="T3" s="67"/>
      <c r="U3" s="68"/>
    </row>
    <row r="4" spans="1:68" ht="17.25">
      <c r="A4" s="23"/>
      <c r="B4" s="43"/>
      <c r="C4" s="63" t="s">
        <v>0</v>
      </c>
      <c r="D4" s="64"/>
      <c r="E4" s="64"/>
      <c r="F4" s="64"/>
      <c r="G4" s="65"/>
      <c r="H4" s="63" t="s">
        <v>1</v>
      </c>
      <c r="I4" s="64"/>
      <c r="J4" s="64"/>
      <c r="K4" s="64"/>
      <c r="L4" s="65"/>
      <c r="M4" s="43"/>
      <c r="N4" s="43"/>
      <c r="O4" s="43"/>
      <c r="P4" s="43"/>
      <c r="Q4" s="63" t="s">
        <v>75</v>
      </c>
      <c r="R4" s="64"/>
      <c r="S4" s="64"/>
      <c r="T4" s="64"/>
      <c r="U4" s="65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</row>
    <row r="5" spans="1:68" ht="30.75" customHeight="1">
      <c r="A5" s="23"/>
      <c r="B5" s="43"/>
      <c r="C5" s="44" t="s">
        <v>2</v>
      </c>
      <c r="D5" s="45" t="s">
        <v>76</v>
      </c>
      <c r="E5" s="45" t="s">
        <v>3</v>
      </c>
      <c r="F5" s="57" t="s">
        <v>4</v>
      </c>
      <c r="G5" s="58"/>
      <c r="H5" s="41" t="s">
        <v>77</v>
      </c>
      <c r="I5" s="33" t="s">
        <v>5</v>
      </c>
      <c r="J5" s="41" t="s">
        <v>3</v>
      </c>
      <c r="K5" s="43" t="s">
        <v>4</v>
      </c>
      <c r="L5" s="43"/>
      <c r="M5" s="61" t="s">
        <v>78</v>
      </c>
      <c r="N5" s="61" t="s">
        <v>101</v>
      </c>
      <c r="O5" s="61" t="s">
        <v>79</v>
      </c>
      <c r="P5" s="61" t="s">
        <v>80</v>
      </c>
      <c r="Q5" s="41" t="s">
        <v>81</v>
      </c>
      <c r="R5" s="41" t="s">
        <v>5</v>
      </c>
      <c r="S5" s="41" t="s">
        <v>3</v>
      </c>
      <c r="T5" s="59" t="s">
        <v>4</v>
      </c>
      <c r="U5" s="60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ht="42" customHeight="1">
      <c r="A6" s="23"/>
      <c r="B6" s="43"/>
      <c r="C6" s="43" t="s">
        <v>82</v>
      </c>
      <c r="D6" s="43"/>
      <c r="E6" s="43"/>
      <c r="F6" s="43"/>
      <c r="G6" s="46" t="s">
        <v>83</v>
      </c>
      <c r="H6" s="43" t="s">
        <v>84</v>
      </c>
      <c r="I6" s="34"/>
      <c r="J6" s="34"/>
      <c r="K6" s="34"/>
      <c r="L6" s="35" t="s">
        <v>83</v>
      </c>
      <c r="M6" s="62"/>
      <c r="N6" s="62"/>
      <c r="O6" s="62"/>
      <c r="P6" s="62"/>
      <c r="Q6" s="43" t="s">
        <v>85</v>
      </c>
      <c r="R6" s="34"/>
      <c r="S6" s="34"/>
      <c r="T6" s="34"/>
      <c r="U6" s="46" t="s">
        <v>86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ht="17.25">
      <c r="A7" s="23"/>
      <c r="B7" s="47" t="s">
        <v>6</v>
      </c>
      <c r="C7" s="48">
        <v>750411</v>
      </c>
      <c r="D7" s="48">
        <v>284656</v>
      </c>
      <c r="E7" s="48">
        <v>422683</v>
      </c>
      <c r="F7" s="48">
        <v>43072</v>
      </c>
      <c r="G7" s="49">
        <v>10969</v>
      </c>
      <c r="H7" s="50">
        <v>100</v>
      </c>
      <c r="I7" s="51">
        <v>37.933345859802166</v>
      </c>
      <c r="J7" s="51">
        <v>56.3268662106499</v>
      </c>
      <c r="K7" s="51">
        <v>5.7397879295479415</v>
      </c>
      <c r="L7" s="51">
        <v>1.4617323040307246</v>
      </c>
      <c r="M7" s="50">
        <v>67.34503161944058</v>
      </c>
      <c r="N7" s="50">
        <v>10.190142494493509</v>
      </c>
      <c r="O7" s="50">
        <v>77.53517411393408</v>
      </c>
      <c r="P7" s="52">
        <v>15.131246135686583</v>
      </c>
      <c r="Q7" s="50">
        <v>100</v>
      </c>
      <c r="R7" s="51">
        <v>36.5</v>
      </c>
      <c r="S7" s="51">
        <v>58.3</v>
      </c>
      <c r="T7" s="51">
        <v>5.3</v>
      </c>
      <c r="U7" s="43">
        <v>1.3</v>
      </c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ht="17.25">
      <c r="A8" s="23"/>
      <c r="B8" s="53" t="s">
        <v>87</v>
      </c>
      <c r="C8" s="49">
        <v>830748</v>
      </c>
      <c r="D8" s="49">
        <v>302989</v>
      </c>
      <c r="E8" s="49">
        <v>481244</v>
      </c>
      <c r="F8" s="49">
        <v>46515</v>
      </c>
      <c r="G8" s="49">
        <v>13577</v>
      </c>
      <c r="H8" s="51">
        <v>100</v>
      </c>
      <c r="I8" s="51">
        <v>36.47183020603119</v>
      </c>
      <c r="J8" s="51">
        <v>57.92899892626886</v>
      </c>
      <c r="K8" s="51">
        <v>5.599170867699952</v>
      </c>
      <c r="L8" s="51">
        <v>1.6343102842257822</v>
      </c>
      <c r="M8" s="51">
        <v>62.95953819683986</v>
      </c>
      <c r="N8" s="51">
        <v>9.665575051325314</v>
      </c>
      <c r="O8" s="51">
        <v>72.62511324816518</v>
      </c>
      <c r="P8" s="51">
        <v>15.352042483390486</v>
      </c>
      <c r="Q8" s="51">
        <v>100</v>
      </c>
      <c r="R8" s="51">
        <v>36.6</v>
      </c>
      <c r="S8" s="51">
        <v>58.7</v>
      </c>
      <c r="T8" s="51">
        <v>4.8</v>
      </c>
      <c r="U8" s="43">
        <v>1.4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ht="17.25">
      <c r="A9" s="23"/>
      <c r="B9" s="53" t="s">
        <v>88</v>
      </c>
      <c r="C9" s="49">
        <v>864451</v>
      </c>
      <c r="D9" s="49">
        <v>304833</v>
      </c>
      <c r="E9" s="49">
        <v>508521</v>
      </c>
      <c r="F9" s="49">
        <v>51091</v>
      </c>
      <c r="G9" s="49">
        <v>14349</v>
      </c>
      <c r="H9" s="51">
        <v>100</v>
      </c>
      <c r="I9" s="51">
        <v>35.26319016346791</v>
      </c>
      <c r="J9" s="51">
        <v>58.82589065198606</v>
      </c>
      <c r="K9" s="51">
        <v>5.910225102406036</v>
      </c>
      <c r="L9" s="51">
        <v>1.6598974377957803</v>
      </c>
      <c r="M9" s="51">
        <v>59.94501701994608</v>
      </c>
      <c r="N9" s="51">
        <v>10.046979377449505</v>
      </c>
      <c r="O9" s="51">
        <v>69.99199639739558</v>
      </c>
      <c r="P9" s="51">
        <v>16.76032450554894</v>
      </c>
      <c r="Q9" s="51">
        <v>100</v>
      </c>
      <c r="R9" s="51">
        <v>36.1</v>
      </c>
      <c r="S9" s="51">
        <v>59.2</v>
      </c>
      <c r="T9" s="51">
        <v>4.7</v>
      </c>
      <c r="U9" s="43">
        <v>1.2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ht="17.25">
      <c r="A10" s="23"/>
      <c r="B10" s="53" t="s">
        <v>89</v>
      </c>
      <c r="C10" s="49">
        <v>936006</v>
      </c>
      <c r="D10" s="49">
        <v>331634</v>
      </c>
      <c r="E10" s="49">
        <v>546826</v>
      </c>
      <c r="F10" s="49">
        <v>57546</v>
      </c>
      <c r="G10" s="49">
        <v>8980</v>
      </c>
      <c r="H10" s="51">
        <v>100</v>
      </c>
      <c r="I10" s="51">
        <v>35.43075578575351</v>
      </c>
      <c r="J10" s="51">
        <v>58.42120670166644</v>
      </c>
      <c r="K10" s="51">
        <v>6.148037512580048</v>
      </c>
      <c r="L10" s="51">
        <v>0.9593955594301746</v>
      </c>
      <c r="M10" s="51">
        <v>60.64707969262617</v>
      </c>
      <c r="N10" s="51">
        <v>10.523640061006608</v>
      </c>
      <c r="O10" s="51">
        <v>71.17071975363278</v>
      </c>
      <c r="P10" s="51">
        <v>17.352261830813486</v>
      </c>
      <c r="Q10" s="51">
        <v>100</v>
      </c>
      <c r="R10" s="51">
        <v>36.8</v>
      </c>
      <c r="S10" s="51">
        <v>58.1</v>
      </c>
      <c r="T10" s="51">
        <v>5.1</v>
      </c>
      <c r="U10" s="43">
        <v>1.2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ht="17.25">
      <c r="A11" s="23"/>
      <c r="B11" s="53" t="s">
        <v>66</v>
      </c>
      <c r="C11" s="49">
        <v>982113</v>
      </c>
      <c r="D11" s="49">
        <v>326640</v>
      </c>
      <c r="E11" s="49">
        <v>594055</v>
      </c>
      <c r="F11" s="49">
        <v>61339</v>
      </c>
      <c r="G11" s="49">
        <v>16344</v>
      </c>
      <c r="H11" s="51">
        <v>100</v>
      </c>
      <c r="I11" s="51">
        <v>33.25890197971109</v>
      </c>
      <c r="J11" s="51">
        <v>60.48743881814007</v>
      </c>
      <c r="K11" s="51">
        <v>6.24561532125122</v>
      </c>
      <c r="L11" s="51">
        <v>1.6641669543117747</v>
      </c>
      <c r="M11" s="51">
        <v>54.98480780399121</v>
      </c>
      <c r="N11" s="51">
        <v>10.325474913938946</v>
      </c>
      <c r="O11" s="51">
        <v>65.31028271793016</v>
      </c>
      <c r="P11" s="51">
        <v>18.778777859417094</v>
      </c>
      <c r="Q11" s="51">
        <v>100</v>
      </c>
      <c r="R11" s="51">
        <v>35.4</v>
      </c>
      <c r="S11" s="51">
        <v>59.6</v>
      </c>
      <c r="T11" s="51">
        <v>4.9</v>
      </c>
      <c r="U11" s="43">
        <v>1.3</v>
      </c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ht="17.25">
      <c r="A12" s="23"/>
      <c r="B12" s="53" t="s">
        <v>67</v>
      </c>
      <c r="C12" s="49">
        <v>1006819</v>
      </c>
      <c r="D12" s="49">
        <v>312771</v>
      </c>
      <c r="E12" s="49">
        <v>627626</v>
      </c>
      <c r="F12" s="49">
        <v>66406</v>
      </c>
      <c r="G12" s="49">
        <v>21911</v>
      </c>
      <c r="H12" s="51">
        <v>100</v>
      </c>
      <c r="I12" s="51">
        <v>31.065265951476878</v>
      </c>
      <c r="J12" s="51">
        <v>62.337520448064645</v>
      </c>
      <c r="K12" s="51">
        <v>6.595624436964339</v>
      </c>
      <c r="L12" s="51">
        <v>2.17626008249745</v>
      </c>
      <c r="M12" s="51">
        <v>49.83397755988439</v>
      </c>
      <c r="N12" s="51">
        <v>10.580504950400398</v>
      </c>
      <c r="O12" s="51">
        <v>60.414482510284785</v>
      </c>
      <c r="P12" s="51">
        <v>21.23150803623098</v>
      </c>
      <c r="Q12" s="51">
        <v>100</v>
      </c>
      <c r="R12" s="51">
        <v>33.4</v>
      </c>
      <c r="S12" s="51">
        <v>61.2</v>
      </c>
      <c r="T12" s="51">
        <v>5.3</v>
      </c>
      <c r="U12" s="43">
        <v>1.6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ht="17.25">
      <c r="A13" s="23"/>
      <c r="B13" s="53" t="s">
        <v>68</v>
      </c>
      <c r="C13" s="49">
        <v>1002191</v>
      </c>
      <c r="D13" s="49">
        <v>284394</v>
      </c>
      <c r="E13" s="49">
        <v>645003</v>
      </c>
      <c r="F13" s="49">
        <v>72794</v>
      </c>
      <c r="G13" s="49">
        <v>24726</v>
      </c>
      <c r="H13" s="51">
        <v>100</v>
      </c>
      <c r="I13" s="51">
        <v>28.37722549893184</v>
      </c>
      <c r="J13" s="51">
        <v>64.35928879824306</v>
      </c>
      <c r="K13" s="51">
        <v>7.26348570282511</v>
      </c>
      <c r="L13" s="51">
        <v>2.4671943771197307</v>
      </c>
      <c r="M13" s="51">
        <v>44.09188794470724</v>
      </c>
      <c r="N13" s="51">
        <v>11.285838980593889</v>
      </c>
      <c r="O13" s="51">
        <v>55.37772692530112</v>
      </c>
      <c r="P13" s="51">
        <v>25.59617994753757</v>
      </c>
      <c r="Q13" s="51">
        <v>100</v>
      </c>
      <c r="R13" s="51">
        <v>30.2</v>
      </c>
      <c r="S13" s="51">
        <v>64.1</v>
      </c>
      <c r="T13" s="51">
        <v>5.7</v>
      </c>
      <c r="U13" s="43">
        <v>1.7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ht="17.25">
      <c r="A14" s="23"/>
      <c r="B14" s="53" t="s">
        <v>69</v>
      </c>
      <c r="C14" s="49">
        <v>1026975</v>
      </c>
      <c r="D14" s="49">
        <v>252165</v>
      </c>
      <c r="E14" s="49">
        <v>692317</v>
      </c>
      <c r="F14" s="49">
        <v>82493</v>
      </c>
      <c r="G14" s="49">
        <v>26073</v>
      </c>
      <c r="H14" s="51">
        <v>100</v>
      </c>
      <c r="I14" s="51">
        <v>24.55415175637187</v>
      </c>
      <c r="J14" s="51">
        <v>67.41322817011125</v>
      </c>
      <c r="K14" s="51">
        <v>8.032620073516881</v>
      </c>
      <c r="L14" s="51">
        <v>2.538815453151245</v>
      </c>
      <c r="M14" s="51">
        <v>36.42334364171326</v>
      </c>
      <c r="N14" s="51">
        <v>11.915495358340182</v>
      </c>
      <c r="O14" s="51">
        <v>48.33883900005345</v>
      </c>
      <c r="P14" s="51">
        <v>32.71389764638233</v>
      </c>
      <c r="Q14" s="51">
        <v>100</v>
      </c>
      <c r="R14" s="51">
        <v>25.7</v>
      </c>
      <c r="S14" s="51">
        <v>68</v>
      </c>
      <c r="T14" s="51">
        <v>6.3</v>
      </c>
      <c r="U14" s="43">
        <v>1.9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pans="1:68" ht="17.25">
      <c r="A15" s="23"/>
      <c r="B15" s="53" t="s">
        <v>70</v>
      </c>
      <c r="C15" s="49">
        <v>1042736</v>
      </c>
      <c r="D15" s="49">
        <v>243485</v>
      </c>
      <c r="E15" s="49">
        <v>702967</v>
      </c>
      <c r="F15" s="49">
        <v>96284</v>
      </c>
      <c r="G15" s="49">
        <v>29768</v>
      </c>
      <c r="H15" s="51">
        <v>100</v>
      </c>
      <c r="I15" s="51">
        <v>23.35058921913121</v>
      </c>
      <c r="J15" s="51">
        <v>67.41562581516318</v>
      </c>
      <c r="K15" s="51">
        <v>9.233784965705604</v>
      </c>
      <c r="L15" s="51">
        <v>2.854797379202406</v>
      </c>
      <c r="M15" s="51">
        <v>34.63676104283701</v>
      </c>
      <c r="N15" s="51">
        <v>13.696802268100777</v>
      </c>
      <c r="O15" s="51">
        <v>48.333563310937784</v>
      </c>
      <c r="P15" s="51">
        <v>39.5441197609709</v>
      </c>
      <c r="Q15" s="51">
        <v>100</v>
      </c>
      <c r="R15" s="51">
        <v>24</v>
      </c>
      <c r="S15" s="51">
        <v>68.9</v>
      </c>
      <c r="T15" s="51">
        <v>7.1</v>
      </c>
      <c r="U15" s="43">
        <v>2.1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ht="17.25">
      <c r="A16" s="23"/>
      <c r="B16" s="53" t="s">
        <v>71</v>
      </c>
      <c r="C16" s="49">
        <v>1072118</v>
      </c>
      <c r="D16" s="49">
        <v>251618</v>
      </c>
      <c r="E16" s="49">
        <v>708817</v>
      </c>
      <c r="F16" s="49">
        <v>111518</v>
      </c>
      <c r="G16" s="49">
        <v>37053</v>
      </c>
      <c r="H16" s="51">
        <v>100</v>
      </c>
      <c r="I16" s="51">
        <v>23.46924498982388</v>
      </c>
      <c r="J16" s="51">
        <v>66.11371136386107</v>
      </c>
      <c r="K16" s="51">
        <v>10.401653549329458</v>
      </c>
      <c r="L16" s="51">
        <v>3.4560561430738033</v>
      </c>
      <c r="M16" s="51">
        <v>35.498302100542176</v>
      </c>
      <c r="N16" s="51">
        <v>15.732974801676598</v>
      </c>
      <c r="O16" s="51">
        <v>51.23127690221877</v>
      </c>
      <c r="P16" s="51">
        <v>44.32035863888911</v>
      </c>
      <c r="Q16" s="51">
        <v>100</v>
      </c>
      <c r="R16" s="51">
        <v>24.3</v>
      </c>
      <c r="S16" s="51">
        <v>67.7</v>
      </c>
      <c r="T16" s="51">
        <v>7.9</v>
      </c>
      <c r="U16" s="43">
        <v>2.5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1:68" ht="17.25">
      <c r="A17" s="23"/>
      <c r="B17" s="53" t="s">
        <v>72</v>
      </c>
      <c r="C17" s="49">
        <v>1087012</v>
      </c>
      <c r="D17" s="49">
        <v>243977</v>
      </c>
      <c r="E17" s="49">
        <v>714680</v>
      </c>
      <c r="F17" s="49">
        <v>127950</v>
      </c>
      <c r="G17" s="49">
        <v>46011</v>
      </c>
      <c r="H17" s="51">
        <v>100</v>
      </c>
      <c r="I17" s="51">
        <v>22.444738420551015</v>
      </c>
      <c r="J17" s="51">
        <v>65.74720426269444</v>
      </c>
      <c r="K17" s="51">
        <v>11.770799218407893</v>
      </c>
      <c r="L17" s="51">
        <v>4.232795958094298</v>
      </c>
      <c r="M17" s="51">
        <v>34.13793585940561</v>
      </c>
      <c r="N17" s="51">
        <v>17.903117479151508</v>
      </c>
      <c r="O17" s="51">
        <v>52.04105333855712</v>
      </c>
      <c r="P17" s="51">
        <v>52.44346803182267</v>
      </c>
      <c r="Q17" s="51">
        <v>100</v>
      </c>
      <c r="R17" s="51">
        <v>23.5</v>
      </c>
      <c r="S17" s="51">
        <v>67.3</v>
      </c>
      <c r="T17" s="51">
        <v>9.1</v>
      </c>
      <c r="U17" s="43">
        <v>3.1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1:68" ht="17.25">
      <c r="A18" s="23"/>
      <c r="B18" s="53" t="s">
        <v>73</v>
      </c>
      <c r="C18" s="49">
        <v>1087206</v>
      </c>
      <c r="D18" s="49">
        <v>225208</v>
      </c>
      <c r="E18" s="49">
        <v>718380</v>
      </c>
      <c r="F18" s="49">
        <v>143533</v>
      </c>
      <c r="G18" s="49">
        <v>57165</v>
      </c>
      <c r="H18" s="51">
        <v>100</v>
      </c>
      <c r="I18" s="51">
        <v>20.714381635127104</v>
      </c>
      <c r="J18" s="51">
        <v>66.07579428369601</v>
      </c>
      <c r="K18" s="51">
        <v>13.20200587561143</v>
      </c>
      <c r="L18" s="51">
        <v>5.257973189993432</v>
      </c>
      <c r="M18" s="51">
        <v>31.349425095353432</v>
      </c>
      <c r="N18" s="51">
        <v>19.980094100615272</v>
      </c>
      <c r="O18" s="51">
        <v>51.32951919596871</v>
      </c>
      <c r="P18" s="51">
        <v>63.73352634009449</v>
      </c>
      <c r="Q18" s="51">
        <v>100</v>
      </c>
      <c r="R18" s="51">
        <v>21.5</v>
      </c>
      <c r="S18" s="51">
        <v>68.2</v>
      </c>
      <c r="T18" s="51">
        <v>10.3</v>
      </c>
      <c r="U18" s="43">
        <v>3.9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1:68" ht="17.25">
      <c r="A19" s="23"/>
      <c r="B19" s="53" t="s">
        <v>7</v>
      </c>
      <c r="C19" s="49">
        <v>1074325</v>
      </c>
      <c r="D19" s="49">
        <v>192839</v>
      </c>
      <c r="E19" s="49">
        <v>716161</v>
      </c>
      <c r="F19" s="49">
        <v>164552</v>
      </c>
      <c r="G19" s="49">
        <v>68507</v>
      </c>
      <c r="H19" s="51">
        <v>100</v>
      </c>
      <c r="I19" s="51">
        <v>17.949782421520492</v>
      </c>
      <c r="J19" s="51">
        <v>66.66148511856281</v>
      </c>
      <c r="K19" s="51">
        <v>15.31678030391176</v>
      </c>
      <c r="L19" s="51">
        <v>6.376748190724409</v>
      </c>
      <c r="M19" s="51">
        <v>26.926766467316703</v>
      </c>
      <c r="N19" s="51">
        <v>22.976956298932784</v>
      </c>
      <c r="O19" s="51">
        <v>49.90372276624949</v>
      </c>
      <c r="P19" s="51">
        <v>85.33128672104709</v>
      </c>
      <c r="Q19" s="51">
        <v>100</v>
      </c>
      <c r="R19" s="51">
        <v>18.2</v>
      </c>
      <c r="S19" s="51">
        <v>69.5</v>
      </c>
      <c r="T19" s="51">
        <v>12</v>
      </c>
      <c r="U19" s="43">
        <v>4.8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68" ht="17.25">
      <c r="A20" s="23"/>
      <c r="B20" s="53" t="s">
        <v>90</v>
      </c>
      <c r="C20" s="49">
        <v>1080435</v>
      </c>
      <c r="D20" s="49">
        <v>175660</v>
      </c>
      <c r="E20" s="49">
        <v>709092</v>
      </c>
      <c r="F20" s="49">
        <v>195575</v>
      </c>
      <c r="G20" s="49">
        <v>79136</v>
      </c>
      <c r="H20" s="51">
        <v>100</v>
      </c>
      <c r="I20" s="51">
        <v>16.25826634642528</v>
      </c>
      <c r="J20" s="51">
        <v>65.6302322675589</v>
      </c>
      <c r="K20" s="51">
        <v>18.10150541217195</v>
      </c>
      <c r="L20" s="51">
        <v>7.3244572787812325</v>
      </c>
      <c r="M20" s="51">
        <v>24.772525990985656</v>
      </c>
      <c r="N20" s="51">
        <v>27.581047311209268</v>
      </c>
      <c r="O20" s="51">
        <v>52.353573302194924</v>
      </c>
      <c r="P20" s="51">
        <v>111.33724240009109</v>
      </c>
      <c r="Q20" s="51">
        <v>100</v>
      </c>
      <c r="R20" s="51">
        <v>15.9</v>
      </c>
      <c r="S20" s="51">
        <v>69.4</v>
      </c>
      <c r="T20" s="51">
        <v>14.5</v>
      </c>
      <c r="U20" s="43">
        <v>5.7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1:68" ht="17.25">
      <c r="A21" s="23"/>
      <c r="B21" s="54" t="s">
        <v>91</v>
      </c>
      <c r="C21" s="55">
        <v>1069912</v>
      </c>
      <c r="D21" s="55">
        <v>159496</v>
      </c>
      <c r="E21" s="55">
        <v>683805</v>
      </c>
      <c r="F21" s="55">
        <v>226323</v>
      </c>
      <c r="G21" s="55">
        <v>96472</v>
      </c>
      <c r="H21" s="56">
        <v>100</v>
      </c>
      <c r="I21" s="56">
        <v>14.907394252985293</v>
      </c>
      <c r="J21" s="56">
        <v>63.91226568166354</v>
      </c>
      <c r="K21" s="56">
        <v>21.153421963675516</v>
      </c>
      <c r="L21" s="56">
        <v>9.016816336296817</v>
      </c>
      <c r="M21" s="56">
        <v>23.32477826280884</v>
      </c>
      <c r="N21" s="56">
        <v>33.09759361221401</v>
      </c>
      <c r="O21" s="56">
        <v>56.42237187502285</v>
      </c>
      <c r="P21" s="56">
        <v>141.8988563976526</v>
      </c>
      <c r="Q21" s="56">
        <v>100</v>
      </c>
      <c r="R21" s="56">
        <v>14.6</v>
      </c>
      <c r="S21" s="56">
        <v>67.9</v>
      </c>
      <c r="T21" s="56">
        <v>17.3</v>
      </c>
      <c r="U21" s="34">
        <v>7.1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1:68" ht="17.25">
      <c r="A22" s="23"/>
      <c r="B22" s="38" t="s">
        <v>92</v>
      </c>
      <c r="C22" s="27" t="s">
        <v>93</v>
      </c>
      <c r="D22" s="36"/>
      <c r="E22" s="36"/>
      <c r="F22" s="36"/>
      <c r="G22" s="36"/>
      <c r="H22" s="39"/>
      <c r="I22" s="39"/>
      <c r="J22" s="39"/>
      <c r="K22" s="39"/>
      <c r="L22" s="39"/>
      <c r="M22" s="40"/>
      <c r="N22" s="40"/>
      <c r="O22" s="40"/>
      <c r="P22" s="40"/>
      <c r="Q22" s="32"/>
      <c r="R22" s="24"/>
      <c r="S22" s="24"/>
      <c r="T22" s="24"/>
      <c r="U22" s="3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</row>
    <row r="23" spans="1:68" ht="17.25">
      <c r="A23" s="23"/>
      <c r="B23" s="24"/>
      <c r="C23" s="36" t="s">
        <v>94</v>
      </c>
      <c r="D23" s="36"/>
      <c r="E23" s="36"/>
      <c r="F23" s="36"/>
      <c r="G23" s="36"/>
      <c r="H23" s="39"/>
      <c r="I23" s="39"/>
      <c r="J23" s="39"/>
      <c r="K23" s="39"/>
      <c r="L23" s="39"/>
      <c r="M23" s="40"/>
      <c r="N23" s="40"/>
      <c r="O23" s="40"/>
      <c r="P23" s="40"/>
      <c r="Q23" s="37" t="s">
        <v>95</v>
      </c>
      <c r="R23" s="24"/>
      <c r="S23" s="24"/>
      <c r="T23" s="24"/>
      <c r="U23" s="3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1:68" ht="17.25">
      <c r="A24" s="23"/>
      <c r="B24" s="24"/>
      <c r="C24" s="36" t="s">
        <v>96</v>
      </c>
      <c r="D24" s="36"/>
      <c r="E24" s="36"/>
      <c r="F24" s="36"/>
      <c r="G24" s="36"/>
      <c r="H24" s="39"/>
      <c r="I24" s="39"/>
      <c r="J24" s="39"/>
      <c r="K24" s="39"/>
      <c r="L24" s="39"/>
      <c r="M24" s="40"/>
      <c r="N24" s="40"/>
      <c r="O24" s="40"/>
      <c r="P24" s="40"/>
      <c r="Q24" s="32"/>
      <c r="R24" s="24"/>
      <c r="S24" s="24"/>
      <c r="T24" s="24"/>
      <c r="U24" s="3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1:68" ht="17.25">
      <c r="A25" s="23"/>
      <c r="B25" s="24"/>
      <c r="C25" s="36"/>
      <c r="D25" s="36"/>
      <c r="E25" s="36"/>
      <c r="F25" s="36"/>
      <c r="G25" s="36"/>
      <c r="H25" s="39"/>
      <c r="I25" s="39"/>
      <c r="J25" s="39"/>
      <c r="K25" s="39"/>
      <c r="L25" s="39"/>
      <c r="M25" s="40"/>
      <c r="N25" s="40"/>
      <c r="O25" s="40"/>
      <c r="P25" s="40"/>
      <c r="Q25" s="32"/>
      <c r="R25" s="24"/>
      <c r="S25" s="24"/>
      <c r="T25" s="24"/>
      <c r="U25" s="3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1:68" ht="17.25">
      <c r="A26" s="23"/>
      <c r="B26" s="24"/>
      <c r="C26" s="36"/>
      <c r="D26" s="36"/>
      <c r="E26" s="36"/>
      <c r="F26" s="36"/>
      <c r="G26" s="36"/>
      <c r="H26" s="39"/>
      <c r="I26" s="39"/>
      <c r="J26" s="39"/>
      <c r="K26" s="39"/>
      <c r="L26" s="39"/>
      <c r="M26" s="40"/>
      <c r="N26" s="40"/>
      <c r="O26" s="40"/>
      <c r="P26" s="40"/>
      <c r="Q26" s="32"/>
      <c r="R26" s="24"/>
      <c r="S26" s="24"/>
      <c r="T26" s="24"/>
      <c r="U26" s="3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</row>
    <row r="27" spans="1:68" ht="17.25">
      <c r="A27" s="23"/>
      <c r="B27" s="24" t="s">
        <v>97</v>
      </c>
      <c r="C27" s="24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24"/>
      <c r="O27" s="24"/>
      <c r="P27" s="24"/>
      <c r="Q27" s="26"/>
      <c r="R27" s="25"/>
      <c r="S27" s="24"/>
      <c r="T27" s="24"/>
      <c r="U27" s="3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ht="17.25">
      <c r="A28" s="23"/>
      <c r="B28" s="24"/>
      <c r="C28" s="24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4"/>
      <c r="T28" s="24"/>
      <c r="U28" s="3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1:68" ht="17.25">
      <c r="A29" s="23"/>
      <c r="B29" s="24" t="s">
        <v>98</v>
      </c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4"/>
      <c r="T29" s="24"/>
      <c r="U29" s="3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1:68" ht="17.25">
      <c r="A30" s="23"/>
      <c r="B30" s="24"/>
      <c r="C30" s="24"/>
      <c r="D30" s="24"/>
      <c r="E30" s="24"/>
      <c r="F30" s="24"/>
      <c r="G30" s="24"/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4"/>
      <c r="S30" s="24"/>
      <c r="T30" s="24"/>
      <c r="U30" s="3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1:68" ht="17.25">
      <c r="A31" s="23"/>
      <c r="B31" s="24" t="s">
        <v>99</v>
      </c>
      <c r="C31" s="24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4"/>
      <c r="S31" s="24"/>
      <c r="T31" s="24"/>
      <c r="U31" s="3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 ht="17.2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3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1:68" ht="17.25">
      <c r="A33" s="23"/>
      <c r="B33" s="24" t="s">
        <v>102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3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1:68" ht="17.25">
      <c r="A34" s="23"/>
      <c r="B34" s="24" t="s">
        <v>10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3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2:21" ht="17.25">
      <c r="B35" s="25"/>
      <c r="C35" s="24" t="s">
        <v>100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</row>
    <row r="36" spans="2:21" ht="17.25">
      <c r="B36" s="25"/>
      <c r="C36" s="24" t="s">
        <v>8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7.25">
      <c r="B37" s="25"/>
      <c r="C37" s="24" t="s">
        <v>9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61" spans="18:22" ht="17.25">
      <c r="R61" s="2"/>
      <c r="S61" s="2"/>
      <c r="T61" s="2"/>
      <c r="U61" s="2"/>
      <c r="V61" s="2"/>
    </row>
    <row r="62" spans="18:23" ht="17.25">
      <c r="R62" s="11"/>
      <c r="S62" s="11"/>
      <c r="T62" s="12"/>
      <c r="U62" s="6"/>
      <c r="V62" s="14"/>
      <c r="W62" s="10"/>
    </row>
    <row r="63" spans="18:23" ht="17.25">
      <c r="R63" s="11"/>
      <c r="S63" s="12"/>
      <c r="T63" s="3"/>
      <c r="U63" s="2"/>
      <c r="V63" s="15"/>
      <c r="W63" s="10"/>
    </row>
    <row r="64" spans="17:23" ht="17.25">
      <c r="Q64" s="1"/>
      <c r="R64" s="3"/>
      <c r="S64" s="3"/>
      <c r="T64" s="4" t="s">
        <v>11</v>
      </c>
      <c r="U64" s="3"/>
      <c r="V64" s="3"/>
      <c r="W64" s="10"/>
    </row>
    <row r="65" spans="17:23" ht="17.25">
      <c r="Q65" s="1"/>
      <c r="R65" s="4" t="s">
        <v>12</v>
      </c>
      <c r="S65" s="4" t="s">
        <v>13</v>
      </c>
      <c r="T65" s="4" t="s">
        <v>14</v>
      </c>
      <c r="U65" s="4" t="s">
        <v>15</v>
      </c>
      <c r="V65" s="4" t="s">
        <v>16</v>
      </c>
      <c r="W65" s="10"/>
    </row>
    <row r="66" spans="17:23" ht="17.25">
      <c r="Q66" s="1"/>
      <c r="R66" s="4" t="s">
        <v>17</v>
      </c>
      <c r="S66" s="4"/>
      <c r="T66" s="4"/>
      <c r="U66" s="4"/>
      <c r="V66" s="4"/>
      <c r="W66" s="10"/>
    </row>
    <row r="67" spans="17:23" ht="17.25">
      <c r="Q67" s="1"/>
      <c r="R67" s="4" t="s">
        <v>18</v>
      </c>
      <c r="S67" s="4"/>
      <c r="T67" s="4"/>
      <c r="U67" s="4"/>
      <c r="V67" s="4"/>
      <c r="W67" s="10"/>
    </row>
    <row r="68" spans="17:23" ht="17.25">
      <c r="Q68" s="1"/>
      <c r="R68" s="5"/>
      <c r="S68" s="5"/>
      <c r="T68" s="5"/>
      <c r="U68" s="5"/>
      <c r="V68" s="5"/>
      <c r="W68" s="10"/>
    </row>
    <row r="69" spans="17:23" ht="17.25">
      <c r="Q69" s="1"/>
      <c r="R69" s="7">
        <v>2800</v>
      </c>
      <c r="S69" s="7">
        <v>4600</v>
      </c>
      <c r="T69" s="7">
        <v>25700</v>
      </c>
      <c r="U69" s="7">
        <v>178400</v>
      </c>
      <c r="V69" s="7">
        <v>63800</v>
      </c>
      <c r="W69" s="10"/>
    </row>
    <row r="70" spans="17:23" ht="17.25">
      <c r="Q70" s="1"/>
      <c r="R70" s="8">
        <v>1300</v>
      </c>
      <c r="S70" s="8">
        <v>3400</v>
      </c>
      <c r="T70" s="8">
        <v>17300</v>
      </c>
      <c r="U70" s="8">
        <v>3900</v>
      </c>
      <c r="V70" s="8">
        <v>32700</v>
      </c>
      <c r="W70" s="10"/>
    </row>
    <row r="71" spans="17:23" ht="17.25">
      <c r="Q71" s="1"/>
      <c r="R71" s="9">
        <v>1600</v>
      </c>
      <c r="S71" s="9">
        <v>1300</v>
      </c>
      <c r="T71" s="9">
        <v>8400</v>
      </c>
      <c r="U71" s="9">
        <v>174600</v>
      </c>
      <c r="V71" s="9">
        <v>31100</v>
      </c>
      <c r="W71" s="10"/>
    </row>
    <row r="72" spans="17:23" ht="17.25">
      <c r="Q72" s="1"/>
      <c r="R72" s="7">
        <f>R73+R74</f>
        <v>2656</v>
      </c>
      <c r="S72" s="7">
        <f>S73+S74</f>
        <v>7142</v>
      </c>
      <c r="T72" s="7">
        <f>T73+T74</f>
        <v>17860</v>
      </c>
      <c r="U72" s="7">
        <f>U73+U74</f>
        <v>172960</v>
      </c>
      <c r="V72" s="7">
        <f>V73+V74</f>
        <v>71722</v>
      </c>
      <c r="W72" s="10"/>
    </row>
    <row r="73" spans="17:23" ht="17.25">
      <c r="Q73" s="1"/>
      <c r="R73" s="8">
        <v>1497</v>
      </c>
      <c r="S73" s="8">
        <v>5082</v>
      </c>
      <c r="T73" s="8">
        <v>12787</v>
      </c>
      <c r="U73" s="8">
        <v>4305</v>
      </c>
      <c r="V73" s="8">
        <v>37189</v>
      </c>
      <c r="W73" s="10"/>
    </row>
    <row r="74" spans="17:23" ht="17.25">
      <c r="Q74" s="1"/>
      <c r="R74" s="9">
        <v>1159</v>
      </c>
      <c r="S74" s="9">
        <v>2060</v>
      </c>
      <c r="T74" s="9">
        <v>5073</v>
      </c>
      <c r="U74" s="9">
        <v>168655</v>
      </c>
      <c r="V74" s="9">
        <v>34533</v>
      </c>
      <c r="W74" s="10"/>
    </row>
    <row r="75" spans="18:22" ht="17.25">
      <c r="R75" s="6"/>
      <c r="S75" s="6"/>
      <c r="T75" s="6"/>
      <c r="U75" s="6"/>
      <c r="V75" s="6"/>
    </row>
    <row r="76" spans="24:43" ht="17.25"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23:44" ht="17.25">
      <c r="W77" s="1"/>
      <c r="X77" s="3"/>
      <c r="Y77" s="13"/>
      <c r="Z77" s="14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10"/>
    </row>
    <row r="78" spans="23:44" ht="17.25">
      <c r="W78" s="1"/>
      <c r="X78" s="4"/>
      <c r="Y78" s="10" t="s">
        <v>19</v>
      </c>
      <c r="Z78" s="1"/>
      <c r="AA78" s="4"/>
      <c r="AB78" s="4" t="s">
        <v>20</v>
      </c>
      <c r="AC78" s="4" t="s">
        <v>21</v>
      </c>
      <c r="AD78" s="4" t="s">
        <v>22</v>
      </c>
      <c r="AE78" s="4" t="s">
        <v>23</v>
      </c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10"/>
    </row>
    <row r="79" spans="23:44" ht="17.25">
      <c r="W79" s="1"/>
      <c r="X79" s="4"/>
      <c r="Y79" s="10"/>
      <c r="Z79" s="1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10"/>
    </row>
    <row r="80" spans="23:44" ht="17.25">
      <c r="W80" s="1"/>
      <c r="X80" s="5"/>
      <c r="Y80" s="16" t="s">
        <v>24</v>
      </c>
      <c r="Z80" s="15" t="s">
        <v>25</v>
      </c>
      <c r="AA80" s="5" t="s">
        <v>19</v>
      </c>
      <c r="AB80" s="5" t="s">
        <v>26</v>
      </c>
      <c r="AC80" s="5" t="s">
        <v>27</v>
      </c>
      <c r="AD80" s="5" t="s">
        <v>28</v>
      </c>
      <c r="AE80" s="5" t="s">
        <v>29</v>
      </c>
      <c r="AF80" s="5" t="s">
        <v>30</v>
      </c>
      <c r="AG80" s="5" t="s">
        <v>31</v>
      </c>
      <c r="AH80" s="5" t="s">
        <v>32</v>
      </c>
      <c r="AI80" s="5" t="s">
        <v>33</v>
      </c>
      <c r="AJ80" s="5" t="s">
        <v>34</v>
      </c>
      <c r="AK80" s="5" t="s">
        <v>35</v>
      </c>
      <c r="AL80" s="5" t="s">
        <v>25</v>
      </c>
      <c r="AM80" s="5" t="s">
        <v>36</v>
      </c>
      <c r="AN80" s="5" t="s">
        <v>24</v>
      </c>
      <c r="AO80" s="5" t="s">
        <v>25</v>
      </c>
      <c r="AP80" s="5" t="s">
        <v>37</v>
      </c>
      <c r="AQ80" s="5" t="s">
        <v>38</v>
      </c>
      <c r="AR80" s="10"/>
    </row>
    <row r="81" spans="23:44" ht="17.25">
      <c r="W81" s="1"/>
      <c r="X81" s="3"/>
      <c r="Y81" s="13"/>
      <c r="Z81" s="14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0"/>
    </row>
    <row r="82" spans="23:44" ht="17.25">
      <c r="W82" s="1"/>
      <c r="X82" s="4"/>
      <c r="Y82" s="10"/>
      <c r="Z82" s="1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10"/>
    </row>
    <row r="83" spans="23:44" ht="17.25">
      <c r="W83" s="1"/>
      <c r="X83" s="4"/>
      <c r="Y83" s="10"/>
      <c r="Z83" s="1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10"/>
    </row>
    <row r="84" spans="23:44" ht="17.25">
      <c r="W84" s="1"/>
      <c r="X84" s="4"/>
      <c r="Y84" s="10"/>
      <c r="Z84" s="1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10"/>
    </row>
    <row r="85" spans="23:44" ht="17.25">
      <c r="W85" s="1"/>
      <c r="X85" s="5"/>
      <c r="Y85" s="16"/>
      <c r="Z85" s="1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10"/>
    </row>
    <row r="86" spans="24:43" ht="17.25"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90" ht="17.25">
      <c r="AS90" t="s">
        <v>39</v>
      </c>
    </row>
    <row r="91" spans="44:55" ht="17.25"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43:56" ht="17.25">
      <c r="AQ92" s="1"/>
      <c r="AR92" s="3"/>
      <c r="AS92" s="13"/>
      <c r="AT92" s="6"/>
      <c r="AU92" s="6"/>
      <c r="AV92" s="6"/>
      <c r="AW92" s="6"/>
      <c r="AX92" s="6"/>
      <c r="AY92" s="14"/>
      <c r="AZ92" s="13"/>
      <c r="BA92" s="6"/>
      <c r="BB92" s="6"/>
      <c r="BC92" s="14"/>
      <c r="BD92" s="10"/>
    </row>
    <row r="93" spans="43:56" ht="17.25">
      <c r="AQ93" s="1"/>
      <c r="AR93" s="4"/>
      <c r="AS93" s="16" t="s">
        <v>40</v>
      </c>
      <c r="AT93" s="2"/>
      <c r="AU93" s="2"/>
      <c r="AV93" s="2"/>
      <c r="AW93" s="2"/>
      <c r="AX93" s="2"/>
      <c r="AY93" s="15"/>
      <c r="AZ93" s="16" t="s">
        <v>41</v>
      </c>
      <c r="BA93" s="2"/>
      <c r="BB93" s="2"/>
      <c r="BC93" s="15"/>
      <c r="BD93" s="10"/>
    </row>
    <row r="94" spans="43:56" ht="17.25">
      <c r="AQ94" s="1"/>
      <c r="AR94" s="4"/>
      <c r="AS94" s="3" t="s">
        <v>19</v>
      </c>
      <c r="AT94" s="3" t="s">
        <v>42</v>
      </c>
      <c r="AU94" s="3" t="s">
        <v>43</v>
      </c>
      <c r="AV94" s="3" t="s">
        <v>44</v>
      </c>
      <c r="AW94" s="3" t="s">
        <v>45</v>
      </c>
      <c r="AX94" s="3" t="s">
        <v>46</v>
      </c>
      <c r="AY94" s="3" t="s">
        <v>47</v>
      </c>
      <c r="AZ94" s="3" t="s">
        <v>19</v>
      </c>
      <c r="BA94" s="20"/>
      <c r="BB94" s="11"/>
      <c r="BC94" s="12"/>
      <c r="BD94" s="10"/>
    </row>
    <row r="95" spans="43:56" ht="17.25">
      <c r="AQ95" s="1"/>
      <c r="AR95" s="4"/>
      <c r="AS95" s="4" t="s">
        <v>48</v>
      </c>
      <c r="AT95" s="4" t="s">
        <v>49</v>
      </c>
      <c r="AU95" s="4"/>
      <c r="AV95" s="4" t="s">
        <v>50</v>
      </c>
      <c r="AW95" s="4" t="s">
        <v>51</v>
      </c>
      <c r="AX95" s="4" t="s">
        <v>52</v>
      </c>
      <c r="AY95" s="4" t="s">
        <v>53</v>
      </c>
      <c r="AZ95" s="4" t="s">
        <v>54</v>
      </c>
      <c r="BA95" s="13" t="s">
        <v>55</v>
      </c>
      <c r="BB95" s="6" t="s">
        <v>55</v>
      </c>
      <c r="BC95" s="14" t="s">
        <v>55</v>
      </c>
      <c r="BD95" s="10"/>
    </row>
    <row r="96" spans="43:56" ht="17.25">
      <c r="AQ96" s="1"/>
      <c r="AR96" s="4"/>
      <c r="AS96" s="4"/>
      <c r="AT96" s="4"/>
      <c r="AU96" s="4"/>
      <c r="AV96" s="4" t="s">
        <v>56</v>
      </c>
      <c r="AW96" s="4"/>
      <c r="AX96" s="4" t="s">
        <v>57</v>
      </c>
      <c r="AY96" s="4"/>
      <c r="AZ96" s="4"/>
      <c r="BA96" s="10" t="s">
        <v>45</v>
      </c>
      <c r="BB96" t="s">
        <v>46</v>
      </c>
      <c r="BC96" s="1" t="s">
        <v>58</v>
      </c>
      <c r="BD96" s="10"/>
    </row>
    <row r="97" spans="43:56" ht="17.25">
      <c r="AQ97" s="1"/>
      <c r="AR97" s="4"/>
      <c r="AS97" s="4"/>
      <c r="AT97" s="4"/>
      <c r="AU97" s="4"/>
      <c r="AV97" s="4"/>
      <c r="AW97" s="4"/>
      <c r="AX97" s="4"/>
      <c r="AY97" s="4"/>
      <c r="AZ97" s="4"/>
      <c r="BA97" s="10" t="s">
        <v>59</v>
      </c>
      <c r="BB97" t="s">
        <v>60</v>
      </c>
      <c r="BC97" s="1"/>
      <c r="BD97" s="10"/>
    </row>
    <row r="98" spans="43:56" ht="17.25">
      <c r="AQ98" s="1"/>
      <c r="AR98" s="5"/>
      <c r="AS98" s="5"/>
      <c r="AT98" s="5"/>
      <c r="AU98" s="5"/>
      <c r="AV98" s="5"/>
      <c r="AW98" s="5"/>
      <c r="AX98" s="5"/>
      <c r="AY98" s="5"/>
      <c r="AZ98" s="5"/>
      <c r="BA98" s="16"/>
      <c r="BB98" s="2"/>
      <c r="BC98" s="15"/>
      <c r="BD98" s="10"/>
    </row>
    <row r="99" spans="43:56" ht="17.25">
      <c r="AQ99" s="1"/>
      <c r="AR99" s="3" t="s">
        <v>61</v>
      </c>
      <c r="AS99" s="13"/>
      <c r="AT99" s="6"/>
      <c r="AU99" s="6"/>
      <c r="AV99" s="6"/>
      <c r="AW99" s="6"/>
      <c r="AX99" s="6"/>
      <c r="AY99" s="6"/>
      <c r="AZ99" s="6"/>
      <c r="BA99" s="6"/>
      <c r="BB99" s="6"/>
      <c r="BC99" s="14"/>
      <c r="BD99" s="10"/>
    </row>
    <row r="100" spans="43:56" ht="17.25">
      <c r="AQ100" s="1"/>
      <c r="AR100" s="4" t="s">
        <v>62</v>
      </c>
      <c r="AS100" s="17">
        <v>1080300</v>
      </c>
      <c r="AT100" s="18">
        <v>390700</v>
      </c>
      <c r="AU100" s="18">
        <v>120200</v>
      </c>
      <c r="AV100" s="18">
        <v>419100</v>
      </c>
      <c r="AW100" s="19" t="s">
        <v>63</v>
      </c>
      <c r="AX100" s="18">
        <v>105400</v>
      </c>
      <c r="AY100" s="18">
        <v>43100</v>
      </c>
      <c r="AZ100" s="18">
        <v>1056800</v>
      </c>
      <c r="BA100" s="19" t="s">
        <v>63</v>
      </c>
      <c r="BB100" s="18">
        <v>105400</v>
      </c>
      <c r="BC100" s="21">
        <v>19600</v>
      </c>
      <c r="BD100" s="10"/>
    </row>
    <row r="101" spans="43:56" ht="17.25">
      <c r="AQ101" s="1"/>
      <c r="AR101" s="4" t="s">
        <v>64</v>
      </c>
      <c r="AS101" s="17">
        <v>515500</v>
      </c>
      <c r="AT101" s="19" t="s">
        <v>63</v>
      </c>
      <c r="AU101" s="18">
        <v>120200</v>
      </c>
      <c r="AV101" s="18">
        <v>272600</v>
      </c>
      <c r="AW101" s="19" t="s">
        <v>63</v>
      </c>
      <c r="AX101" s="18">
        <v>88900</v>
      </c>
      <c r="AY101" s="18">
        <v>33800</v>
      </c>
      <c r="AZ101" s="18">
        <v>496800</v>
      </c>
      <c r="BA101" s="19" t="s">
        <v>63</v>
      </c>
      <c r="BB101" s="18">
        <v>88900</v>
      </c>
      <c r="BC101" s="21">
        <v>15100</v>
      </c>
      <c r="BD101" s="10"/>
    </row>
    <row r="102" spans="43:56" ht="17.25">
      <c r="AQ102" s="1"/>
      <c r="AR102" s="4"/>
      <c r="AS102" s="17"/>
      <c r="AT102" s="18"/>
      <c r="AU102" s="18"/>
      <c r="AV102" s="18"/>
      <c r="AW102" s="18"/>
      <c r="AX102" s="18"/>
      <c r="AY102" s="18"/>
      <c r="AZ102" s="18"/>
      <c r="BA102" s="18"/>
      <c r="BB102" s="18"/>
      <c r="BC102" s="21"/>
      <c r="BD102" s="10"/>
    </row>
    <row r="103" spans="43:56" ht="17.25">
      <c r="AQ103" s="1"/>
      <c r="AR103" s="4" t="s">
        <v>65</v>
      </c>
      <c r="AS103" s="17"/>
      <c r="AT103" s="18"/>
      <c r="AU103" s="18"/>
      <c r="AV103" s="18"/>
      <c r="AW103" s="18"/>
      <c r="AX103" s="18"/>
      <c r="AY103" s="18"/>
      <c r="AZ103" s="18"/>
      <c r="BA103" s="18"/>
      <c r="BB103" s="18"/>
      <c r="BC103" s="21"/>
      <c r="BD103" s="10"/>
    </row>
    <row r="104" spans="43:56" ht="17.25">
      <c r="AQ104" s="1"/>
      <c r="AR104" s="4" t="s">
        <v>64</v>
      </c>
      <c r="AS104" s="17"/>
      <c r="AT104" s="18"/>
      <c r="AU104" s="18"/>
      <c r="AV104" s="18"/>
      <c r="AW104" s="18"/>
      <c r="AX104" s="18"/>
      <c r="AY104" s="18"/>
      <c r="AZ104" s="18"/>
      <c r="BA104" s="18"/>
      <c r="BB104" s="18"/>
      <c r="BC104" s="21"/>
      <c r="BD104" s="10"/>
    </row>
    <row r="105" spans="43:56" ht="17.25">
      <c r="AQ105" s="1"/>
      <c r="AR105" s="4"/>
      <c r="AS105" s="10"/>
      <c r="BC105" s="1"/>
      <c r="BD105" s="10"/>
    </row>
    <row r="106" spans="43:56" ht="17.25">
      <c r="AQ106" s="1"/>
      <c r="AR106" s="4"/>
      <c r="AS106" s="10"/>
      <c r="BC106" s="1"/>
      <c r="BD106" s="10"/>
    </row>
    <row r="107" spans="43:56" ht="17.25">
      <c r="AQ107" s="1"/>
      <c r="AR107" s="5"/>
      <c r="AS107" s="16"/>
      <c r="AT107" s="2"/>
      <c r="AU107" s="2"/>
      <c r="AV107" s="2"/>
      <c r="AW107" s="2"/>
      <c r="AX107" s="2"/>
      <c r="AY107" s="2"/>
      <c r="AZ107" s="2"/>
      <c r="BA107" s="2"/>
      <c r="BB107" s="2"/>
      <c r="BC107" s="15"/>
      <c r="BD107" s="10"/>
    </row>
    <row r="108" spans="44:55" ht="17.25"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</sheetData>
  <mergeCells count="8">
    <mergeCell ref="C4:G4"/>
    <mergeCell ref="H4:L4"/>
    <mergeCell ref="Q4:U4"/>
    <mergeCell ref="Q3:U3"/>
    <mergeCell ref="M5:M6"/>
    <mergeCell ref="N5:N6"/>
    <mergeCell ref="O5:O6"/>
    <mergeCell ref="P5:P6"/>
  </mergeCells>
  <printOptions/>
  <pageMargins left="0.7874015748031497" right="0.28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067181</cp:lastModifiedBy>
  <cp:lastPrinted>2006-12-08T05:46:02Z</cp:lastPrinted>
  <dcterms:created xsi:type="dcterms:W3CDTF">2002-01-21T08:05:44Z</dcterms:created>
  <dcterms:modified xsi:type="dcterms:W3CDTF">2006-12-08T05:46:29Z</dcterms:modified>
  <cp:category/>
  <cp:version/>
  <cp:contentType/>
  <cp:contentStatus/>
</cp:coreProperties>
</file>