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59471639-2528-4278-A8CF-CD997DCBDD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G38" i="1"/>
  <c r="F38" i="1"/>
  <c r="E38" i="1"/>
  <c r="D38" i="1"/>
  <c r="H16" i="1"/>
  <c r="G16" i="1"/>
  <c r="F16" i="1"/>
  <c r="E16" i="1"/>
  <c r="D16" i="1"/>
  <c r="C16" i="1"/>
  <c r="C38" i="1"/>
  <c r="B38" i="1"/>
  <c r="B16" i="1"/>
  <c r="H39" i="1" l="1"/>
  <c r="F39" i="1"/>
  <c r="G39" i="1"/>
  <c r="D39" i="1"/>
  <c r="E39" i="1"/>
  <c r="C39" i="1"/>
  <c r="B39" i="1" l="1"/>
</calcChain>
</file>

<file path=xl/sharedStrings.xml><?xml version="1.0" encoding="utf-8"?>
<sst xmlns="http://schemas.openxmlformats.org/spreadsheetml/2006/main" count="259" uniqueCount="48">
  <si>
    <t xml:space="preserve">             
</t>
    <phoneticPr fontId="3"/>
  </si>
  <si>
    <t>和歌山市</t>
    <rPh sb="0" eb="4">
      <t>ワカヤマシ</t>
    </rPh>
    <phoneticPr fontId="3"/>
  </si>
  <si>
    <t>海南市</t>
    <rPh sb="0" eb="3">
      <t>カイナンシ</t>
    </rPh>
    <phoneticPr fontId="3"/>
  </si>
  <si>
    <t>橋本市</t>
    <rPh sb="0" eb="3">
      <t>ハシモトシ</t>
    </rPh>
    <phoneticPr fontId="3"/>
  </si>
  <si>
    <t>有田市</t>
    <rPh sb="0" eb="3">
      <t>アリダシ</t>
    </rPh>
    <phoneticPr fontId="3"/>
  </si>
  <si>
    <t>御坊市</t>
    <rPh sb="0" eb="3">
      <t>ゴボウシ</t>
    </rPh>
    <phoneticPr fontId="3"/>
  </si>
  <si>
    <t>田辺市</t>
    <rPh sb="0" eb="3">
      <t>タナベシ</t>
    </rPh>
    <phoneticPr fontId="3"/>
  </si>
  <si>
    <t>新宮市</t>
    <rPh sb="0" eb="3">
      <t>シングウシ</t>
    </rPh>
    <phoneticPr fontId="3"/>
  </si>
  <si>
    <t>紀の川市</t>
    <rPh sb="0" eb="1">
      <t>キ</t>
    </rPh>
    <rPh sb="2" eb="4">
      <t>カワシ</t>
    </rPh>
    <phoneticPr fontId="3"/>
  </si>
  <si>
    <t>岩出市</t>
    <rPh sb="0" eb="2">
      <t>イワデ</t>
    </rPh>
    <rPh sb="2" eb="3">
      <t>シ</t>
    </rPh>
    <phoneticPr fontId="3"/>
  </si>
  <si>
    <t>市計</t>
    <rPh sb="0" eb="1">
      <t>シ</t>
    </rPh>
    <rPh sb="1" eb="2">
      <t>ケイ</t>
    </rPh>
    <phoneticPr fontId="3"/>
  </si>
  <si>
    <t>紀美野町</t>
    <rPh sb="0" eb="4">
      <t>キミノチョウ</t>
    </rPh>
    <phoneticPr fontId="3"/>
  </si>
  <si>
    <t>かつらぎ町</t>
    <rPh sb="4" eb="5">
      <t>チョウ</t>
    </rPh>
    <phoneticPr fontId="3"/>
  </si>
  <si>
    <t>九度山町</t>
    <rPh sb="0" eb="4">
      <t>クドヤマチョウ</t>
    </rPh>
    <phoneticPr fontId="3"/>
  </si>
  <si>
    <t>高野町</t>
    <rPh sb="0" eb="3">
      <t>コウヤチョウ</t>
    </rPh>
    <phoneticPr fontId="3"/>
  </si>
  <si>
    <t>湯浅町</t>
    <rPh sb="0" eb="2">
      <t>ユアサ</t>
    </rPh>
    <rPh sb="2" eb="3">
      <t>チョウ</t>
    </rPh>
    <phoneticPr fontId="3"/>
  </si>
  <si>
    <t>広川町</t>
    <rPh sb="0" eb="3">
      <t>ヒロカワチョウ</t>
    </rPh>
    <phoneticPr fontId="3"/>
  </si>
  <si>
    <t>有田川町</t>
    <rPh sb="0" eb="2">
      <t>アリダ</t>
    </rPh>
    <rPh sb="2" eb="3">
      <t>ガワ</t>
    </rPh>
    <rPh sb="3" eb="4">
      <t>チョウ</t>
    </rPh>
    <phoneticPr fontId="3"/>
  </si>
  <si>
    <t>美浜町</t>
    <rPh sb="0" eb="3">
      <t>ミハマチョウ</t>
    </rPh>
    <phoneticPr fontId="3"/>
  </si>
  <si>
    <t>日高町</t>
    <rPh sb="0" eb="3">
      <t>ヒダカチョウ</t>
    </rPh>
    <phoneticPr fontId="3"/>
  </si>
  <si>
    <t>由良町</t>
    <rPh sb="0" eb="3">
      <t>ユラチョウ</t>
    </rPh>
    <phoneticPr fontId="3"/>
  </si>
  <si>
    <t>印南町</t>
    <rPh sb="0" eb="2">
      <t>イナミ</t>
    </rPh>
    <rPh sb="2" eb="3">
      <t>チョウ</t>
    </rPh>
    <phoneticPr fontId="3"/>
  </si>
  <si>
    <t>みなべ町</t>
    <rPh sb="3" eb="4">
      <t>チョウ</t>
    </rPh>
    <phoneticPr fontId="3"/>
  </si>
  <si>
    <t>日高川町</t>
    <rPh sb="0" eb="2">
      <t>ヒダカ</t>
    </rPh>
    <rPh sb="2" eb="3">
      <t>ガワ</t>
    </rPh>
    <rPh sb="3" eb="4">
      <t>チョウ</t>
    </rPh>
    <phoneticPr fontId="3"/>
  </si>
  <si>
    <t>白浜町</t>
    <rPh sb="0" eb="3">
      <t>シラハマチョウ</t>
    </rPh>
    <phoneticPr fontId="3"/>
  </si>
  <si>
    <t>上富田町</t>
    <rPh sb="0" eb="3">
      <t>カミトンダ</t>
    </rPh>
    <rPh sb="3" eb="4">
      <t>チョウ</t>
    </rPh>
    <phoneticPr fontId="3"/>
  </si>
  <si>
    <t>すさみ町</t>
    <rPh sb="3" eb="4">
      <t>チョウ</t>
    </rPh>
    <phoneticPr fontId="3"/>
  </si>
  <si>
    <t>那智勝浦町</t>
    <rPh sb="0" eb="5">
      <t>ナチカツウラチョウ</t>
    </rPh>
    <phoneticPr fontId="3"/>
  </si>
  <si>
    <t>太地町</t>
    <rPh sb="0" eb="3">
      <t>タイジチョウ</t>
    </rPh>
    <phoneticPr fontId="3"/>
  </si>
  <si>
    <t>古座川町</t>
    <rPh sb="0" eb="4">
      <t>コザガワチョウ</t>
    </rPh>
    <phoneticPr fontId="3"/>
  </si>
  <si>
    <t>北山村</t>
    <rPh sb="0" eb="3">
      <t>キタヤマムラ</t>
    </rPh>
    <phoneticPr fontId="3"/>
  </si>
  <si>
    <t>串本町</t>
    <rPh sb="0" eb="3">
      <t>クシモトチョウ</t>
    </rPh>
    <phoneticPr fontId="3"/>
  </si>
  <si>
    <t>町村計</t>
    <rPh sb="0" eb="2">
      <t>チョウソン</t>
    </rPh>
    <rPh sb="2" eb="3">
      <t>ケイ</t>
    </rPh>
    <phoneticPr fontId="3"/>
  </si>
  <si>
    <t>市町村計</t>
    <rPh sb="0" eb="3">
      <t>シチョウソン</t>
    </rPh>
    <rPh sb="3" eb="4">
      <t>ケイ</t>
    </rPh>
    <phoneticPr fontId="3"/>
  </si>
  <si>
    <t>分限</t>
    <rPh sb="0" eb="2">
      <t>ブンゲン</t>
    </rPh>
    <phoneticPr fontId="3"/>
  </si>
  <si>
    <t>昇給</t>
    <rPh sb="0" eb="2">
      <t>ショウキュウ</t>
    </rPh>
    <phoneticPr fontId="3"/>
  </si>
  <si>
    <t>活用済み</t>
    <rPh sb="0" eb="3">
      <t>カツヨウズ</t>
    </rPh>
    <phoneticPr fontId="2"/>
  </si>
  <si>
    <t>勤勉手当</t>
    <rPh sb="0" eb="4">
      <t>キンベンテアテ</t>
    </rPh>
    <phoneticPr fontId="3"/>
  </si>
  <si>
    <t>昇任・昇格</t>
    <rPh sb="0" eb="2">
      <t>ショウニン</t>
    </rPh>
    <rPh sb="3" eb="5">
      <t>ショウカク</t>
    </rPh>
    <phoneticPr fontId="2"/>
  </si>
  <si>
    <t>○</t>
  </si>
  <si>
    <t>○</t>
    <phoneticPr fontId="2"/>
  </si>
  <si>
    <t>×</t>
  </si>
  <si>
    <t>×</t>
    <phoneticPr fontId="2"/>
  </si>
  <si>
    <t>管理職員</t>
    <rPh sb="0" eb="4">
      <t>カンリショクイン</t>
    </rPh>
    <phoneticPr fontId="3"/>
  </si>
  <si>
    <t>一般職員</t>
    <rPh sb="0" eb="2">
      <t>イッパン</t>
    </rPh>
    <rPh sb="2" eb="4">
      <t>ショクイン</t>
    </rPh>
    <phoneticPr fontId="3"/>
  </si>
  <si>
    <t>○</t>
    <phoneticPr fontId="2"/>
  </si>
  <si>
    <t>3－１　市町村における人事評価結果の活用状況</t>
    <rPh sb="4" eb="7">
      <t>シチョウソン</t>
    </rPh>
    <rPh sb="11" eb="13">
      <t>ジンジ</t>
    </rPh>
    <rPh sb="13" eb="15">
      <t>ヒョウカ</t>
    </rPh>
    <rPh sb="15" eb="17">
      <t>ケッカ</t>
    </rPh>
    <rPh sb="18" eb="22">
      <t>カツヨウジョウキョウ</t>
    </rPh>
    <phoneticPr fontId="3"/>
  </si>
  <si>
    <t>（令和７年４月１日現在）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</si>
</sst>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3" fontId="4" fillId="0" borderId="0" xfId="0" applyNumberFormat="1" applyFont="1" applyAlignment="1">
      <alignment horizontal="right" vertical="center"/>
    </xf>
    <xf numFmtId="0" fontId="4" fillId="2" borderId="24" xfId="0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tabSelected="1" view="pageBreakPreview" zoomScaleNormal="100" zoomScaleSheetLayoutView="100" workbookViewId="0">
      <selection activeCell="E21" sqref="E21"/>
    </sheetView>
  </sheetViews>
  <sheetFormatPr defaultColWidth="9" defaultRowHeight="9.5" x14ac:dyDescent="0.15"/>
  <cols>
    <col min="1" max="1" width="11.5" style="3" customWidth="1"/>
    <col min="2" max="8" width="8.08203125" style="3" customWidth="1"/>
    <col min="9" max="16384" width="9" style="3"/>
  </cols>
  <sheetData>
    <row r="1" spans="1:8" ht="22.5" customHeight="1" x14ac:dyDescent="0.15">
      <c r="A1" s="1" t="s">
        <v>46</v>
      </c>
      <c r="B1" s="2"/>
      <c r="C1" s="2"/>
      <c r="D1" s="2"/>
      <c r="E1" s="2"/>
      <c r="F1" s="2"/>
      <c r="G1" s="2"/>
      <c r="H1" s="2"/>
    </row>
    <row r="2" spans="1:8" ht="7.5" customHeight="1" x14ac:dyDescent="0.15">
      <c r="A2" s="4"/>
      <c r="B2" s="2"/>
      <c r="C2" s="2"/>
      <c r="D2" s="2"/>
      <c r="E2" s="2"/>
      <c r="F2" s="2"/>
      <c r="G2" s="2"/>
      <c r="H2" s="2"/>
    </row>
    <row r="3" spans="1:8" s="5" customFormat="1" ht="18.75" customHeight="1" thickBot="1" x14ac:dyDescent="0.6">
      <c r="H3" s="6" t="s">
        <v>47</v>
      </c>
    </row>
    <row r="4" spans="1:8" ht="18" customHeight="1" x14ac:dyDescent="0.15">
      <c r="A4" s="36" t="s">
        <v>0</v>
      </c>
      <c r="B4" s="42" t="s">
        <v>35</v>
      </c>
      <c r="C4" s="43"/>
      <c r="D4" s="42" t="s">
        <v>37</v>
      </c>
      <c r="E4" s="43"/>
      <c r="F4" s="42" t="s">
        <v>38</v>
      </c>
      <c r="G4" s="43"/>
      <c r="H4" s="39" t="s">
        <v>34</v>
      </c>
    </row>
    <row r="5" spans="1:8" ht="18" customHeight="1" x14ac:dyDescent="0.15">
      <c r="A5" s="37"/>
      <c r="B5" s="44" t="s">
        <v>36</v>
      </c>
      <c r="C5" s="45"/>
      <c r="D5" s="44" t="s">
        <v>36</v>
      </c>
      <c r="E5" s="45"/>
      <c r="F5" s="44" t="s">
        <v>36</v>
      </c>
      <c r="G5" s="45"/>
      <c r="H5" s="40"/>
    </row>
    <row r="6" spans="1:8" ht="18" customHeight="1" thickBot="1" x14ac:dyDescent="0.2">
      <c r="A6" s="38"/>
      <c r="B6" s="7" t="s">
        <v>43</v>
      </c>
      <c r="C6" s="14" t="s">
        <v>44</v>
      </c>
      <c r="D6" s="7" t="s">
        <v>43</v>
      </c>
      <c r="E6" s="14" t="s">
        <v>44</v>
      </c>
      <c r="F6" s="7" t="s">
        <v>43</v>
      </c>
      <c r="G6" s="14" t="s">
        <v>44</v>
      </c>
      <c r="H6" s="41"/>
    </row>
    <row r="7" spans="1:8" s="5" customFormat="1" ht="15" customHeight="1" x14ac:dyDescent="0.55000000000000004">
      <c r="A7" s="8" t="s">
        <v>1</v>
      </c>
      <c r="B7" s="15" t="s">
        <v>40</v>
      </c>
      <c r="C7" s="17" t="s">
        <v>39</v>
      </c>
      <c r="D7" s="15" t="s">
        <v>39</v>
      </c>
      <c r="E7" s="21" t="s">
        <v>39</v>
      </c>
      <c r="F7" s="15" t="s">
        <v>40</v>
      </c>
      <c r="G7" s="25" t="s">
        <v>39</v>
      </c>
      <c r="H7" s="28" t="s">
        <v>39</v>
      </c>
    </row>
    <row r="8" spans="1:8" s="5" customFormat="1" ht="15" customHeight="1" x14ac:dyDescent="0.55000000000000004">
      <c r="A8" s="9" t="s">
        <v>2</v>
      </c>
      <c r="B8" s="16" t="s">
        <v>40</v>
      </c>
      <c r="C8" s="18" t="s">
        <v>39</v>
      </c>
      <c r="D8" s="16" t="s">
        <v>39</v>
      </c>
      <c r="E8" s="22" t="s">
        <v>39</v>
      </c>
      <c r="F8" s="16" t="s">
        <v>40</v>
      </c>
      <c r="G8" s="26" t="s">
        <v>39</v>
      </c>
      <c r="H8" s="29" t="s">
        <v>39</v>
      </c>
    </row>
    <row r="9" spans="1:8" s="5" customFormat="1" ht="15" customHeight="1" x14ac:dyDescent="0.55000000000000004">
      <c r="A9" s="9" t="s">
        <v>3</v>
      </c>
      <c r="B9" s="16" t="s">
        <v>40</v>
      </c>
      <c r="C9" s="18" t="s">
        <v>39</v>
      </c>
      <c r="D9" s="16" t="s">
        <v>39</v>
      </c>
      <c r="E9" s="22" t="s">
        <v>39</v>
      </c>
      <c r="F9" s="16" t="s">
        <v>40</v>
      </c>
      <c r="G9" s="26" t="s">
        <v>39</v>
      </c>
      <c r="H9" s="29" t="s">
        <v>39</v>
      </c>
    </row>
    <row r="10" spans="1:8" s="5" customFormat="1" ht="15" customHeight="1" x14ac:dyDescent="0.55000000000000004">
      <c r="A10" s="9" t="s">
        <v>4</v>
      </c>
      <c r="B10" s="16" t="s">
        <v>40</v>
      </c>
      <c r="C10" s="18" t="s">
        <v>39</v>
      </c>
      <c r="D10" s="16" t="s">
        <v>39</v>
      </c>
      <c r="E10" s="22" t="s">
        <v>39</v>
      </c>
      <c r="F10" s="16" t="s">
        <v>40</v>
      </c>
      <c r="G10" s="26" t="s">
        <v>39</v>
      </c>
      <c r="H10" s="29" t="s">
        <v>39</v>
      </c>
    </row>
    <row r="11" spans="1:8" s="5" customFormat="1" ht="15" customHeight="1" x14ac:dyDescent="0.55000000000000004">
      <c r="A11" s="9" t="s">
        <v>5</v>
      </c>
      <c r="B11" s="16" t="s">
        <v>40</v>
      </c>
      <c r="C11" s="18" t="s">
        <v>39</v>
      </c>
      <c r="D11" s="16" t="s">
        <v>39</v>
      </c>
      <c r="E11" s="22" t="s">
        <v>39</v>
      </c>
      <c r="F11" s="16" t="s">
        <v>40</v>
      </c>
      <c r="G11" s="26" t="s">
        <v>39</v>
      </c>
      <c r="H11" s="29" t="s">
        <v>39</v>
      </c>
    </row>
    <row r="12" spans="1:8" s="5" customFormat="1" ht="15" customHeight="1" x14ac:dyDescent="0.55000000000000004">
      <c r="A12" s="9" t="s">
        <v>6</v>
      </c>
      <c r="B12" s="16" t="s">
        <v>40</v>
      </c>
      <c r="C12" s="18" t="s">
        <v>39</v>
      </c>
      <c r="D12" s="16" t="s">
        <v>39</v>
      </c>
      <c r="E12" s="22" t="s">
        <v>39</v>
      </c>
      <c r="F12" s="16" t="s">
        <v>39</v>
      </c>
      <c r="G12" s="26" t="s">
        <v>39</v>
      </c>
      <c r="H12" s="29" t="s">
        <v>39</v>
      </c>
    </row>
    <row r="13" spans="1:8" s="5" customFormat="1" ht="15" customHeight="1" x14ac:dyDescent="0.55000000000000004">
      <c r="A13" s="9" t="s">
        <v>7</v>
      </c>
      <c r="B13" s="16" t="s">
        <v>39</v>
      </c>
      <c r="C13" s="18" t="s">
        <v>39</v>
      </c>
      <c r="D13" s="16" t="s">
        <v>39</v>
      </c>
      <c r="E13" s="22" t="s">
        <v>39</v>
      </c>
      <c r="F13" s="16" t="s">
        <v>40</v>
      </c>
      <c r="G13" s="26" t="s">
        <v>39</v>
      </c>
      <c r="H13" s="29" t="s">
        <v>39</v>
      </c>
    </row>
    <row r="14" spans="1:8" s="5" customFormat="1" ht="15" customHeight="1" x14ac:dyDescent="0.55000000000000004">
      <c r="A14" s="9" t="s">
        <v>8</v>
      </c>
      <c r="B14" s="16" t="s">
        <v>40</v>
      </c>
      <c r="C14" s="18" t="s">
        <v>39</v>
      </c>
      <c r="D14" s="16" t="s">
        <v>39</v>
      </c>
      <c r="E14" s="22" t="s">
        <v>39</v>
      </c>
      <c r="F14" s="16" t="s">
        <v>39</v>
      </c>
      <c r="G14" s="26" t="s">
        <v>39</v>
      </c>
      <c r="H14" s="29" t="s">
        <v>39</v>
      </c>
    </row>
    <row r="15" spans="1:8" s="5" customFormat="1" ht="15" customHeight="1" thickBot="1" x14ac:dyDescent="0.6">
      <c r="A15" s="10" t="s">
        <v>9</v>
      </c>
      <c r="B15" s="16" t="s">
        <v>40</v>
      </c>
      <c r="C15" s="19" t="s">
        <v>39</v>
      </c>
      <c r="D15" s="23" t="s">
        <v>39</v>
      </c>
      <c r="E15" s="24" t="s">
        <v>39</v>
      </c>
      <c r="F15" s="16" t="s">
        <v>39</v>
      </c>
      <c r="G15" s="27" t="s">
        <v>39</v>
      </c>
      <c r="H15" s="29" t="s">
        <v>39</v>
      </c>
    </row>
    <row r="16" spans="1:8" s="5" customFormat="1" ht="15" customHeight="1" thickBot="1" x14ac:dyDescent="0.6">
      <c r="A16" s="11" t="s">
        <v>10</v>
      </c>
      <c r="B16" s="30">
        <f t="shared" ref="B16:H16" si="0">COUNTIF(B7:B15,"○")</f>
        <v>9</v>
      </c>
      <c r="C16" s="31">
        <f t="shared" si="0"/>
        <v>9</v>
      </c>
      <c r="D16" s="30">
        <f t="shared" si="0"/>
        <v>9</v>
      </c>
      <c r="E16" s="31">
        <f t="shared" si="0"/>
        <v>9</v>
      </c>
      <c r="F16" s="30">
        <f t="shared" si="0"/>
        <v>9</v>
      </c>
      <c r="G16" s="32">
        <f t="shared" si="0"/>
        <v>9</v>
      </c>
      <c r="H16" s="33">
        <f t="shared" si="0"/>
        <v>9</v>
      </c>
    </row>
    <row r="17" spans="1:8" s="5" customFormat="1" ht="15" customHeight="1" x14ac:dyDescent="0.55000000000000004">
      <c r="A17" s="8" t="s">
        <v>11</v>
      </c>
      <c r="B17" s="15" t="s">
        <v>40</v>
      </c>
      <c r="C17" s="17" t="s">
        <v>39</v>
      </c>
      <c r="D17" s="15" t="s">
        <v>39</v>
      </c>
      <c r="E17" s="21" t="s">
        <v>39</v>
      </c>
      <c r="F17" s="16" t="s">
        <v>39</v>
      </c>
      <c r="G17" s="26" t="s">
        <v>39</v>
      </c>
      <c r="H17" s="28" t="s">
        <v>42</v>
      </c>
    </row>
    <row r="18" spans="1:8" s="5" customFormat="1" ht="15" customHeight="1" x14ac:dyDescent="0.55000000000000004">
      <c r="A18" s="9" t="s">
        <v>12</v>
      </c>
      <c r="B18" s="16" t="s">
        <v>40</v>
      </c>
      <c r="C18" s="18" t="s">
        <v>39</v>
      </c>
      <c r="D18" s="16" t="s">
        <v>39</v>
      </c>
      <c r="E18" s="22" t="s">
        <v>39</v>
      </c>
      <c r="F18" s="16" t="s">
        <v>39</v>
      </c>
      <c r="G18" s="26" t="s">
        <v>39</v>
      </c>
      <c r="H18" s="29" t="s">
        <v>39</v>
      </c>
    </row>
    <row r="19" spans="1:8" s="5" customFormat="1" ht="15" customHeight="1" x14ac:dyDescent="0.55000000000000004">
      <c r="A19" s="9" t="s">
        <v>13</v>
      </c>
      <c r="B19" s="16" t="s">
        <v>40</v>
      </c>
      <c r="C19" s="18" t="s">
        <v>39</v>
      </c>
      <c r="D19" s="16" t="s">
        <v>39</v>
      </c>
      <c r="E19" s="22" t="s">
        <v>39</v>
      </c>
      <c r="F19" s="16" t="s">
        <v>39</v>
      </c>
      <c r="G19" s="26" t="s">
        <v>39</v>
      </c>
      <c r="H19" s="29" t="s">
        <v>39</v>
      </c>
    </row>
    <row r="20" spans="1:8" s="5" customFormat="1" ht="15" customHeight="1" x14ac:dyDescent="0.55000000000000004">
      <c r="A20" s="9" t="s">
        <v>14</v>
      </c>
      <c r="B20" s="16" t="s">
        <v>40</v>
      </c>
      <c r="C20" s="18" t="s">
        <v>39</v>
      </c>
      <c r="D20" s="16" t="s">
        <v>39</v>
      </c>
      <c r="E20" s="22" t="s">
        <v>39</v>
      </c>
      <c r="F20" s="16" t="s">
        <v>39</v>
      </c>
      <c r="G20" s="26" t="s">
        <v>39</v>
      </c>
      <c r="H20" s="29" t="s">
        <v>39</v>
      </c>
    </row>
    <row r="21" spans="1:8" s="5" customFormat="1" ht="15" customHeight="1" x14ac:dyDescent="0.55000000000000004">
      <c r="A21" s="9" t="s">
        <v>15</v>
      </c>
      <c r="B21" s="16" t="s">
        <v>40</v>
      </c>
      <c r="C21" s="18" t="s">
        <v>39</v>
      </c>
      <c r="D21" s="16" t="s">
        <v>41</v>
      </c>
      <c r="E21" s="22" t="s">
        <v>41</v>
      </c>
      <c r="F21" s="16" t="s">
        <v>39</v>
      </c>
      <c r="G21" s="26" t="s">
        <v>39</v>
      </c>
      <c r="H21" s="29" t="s">
        <v>45</v>
      </c>
    </row>
    <row r="22" spans="1:8" s="5" customFormat="1" ht="15" customHeight="1" x14ac:dyDescent="0.55000000000000004">
      <c r="A22" s="9" t="s">
        <v>16</v>
      </c>
      <c r="B22" s="16" t="s">
        <v>39</v>
      </c>
      <c r="C22" s="18" t="s">
        <v>39</v>
      </c>
      <c r="D22" s="16" t="s">
        <v>39</v>
      </c>
      <c r="E22" s="22" t="s">
        <v>39</v>
      </c>
      <c r="F22" s="16" t="s">
        <v>39</v>
      </c>
      <c r="G22" s="26" t="s">
        <v>39</v>
      </c>
      <c r="H22" s="29" t="s">
        <v>40</v>
      </c>
    </row>
    <row r="23" spans="1:8" s="5" customFormat="1" ht="15" customHeight="1" x14ac:dyDescent="0.55000000000000004">
      <c r="A23" s="9" t="s">
        <v>17</v>
      </c>
      <c r="B23" s="16" t="s">
        <v>39</v>
      </c>
      <c r="C23" s="18" t="s">
        <v>39</v>
      </c>
      <c r="D23" s="16" t="s">
        <v>39</v>
      </c>
      <c r="E23" s="22" t="s">
        <v>39</v>
      </c>
      <c r="F23" s="16" t="s">
        <v>39</v>
      </c>
      <c r="G23" s="26" t="s">
        <v>39</v>
      </c>
      <c r="H23" s="29" t="s">
        <v>39</v>
      </c>
    </row>
    <row r="24" spans="1:8" s="5" customFormat="1" ht="15" customHeight="1" x14ac:dyDescent="0.55000000000000004">
      <c r="A24" s="9" t="s">
        <v>18</v>
      </c>
      <c r="B24" s="16" t="s">
        <v>40</v>
      </c>
      <c r="C24" s="18" t="s">
        <v>39</v>
      </c>
      <c r="D24" s="16" t="s">
        <v>39</v>
      </c>
      <c r="E24" s="22" t="s">
        <v>39</v>
      </c>
      <c r="F24" s="16" t="s">
        <v>39</v>
      </c>
      <c r="G24" s="26" t="s">
        <v>39</v>
      </c>
      <c r="H24" s="29" t="s">
        <v>39</v>
      </c>
    </row>
    <row r="25" spans="1:8" s="5" customFormat="1" ht="15" customHeight="1" x14ac:dyDescent="0.55000000000000004">
      <c r="A25" s="9" t="s">
        <v>19</v>
      </c>
      <c r="B25" s="16" t="s">
        <v>40</v>
      </c>
      <c r="C25" s="18" t="s">
        <v>39</v>
      </c>
      <c r="D25" s="16" t="s">
        <v>39</v>
      </c>
      <c r="E25" s="22" t="s">
        <v>39</v>
      </c>
      <c r="F25" s="16" t="s">
        <v>39</v>
      </c>
      <c r="G25" s="26" t="s">
        <v>39</v>
      </c>
      <c r="H25" s="29" t="s">
        <v>39</v>
      </c>
    </row>
    <row r="26" spans="1:8" s="5" customFormat="1" ht="15" customHeight="1" x14ac:dyDescent="0.55000000000000004">
      <c r="A26" s="9" t="s">
        <v>20</v>
      </c>
      <c r="B26" s="16" t="s">
        <v>39</v>
      </c>
      <c r="C26" s="18" t="s">
        <v>39</v>
      </c>
      <c r="D26" s="16" t="s">
        <v>39</v>
      </c>
      <c r="E26" s="22" t="s">
        <v>39</v>
      </c>
      <c r="F26" s="16" t="s">
        <v>39</v>
      </c>
      <c r="G26" s="26" t="s">
        <v>39</v>
      </c>
      <c r="H26" s="29" t="s">
        <v>39</v>
      </c>
    </row>
    <row r="27" spans="1:8" s="5" customFormat="1" ht="15" customHeight="1" x14ac:dyDescent="0.55000000000000004">
      <c r="A27" s="9" t="s">
        <v>21</v>
      </c>
      <c r="B27" s="16" t="s">
        <v>40</v>
      </c>
      <c r="C27" s="18" t="s">
        <v>39</v>
      </c>
      <c r="D27" s="16" t="s">
        <v>39</v>
      </c>
      <c r="E27" s="22" t="s">
        <v>39</v>
      </c>
      <c r="F27" s="16" t="s">
        <v>39</v>
      </c>
      <c r="G27" s="26" t="s">
        <v>39</v>
      </c>
      <c r="H27" s="29" t="s">
        <v>39</v>
      </c>
    </row>
    <row r="28" spans="1:8" s="5" customFormat="1" ht="15" customHeight="1" x14ac:dyDescent="0.55000000000000004">
      <c r="A28" s="9" t="s">
        <v>22</v>
      </c>
      <c r="B28" s="16" t="s">
        <v>40</v>
      </c>
      <c r="C28" s="18" t="s">
        <v>39</v>
      </c>
      <c r="D28" s="16" t="s">
        <v>39</v>
      </c>
      <c r="E28" s="22" t="s">
        <v>39</v>
      </c>
      <c r="F28" s="16" t="s">
        <v>39</v>
      </c>
      <c r="G28" s="26" t="s">
        <v>39</v>
      </c>
      <c r="H28" s="29" t="s">
        <v>39</v>
      </c>
    </row>
    <row r="29" spans="1:8" s="5" customFormat="1" ht="15" customHeight="1" x14ac:dyDescent="0.55000000000000004">
      <c r="A29" s="9" t="s">
        <v>23</v>
      </c>
      <c r="B29" s="16" t="s">
        <v>40</v>
      </c>
      <c r="C29" s="18" t="s">
        <v>39</v>
      </c>
      <c r="D29" s="16" t="s">
        <v>39</v>
      </c>
      <c r="E29" s="22" t="s">
        <v>39</v>
      </c>
      <c r="F29" s="16" t="s">
        <v>39</v>
      </c>
      <c r="G29" s="26" t="s">
        <v>39</v>
      </c>
      <c r="H29" s="29" t="s">
        <v>39</v>
      </c>
    </row>
    <row r="30" spans="1:8" s="5" customFormat="1" ht="15" customHeight="1" x14ac:dyDescent="0.55000000000000004">
      <c r="A30" s="9" t="s">
        <v>24</v>
      </c>
      <c r="B30" s="16" t="s">
        <v>40</v>
      </c>
      <c r="C30" s="18" t="s">
        <v>39</v>
      </c>
      <c r="D30" s="16" t="s">
        <v>39</v>
      </c>
      <c r="E30" s="22" t="s">
        <v>39</v>
      </c>
      <c r="F30" s="16" t="s">
        <v>41</v>
      </c>
      <c r="G30" s="26" t="s">
        <v>41</v>
      </c>
      <c r="H30" s="29" t="s">
        <v>42</v>
      </c>
    </row>
    <row r="31" spans="1:8" s="5" customFormat="1" ht="15" customHeight="1" x14ac:dyDescent="0.55000000000000004">
      <c r="A31" s="9" t="s">
        <v>25</v>
      </c>
      <c r="B31" s="16" t="s">
        <v>40</v>
      </c>
      <c r="C31" s="18" t="s">
        <v>39</v>
      </c>
      <c r="D31" s="16" t="s">
        <v>39</v>
      </c>
      <c r="E31" s="22" t="s">
        <v>39</v>
      </c>
      <c r="F31" s="16" t="s">
        <v>39</v>
      </c>
      <c r="G31" s="26" t="s">
        <v>39</v>
      </c>
      <c r="H31" s="29" t="s">
        <v>39</v>
      </c>
    </row>
    <row r="32" spans="1:8" s="5" customFormat="1" ht="15" customHeight="1" x14ac:dyDescent="0.55000000000000004">
      <c r="A32" s="9" t="s">
        <v>26</v>
      </c>
      <c r="B32" s="16" t="s">
        <v>40</v>
      </c>
      <c r="C32" s="18" t="s">
        <v>39</v>
      </c>
      <c r="D32" s="16" t="s">
        <v>39</v>
      </c>
      <c r="E32" s="22" t="s">
        <v>39</v>
      </c>
      <c r="F32" s="16" t="s">
        <v>39</v>
      </c>
      <c r="G32" s="26" t="s">
        <v>39</v>
      </c>
      <c r="H32" s="29" t="s">
        <v>39</v>
      </c>
    </row>
    <row r="33" spans="1:10" s="5" customFormat="1" ht="15" customHeight="1" x14ac:dyDescent="0.55000000000000004">
      <c r="A33" s="9" t="s">
        <v>27</v>
      </c>
      <c r="B33" s="16" t="s">
        <v>40</v>
      </c>
      <c r="C33" s="18" t="s">
        <v>39</v>
      </c>
      <c r="D33" s="16" t="s">
        <v>39</v>
      </c>
      <c r="E33" s="22" t="s">
        <v>39</v>
      </c>
      <c r="F33" s="16" t="s">
        <v>39</v>
      </c>
      <c r="G33" s="26" t="s">
        <v>39</v>
      </c>
      <c r="H33" s="29" t="s">
        <v>39</v>
      </c>
    </row>
    <row r="34" spans="1:10" s="5" customFormat="1" ht="15" customHeight="1" x14ac:dyDescent="0.55000000000000004">
      <c r="A34" s="9" t="s">
        <v>28</v>
      </c>
      <c r="B34" s="16" t="s">
        <v>39</v>
      </c>
      <c r="C34" s="18" t="s">
        <v>39</v>
      </c>
      <c r="D34" s="16" t="s">
        <v>39</v>
      </c>
      <c r="E34" s="22" t="s">
        <v>39</v>
      </c>
      <c r="F34" s="16" t="s">
        <v>39</v>
      </c>
      <c r="G34" s="26" t="s">
        <v>39</v>
      </c>
      <c r="H34" s="29" t="s">
        <v>39</v>
      </c>
    </row>
    <row r="35" spans="1:10" s="5" customFormat="1" ht="15" customHeight="1" x14ac:dyDescent="0.55000000000000004">
      <c r="A35" s="9" t="s">
        <v>29</v>
      </c>
      <c r="B35" s="16" t="s">
        <v>39</v>
      </c>
      <c r="C35" s="18" t="s">
        <v>39</v>
      </c>
      <c r="D35" s="16" t="s">
        <v>39</v>
      </c>
      <c r="E35" s="22" t="s">
        <v>39</v>
      </c>
      <c r="F35" s="16" t="s">
        <v>39</v>
      </c>
      <c r="G35" s="26" t="s">
        <v>39</v>
      </c>
      <c r="H35" s="29" t="s">
        <v>39</v>
      </c>
    </row>
    <row r="36" spans="1:10" s="5" customFormat="1" ht="15" customHeight="1" x14ac:dyDescent="0.55000000000000004">
      <c r="A36" s="9" t="s">
        <v>30</v>
      </c>
      <c r="B36" s="16" t="s">
        <v>40</v>
      </c>
      <c r="C36" s="18" t="s">
        <v>39</v>
      </c>
      <c r="D36" s="16" t="s">
        <v>39</v>
      </c>
      <c r="E36" s="22" t="s">
        <v>39</v>
      </c>
      <c r="F36" s="16" t="s">
        <v>39</v>
      </c>
      <c r="G36" s="26" t="s">
        <v>39</v>
      </c>
      <c r="H36" s="29" t="s">
        <v>39</v>
      </c>
    </row>
    <row r="37" spans="1:10" s="5" customFormat="1" ht="15" customHeight="1" thickBot="1" x14ac:dyDescent="0.6">
      <c r="A37" s="10" t="s">
        <v>31</v>
      </c>
      <c r="B37" s="16" t="s">
        <v>39</v>
      </c>
      <c r="C37" s="20" t="s">
        <v>39</v>
      </c>
      <c r="D37" s="16" t="s">
        <v>39</v>
      </c>
      <c r="E37" s="22" t="s">
        <v>39</v>
      </c>
      <c r="F37" s="16" t="s">
        <v>39</v>
      </c>
      <c r="G37" s="27" t="s">
        <v>39</v>
      </c>
      <c r="H37" s="29" t="s">
        <v>39</v>
      </c>
    </row>
    <row r="38" spans="1:10" s="5" customFormat="1" ht="15" customHeight="1" thickBot="1" x14ac:dyDescent="0.6">
      <c r="A38" s="11" t="s">
        <v>32</v>
      </c>
      <c r="B38" s="30">
        <f t="shared" ref="B38:H38" si="1">COUNTIF(B17:B37,"○")</f>
        <v>21</v>
      </c>
      <c r="C38" s="31">
        <f t="shared" si="1"/>
        <v>21</v>
      </c>
      <c r="D38" s="30">
        <f t="shared" si="1"/>
        <v>20</v>
      </c>
      <c r="E38" s="31">
        <f t="shared" si="1"/>
        <v>20</v>
      </c>
      <c r="F38" s="30">
        <f t="shared" si="1"/>
        <v>20</v>
      </c>
      <c r="G38" s="32">
        <f t="shared" si="1"/>
        <v>20</v>
      </c>
      <c r="H38" s="34">
        <f t="shared" si="1"/>
        <v>19</v>
      </c>
    </row>
    <row r="39" spans="1:10" ht="15" customHeight="1" thickBot="1" x14ac:dyDescent="0.2">
      <c r="A39" s="11" t="s">
        <v>33</v>
      </c>
      <c r="B39" s="30">
        <f t="shared" ref="B39:H39" si="2">SUM(B16,B38)</f>
        <v>30</v>
      </c>
      <c r="C39" s="35">
        <f t="shared" si="2"/>
        <v>30</v>
      </c>
      <c r="D39" s="30">
        <f t="shared" si="2"/>
        <v>29</v>
      </c>
      <c r="E39" s="35">
        <f t="shared" si="2"/>
        <v>29</v>
      </c>
      <c r="F39" s="30">
        <f t="shared" si="2"/>
        <v>29</v>
      </c>
      <c r="G39" s="32">
        <f t="shared" si="2"/>
        <v>29</v>
      </c>
      <c r="H39" s="34">
        <f t="shared" si="2"/>
        <v>28</v>
      </c>
      <c r="J39" s="5"/>
    </row>
    <row r="40" spans="1:10" ht="6" customHeight="1" x14ac:dyDescent="0.15">
      <c r="A40" s="12"/>
      <c r="B40" s="13"/>
      <c r="C40" s="13"/>
      <c r="D40" s="13"/>
      <c r="E40" s="13"/>
      <c r="F40" s="13"/>
      <c r="G40" s="13"/>
      <c r="H40" s="13"/>
      <c r="J40" s="5"/>
    </row>
  </sheetData>
  <mergeCells count="8">
    <mergeCell ref="A4:A6"/>
    <mergeCell ref="H4:H6"/>
    <mergeCell ref="B4:C4"/>
    <mergeCell ref="D4:E4"/>
    <mergeCell ref="F4:G4"/>
    <mergeCell ref="B5:C5"/>
    <mergeCell ref="D5:E5"/>
    <mergeCell ref="F5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2025-11-13T08:34:14Z</dcterms:modified>
</cp:coreProperties>
</file>