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3 公務員制度の概要\令和５年度\04-2 令和5年度公開用【最終】データ\濱田主事\×勤務条件\"/>
    </mc:Choice>
  </mc:AlternateContent>
  <bookViews>
    <workbookView xWindow="-15" yWindow="-15" windowWidth="7590" windowHeight="8190" tabRatio="695"/>
  </bookViews>
  <sheets>
    <sheet name="７" sheetId="6" r:id="rId1"/>
  </sheets>
  <externalReferences>
    <externalReference r:id="rId2"/>
  </externalReferences>
  <definedNames>
    <definedName name="_Fill" hidden="1">#REF!</definedName>
    <definedName name="\A">#REF!</definedName>
    <definedName name="\C">#REF!</definedName>
    <definedName name="\P">#REF!</definedName>
    <definedName name="\S">#REF!</definedName>
    <definedName name="\Z">#REF!</definedName>
    <definedName name="Ａ">#REF!</definedName>
    <definedName name="aaaaa">#REF!</definedName>
    <definedName name="_xlnm.Print_Area" localSheetId="0">'７'!$A$1:$E$38</definedName>
    <definedName name="_xlnm.Print_Area">#REF!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加算">#REF!</definedName>
    <definedName name="休暇">#REF!</definedName>
    <definedName name="最初のｺｰﾄﾞ">#REF!</definedName>
    <definedName name="団体CODE">#REF!</definedName>
    <definedName name="団体ﾌｧｲﾙ">#REF!</definedName>
  </definedNames>
  <calcPr calcId="162913" calcMode="manual"/>
</workbook>
</file>

<file path=xl/calcChain.xml><?xml version="1.0" encoding="utf-8"?>
<calcChain xmlns="http://schemas.openxmlformats.org/spreadsheetml/2006/main">
  <c r="E36" i="6" l="1"/>
  <c r="D36" i="6"/>
  <c r="C36" i="6"/>
  <c r="B36" i="6"/>
  <c r="E14" i="6"/>
  <c r="D14" i="6"/>
  <c r="C14" i="6"/>
  <c r="C37" i="6"/>
  <c r="B14" i="6"/>
  <c r="B37" i="6"/>
  <c r="F36" i="6"/>
  <c r="F14" i="6"/>
  <c r="F37" i="6"/>
  <c r="D37" i="6"/>
  <c r="E37" i="6"/>
</calcChain>
</file>

<file path=xl/sharedStrings.xml><?xml version="1.0" encoding="utf-8"?>
<sst xmlns="http://schemas.openxmlformats.org/spreadsheetml/2006/main" count="89" uniqueCount="45">
  <si>
    <t>和歌山市</t>
    <rPh sb="0" eb="4">
      <t>ワカヤマシ</t>
    </rPh>
    <phoneticPr fontId="2"/>
  </si>
  <si>
    <t>橋本市</t>
    <rPh sb="0" eb="3">
      <t>ハシモトシ</t>
    </rPh>
    <phoneticPr fontId="2"/>
  </si>
  <si>
    <t>有田市</t>
    <rPh sb="0" eb="3">
      <t>アリダシ</t>
    </rPh>
    <phoneticPr fontId="2"/>
  </si>
  <si>
    <t>田辺市</t>
    <rPh sb="0" eb="3">
      <t>タナベシ</t>
    </rPh>
    <phoneticPr fontId="2"/>
  </si>
  <si>
    <t>新宮市</t>
    <rPh sb="0" eb="3">
      <t>シングウシ</t>
    </rPh>
    <phoneticPr fontId="2"/>
  </si>
  <si>
    <t>○</t>
  </si>
  <si>
    <t>７　市町村別首長部局における安全衛生に関する措置の状況</t>
    <rPh sb="2" eb="5">
      <t>シチョウソン</t>
    </rPh>
    <rPh sb="5" eb="6">
      <t>ベツ</t>
    </rPh>
    <rPh sb="6" eb="10">
      <t>シュチョウブキョク</t>
    </rPh>
    <rPh sb="14" eb="16">
      <t>アンゼン</t>
    </rPh>
    <rPh sb="16" eb="18">
      <t>エイセイ</t>
    </rPh>
    <rPh sb="19" eb="20">
      <t>カン</t>
    </rPh>
    <rPh sb="22" eb="24">
      <t>ソチ</t>
    </rPh>
    <rPh sb="25" eb="27">
      <t>ジョウキョウ</t>
    </rPh>
    <phoneticPr fontId="2"/>
  </si>
  <si>
    <t>長時間勤務者に対する面接指導の強化に係る例規・指針等の整備状況</t>
    <rPh sb="0" eb="3">
      <t>チョウジカン</t>
    </rPh>
    <rPh sb="3" eb="5">
      <t>キンム</t>
    </rPh>
    <rPh sb="5" eb="6">
      <t>シャ</t>
    </rPh>
    <rPh sb="7" eb="8">
      <t>タイ</t>
    </rPh>
    <rPh sb="10" eb="14">
      <t>メンセツシドウ</t>
    </rPh>
    <rPh sb="15" eb="17">
      <t>キョウカ</t>
    </rPh>
    <rPh sb="18" eb="19">
      <t>カカ</t>
    </rPh>
    <rPh sb="20" eb="22">
      <t>レイキ</t>
    </rPh>
    <rPh sb="23" eb="25">
      <t>シシン</t>
    </rPh>
    <rPh sb="25" eb="26">
      <t>トウ</t>
    </rPh>
    <rPh sb="27" eb="29">
      <t>セイビ</t>
    </rPh>
    <rPh sb="29" eb="31">
      <t>ジョウキョウ</t>
    </rPh>
    <phoneticPr fontId="1"/>
  </si>
  <si>
    <t>ファミリー　　　サポート休暇</t>
    <rPh sb="12" eb="14">
      <t>キュウカ</t>
    </rPh>
    <phoneticPr fontId="1"/>
  </si>
  <si>
    <t>Ｂ</t>
  </si>
  <si>
    <t>○</t>
    <phoneticPr fontId="1"/>
  </si>
  <si>
    <t>海南市</t>
    <rPh sb="0" eb="3">
      <t>カイナンシ</t>
    </rPh>
    <phoneticPr fontId="2"/>
  </si>
  <si>
    <t>御坊市</t>
    <rPh sb="0" eb="3">
      <t>ゴボウシ</t>
    </rPh>
    <phoneticPr fontId="2"/>
  </si>
  <si>
    <t>紀の川市</t>
    <rPh sb="0" eb="1">
      <t>キ</t>
    </rPh>
    <rPh sb="2" eb="4">
      <t>カワシ</t>
    </rPh>
    <phoneticPr fontId="1"/>
  </si>
  <si>
    <t>岩出市</t>
    <rPh sb="0" eb="2">
      <t>イワデ</t>
    </rPh>
    <rPh sb="2" eb="3">
      <t>シ</t>
    </rPh>
    <phoneticPr fontId="1"/>
  </si>
  <si>
    <t>市計</t>
    <rPh sb="0" eb="1">
      <t>シ</t>
    </rPh>
    <rPh sb="1" eb="2">
      <t>ケイ</t>
    </rPh>
    <phoneticPr fontId="1"/>
  </si>
  <si>
    <t>紀美野町</t>
    <rPh sb="0" eb="4">
      <t>キミノチョウ</t>
    </rPh>
    <phoneticPr fontId="1"/>
  </si>
  <si>
    <t>かつらぎ町</t>
    <rPh sb="4" eb="5">
      <t>マチ</t>
    </rPh>
    <phoneticPr fontId="1"/>
  </si>
  <si>
    <t>九度山町</t>
    <rPh sb="0" eb="4">
      <t>クドヤマチョウ</t>
    </rPh>
    <phoneticPr fontId="1"/>
  </si>
  <si>
    <t>高野町</t>
    <rPh sb="0" eb="3">
      <t>コウヤチョウ</t>
    </rPh>
    <phoneticPr fontId="1"/>
  </si>
  <si>
    <t>湯浅町</t>
    <rPh sb="0" eb="3">
      <t>ユアサチョウ</t>
    </rPh>
    <phoneticPr fontId="1"/>
  </si>
  <si>
    <t>広川町</t>
    <rPh sb="0" eb="3">
      <t>ヒロガワチョウ</t>
    </rPh>
    <phoneticPr fontId="1"/>
  </si>
  <si>
    <t>有田川町</t>
    <rPh sb="0" eb="2">
      <t>アリダ</t>
    </rPh>
    <rPh sb="2" eb="3">
      <t>ガワ</t>
    </rPh>
    <rPh sb="3" eb="4">
      <t>チョウ</t>
    </rPh>
    <phoneticPr fontId="1"/>
  </si>
  <si>
    <t>美浜町</t>
    <rPh sb="0" eb="3">
      <t>ミハマチョウ</t>
    </rPh>
    <phoneticPr fontId="1"/>
  </si>
  <si>
    <t>日高町</t>
    <rPh sb="0" eb="3">
      <t>ヒダカチョウ</t>
    </rPh>
    <phoneticPr fontId="1"/>
  </si>
  <si>
    <t>由良町</t>
    <rPh sb="0" eb="3">
      <t>ユラチョウ</t>
    </rPh>
    <phoneticPr fontId="1"/>
  </si>
  <si>
    <t>印南町</t>
    <rPh sb="0" eb="3">
      <t>イナミチョウ</t>
    </rPh>
    <phoneticPr fontId="1"/>
  </si>
  <si>
    <t>みなべ町</t>
    <rPh sb="3" eb="4">
      <t>マチ</t>
    </rPh>
    <phoneticPr fontId="1"/>
  </si>
  <si>
    <t>日高川町</t>
    <rPh sb="0" eb="4">
      <t>ヒダカガワチョウ</t>
    </rPh>
    <phoneticPr fontId="1"/>
  </si>
  <si>
    <t>白浜町</t>
    <rPh sb="0" eb="3">
      <t>シラハマチョウ</t>
    </rPh>
    <phoneticPr fontId="1"/>
  </si>
  <si>
    <t>上富田町</t>
    <rPh sb="0" eb="4">
      <t>カミトンダチョウ</t>
    </rPh>
    <phoneticPr fontId="1"/>
  </si>
  <si>
    <t>すさみ町</t>
    <rPh sb="3" eb="4">
      <t>マチ</t>
    </rPh>
    <phoneticPr fontId="1"/>
  </si>
  <si>
    <t>那智勝浦町</t>
    <rPh sb="0" eb="5">
      <t>ナチカツウラチョウ</t>
    </rPh>
    <phoneticPr fontId="1"/>
  </si>
  <si>
    <t>太地町</t>
    <rPh sb="0" eb="3">
      <t>タイジチョウ</t>
    </rPh>
    <phoneticPr fontId="1"/>
  </si>
  <si>
    <t>古座川町</t>
    <rPh sb="0" eb="4">
      <t>コザガワチョウ</t>
    </rPh>
    <phoneticPr fontId="1"/>
  </si>
  <si>
    <t>北山村</t>
    <rPh sb="0" eb="3">
      <t>キタヤマムラ</t>
    </rPh>
    <phoneticPr fontId="1"/>
  </si>
  <si>
    <t>串本町</t>
    <rPh sb="0" eb="2">
      <t>クシモト</t>
    </rPh>
    <rPh sb="2" eb="3">
      <t>チョウ</t>
    </rPh>
    <phoneticPr fontId="1"/>
  </si>
  <si>
    <t>町村計</t>
    <rPh sb="0" eb="2">
      <t>チョウソン</t>
    </rPh>
    <rPh sb="2" eb="3">
      <t>ケイ</t>
    </rPh>
    <phoneticPr fontId="1"/>
  </si>
  <si>
    <t>市町村計</t>
    <rPh sb="0" eb="3">
      <t>シチョウソン</t>
    </rPh>
    <rPh sb="3" eb="4">
      <t>ケイ</t>
    </rPh>
    <phoneticPr fontId="1"/>
  </si>
  <si>
    <t>（注1）Ａ＝事業場数　B＝実施事業場数</t>
    <rPh sb="1" eb="2">
      <t>チュウ</t>
    </rPh>
    <rPh sb="6" eb="9">
      <t>ジギョウジョウ</t>
    </rPh>
    <rPh sb="9" eb="10">
      <t>スウ</t>
    </rPh>
    <rPh sb="13" eb="15">
      <t>ジッシ</t>
    </rPh>
    <rPh sb="15" eb="18">
      <t>ジギョウジョウ</t>
    </rPh>
    <rPh sb="18" eb="19">
      <t>スウ</t>
    </rPh>
    <phoneticPr fontId="1"/>
  </si>
  <si>
    <t>令和５年４月１日現在</t>
    <phoneticPr fontId="17"/>
  </si>
  <si>
    <t>令和４年度ストレスチェックの実施状況</t>
    <rPh sb="0" eb="2">
      <t>レイワ</t>
    </rPh>
    <rPh sb="3" eb="5">
      <t>ネンド</t>
    </rPh>
    <rPh sb="4" eb="5">
      <t>ド</t>
    </rPh>
    <rPh sb="14" eb="16">
      <t>ジッシ</t>
    </rPh>
    <rPh sb="16" eb="18">
      <t>ジョウキョウ</t>
    </rPh>
    <phoneticPr fontId="1"/>
  </si>
  <si>
    <t xml:space="preserve">令和４年度メンタルヘルス対策の取組状況
</t>
    <rPh sb="0" eb="2">
      <t>レイワ</t>
    </rPh>
    <rPh sb="3" eb="5">
      <t>ネンド</t>
    </rPh>
    <rPh sb="12" eb="14">
      <t>タイサク</t>
    </rPh>
    <rPh sb="15" eb="16">
      <t>ト</t>
    </rPh>
    <rPh sb="16" eb="17">
      <t>ク</t>
    </rPh>
    <rPh sb="17" eb="19">
      <t>ジョウキョウ</t>
    </rPh>
    <phoneticPr fontId="1"/>
  </si>
  <si>
    <t>Ａ</t>
    <phoneticPr fontId="17"/>
  </si>
  <si>
    <t>○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</si>
</sst>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color indexed="8"/>
      <name val="HG丸ｺﾞｼｯｸM-PRO"/>
      <family val="3"/>
      <charset val="128"/>
    </font>
    <font>
      <sz val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38" fontId="6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5" fillId="0" borderId="0" applyBorder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1" fontId="4" fillId="0" borderId="0"/>
  </cellStyleXfs>
  <cellXfs count="66">
    <xf numFmtId="0" fontId="0" fillId="0" borderId="0" xfId="0"/>
    <xf numFmtId="0" fontId="7" fillId="0" borderId="0" xfId="5" applyFont="1" applyFill="1">
      <alignment vertical="center"/>
    </xf>
    <xf numFmtId="0" fontId="8" fillId="0" borderId="0" xfId="6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0" fillId="0" borderId="0" xfId="7" applyFont="1" applyFill="1" applyBorder="1" applyAlignment="1">
      <alignment vertical="center"/>
    </xf>
    <xf numFmtId="0" fontId="10" fillId="0" borderId="0" xfId="7" applyFont="1" applyFill="1" applyBorder="1" applyAlignment="1">
      <alignment horizontal="right" vertical="center"/>
    </xf>
    <xf numFmtId="0" fontId="10" fillId="2" borderId="1" xfId="7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/>
    </xf>
    <xf numFmtId="0" fontId="7" fillId="2" borderId="3" xfId="3" applyFont="1" applyFill="1" applyBorder="1" applyAlignment="1">
      <alignment horizontal="center"/>
    </xf>
    <xf numFmtId="0" fontId="10" fillId="0" borderId="4" xfId="7" applyFont="1" applyFill="1" applyBorder="1" applyAlignment="1">
      <alignment horizontal="distributed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11" fillId="0" borderId="7" xfId="7" applyFont="1" applyFill="1" applyBorder="1" applyAlignment="1">
      <alignment horizontal="center" vertical="center"/>
    </xf>
    <xf numFmtId="0" fontId="11" fillId="0" borderId="8" xfId="7" applyFont="1" applyFill="1" applyBorder="1" applyAlignment="1">
      <alignment horizontal="center" vertical="center"/>
    </xf>
    <xf numFmtId="0" fontId="11" fillId="0" borderId="9" xfId="7" applyFont="1" applyFill="1" applyBorder="1" applyAlignment="1">
      <alignment horizontal="center" vertical="center"/>
    </xf>
    <xf numFmtId="0" fontId="12" fillId="0" borderId="0" xfId="7" applyFont="1" applyFill="1" applyBorder="1" applyAlignment="1">
      <alignment vertical="center"/>
    </xf>
    <xf numFmtId="0" fontId="13" fillId="0" borderId="0" xfId="8" applyFont="1" applyFill="1" applyBorder="1">
      <alignment vertical="center"/>
    </xf>
    <xf numFmtId="0" fontId="10" fillId="0" borderId="10" xfId="7" applyFont="1" applyFill="1" applyBorder="1" applyAlignment="1">
      <alignment horizontal="distributed" vertical="center"/>
    </xf>
    <xf numFmtId="3" fontId="14" fillId="0" borderId="11" xfId="3" applyNumberFormat="1" applyFont="1" applyFill="1" applyBorder="1" applyAlignment="1">
      <alignment horizontal="center" vertical="center"/>
    </xf>
    <xf numFmtId="3" fontId="14" fillId="0" borderId="3" xfId="3" applyNumberFormat="1" applyFont="1" applyFill="1" applyBorder="1" applyAlignment="1">
      <alignment horizontal="center" vertical="center"/>
    </xf>
    <xf numFmtId="0" fontId="11" fillId="0" borderId="12" xfId="7" applyFont="1" applyFill="1" applyBorder="1" applyAlignment="1">
      <alignment horizontal="center" vertical="center"/>
    </xf>
    <xf numFmtId="0" fontId="11" fillId="0" borderId="13" xfId="7" applyFont="1" applyFill="1" applyBorder="1" applyAlignment="1">
      <alignment horizontal="center" vertical="center"/>
    </xf>
    <xf numFmtId="0" fontId="11" fillId="0" borderId="14" xfId="7" applyFont="1" applyFill="1" applyBorder="1" applyAlignment="1">
      <alignment horizontal="center" vertical="center"/>
    </xf>
    <xf numFmtId="0" fontId="10" fillId="0" borderId="15" xfId="7" applyFont="1" applyFill="1" applyBorder="1" applyAlignment="1">
      <alignment horizontal="distributed" vertical="center"/>
    </xf>
    <xf numFmtId="3" fontId="14" fillId="0" borderId="12" xfId="3" applyNumberFormat="1" applyFont="1" applyFill="1" applyBorder="1" applyAlignment="1">
      <alignment horizontal="center" vertical="center"/>
    </xf>
    <xf numFmtId="3" fontId="14" fillId="0" borderId="16" xfId="3" applyNumberFormat="1" applyFont="1" applyFill="1" applyBorder="1" applyAlignment="1">
      <alignment horizontal="center" vertical="center"/>
    </xf>
    <xf numFmtId="3" fontId="14" fillId="0" borderId="17" xfId="3" applyNumberFormat="1" applyFont="1" applyFill="1" applyBorder="1" applyAlignment="1">
      <alignment horizontal="center" vertical="center"/>
    </xf>
    <xf numFmtId="3" fontId="14" fillId="0" borderId="18" xfId="3" applyNumberFormat="1" applyFont="1" applyFill="1" applyBorder="1" applyAlignment="1">
      <alignment horizontal="center" vertical="center"/>
    </xf>
    <xf numFmtId="0" fontId="18" fillId="0" borderId="13" xfId="7" applyFont="1" applyFill="1" applyBorder="1" applyAlignment="1">
      <alignment horizontal="center" vertical="center"/>
    </xf>
    <xf numFmtId="3" fontId="14" fillId="0" borderId="2" xfId="3" applyNumberFormat="1" applyFont="1" applyFill="1" applyBorder="1" applyAlignment="1">
      <alignment horizontal="center" vertical="center"/>
    </xf>
    <xf numFmtId="0" fontId="10" fillId="0" borderId="19" xfId="7" applyFont="1" applyFill="1" applyBorder="1" applyAlignment="1">
      <alignment horizontal="distributed" vertical="center"/>
    </xf>
    <xf numFmtId="3" fontId="14" fillId="0" borderId="20" xfId="3" applyNumberFormat="1" applyFont="1" applyFill="1" applyBorder="1" applyAlignment="1">
      <alignment horizontal="center" vertical="center"/>
    </xf>
    <xf numFmtId="3" fontId="14" fillId="0" borderId="21" xfId="3" applyNumberFormat="1" applyFont="1" applyFill="1" applyBorder="1" applyAlignment="1">
      <alignment horizontal="center" vertical="center"/>
    </xf>
    <xf numFmtId="0" fontId="11" fillId="0" borderId="22" xfId="7" applyFont="1" applyFill="1" applyBorder="1" applyAlignment="1">
      <alignment horizontal="center" vertical="center"/>
    </xf>
    <xf numFmtId="0" fontId="11" fillId="0" borderId="23" xfId="7" applyFont="1" applyFill="1" applyBorder="1" applyAlignment="1">
      <alignment horizontal="center" vertical="center"/>
    </xf>
    <xf numFmtId="0" fontId="11" fillId="0" borderId="1" xfId="7" applyFont="1" applyFill="1" applyBorder="1" applyAlignment="1">
      <alignment horizontal="center" vertical="center"/>
    </xf>
    <xf numFmtId="3" fontId="14" fillId="0" borderId="24" xfId="3" applyNumberFormat="1" applyFont="1" applyFill="1" applyBorder="1" applyAlignment="1">
      <alignment horizontal="center" vertical="center"/>
    </xf>
    <xf numFmtId="3" fontId="14" fillId="0" borderId="25" xfId="3" applyNumberFormat="1" applyFont="1" applyFill="1" applyBorder="1" applyAlignment="1">
      <alignment horizontal="center" vertical="center"/>
    </xf>
    <xf numFmtId="0" fontId="15" fillId="0" borderId="12" xfId="7" applyFont="1" applyFill="1" applyBorder="1" applyAlignment="1">
      <alignment horizontal="center" vertical="center"/>
    </xf>
    <xf numFmtId="0" fontId="15" fillId="0" borderId="13" xfId="7" applyFont="1" applyFill="1" applyBorder="1" applyAlignment="1">
      <alignment horizontal="center" vertical="center"/>
    </xf>
    <xf numFmtId="0" fontId="15" fillId="0" borderId="14" xfId="7" applyFont="1" applyFill="1" applyBorder="1" applyAlignment="1">
      <alignment horizontal="center" vertical="center"/>
    </xf>
    <xf numFmtId="0" fontId="10" fillId="0" borderId="26" xfId="7" applyFont="1" applyFill="1" applyBorder="1" applyAlignment="1">
      <alignment horizontal="distributed" vertical="center"/>
    </xf>
    <xf numFmtId="0" fontId="15" fillId="0" borderId="27" xfId="7" applyFont="1" applyFill="1" applyBorder="1" applyAlignment="1">
      <alignment horizontal="center" vertical="center"/>
    </xf>
    <xf numFmtId="0" fontId="15" fillId="0" borderId="28" xfId="7" applyFont="1" applyFill="1" applyBorder="1" applyAlignment="1">
      <alignment horizontal="center" vertical="center"/>
    </xf>
    <xf numFmtId="0" fontId="15" fillId="0" borderId="29" xfId="7" applyFont="1" applyFill="1" applyBorder="1" applyAlignment="1">
      <alignment horizontal="center" vertical="center"/>
    </xf>
    <xf numFmtId="0" fontId="15" fillId="0" borderId="22" xfId="7" applyFont="1" applyFill="1" applyBorder="1" applyAlignment="1">
      <alignment horizontal="center" vertical="center"/>
    </xf>
    <xf numFmtId="0" fontId="15" fillId="0" borderId="23" xfId="7" applyFont="1" applyFill="1" applyBorder="1" applyAlignment="1">
      <alignment horizontal="center" vertical="center"/>
    </xf>
    <xf numFmtId="0" fontId="15" fillId="0" borderId="1" xfId="7" applyFont="1" applyFill="1" applyBorder="1" applyAlignment="1">
      <alignment horizontal="center" vertical="center"/>
    </xf>
    <xf numFmtId="0" fontId="10" fillId="0" borderId="30" xfId="7" applyFont="1" applyFill="1" applyBorder="1" applyAlignment="1">
      <alignment horizontal="distributed" vertical="center"/>
    </xf>
    <xf numFmtId="3" fontId="14" fillId="0" borderId="31" xfId="3" applyNumberFormat="1" applyFont="1" applyFill="1" applyBorder="1" applyAlignment="1">
      <alignment horizontal="center" vertical="center"/>
    </xf>
    <xf numFmtId="3" fontId="14" fillId="0" borderId="32" xfId="3" applyNumberFormat="1" applyFont="1" applyFill="1" applyBorder="1" applyAlignment="1">
      <alignment horizontal="center" vertical="center"/>
    </xf>
    <xf numFmtId="0" fontId="15" fillId="0" borderId="33" xfId="7" applyFont="1" applyFill="1" applyBorder="1" applyAlignment="1">
      <alignment horizontal="center" vertical="center"/>
    </xf>
    <xf numFmtId="0" fontId="15" fillId="0" borderId="34" xfId="7" applyFont="1" applyFill="1" applyBorder="1" applyAlignment="1">
      <alignment horizontal="center" vertical="center"/>
    </xf>
    <xf numFmtId="0" fontId="9" fillId="0" borderId="0" xfId="3" applyFont="1" applyBorder="1" applyAlignment="1">
      <alignment horizontal="left" vertical="center"/>
    </xf>
    <xf numFmtId="3" fontId="16" fillId="0" borderId="0" xfId="3" applyNumberFormat="1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distributed" vertical="center"/>
    </xf>
    <xf numFmtId="0" fontId="9" fillId="0" borderId="0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0" fillId="2" borderId="35" xfId="7" applyFont="1" applyFill="1" applyBorder="1" applyAlignment="1">
      <alignment horizontal="center" vertical="center"/>
    </xf>
    <xf numFmtId="0" fontId="10" fillId="2" borderId="36" xfId="7" applyFont="1" applyFill="1" applyBorder="1" applyAlignment="1">
      <alignment horizontal="center" vertical="center"/>
    </xf>
    <xf numFmtId="0" fontId="7" fillId="2" borderId="37" xfId="3" applyFont="1" applyFill="1" applyBorder="1" applyAlignment="1">
      <alignment horizontal="center" vertical="center" wrapText="1"/>
    </xf>
    <xf numFmtId="0" fontId="7" fillId="2" borderId="38" xfId="3" applyFont="1" applyFill="1" applyBorder="1" applyAlignment="1">
      <alignment horizontal="center" vertical="center" wrapText="1"/>
    </xf>
    <xf numFmtId="0" fontId="10" fillId="2" borderId="39" xfId="7" applyFont="1" applyFill="1" applyBorder="1" applyAlignment="1">
      <alignment horizontal="center" vertical="center" wrapText="1"/>
    </xf>
    <xf numFmtId="0" fontId="10" fillId="2" borderId="40" xfId="7" applyFont="1" applyFill="1" applyBorder="1" applyAlignment="1">
      <alignment horizontal="center" vertical="center" wrapText="1"/>
    </xf>
    <xf numFmtId="0" fontId="10" fillId="2" borderId="41" xfId="7" applyFont="1" applyFill="1" applyBorder="1" applyAlignment="1">
      <alignment horizontal="center" vertical="center" wrapText="1"/>
    </xf>
    <xf numFmtId="0" fontId="10" fillId="2" borderId="42" xfId="7" applyFont="1" applyFill="1" applyBorder="1" applyAlignment="1">
      <alignment horizontal="center" vertical="center" wrapText="1"/>
    </xf>
  </cellXfs>
  <cellStyles count="10">
    <cellStyle name="桁区切り 2" xfId="1"/>
    <cellStyle name="標準" xfId="0" builtinId="0"/>
    <cellStyle name="標準 10" xfId="2"/>
    <cellStyle name="標準 2" xfId="3"/>
    <cellStyle name="標準 20" xfId="4"/>
    <cellStyle name="標準_（追加）勤務時間諸制度・各種休業条例の制定状況" xfId="5"/>
    <cellStyle name="標準_130勤務条件等調査第１回答和歌山県1" xfId="6"/>
    <cellStyle name="標準_18勤務条件資料編" xfId="7"/>
    <cellStyle name="標準_資料（調査表第１）" xfId="8"/>
    <cellStyle name="未定義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89.62\share\_03.&#34892;&#25919;&#29677;\&#35895;&#26412;\19&#35895;&#26412;&#20027;&#20107;\&#21220;&#21209;&#26465;&#20214;&#31561;&#35519;&#26619;\&#21220;&#21209;&#26465;&#20214;&#31561;&#12395;&#38306;&#12377;&#12427;&#35519;&#26619;\&#38598;&#35336;&#34920;\&#9651;&#12508;&#12484;&#9651;&#34920;&#65303;&#65288;&#30007;&#24615;&#32946;&#20241;&#20419;&#36914;&#3157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表７(3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V42"/>
  <sheetViews>
    <sheetView showGridLines="0" tabSelected="1" view="pageBreakPreview" zoomScaleNormal="100" zoomScaleSheetLayoutView="100" workbookViewId="0">
      <selection activeCell="A3" sqref="A3:A4"/>
    </sheetView>
  </sheetViews>
  <sheetFormatPr defaultRowHeight="10.5" customHeight="1" x14ac:dyDescent="0.15"/>
  <cols>
    <col min="1" max="1" width="18.625" style="55" customWidth="1"/>
    <col min="2" max="2" width="9.25" style="57" customWidth="1"/>
    <col min="3" max="3" width="9.375" style="57" customWidth="1"/>
    <col min="4" max="5" width="18.625" style="4" customWidth="1"/>
    <col min="6" max="6" width="0.125" style="4" hidden="1" customWidth="1"/>
    <col min="7" max="21" width="3.125" style="4" customWidth="1"/>
    <col min="22" max="23" width="5.625" style="4" customWidth="1"/>
    <col min="24" max="16384" width="9" style="4"/>
  </cols>
  <sheetData>
    <row r="1" spans="1:256" ht="21.75" customHeight="1" x14ac:dyDescent="0.15">
      <c r="A1" s="2" t="s">
        <v>6</v>
      </c>
      <c r="B1" s="3"/>
      <c r="C1" s="3"/>
    </row>
    <row r="2" spans="1:256" ht="21.75" customHeight="1" thickBot="1" x14ac:dyDescent="0.2">
      <c r="A2" s="2"/>
      <c r="B2" s="3"/>
      <c r="C2" s="3"/>
      <c r="E2" s="5" t="s">
        <v>40</v>
      </c>
    </row>
    <row r="3" spans="1:256" ht="52.5" customHeight="1" x14ac:dyDescent="0.15">
      <c r="A3" s="58"/>
      <c r="B3" s="60" t="s">
        <v>41</v>
      </c>
      <c r="C3" s="61"/>
      <c r="D3" s="62" t="s">
        <v>42</v>
      </c>
      <c r="E3" s="64" t="s">
        <v>7</v>
      </c>
      <c r="F3" s="6" t="s">
        <v>8</v>
      </c>
    </row>
    <row r="4" spans="1:256" ht="17.25" customHeight="1" x14ac:dyDescent="0.15">
      <c r="A4" s="59"/>
      <c r="B4" s="7" t="s">
        <v>43</v>
      </c>
      <c r="C4" s="8" t="s">
        <v>9</v>
      </c>
      <c r="D4" s="63"/>
      <c r="E4" s="65"/>
      <c r="F4" s="6" t="s">
        <v>8</v>
      </c>
    </row>
    <row r="5" spans="1:256" s="1" customFormat="1" ht="24" customHeight="1" x14ac:dyDescent="0.15">
      <c r="A5" s="9" t="s">
        <v>0</v>
      </c>
      <c r="B5" s="10">
        <v>109</v>
      </c>
      <c r="C5" s="11">
        <v>109</v>
      </c>
      <c r="D5" s="12" t="s">
        <v>10</v>
      </c>
      <c r="E5" s="13" t="s">
        <v>5</v>
      </c>
      <c r="F5" s="14"/>
      <c r="G5" s="4"/>
      <c r="H5" s="15"/>
      <c r="I5" s="1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s="1" customFormat="1" ht="24" customHeight="1" x14ac:dyDescent="0.15">
      <c r="A6" s="17" t="s">
        <v>11</v>
      </c>
      <c r="B6" s="18">
        <v>14</v>
      </c>
      <c r="C6" s="19">
        <v>14</v>
      </c>
      <c r="D6" s="20" t="s">
        <v>5</v>
      </c>
      <c r="E6" s="21"/>
      <c r="F6" s="2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s="1" customFormat="1" ht="24" customHeight="1" x14ac:dyDescent="0.15">
      <c r="A7" s="23" t="s">
        <v>1</v>
      </c>
      <c r="B7" s="24">
        <v>14</v>
      </c>
      <c r="C7" s="25">
        <v>14</v>
      </c>
      <c r="D7" s="20" t="s">
        <v>5</v>
      </c>
      <c r="E7" s="21" t="s">
        <v>5</v>
      </c>
      <c r="F7" s="22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s="1" customFormat="1" ht="24" customHeight="1" x14ac:dyDescent="0.15">
      <c r="A8" s="17" t="s">
        <v>2</v>
      </c>
      <c r="B8" s="18">
        <v>15</v>
      </c>
      <c r="C8" s="26">
        <v>15</v>
      </c>
      <c r="D8" s="20" t="s">
        <v>5</v>
      </c>
      <c r="E8" s="21"/>
      <c r="F8" s="22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1" customFormat="1" ht="24" customHeight="1" x14ac:dyDescent="0.15">
      <c r="A9" s="17" t="s">
        <v>12</v>
      </c>
      <c r="B9" s="27">
        <v>4</v>
      </c>
      <c r="C9" s="25">
        <v>4</v>
      </c>
      <c r="D9" s="20" t="s">
        <v>5</v>
      </c>
      <c r="E9" s="21"/>
      <c r="F9" s="22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1" customFormat="1" ht="24" customHeight="1" x14ac:dyDescent="0.15">
      <c r="A10" s="17" t="s">
        <v>3</v>
      </c>
      <c r="B10" s="27">
        <v>34</v>
      </c>
      <c r="C10" s="25">
        <v>34</v>
      </c>
      <c r="D10" s="20" t="s">
        <v>5</v>
      </c>
      <c r="E10" s="21" t="s">
        <v>5</v>
      </c>
      <c r="F10" s="22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1" customFormat="1" ht="24" customHeight="1" x14ac:dyDescent="0.15">
      <c r="A11" s="17" t="s">
        <v>4</v>
      </c>
      <c r="B11" s="27">
        <v>22</v>
      </c>
      <c r="C11" s="25">
        <v>22</v>
      </c>
      <c r="D11" s="20" t="s">
        <v>5</v>
      </c>
      <c r="E11" s="21"/>
      <c r="F11" s="22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s="1" customFormat="1" ht="24" customHeight="1" x14ac:dyDescent="0.15">
      <c r="A12" s="17" t="s">
        <v>13</v>
      </c>
      <c r="B12" s="27">
        <v>16</v>
      </c>
      <c r="C12" s="25">
        <v>16</v>
      </c>
      <c r="D12" s="20" t="s">
        <v>5</v>
      </c>
      <c r="E12" s="28" t="s">
        <v>5</v>
      </c>
      <c r="F12" s="22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s="1" customFormat="1" ht="24" customHeight="1" x14ac:dyDescent="0.15">
      <c r="A13" s="17" t="s">
        <v>14</v>
      </c>
      <c r="B13" s="29">
        <v>2</v>
      </c>
      <c r="C13" s="19">
        <v>2</v>
      </c>
      <c r="D13" s="20" t="s">
        <v>5</v>
      </c>
      <c r="E13" s="21" t="s">
        <v>44</v>
      </c>
      <c r="F13" s="22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s="1" customFormat="1" ht="24" customHeight="1" x14ac:dyDescent="0.15">
      <c r="A14" s="30" t="s">
        <v>15</v>
      </c>
      <c r="B14" s="31">
        <f>SUM(B5:B13)</f>
        <v>230</v>
      </c>
      <c r="C14" s="32">
        <f>SUM(C5:C13)</f>
        <v>230</v>
      </c>
      <c r="D14" s="33">
        <f>COUNTA(D5:D13)</f>
        <v>9</v>
      </c>
      <c r="E14" s="34">
        <f>COUNTIF(E5:E13,"○")</f>
        <v>5</v>
      </c>
      <c r="F14" s="35">
        <f>COUNTA(F5:F13)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s="1" customFormat="1" ht="24" customHeight="1" x14ac:dyDescent="0.15">
      <c r="A15" s="17" t="s">
        <v>16</v>
      </c>
      <c r="B15" s="36">
        <v>6</v>
      </c>
      <c r="C15" s="37">
        <v>6</v>
      </c>
      <c r="D15" s="20" t="s">
        <v>5</v>
      </c>
      <c r="E15" s="21" t="s">
        <v>5</v>
      </c>
      <c r="F15" s="2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s="1" customFormat="1" ht="24" customHeight="1" x14ac:dyDescent="0.15">
      <c r="A16" s="17" t="s">
        <v>17</v>
      </c>
      <c r="B16" s="29">
        <v>2</v>
      </c>
      <c r="C16" s="19">
        <v>2</v>
      </c>
      <c r="D16" s="20" t="s">
        <v>5</v>
      </c>
      <c r="E16" s="21" t="s">
        <v>5</v>
      </c>
      <c r="F16" s="22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s="1" customFormat="1" ht="24" customHeight="1" x14ac:dyDescent="0.15">
      <c r="A17" s="17" t="s">
        <v>18</v>
      </c>
      <c r="B17" s="24">
        <v>1</v>
      </c>
      <c r="C17" s="25">
        <v>1</v>
      </c>
      <c r="D17" s="38" t="s">
        <v>5</v>
      </c>
      <c r="E17" s="39" t="s">
        <v>5</v>
      </c>
      <c r="F17" s="40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s="1" customFormat="1" ht="24" customHeight="1" x14ac:dyDescent="0.15">
      <c r="A18" s="17" t="s">
        <v>19</v>
      </c>
      <c r="B18" s="36">
        <v>5</v>
      </c>
      <c r="C18" s="37">
        <v>5</v>
      </c>
      <c r="D18" s="38" t="s">
        <v>5</v>
      </c>
      <c r="E18" s="39" t="s">
        <v>5</v>
      </c>
      <c r="F18" s="4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s="1" customFormat="1" ht="24" customHeight="1" x14ac:dyDescent="0.15">
      <c r="A19" s="17" t="s">
        <v>20</v>
      </c>
      <c r="B19" s="27">
        <v>3</v>
      </c>
      <c r="C19" s="25">
        <v>3</v>
      </c>
      <c r="D19" s="38" t="s">
        <v>5</v>
      </c>
      <c r="E19" s="39"/>
      <c r="F19" s="40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s="1" customFormat="1" ht="24" customHeight="1" x14ac:dyDescent="0.15">
      <c r="A20" s="17" t="s">
        <v>21</v>
      </c>
      <c r="B20" s="27">
        <v>4</v>
      </c>
      <c r="C20" s="25">
        <v>4</v>
      </c>
      <c r="D20" s="38" t="s">
        <v>5</v>
      </c>
      <c r="E20" s="39" t="s">
        <v>5</v>
      </c>
      <c r="F20" s="40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s="1" customFormat="1" ht="24" customHeight="1" x14ac:dyDescent="0.15">
      <c r="A21" s="17" t="s">
        <v>22</v>
      </c>
      <c r="B21" s="27">
        <v>3</v>
      </c>
      <c r="C21" s="25">
        <v>3</v>
      </c>
      <c r="D21" s="38" t="s">
        <v>5</v>
      </c>
      <c r="E21" s="39"/>
      <c r="F21" s="4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s="1" customFormat="1" ht="24" customHeight="1" x14ac:dyDescent="0.15">
      <c r="A22" s="17" t="s">
        <v>23</v>
      </c>
      <c r="B22" s="27">
        <v>1</v>
      </c>
      <c r="C22" s="25">
        <v>1</v>
      </c>
      <c r="D22" s="38" t="s">
        <v>5</v>
      </c>
      <c r="E22" s="39"/>
      <c r="F22" s="40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s="1" customFormat="1" ht="24" customHeight="1" x14ac:dyDescent="0.15">
      <c r="A23" s="17" t="s">
        <v>24</v>
      </c>
      <c r="B23" s="27">
        <v>1</v>
      </c>
      <c r="C23" s="25">
        <v>1</v>
      </c>
      <c r="D23" s="38" t="s">
        <v>5</v>
      </c>
      <c r="E23" s="39" t="s">
        <v>5</v>
      </c>
      <c r="F23" s="40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s="1" customFormat="1" ht="24" customHeight="1" x14ac:dyDescent="0.15">
      <c r="A24" s="17" t="s">
        <v>25</v>
      </c>
      <c r="B24" s="27">
        <v>1</v>
      </c>
      <c r="C24" s="25">
        <v>1</v>
      </c>
      <c r="D24" s="38" t="s">
        <v>5</v>
      </c>
      <c r="E24" s="39"/>
      <c r="F24" s="40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s="1" customFormat="1" ht="24" customHeight="1" x14ac:dyDescent="0.15">
      <c r="A25" s="17" t="s">
        <v>26</v>
      </c>
      <c r="B25" s="27">
        <v>1</v>
      </c>
      <c r="C25" s="25">
        <v>1</v>
      </c>
      <c r="D25" s="38"/>
      <c r="E25" s="39"/>
      <c r="F25" s="40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s="1" customFormat="1" ht="24" customHeight="1" x14ac:dyDescent="0.15">
      <c r="A26" s="17" t="s">
        <v>27</v>
      </c>
      <c r="B26" s="27">
        <v>1</v>
      </c>
      <c r="C26" s="25">
        <v>1</v>
      </c>
      <c r="D26" s="38" t="s">
        <v>44</v>
      </c>
      <c r="E26" s="39"/>
      <c r="F26" s="4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s="1" customFormat="1" ht="24" customHeight="1" x14ac:dyDescent="0.15">
      <c r="A27" s="17" t="s">
        <v>28</v>
      </c>
      <c r="B27" s="27">
        <v>9</v>
      </c>
      <c r="C27" s="25">
        <v>9</v>
      </c>
      <c r="D27" s="38" t="s">
        <v>44</v>
      </c>
      <c r="E27" s="39"/>
      <c r="F27" s="40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s="1" customFormat="1" ht="24" customHeight="1" x14ac:dyDescent="0.15">
      <c r="A28" s="17" t="s">
        <v>29</v>
      </c>
      <c r="B28" s="27">
        <v>15</v>
      </c>
      <c r="C28" s="25">
        <v>1</v>
      </c>
      <c r="D28" s="38" t="s">
        <v>5</v>
      </c>
      <c r="E28" s="39" t="s">
        <v>5</v>
      </c>
      <c r="F28" s="40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s="1" customFormat="1" ht="24" customHeight="1" x14ac:dyDescent="0.15">
      <c r="A29" s="17" t="s">
        <v>30</v>
      </c>
      <c r="B29" s="27">
        <v>13</v>
      </c>
      <c r="C29" s="25">
        <v>13</v>
      </c>
      <c r="D29" s="38" t="s">
        <v>5</v>
      </c>
      <c r="E29" s="39" t="s">
        <v>44</v>
      </c>
      <c r="F29" s="40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s="1" customFormat="1" ht="24" customHeight="1" x14ac:dyDescent="0.15">
      <c r="A30" s="17" t="s">
        <v>31</v>
      </c>
      <c r="B30" s="27">
        <v>6</v>
      </c>
      <c r="C30" s="25">
        <v>0</v>
      </c>
      <c r="D30" s="38" t="s">
        <v>5</v>
      </c>
      <c r="E30" s="39"/>
      <c r="F30" s="40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s="1" customFormat="1" ht="24" customHeight="1" x14ac:dyDescent="0.15">
      <c r="A31" s="17" t="s">
        <v>32</v>
      </c>
      <c r="B31" s="27">
        <v>19</v>
      </c>
      <c r="C31" s="25">
        <v>19</v>
      </c>
      <c r="D31" s="38" t="s">
        <v>5</v>
      </c>
      <c r="E31" s="39" t="s">
        <v>5</v>
      </c>
      <c r="F31" s="40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s="1" customFormat="1" ht="24" customHeight="1" x14ac:dyDescent="0.15">
      <c r="A32" s="17" t="s">
        <v>33</v>
      </c>
      <c r="B32" s="27">
        <v>3</v>
      </c>
      <c r="C32" s="25">
        <v>3</v>
      </c>
      <c r="D32" s="38" t="s">
        <v>5</v>
      </c>
      <c r="E32" s="39" t="s">
        <v>5</v>
      </c>
      <c r="F32" s="40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s="1" customFormat="1" ht="24" customHeight="1" x14ac:dyDescent="0.15">
      <c r="A33" s="17" t="s">
        <v>34</v>
      </c>
      <c r="B33" s="27">
        <v>1</v>
      </c>
      <c r="C33" s="25">
        <v>1</v>
      </c>
      <c r="D33" s="38" t="s">
        <v>5</v>
      </c>
      <c r="E33" s="39" t="s">
        <v>5</v>
      </c>
      <c r="F33" s="40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s="1" customFormat="1" ht="24" customHeight="1" x14ac:dyDescent="0.15">
      <c r="A34" s="17" t="s">
        <v>35</v>
      </c>
      <c r="B34" s="27">
        <v>1</v>
      </c>
      <c r="C34" s="25">
        <v>1</v>
      </c>
      <c r="D34" s="38" t="s">
        <v>5</v>
      </c>
      <c r="E34" s="39" t="s">
        <v>5</v>
      </c>
      <c r="F34" s="40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s="1" customFormat="1" ht="24" customHeight="1" x14ac:dyDescent="0.15">
      <c r="A35" s="41" t="s">
        <v>36</v>
      </c>
      <c r="B35" s="29">
        <v>17</v>
      </c>
      <c r="C35" s="19">
        <v>17</v>
      </c>
      <c r="D35" s="42" t="s">
        <v>5</v>
      </c>
      <c r="E35" s="43"/>
      <c r="F35" s="4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ht="24" customHeight="1" x14ac:dyDescent="0.15">
      <c r="A36" s="30" t="s">
        <v>37</v>
      </c>
      <c r="B36" s="31">
        <f>SUM(B15:B35)</f>
        <v>113</v>
      </c>
      <c r="C36" s="32">
        <f>SUM(C15:C35)</f>
        <v>93</v>
      </c>
      <c r="D36" s="45">
        <f>COUNTA(D15:D35)</f>
        <v>20</v>
      </c>
      <c r="E36" s="46">
        <f>COUNTIF(E15:E35,"○")</f>
        <v>12</v>
      </c>
      <c r="F36" s="47">
        <f>COUNTA(F15:F35)</f>
        <v>0</v>
      </c>
    </row>
    <row r="37" spans="1:256" ht="24" customHeight="1" thickBot="1" x14ac:dyDescent="0.2">
      <c r="A37" s="48" t="s">
        <v>38</v>
      </c>
      <c r="B37" s="49">
        <f>B14+B36</f>
        <v>343</v>
      </c>
      <c r="C37" s="50">
        <f>C14+C36</f>
        <v>323</v>
      </c>
      <c r="D37" s="51">
        <f>D36+D14</f>
        <v>29</v>
      </c>
      <c r="E37" s="52">
        <f>E36+E14</f>
        <v>17</v>
      </c>
      <c r="F37" s="47">
        <f>F36+F14</f>
        <v>0</v>
      </c>
    </row>
    <row r="38" spans="1:256" ht="11.25" x14ac:dyDescent="0.15">
      <c r="A38" s="53" t="s">
        <v>39</v>
      </c>
      <c r="B38" s="54"/>
      <c r="C38" s="54"/>
    </row>
    <row r="39" spans="1:256" ht="11.25" x14ac:dyDescent="0.15">
      <c r="B39" s="56"/>
      <c r="C39" s="56"/>
    </row>
    <row r="40" spans="1:256" ht="11.25" x14ac:dyDescent="0.15"/>
    <row r="41" spans="1:256" ht="11.25" x14ac:dyDescent="0.15"/>
    <row r="42" spans="1:256" ht="11.25" x14ac:dyDescent="0.15"/>
  </sheetData>
  <mergeCells count="4">
    <mergeCell ref="A3:A4"/>
    <mergeCell ref="B3:C3"/>
    <mergeCell ref="D3:D4"/>
    <mergeCell ref="E3:E4"/>
  </mergeCells>
  <phoneticPr fontId="1"/>
  <printOptions horizontalCentered="1"/>
  <pageMargins left="0.78740157480314965" right="0.59055118110236227" top="0.78740157480314965" bottom="0.78740157480314965" header="0.51181102362204722" footer="0.51181102362204722"/>
  <pageSetup paperSize="9" scale="87" orientation="portrait" horizontalDpi="300" verticalDpi="300" r:id="rId1"/>
  <headerFooter alignWithMargins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</vt:lpstr>
      <vt:lpstr>'７'!Print_Area</vt:lpstr>
    </vt:vector>
  </TitlesOfParts>
  <Company>和歌山県総務部市町村課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行政班</dc:creator>
  <cp:lastModifiedBy>147729</cp:lastModifiedBy>
  <cp:lastPrinted>2017-03-02T05:29:46Z</cp:lastPrinted>
  <dcterms:created xsi:type="dcterms:W3CDTF">2001-08-21T02:11:25Z</dcterms:created>
  <dcterms:modified xsi:type="dcterms:W3CDTF">2024-03-27T01:52:44Z</dcterms:modified>
</cp:coreProperties>
</file>