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8"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'8'!$A$1:$H$40</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<sst xmlns="http://schemas.openxmlformats.org/spreadsheetml/2006/main" count="209" uniqueCount="49">
  <si>
    <t>和歌山市</t>
  </si>
  <si>
    <t>海南市</t>
  </si>
  <si>
    <t>橋本市</t>
  </si>
  <si>
    <t>有田市</t>
  </si>
  <si>
    <t>御坊市</t>
  </si>
  <si>
    <t>田辺市</t>
  </si>
  <si>
    <t>新宮市</t>
  </si>
  <si>
    <t>○</t>
  </si>
  <si>
    <t>○</t>
  </si>
  <si>
    <t>８－１時間外勤務命令の上限規制制度の状況</t>
  </si>
  <si>
    <t>令和４年４月１日現在</t>
  </si>
  <si>
    <t xml:space="preserve">             
</t>
  </si>
  <si>
    <t>条例・規則等の整備状況</t>
  </si>
  <si>
    <t>制度の運用状況</t>
  </si>
  <si>
    <t>制度あり</t>
  </si>
  <si>
    <t>他律的業務の比重が高い部署の指定</t>
  </si>
  <si>
    <t>特例業務</t>
  </si>
  <si>
    <t>要因の整理分析及び検証</t>
  </si>
  <si>
    <t>他律的業務の比重が高い部署等の指定</t>
  </si>
  <si>
    <t>特例業務</t>
  </si>
  <si>
    <t>要因の整理・分析・検証</t>
  </si>
  <si>
    <t>紀の川市</t>
  </si>
  <si>
    <t>岩出市</t>
  </si>
  <si>
    <t>市計</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</si>
  <si>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</si>
  <si>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</si>
  <si>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</si>
  <si>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</si>
  <si>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</si>
  <si>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</si>
  <si>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</si>
  <si>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</si>
  <si>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</si>
  <si>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</si>
  <si>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</si>
  <si>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</si>
  <si>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</si>
  <si>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</si>
  <si>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</si>
  <si>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t>
  </si>
  <si>
    <t>すさみ町</t>
  </si>
  <si>
    <t>那智勝浦町</t>
  </si>
  <si>
    <t>太地町</t>
  </si>
  <si>
    <t>古座川町</t>
  </si>
  <si>
    <t>北山村</t>
  </si>
  <si>
    <t>串本町</t>
  </si>
  <si>
    <t>町村計</t>
  </si>
  <si>
    <t>市町村計</t>
  </si>
  <si>
    <t>(注1)「時間外勤務命令の上限規制」とは、人事院規則15－14第16条の2の2に規定する「超過勤務を命ずる時間及び月数の上限」に相当する措置をいう。
(注2)「制度あり」欄は、時間外勤務命令の上限等を条例又は条例により委任を受けた規則等で定めている団体である。
(注3)「他律的業務の比重が高い部署の指定」欄は、人事院規則15－14第16条の2の2第1項第2号に規定する「他律的業務の比重が高い部署に勤務する職員に対する上限時間の設定」に相当する措置を講じている団体である。
(注4)「特例業務」欄には、人事院規則15－14第16条の2の2に規定する「特例業務」に相当する措置を講じている団体である。
(注5)「要因の整理、分析及び検証」欄には、人事院規則15－14第16条の2の2第3項に規定する「要因の整理。分析及び検証」に相当する措置を講じている団体である。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</si>
</sst>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50">
    <font>
      <sz val="11"/>
      <name val="ＭＳ 明朝"/>
      <family val="1"/>
    </font>
    <font>
      <sz val="6"/>
      <name val="ＭＳ Ｐ明朝"/>
      <family val="1"/>
    </font>
    <font>
      <sz val="6"/>
      <name val="ＭＳ Ｐゴシック"/>
      <family val="3"/>
    </font>
    <font>
      <u val="single"/>
      <sz val="11"/>
      <color indexed="12"/>
      <name val="ＭＳ 明朝"/>
      <family val="1"/>
    </font>
    <font>
      <u val="single"/>
      <sz val="11"/>
      <color indexed="36"/>
      <name val="ＭＳ 明朝"/>
      <family val="1"/>
    </font>
    <font>
      <sz val="11"/>
      <name val="ＭＳ Ｐゴシック"/>
      <family val="3"/>
    </font>
    <font>
      <sz val="14"/>
      <name val="ＭＳ 明朝"/>
      <family val="1"/>
    </font>
    <font>
      <sz val="11"/>
      <name val="ＭＳ ゴシック"/>
      <family val="3"/>
    </font>
    <font>
      <sz val="9"/>
      <color indexed="8"/>
      <name val="ＭＳ ゴシック"/>
      <family val="3"/>
    </font>
    <font>
      <sz val="9"/>
      <name val="ＭＳ ゴシック"/>
      <family val="3"/>
    </font>
    <font>
      <sz val="10"/>
      <color indexed="8"/>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2"/>
      <name val="ＭＳ Ｐゴシック"/>
      <family val="3"/>
    </font>
    <font>
      <sz val="14"/>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thin"/>
      <top style="thin"/>
      <bottom style="thin"/>
    </border>
    <border>
      <left/>
      <right/>
      <top/>
      <bottom style="medium"/>
    </border>
    <border diagonalDown="1">
      <left style="medium"/>
      <right style="medium"/>
      <top style="medium"/>
      <bottom/>
      <diagonal style="thin"/>
    </border>
    <border>
      <left style="medium"/>
      <right/>
      <top style="medium"/>
      <bottom style="medium"/>
    </border>
    <border>
      <left/>
      <right/>
      <top style="medium"/>
      <bottom style="medium"/>
    </border>
    <border>
      <left/>
      <right style="medium"/>
      <top style="medium"/>
      <bottom style="medium"/>
    </border>
    <border diagonalDown="1">
      <left style="medium"/>
      <right style="medium"/>
      <top/>
      <bottom/>
      <diagonal style="thin"/>
    </border>
    <border>
      <left style="medium"/>
      <right style="thin"/>
      <top style="medium"/>
      <bottom/>
    </border>
    <border>
      <left style="thin"/>
      <right style="thin"/>
      <top style="medium"/>
      <bottom/>
    </border>
    <border>
      <left style="thin"/>
      <right>
        <color indexed="63"/>
      </right>
      <top>
        <color indexed="63"/>
      </top>
      <bottom>
        <color indexed="63"/>
      </bottom>
    </border>
    <border>
      <left style="medium"/>
      <right style="thin"/>
      <top/>
      <bottom style="thin"/>
    </border>
    <border>
      <left style="thin"/>
      <right style="thin"/>
      <top>
        <color indexed="63"/>
      </top>
      <bottom style="thin"/>
    </border>
    <border>
      <left style="thin"/>
      <right style="medium"/>
      <top/>
      <bottom style="thin"/>
    </border>
    <border diagonalDown="1">
      <left style="medium"/>
      <right style="medium"/>
      <top/>
      <bottom style="medium"/>
      <diagonal style="thin"/>
    </border>
    <border>
      <left style="medium"/>
      <right style="thin"/>
      <top/>
      <bottom style="medium"/>
    </border>
    <border>
      <left style="thin"/>
      <right style="thin"/>
      <top/>
      <bottom style="medium"/>
    </border>
    <border>
      <left style="thin"/>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thin"/>
      <right style="hair"/>
      <top style="thin"/>
      <bottom style="hair"/>
    </border>
    <border>
      <left style="medium"/>
      <right style="hair"/>
      <top style="medium"/>
      <bottom style="hair"/>
    </border>
    <border>
      <left style="thin"/>
      <right style="hair"/>
      <top style="medium"/>
      <bottom style="hair"/>
    </border>
    <border>
      <left style="thin"/>
      <right style="medium"/>
      <top style="thin"/>
      <bottom style="hair"/>
    </border>
    <border>
      <left style="medium"/>
      <right style="medium"/>
      <top style="thin"/>
      <bottom style="thin"/>
    </border>
    <border>
      <left style="medium"/>
      <right style="hair"/>
      <top style="thin"/>
      <bottom style="hair"/>
    </border>
    <border>
      <left style="medium"/>
      <right style="medium"/>
      <top style="thin"/>
      <bottom style="double"/>
    </border>
    <border>
      <left style="thin"/>
      <right style="hair"/>
      <top style="thin"/>
      <bottom style="double"/>
    </border>
    <border>
      <left style="thin"/>
      <right/>
      <top style="thin"/>
      <bottom style="double"/>
    </border>
    <border>
      <left style="medium"/>
      <right style="hair"/>
      <top style="thin"/>
      <bottom style="double"/>
    </border>
    <border>
      <left style="thin"/>
      <right style="medium"/>
      <top style="thin"/>
      <bottom style="double"/>
    </border>
    <border>
      <left style="medium"/>
      <right style="medium"/>
      <top/>
      <bottom style="medium"/>
    </border>
    <border>
      <left style="thin"/>
      <right style="medium"/>
      <top/>
      <bottom style="medium"/>
    </border>
    <border>
      <left style="thin"/>
      <right style="hair"/>
      <top/>
      <bottom style="hair"/>
    </border>
    <border>
      <left style="thin"/>
      <right/>
      <top/>
      <bottom style="hair"/>
    </border>
    <border>
      <left style="medium"/>
      <right style="hair"/>
      <top/>
      <bottom style="hair"/>
    </border>
    <border>
      <left style="thin"/>
      <right style="medium"/>
      <top/>
      <bottom style="hair"/>
    </border>
    <border>
      <left/>
      <right style="medium"/>
      <top style="thin"/>
      <bottom style="hair"/>
    </border>
    <border>
      <left/>
      <right style="thin"/>
      <top/>
      <bottom style="medium"/>
    </border>
    <border>
      <left style="thin"/>
      <right style="thin"/>
      <top style="double"/>
      <bottom style="medium"/>
    </border>
    <border>
      <left/>
      <right style="medium"/>
      <top/>
      <bottom style="medium"/>
    </border>
    <border>
      <left style="medium"/>
      <right style="medium"/>
      <top style="medium"/>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top style="medium"/>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protection/>
    </xf>
    <xf numFmtId="0" fontId="7" fillId="0" borderId="0" applyBorder="0">
      <alignment/>
      <protection/>
    </xf>
    <xf numFmtId="0" fontId="0" fillId="0" borderId="0">
      <alignment/>
      <protection/>
    </xf>
    <xf numFmtId="0" fontId="5" fillId="0" borderId="0">
      <alignment/>
      <protection/>
    </xf>
    <xf numFmtId="0" fontId="4" fillId="0" borderId="0" applyNumberFormat="0" applyFill="0" applyBorder="0" applyAlignment="0" applyProtection="0"/>
    <xf numFmtId="1" fontId="6" fillId="0" borderId="0">
      <alignment/>
      <protection/>
    </xf>
    <xf numFmtId="0" fontId="49" fillId="32" borderId="0" applyNumberFormat="0" applyBorder="0" applyAlignment="0" applyProtection="0"/>
  </cellStyleXfs>
  <cellXfs count="73">
    <xf numFmtId="0" fontId="0" fillId="0" borderId="0" xfId="0" applyAlignment="1">
      <alignment/>
    </xf>
    <xf numFmtId="0" fontId="8" fillId="0" borderId="0" xfId="65" applyFont="1" applyFill="1" applyBorder="1" applyAlignment="1">
      <alignment vertical="center"/>
      <protection/>
    </xf>
    <xf numFmtId="0" fontId="10" fillId="0" borderId="10" xfId="65" applyFont="1" applyFill="1" applyBorder="1" applyAlignment="1">
      <alignment horizontal="center" vertical="center"/>
      <protection/>
    </xf>
    <xf numFmtId="0" fontId="10" fillId="0" borderId="11" xfId="65" applyFont="1" applyFill="1" applyBorder="1" applyAlignment="1">
      <alignment horizontal="center" vertical="center"/>
      <protection/>
    </xf>
    <xf numFmtId="0" fontId="29" fillId="0" borderId="0" xfId="66" applyFont="1" applyAlignment="1">
      <alignment horizontal="left" vertical="center"/>
      <protection/>
    </xf>
    <xf numFmtId="0" fontId="30" fillId="0" borderId="0" xfId="66" applyFont="1" applyAlignment="1">
      <alignment horizontal="centerContinuous" vertical="center"/>
      <protection/>
    </xf>
    <xf numFmtId="0" fontId="5" fillId="0" borderId="0" xfId="66" applyAlignment="1">
      <alignment horizontal="centerContinuous"/>
      <protection/>
    </xf>
    <xf numFmtId="0" fontId="5" fillId="0" borderId="0" xfId="66">
      <alignment/>
      <protection/>
    </xf>
    <xf numFmtId="0" fontId="31" fillId="0" borderId="0" xfId="66" applyFont="1" applyAlignment="1">
      <alignment horizontal="left" vertical="center"/>
      <protection/>
    </xf>
    <xf numFmtId="0" fontId="5" fillId="0" borderId="0" xfId="66" applyAlignment="1">
      <alignment vertical="center"/>
      <protection/>
    </xf>
    <xf numFmtId="0" fontId="5" fillId="0" borderId="12" xfId="66" applyBorder="1" applyAlignment="1">
      <alignment horizontal="right" vertical="center"/>
      <protection/>
    </xf>
    <xf numFmtId="0" fontId="5" fillId="0" borderId="12" xfId="66" applyBorder="1" applyAlignment="1">
      <alignment horizontal="right" vertical="center"/>
      <protection/>
    </xf>
    <xf numFmtId="0" fontId="11" fillId="19" borderId="13" xfId="66" applyFont="1" applyFill="1" applyBorder="1" applyAlignment="1">
      <alignment horizontal="center" wrapText="1"/>
      <protection/>
    </xf>
    <xf numFmtId="0" fontId="11" fillId="19" borderId="14" xfId="66" applyFont="1" applyFill="1" applyBorder="1" applyAlignment="1">
      <alignment horizontal="center" vertical="center"/>
      <protection/>
    </xf>
    <xf numFmtId="0" fontId="11" fillId="19" borderId="15" xfId="66" applyFont="1" applyFill="1" applyBorder="1" applyAlignment="1">
      <alignment horizontal="center" vertical="center"/>
      <protection/>
    </xf>
    <xf numFmtId="0" fontId="11" fillId="19" borderId="16" xfId="66" applyFont="1" applyFill="1" applyBorder="1" applyAlignment="1">
      <alignment horizontal="center" vertical="center"/>
      <protection/>
    </xf>
    <xf numFmtId="0" fontId="11" fillId="0" borderId="0" xfId="66" applyFont="1">
      <alignment/>
      <protection/>
    </xf>
    <xf numFmtId="0" fontId="11" fillId="19" borderId="17" xfId="66" applyFont="1" applyFill="1" applyBorder="1" applyAlignment="1">
      <alignment horizontal="center" wrapText="1"/>
      <protection/>
    </xf>
    <xf numFmtId="0" fontId="11" fillId="19" borderId="18" xfId="66" applyFont="1" applyFill="1" applyBorder="1" applyAlignment="1">
      <alignment horizontal="center" vertical="center"/>
      <protection/>
    </xf>
    <xf numFmtId="0" fontId="11" fillId="19" borderId="19" xfId="66" applyFont="1" applyFill="1" applyBorder="1" applyAlignment="1">
      <alignment horizontal="center" vertical="center" wrapText="1"/>
      <protection/>
    </xf>
    <xf numFmtId="0" fontId="11" fillId="19" borderId="20" xfId="66" applyFont="1" applyFill="1" applyBorder="1" applyAlignment="1">
      <alignment horizontal="center" vertical="center" wrapText="1" shrinkToFit="1"/>
      <protection/>
    </xf>
    <xf numFmtId="0" fontId="11" fillId="19" borderId="20" xfId="66" applyFont="1" applyFill="1" applyBorder="1" applyAlignment="1">
      <alignment horizontal="center" vertical="center" wrapText="1"/>
      <protection/>
    </xf>
    <xf numFmtId="0" fontId="11" fillId="19" borderId="21" xfId="66" applyFont="1" applyFill="1" applyBorder="1" applyAlignment="1">
      <alignment horizontal="center" vertical="center" wrapText="1"/>
      <protection/>
    </xf>
    <xf numFmtId="0" fontId="11" fillId="19" borderId="22" xfId="66" applyFont="1" applyFill="1" applyBorder="1" applyAlignment="1">
      <alignment horizontal="center" vertical="center" wrapText="1"/>
      <protection/>
    </xf>
    <xf numFmtId="0" fontId="11" fillId="19" borderId="23" xfId="66" applyFont="1" applyFill="1" applyBorder="1" applyAlignment="1">
      <alignment horizontal="center" vertical="center" wrapText="1"/>
      <protection/>
    </xf>
    <xf numFmtId="0" fontId="11" fillId="19" borderId="24" xfId="66" applyFont="1" applyFill="1" applyBorder="1" applyAlignment="1">
      <alignment horizontal="center" wrapText="1"/>
      <protection/>
    </xf>
    <xf numFmtId="0" fontId="11" fillId="19" borderId="25" xfId="66" applyFont="1" applyFill="1" applyBorder="1" applyAlignment="1">
      <alignment horizontal="center" vertical="center"/>
      <protection/>
    </xf>
    <xf numFmtId="0" fontId="11" fillId="19" borderId="26" xfId="66" applyFont="1" applyFill="1" applyBorder="1" applyAlignment="1">
      <alignment horizontal="center" vertical="center" wrapText="1"/>
      <protection/>
    </xf>
    <xf numFmtId="0" fontId="11" fillId="19" borderId="27" xfId="66" applyFont="1" applyFill="1" applyBorder="1" applyAlignment="1">
      <alignment horizontal="center" vertical="center" wrapText="1" shrinkToFit="1"/>
      <protection/>
    </xf>
    <xf numFmtId="0" fontId="11" fillId="19" borderId="27" xfId="66" applyFont="1" applyFill="1" applyBorder="1" applyAlignment="1">
      <alignment horizontal="center" vertical="center" wrapText="1"/>
      <protection/>
    </xf>
    <xf numFmtId="0" fontId="11" fillId="19" borderId="28" xfId="66" applyFont="1" applyFill="1" applyBorder="1" applyAlignment="1">
      <alignment horizontal="center" vertical="center" wrapText="1"/>
      <protection/>
    </xf>
    <xf numFmtId="0" fontId="11" fillId="19" borderId="29" xfId="66" applyFont="1" applyFill="1" applyBorder="1" applyAlignment="1">
      <alignment horizontal="center" vertical="center" wrapText="1"/>
      <protection/>
    </xf>
    <xf numFmtId="0" fontId="11" fillId="19" borderId="30" xfId="66" applyFont="1" applyFill="1" applyBorder="1" applyAlignment="1">
      <alignment horizontal="center" vertical="center" wrapText="1"/>
      <protection/>
    </xf>
    <xf numFmtId="0" fontId="5" fillId="0" borderId="31" xfId="66" applyFill="1" applyBorder="1" applyAlignment="1">
      <alignment horizontal="distributed" vertical="center"/>
      <protection/>
    </xf>
    <xf numFmtId="0" fontId="10" fillId="0" borderId="32" xfId="65" applyFont="1" applyFill="1" applyBorder="1" applyAlignment="1">
      <alignment horizontal="center" vertical="center"/>
      <protection/>
    </xf>
    <xf numFmtId="0" fontId="10" fillId="0" borderId="33" xfId="65" applyFont="1" applyFill="1" applyBorder="1" applyAlignment="1">
      <alignment horizontal="center" vertical="center"/>
      <protection/>
    </xf>
    <xf numFmtId="0" fontId="10" fillId="0" borderId="34" xfId="65" applyFont="1" applyFill="1" applyBorder="1" applyAlignment="1">
      <alignment horizontal="center" vertical="center"/>
      <protection/>
    </xf>
    <xf numFmtId="0" fontId="10" fillId="0" borderId="35" xfId="65" applyFont="1" applyFill="1" applyBorder="1" applyAlignment="1">
      <alignment horizontal="center" vertical="center"/>
      <protection/>
    </xf>
    <xf numFmtId="0" fontId="5" fillId="0" borderId="36" xfId="66" applyFill="1" applyBorder="1" applyAlignment="1">
      <alignment horizontal="distributed" vertical="center"/>
      <protection/>
    </xf>
    <xf numFmtId="0" fontId="10" fillId="0" borderId="37" xfId="65" applyFont="1" applyFill="1" applyBorder="1" applyAlignment="1">
      <alignment horizontal="center" vertical="center"/>
      <protection/>
    </xf>
    <xf numFmtId="0" fontId="5" fillId="0" borderId="38" xfId="66" applyFill="1" applyBorder="1" applyAlignment="1">
      <alignment horizontal="distributed" vertical="center"/>
      <protection/>
    </xf>
    <xf numFmtId="0" fontId="10" fillId="0" borderId="39" xfId="65" applyFont="1" applyFill="1" applyBorder="1" applyAlignment="1">
      <alignment horizontal="center" vertical="center"/>
      <protection/>
    </xf>
    <xf numFmtId="0" fontId="10" fillId="0" borderId="40" xfId="65" applyFont="1" applyFill="1" applyBorder="1" applyAlignment="1">
      <alignment horizontal="center" vertical="center"/>
      <protection/>
    </xf>
    <xf numFmtId="0" fontId="10" fillId="0" borderId="41" xfId="65" applyFont="1" applyFill="1" applyBorder="1" applyAlignment="1">
      <alignment horizontal="center" vertical="center"/>
      <protection/>
    </xf>
    <xf numFmtId="0" fontId="10" fillId="0" borderId="42" xfId="65" applyFont="1" applyFill="1" applyBorder="1" applyAlignment="1">
      <alignment horizontal="center" vertical="center"/>
      <protection/>
    </xf>
    <xf numFmtId="0" fontId="0" fillId="0" borderId="43" xfId="66" applyFont="1" applyFill="1" applyBorder="1" applyAlignment="1">
      <alignment horizontal="distributed"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5" xfId="66" applyBorder="1" applyAlignment="1">
      <alignment horizontal="center" vertical="center"/>
      <protection/>
    </xf>
    <xf numFmtId="0" fontId="5" fillId="0" borderId="26" xfId="66" applyBorder="1" applyAlignment="1">
      <alignment horizontal="center" vertical="center"/>
      <protection/>
    </xf>
    <xf numFmtId="0" fontId="5" fillId="0" borderId="44" xfId="66" applyBorder="1" applyAlignment="1">
      <alignment horizontal="center" vertical="center"/>
      <protection/>
    </xf>
    <xf numFmtId="0" fontId="0" fillId="0" borderId="31" xfId="66" applyFont="1" applyFill="1" applyBorder="1" applyAlignment="1">
      <alignment horizontal="distributed" vertical="center"/>
      <protection/>
    </xf>
    <xf numFmtId="0" fontId="10" fillId="0" borderId="45" xfId="65" applyFont="1" applyFill="1" applyBorder="1" applyAlignment="1">
      <alignment horizontal="center" vertical="center"/>
      <protection/>
    </xf>
    <xf numFmtId="0" fontId="10" fillId="0" borderId="46" xfId="65" applyFont="1" applyFill="1" applyBorder="1" applyAlignment="1">
      <alignment horizontal="center" vertical="center"/>
      <protection/>
    </xf>
    <xf numFmtId="0" fontId="10" fillId="0" borderId="47" xfId="65" applyFont="1" applyFill="1" applyBorder="1" applyAlignment="1">
      <alignment horizontal="center" vertical="center"/>
      <protection/>
    </xf>
    <xf numFmtId="0" fontId="10" fillId="0" borderId="48" xfId="65" applyFont="1" applyFill="1" applyBorder="1" applyAlignment="1">
      <alignment horizontal="center" vertical="center"/>
      <protection/>
    </xf>
    <xf numFmtId="0" fontId="10" fillId="0" borderId="49" xfId="65" applyFont="1" applyFill="1" applyBorder="1" applyAlignment="1">
      <alignment horizontal="center" vertical="center"/>
      <protection/>
    </xf>
    <xf numFmtId="0" fontId="0" fillId="0" borderId="50" xfId="0" applyBorder="1" applyAlignment="1">
      <alignment horizontal="center" vertical="center"/>
    </xf>
    <xf numFmtId="0" fontId="0" fillId="0" borderId="12" xfId="0" applyBorder="1" applyAlignment="1">
      <alignment horizontal="center" vertical="center"/>
    </xf>
    <xf numFmtId="0" fontId="5" fillId="0" borderId="51" xfId="66" applyBorder="1" applyAlignment="1">
      <alignment horizontal="center" vertical="center"/>
      <protection/>
    </xf>
    <xf numFmtId="0" fontId="5" fillId="0" borderId="52" xfId="66" applyBorder="1" applyAlignment="1">
      <alignment horizontal="center" vertical="center"/>
      <protection/>
    </xf>
    <xf numFmtId="0" fontId="0" fillId="0" borderId="53" xfId="66" applyFont="1" applyFill="1" applyBorder="1" applyAlignment="1">
      <alignment horizontal="distributed" vertical="center"/>
      <protection/>
    </xf>
    <xf numFmtId="3" fontId="5" fillId="0" borderId="54" xfId="66" applyNumberFormat="1" applyFill="1" applyBorder="1" applyAlignment="1">
      <alignment horizontal="center" vertical="center"/>
      <protection/>
    </xf>
    <xf numFmtId="3" fontId="5" fillId="0" borderId="55" xfId="66" applyNumberFormat="1" applyFill="1" applyBorder="1" applyAlignment="1">
      <alignment horizontal="center" vertical="center"/>
      <protection/>
    </xf>
    <xf numFmtId="3" fontId="5" fillId="0" borderId="15" xfId="66" applyNumberFormat="1" applyFill="1" applyBorder="1" applyAlignment="1">
      <alignment horizontal="center" vertical="center"/>
      <protection/>
    </xf>
    <xf numFmtId="0" fontId="5" fillId="0" borderId="54" xfId="66" applyBorder="1" applyAlignment="1">
      <alignment horizontal="center" vertical="center"/>
      <protection/>
    </xf>
    <xf numFmtId="0" fontId="5" fillId="0" borderId="56" xfId="66" applyBorder="1" applyAlignment="1">
      <alignment horizontal="center" vertical="center"/>
      <protection/>
    </xf>
    <xf numFmtId="0" fontId="5" fillId="0" borderId="57" xfId="66" applyBorder="1" applyAlignment="1">
      <alignment horizontal="center" vertical="center"/>
      <protection/>
    </xf>
    <xf numFmtId="0" fontId="32" fillId="0" borderId="58" xfId="66" applyFont="1" applyFill="1" applyBorder="1" applyAlignment="1">
      <alignment horizontal="left" vertical="center" wrapText="1"/>
      <protection/>
    </xf>
    <xf numFmtId="0" fontId="9" fillId="0" borderId="0" xfId="66" applyFont="1" applyBorder="1" applyAlignment="1">
      <alignment vertical="center"/>
      <protection/>
    </xf>
    <xf numFmtId="0" fontId="11" fillId="0" borderId="0" xfId="66" applyFont="1" applyBorder="1" applyAlignment="1">
      <alignment vertical="center" wrapText="1"/>
      <protection/>
    </xf>
    <xf numFmtId="0" fontId="5" fillId="0" borderId="0" xfId="66" applyBorder="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0" xfId="64"/>
    <cellStyle name="標準_18勤務条件資料編" xfId="65"/>
    <cellStyle name="標準_集計表" xfId="66"/>
    <cellStyle name="Followed Hyperlink"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41"/>
  <sheetViews>
    <sheetView showGridLines="0" tabSelected="1" view="pageBreakPreview" zoomScaleSheetLayoutView="100" workbookViewId="0" topLeftCell="A34">
      <selection activeCell="F8" sqref="F8"/>
    </sheetView>
  </sheetViews>
  <sheetFormatPr defaultColWidth="8.796875" defaultRowHeight="10.5" customHeight="1"/>
  <cols>
    <col min="1" max="1" width="15.09765625" style="7" customWidth="1"/>
    <col min="2" max="2" width="10.59765625" style="7" customWidth="1"/>
    <col min="3" max="3" width="13.09765625" style="7" customWidth="1"/>
    <col min="4" max="4" width="10.59765625" style="7" customWidth="1"/>
    <col min="5" max="5" width="13.5" style="7" customWidth="1"/>
    <col min="6" max="7" width="13.69921875" style="7" customWidth="1"/>
    <col min="8" max="8" width="15.19921875" style="7" customWidth="1"/>
    <col min="9" max="253" width="9" style="7" customWidth="1"/>
    <col min="254" max="254" width="15.09765625" style="7" customWidth="1"/>
    <col min="255" max="255" width="9.09765625" style="7" customWidth="1"/>
    <col min="256" max="16384" width="10.59765625" style="7" customWidth="1"/>
  </cols>
  <sheetData>
    <row r="1" spans="1:5" ht="21" customHeight="1">
      <c r="A1" s="4" t="s">
        <v>9</v>
      </c>
      <c r="B1" s="5"/>
      <c r="C1" s="6"/>
      <c r="D1" s="5"/>
      <c r="E1" s="5"/>
    </row>
    <row r="2" spans="1:5" ht="21" customHeight="1">
      <c r="A2" s="8"/>
      <c r="B2" s="5"/>
      <c r="C2" s="6"/>
      <c r="D2" s="5"/>
      <c r="E2" s="5"/>
    </row>
    <row r="3" spans="1:256" ht="45" customHeight="1" thickBot="1">
      <c r="A3" s="9"/>
      <c r="B3" s="9"/>
      <c r="C3" s="10"/>
      <c r="D3" s="9"/>
      <c r="E3" s="10"/>
      <c r="F3" s="11" t="s">
        <v>10</v>
      </c>
      <c r="G3" s="11"/>
      <c r="H3" s="11"/>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2.75" customHeight="1" thickBot="1">
      <c r="A4" s="12" t="s">
        <v>11</v>
      </c>
      <c r="B4" s="13" t="s">
        <v>12</v>
      </c>
      <c r="C4" s="14"/>
      <c r="D4" s="14"/>
      <c r="E4" s="15"/>
      <c r="F4" s="13" t="s">
        <v>13</v>
      </c>
      <c r="G4" s="14"/>
      <c r="H4" s="15"/>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21" customHeight="1">
      <c r="A5" s="17"/>
      <c r="B5" s="18" t="s">
        <v>14</v>
      </c>
      <c r="C5" s="19" t="s">
        <v>15</v>
      </c>
      <c r="D5" s="20" t="s">
        <v>16</v>
      </c>
      <c r="E5" s="21" t="s">
        <v>17</v>
      </c>
      <c r="F5" s="22" t="s">
        <v>18</v>
      </c>
      <c r="G5" s="23" t="s">
        <v>19</v>
      </c>
      <c r="H5" s="24" t="s">
        <v>20</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21" customHeight="1" thickBot="1">
      <c r="A6" s="25"/>
      <c r="B6" s="26"/>
      <c r="C6" s="27"/>
      <c r="D6" s="28"/>
      <c r="E6" s="29"/>
      <c r="F6" s="30"/>
      <c r="G6" s="31"/>
      <c r="H6" s="32"/>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21" customHeight="1">
      <c r="A7" s="33" t="s">
        <v>0</v>
      </c>
      <c r="B7" s="34" t="s">
        <v>7</v>
      </c>
      <c r="C7" s="34" t="s">
        <v>7</v>
      </c>
      <c r="D7" s="34" t="s">
        <v>7</v>
      </c>
      <c r="E7" s="2" t="s">
        <v>7</v>
      </c>
      <c r="F7" s="35" t="s">
        <v>8</v>
      </c>
      <c r="G7" s="36" t="s">
        <v>8</v>
      </c>
      <c r="H7" s="37" t="s">
        <v>8</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21" customHeight="1">
      <c r="A8" s="38" t="s">
        <v>1</v>
      </c>
      <c r="B8" s="34" t="s">
        <v>7</v>
      </c>
      <c r="C8" s="34" t="s">
        <v>7</v>
      </c>
      <c r="D8" s="34" t="s">
        <v>7</v>
      </c>
      <c r="E8" s="2" t="s">
        <v>7</v>
      </c>
      <c r="F8" s="39"/>
      <c r="G8" s="34"/>
      <c r="H8" s="37" t="s">
        <v>8</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21" customHeight="1">
      <c r="A9" s="38" t="s">
        <v>2</v>
      </c>
      <c r="B9" s="34" t="s">
        <v>7</v>
      </c>
      <c r="C9" s="34" t="s">
        <v>7</v>
      </c>
      <c r="D9" s="34" t="s">
        <v>7</v>
      </c>
      <c r="E9" s="2" t="s">
        <v>7</v>
      </c>
      <c r="F9" s="39"/>
      <c r="G9" s="34"/>
      <c r="H9" s="37" t="s">
        <v>8</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21" customHeight="1">
      <c r="A10" s="38" t="s">
        <v>3</v>
      </c>
      <c r="B10" s="34" t="s">
        <v>7</v>
      </c>
      <c r="C10" s="34"/>
      <c r="D10" s="34" t="s">
        <v>7</v>
      </c>
      <c r="E10" s="2" t="s">
        <v>7</v>
      </c>
      <c r="F10" s="39"/>
      <c r="G10" s="34" t="s">
        <v>8</v>
      </c>
      <c r="H10" s="37" t="s">
        <v>8</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21" customHeight="1">
      <c r="A11" s="38" t="s">
        <v>4</v>
      </c>
      <c r="B11" s="34" t="s">
        <v>7</v>
      </c>
      <c r="C11" s="34" t="s">
        <v>7</v>
      </c>
      <c r="D11" s="34" t="s">
        <v>7</v>
      </c>
      <c r="E11" s="2" t="s">
        <v>7</v>
      </c>
      <c r="F11" s="39" t="s">
        <v>8</v>
      </c>
      <c r="G11" s="34" t="s">
        <v>8</v>
      </c>
      <c r="H11" s="37" t="s">
        <v>8</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21" customHeight="1">
      <c r="A12" s="38" t="s">
        <v>5</v>
      </c>
      <c r="B12" s="34" t="s">
        <v>7</v>
      </c>
      <c r="C12" s="34" t="s">
        <v>7</v>
      </c>
      <c r="D12" s="34" t="s">
        <v>7</v>
      </c>
      <c r="E12" s="2" t="s">
        <v>7</v>
      </c>
      <c r="F12" s="39" t="s">
        <v>8</v>
      </c>
      <c r="G12" s="34" t="s">
        <v>8</v>
      </c>
      <c r="H12" s="37" t="s">
        <v>8</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21" customHeight="1">
      <c r="A13" s="38" t="s">
        <v>6</v>
      </c>
      <c r="B13" s="34" t="s">
        <v>7</v>
      </c>
      <c r="C13" s="34" t="s">
        <v>7</v>
      </c>
      <c r="D13" s="34" t="s">
        <v>7</v>
      </c>
      <c r="E13" s="2" t="s">
        <v>7</v>
      </c>
      <c r="F13" s="39" t="s">
        <v>8</v>
      </c>
      <c r="G13" s="34" t="s">
        <v>8</v>
      </c>
      <c r="H13" s="37" t="s">
        <v>8</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21" customHeight="1">
      <c r="A14" s="38" t="s">
        <v>21</v>
      </c>
      <c r="B14" s="34" t="s">
        <v>7</v>
      </c>
      <c r="C14" s="34"/>
      <c r="D14" s="34" t="s">
        <v>7</v>
      </c>
      <c r="E14" s="2" t="s">
        <v>7</v>
      </c>
      <c r="F14" s="39"/>
      <c r="G14" s="34" t="s">
        <v>8</v>
      </c>
      <c r="H14" s="37" t="s">
        <v>8</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21" customHeight="1" thickBot="1">
      <c r="A15" s="40" t="s">
        <v>22</v>
      </c>
      <c r="B15" s="41" t="s">
        <v>7</v>
      </c>
      <c r="C15" s="41" t="s">
        <v>7</v>
      </c>
      <c r="D15" s="41" t="s">
        <v>7</v>
      </c>
      <c r="E15" s="42" t="s">
        <v>7</v>
      </c>
      <c r="F15" s="43" t="s">
        <v>8</v>
      </c>
      <c r="G15" s="41" t="s">
        <v>8</v>
      </c>
      <c r="H15" s="44" t="s">
        <v>8</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21" customHeight="1" thickBot="1" thickTop="1">
      <c r="A16" s="45" t="s">
        <v>23</v>
      </c>
      <c r="B16" s="46">
        <f aca="true" t="shared" si="0" ref="B16:H16">COUNTIF(B7:B15,"*"&amp;B7&amp;"*")</f>
        <v>9</v>
      </c>
      <c r="C16" s="47">
        <f t="shared" si="0"/>
        <v>7</v>
      </c>
      <c r="D16" s="47">
        <f t="shared" si="0"/>
        <v>9</v>
      </c>
      <c r="E16" s="48">
        <f t="shared" si="0"/>
        <v>9</v>
      </c>
      <c r="F16" s="49">
        <f t="shared" si="0"/>
        <v>5</v>
      </c>
      <c r="G16" s="50">
        <f t="shared" si="0"/>
        <v>7</v>
      </c>
      <c r="H16" s="51">
        <f t="shared" si="0"/>
        <v>9</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21" customHeight="1">
      <c r="A17" s="52" t="s">
        <v>24</v>
      </c>
      <c r="B17" s="53" t="s">
        <v>7</v>
      </c>
      <c r="C17" s="53" t="s">
        <v>7</v>
      </c>
      <c r="D17" s="53" t="s">
        <v>7</v>
      </c>
      <c r="E17" s="54" t="s">
        <v>7</v>
      </c>
      <c r="F17" s="55"/>
      <c r="G17" s="53"/>
      <c r="H17" s="56"/>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21" customHeight="1">
      <c r="A18" s="38" t="s">
        <v>25</v>
      </c>
      <c r="B18" s="34" t="s">
        <v>7</v>
      </c>
      <c r="C18" s="34" t="s">
        <v>7</v>
      </c>
      <c r="D18" s="34" t="s">
        <v>7</v>
      </c>
      <c r="E18" s="2" t="s">
        <v>7</v>
      </c>
      <c r="F18" s="39"/>
      <c r="G18" s="34"/>
      <c r="H18" s="37" t="s">
        <v>8</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21" customHeight="1">
      <c r="A19" s="38" t="s">
        <v>26</v>
      </c>
      <c r="B19" s="34" t="s">
        <v>7</v>
      </c>
      <c r="C19" s="34" t="s">
        <v>7</v>
      </c>
      <c r="D19" s="34" t="s">
        <v>7</v>
      </c>
      <c r="E19" s="2" t="s">
        <v>7</v>
      </c>
      <c r="F19" s="39"/>
      <c r="G19" s="34"/>
      <c r="H19" s="37"/>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21" customHeight="1">
      <c r="A20" s="38" t="s">
        <v>27</v>
      </c>
      <c r="B20" s="34" t="s">
        <v>7</v>
      </c>
      <c r="C20" s="34" t="s">
        <v>7</v>
      </c>
      <c r="D20" s="34" t="s">
        <v>7</v>
      </c>
      <c r="E20" s="2" t="s">
        <v>7</v>
      </c>
      <c r="F20" s="39" t="s">
        <v>8</v>
      </c>
      <c r="G20" s="34" t="s">
        <v>8</v>
      </c>
      <c r="H20" s="37" t="s">
        <v>8</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21" customHeight="1">
      <c r="A21" s="38" t="s">
        <v>28</v>
      </c>
      <c r="B21" s="34" t="s">
        <v>7</v>
      </c>
      <c r="C21" s="34" t="s">
        <v>7</v>
      </c>
      <c r="D21" s="34" t="s">
        <v>7</v>
      </c>
      <c r="E21" s="2" t="s">
        <v>7</v>
      </c>
      <c r="F21" s="39"/>
      <c r="G21" s="34" t="s">
        <v>8</v>
      </c>
      <c r="H21" s="37" t="s">
        <v>8</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21" customHeight="1">
      <c r="A22" s="38" t="s">
        <v>29</v>
      </c>
      <c r="B22" s="34" t="s">
        <v>7</v>
      </c>
      <c r="C22" s="34" t="s">
        <v>7</v>
      </c>
      <c r="D22" s="34" t="s">
        <v>7</v>
      </c>
      <c r="E22" s="2" t="s">
        <v>7</v>
      </c>
      <c r="F22" s="39"/>
      <c r="G22" s="34"/>
      <c r="H22" s="37"/>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21" customHeight="1">
      <c r="A23" s="38" t="s">
        <v>30</v>
      </c>
      <c r="B23" s="34" t="s">
        <v>7</v>
      </c>
      <c r="C23" s="34" t="s">
        <v>7</v>
      </c>
      <c r="D23" s="34" t="s">
        <v>7</v>
      </c>
      <c r="E23" s="2" t="s">
        <v>7</v>
      </c>
      <c r="F23" s="39"/>
      <c r="G23" s="34" t="s">
        <v>8</v>
      </c>
      <c r="H23" s="37" t="s">
        <v>8</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21" customHeight="1">
      <c r="A24" s="38" t="s">
        <v>31</v>
      </c>
      <c r="B24" s="34" t="s">
        <v>7</v>
      </c>
      <c r="C24" s="34"/>
      <c r="D24" s="34" t="s">
        <v>7</v>
      </c>
      <c r="E24" s="2" t="s">
        <v>7</v>
      </c>
      <c r="F24" s="39"/>
      <c r="G24" s="34" t="s">
        <v>8</v>
      </c>
      <c r="H24" s="37" t="s">
        <v>8</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21" customHeight="1">
      <c r="A25" s="38" t="s">
        <v>32</v>
      </c>
      <c r="B25" s="34" t="s">
        <v>7</v>
      </c>
      <c r="C25" s="34" t="s">
        <v>7</v>
      </c>
      <c r="D25" s="34" t="s">
        <v>7</v>
      </c>
      <c r="E25" s="2" t="s">
        <v>7</v>
      </c>
      <c r="F25" s="39"/>
      <c r="G25" s="34"/>
      <c r="H25" s="37" t="s">
        <v>8</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21" customHeight="1">
      <c r="A26" s="38" t="s">
        <v>33</v>
      </c>
      <c r="B26" s="34" t="s">
        <v>7</v>
      </c>
      <c r="C26" s="34" t="s">
        <v>7</v>
      </c>
      <c r="D26" s="34" t="s">
        <v>7</v>
      </c>
      <c r="E26" s="2" t="s">
        <v>7</v>
      </c>
      <c r="F26" s="39" t="s">
        <v>8</v>
      </c>
      <c r="G26" s="34" t="s">
        <v>8</v>
      </c>
      <c r="H26" s="37" t="s">
        <v>8</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21" customHeight="1">
      <c r="A27" s="38" t="s">
        <v>34</v>
      </c>
      <c r="B27" s="34" t="s">
        <v>7</v>
      </c>
      <c r="C27" s="34" t="s">
        <v>7</v>
      </c>
      <c r="D27" s="34" t="s">
        <v>7</v>
      </c>
      <c r="E27" s="2" t="s">
        <v>7</v>
      </c>
      <c r="F27" s="39"/>
      <c r="G27" s="34"/>
      <c r="H27" s="37" t="s">
        <v>8</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21" customHeight="1">
      <c r="A28" s="38" t="s">
        <v>35</v>
      </c>
      <c r="B28" s="34" t="s">
        <v>7</v>
      </c>
      <c r="C28" s="34" t="s">
        <v>7</v>
      </c>
      <c r="D28" s="34" t="s">
        <v>7</v>
      </c>
      <c r="E28" s="2" t="s">
        <v>7</v>
      </c>
      <c r="F28" s="39"/>
      <c r="G28" s="34"/>
      <c r="H28" s="37"/>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21" customHeight="1">
      <c r="A29" s="38" t="s">
        <v>36</v>
      </c>
      <c r="B29" s="34" t="s">
        <v>7</v>
      </c>
      <c r="C29" s="34" t="s">
        <v>7</v>
      </c>
      <c r="D29" s="34" t="s">
        <v>7</v>
      </c>
      <c r="E29" s="2" t="s">
        <v>7</v>
      </c>
      <c r="F29" s="39"/>
      <c r="G29" s="34" t="s">
        <v>8</v>
      </c>
      <c r="H29" s="37" t="s">
        <v>8</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21" customHeight="1">
      <c r="A30" s="38" t="s">
        <v>37</v>
      </c>
      <c r="B30" s="34" t="s">
        <v>7</v>
      </c>
      <c r="C30" s="34" t="s">
        <v>7</v>
      </c>
      <c r="D30" s="34" t="s">
        <v>7</v>
      </c>
      <c r="E30" s="2" t="s">
        <v>7</v>
      </c>
      <c r="F30" s="39" t="s">
        <v>8</v>
      </c>
      <c r="G30" s="34" t="s">
        <v>8</v>
      </c>
      <c r="H30" s="37" t="s">
        <v>8</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21" customHeight="1">
      <c r="A31" s="38" t="s">
        <v>38</v>
      </c>
      <c r="B31" s="34" t="s">
        <v>7</v>
      </c>
      <c r="C31" s="34" t="s">
        <v>7</v>
      </c>
      <c r="D31" s="34" t="s">
        <v>7</v>
      </c>
      <c r="E31" s="2" t="s">
        <v>7</v>
      </c>
      <c r="F31" s="39" t="s">
        <v>8</v>
      </c>
      <c r="G31" s="34" t="s">
        <v>8</v>
      </c>
      <c r="H31" s="37" t="s">
        <v>39</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21" customHeight="1">
      <c r="A32" s="38" t="s">
        <v>40</v>
      </c>
      <c r="B32" s="34" t="s">
        <v>7</v>
      </c>
      <c r="C32" s="34" t="s">
        <v>7</v>
      </c>
      <c r="D32" s="34" t="s">
        <v>7</v>
      </c>
      <c r="E32" s="2" t="s">
        <v>7</v>
      </c>
      <c r="F32" s="39"/>
      <c r="G32" s="34"/>
      <c r="H32" s="37"/>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21" customHeight="1">
      <c r="A33" s="38" t="s">
        <v>41</v>
      </c>
      <c r="B33" s="34" t="s">
        <v>7</v>
      </c>
      <c r="C33" s="34" t="s">
        <v>7</v>
      </c>
      <c r="D33" s="34" t="s">
        <v>7</v>
      </c>
      <c r="E33" s="2" t="s">
        <v>7</v>
      </c>
      <c r="F33" s="39"/>
      <c r="G33" s="34"/>
      <c r="H33" s="37"/>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21" customHeight="1">
      <c r="A34" s="38" t="s">
        <v>42</v>
      </c>
      <c r="B34" s="34" t="s">
        <v>7</v>
      </c>
      <c r="C34" s="34" t="s">
        <v>7</v>
      </c>
      <c r="D34" s="34" t="s">
        <v>7</v>
      </c>
      <c r="E34" s="2" t="s">
        <v>7</v>
      </c>
      <c r="F34" s="39"/>
      <c r="G34" s="34"/>
      <c r="H34" s="37"/>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21" customHeight="1">
      <c r="A35" s="38" t="s">
        <v>43</v>
      </c>
      <c r="B35" s="34" t="s">
        <v>7</v>
      </c>
      <c r="C35" s="34" t="s">
        <v>7</v>
      </c>
      <c r="D35" s="34" t="s">
        <v>7</v>
      </c>
      <c r="E35" s="2" t="s">
        <v>7</v>
      </c>
      <c r="F35" s="39"/>
      <c r="G35" s="34"/>
      <c r="H35" s="37"/>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21" customHeight="1">
      <c r="A36" s="38" t="s">
        <v>44</v>
      </c>
      <c r="B36" s="34" t="s">
        <v>7</v>
      </c>
      <c r="C36" s="34" t="s">
        <v>7</v>
      </c>
      <c r="D36" s="34" t="s">
        <v>7</v>
      </c>
      <c r="E36" s="2" t="s">
        <v>7</v>
      </c>
      <c r="F36" s="39"/>
      <c r="G36" s="3" t="s">
        <v>8</v>
      </c>
      <c r="H36" s="57" t="s">
        <v>39</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21" customHeight="1" thickBot="1">
      <c r="A37" s="40" t="s">
        <v>45</v>
      </c>
      <c r="B37" s="41" t="s">
        <v>7</v>
      </c>
      <c r="C37" s="41" t="s">
        <v>7</v>
      </c>
      <c r="D37" s="41" t="s">
        <v>7</v>
      </c>
      <c r="E37" s="42" t="s">
        <v>7</v>
      </c>
      <c r="F37" s="43"/>
      <c r="G37" s="41"/>
      <c r="H37" s="44"/>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21.75" customHeight="1" thickBot="1" thickTop="1">
      <c r="A38" s="45" t="s">
        <v>46</v>
      </c>
      <c r="B38" s="46">
        <f aca="true" t="shared" si="1" ref="B38:G38">COUNTIF(B17:B37,"*"&amp;B29&amp;"*")</f>
        <v>21</v>
      </c>
      <c r="C38" s="58">
        <f t="shared" si="1"/>
        <v>20</v>
      </c>
      <c r="D38" s="58">
        <f t="shared" si="1"/>
        <v>21</v>
      </c>
      <c r="E38" s="59">
        <f t="shared" si="1"/>
        <v>21</v>
      </c>
      <c r="F38" s="49">
        <f t="shared" si="1"/>
        <v>4</v>
      </c>
      <c r="G38" s="60">
        <f t="shared" si="1"/>
        <v>9</v>
      </c>
      <c r="H38" s="61">
        <f>COUNTIF(H17:H37,"○")</f>
        <v>12</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8" ht="21.75" customHeight="1" thickBot="1">
      <c r="A39" s="62" t="s">
        <v>47</v>
      </c>
      <c r="B39" s="63">
        <f aca="true" t="shared" si="2" ref="B39:G39">B16+B38</f>
        <v>30</v>
      </c>
      <c r="C39" s="64">
        <f t="shared" si="2"/>
        <v>27</v>
      </c>
      <c r="D39" s="64">
        <f t="shared" si="2"/>
        <v>30</v>
      </c>
      <c r="E39" s="65">
        <f t="shared" si="2"/>
        <v>30</v>
      </c>
      <c r="F39" s="66">
        <f t="shared" si="2"/>
        <v>9</v>
      </c>
      <c r="G39" s="67">
        <f t="shared" si="2"/>
        <v>16</v>
      </c>
      <c r="H39" s="68">
        <f>H16+H38</f>
        <v>21</v>
      </c>
    </row>
    <row r="40" spans="1:8" ht="125.25" customHeight="1">
      <c r="A40" s="69" t="s">
        <v>48</v>
      </c>
      <c r="B40" s="69"/>
      <c r="C40" s="69"/>
      <c r="D40" s="69"/>
      <c r="E40" s="69"/>
      <c r="F40" s="69"/>
      <c r="G40" s="69"/>
      <c r="H40" s="69"/>
    </row>
    <row r="41" spans="1:5" ht="21.75" customHeight="1">
      <c r="A41" s="70"/>
      <c r="B41" s="71"/>
      <c r="C41" s="72"/>
      <c r="D41" s="71"/>
      <c r="E41" s="71"/>
    </row>
    <row r="42" ht="21.75" customHeight="1"/>
    <row r="43" ht="21.75" customHeight="1"/>
    <row r="44" ht="21.75" customHeight="1"/>
    <row r="45" ht="21.75" customHeight="1"/>
    <row r="46" ht="21.75" customHeight="1"/>
    <row r="47" ht="21.75" customHeight="1"/>
    <row r="48" ht="21.7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sheetData>
  <sheetProtection/>
  <mergeCells count="12">
    <mergeCell ref="D5:D6"/>
    <mergeCell ref="E5:E6"/>
    <mergeCell ref="F5:F6"/>
    <mergeCell ref="G5:G6"/>
    <mergeCell ref="H5:H6"/>
    <mergeCell ref="A40:H40"/>
    <mergeCell ref="F3:H3"/>
    <mergeCell ref="A4:A6"/>
    <mergeCell ref="B4:E4"/>
    <mergeCell ref="F4:H4"/>
    <mergeCell ref="B5:B6"/>
    <mergeCell ref="C5:C6"/>
  </mergeCells>
  <printOptions horizontalCentered="1"/>
  <pageMargins left="0.7874015748031497" right="0.5905511811023623" top="0.7874015748031497" bottom="0.7874015748031497" header="0.5118110236220472" footer="0.5118110236220472"/>
  <pageSetup fitToHeight="1" fitToWidth="1" horizontalDpi="300" verticalDpi="300" orientation="portrait" paperSize="9" scale="82"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144151</cp:lastModifiedBy>
  <cp:lastPrinted>2017-03-02T05:29:46Z</cp:lastPrinted>
  <dcterms:created xsi:type="dcterms:W3CDTF">2001-08-21T02:11:25Z</dcterms:created>
  <dcterms:modified xsi:type="dcterms:W3CDTF">2023-03-15T09:46:46Z</dcterms:modified>
  <cp:category/>
  <cp:version/>
  <cp:contentType/>
  <cp:contentStatus/>
</cp:coreProperties>
</file>