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太地町" sheetId="1" r:id="rId1"/>
  </sheets>
  <definedNames>
    <definedName name="_xlnm.Print_Area" localSheetId="0">'太地町'!$A$1:$K$88</definedName>
  </definedNames>
  <calcPr fullCalcOnLoad="1"/>
</workbook>
</file>

<file path=xl/sharedStrings.xml><?xml version="1.0" encoding="utf-8"?>
<sst xmlns="http://schemas.openxmlformats.org/spreadsheetml/2006/main" count="181" uniqueCount="111">
  <si>
    <t>会計名</t>
  </si>
  <si>
    <t>一般会計等</t>
  </si>
  <si>
    <t>１．一般会計等の財政状況</t>
  </si>
  <si>
    <t>歳入</t>
  </si>
  <si>
    <t>歳出</t>
  </si>
  <si>
    <t>形式収支</t>
  </si>
  <si>
    <t>実質収支</t>
  </si>
  <si>
    <t>地方債現在高</t>
  </si>
  <si>
    <t>備考</t>
  </si>
  <si>
    <t>一般会計</t>
  </si>
  <si>
    <t>２．公営企業会計等の財政状況</t>
  </si>
  <si>
    <t>企業債（地方債）現在高</t>
  </si>
  <si>
    <t>（単位：百万円）</t>
  </si>
  <si>
    <t>３．関係する一部事務組合等の財政状況</t>
  </si>
  <si>
    <t>一部事務組合等名</t>
  </si>
  <si>
    <t>公営企業会計等　計</t>
  </si>
  <si>
    <t>一部事務組合等　計</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</si>
  <si>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</si>
  <si>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</si>
  <si>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</si>
  <si>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</si>
  <si>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</si>
  <si>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</si>
  <si>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</si>
  <si>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</si>
  <si>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実質赤字比率</t>
  </si>
  <si>
    <t>連結実質赤字比率</t>
  </si>
  <si>
    <t>実質公債費比率</t>
  </si>
  <si>
    <t>将来負担比率</t>
  </si>
  <si>
    <t>財政力指数</t>
  </si>
  <si>
    <t>経常収支比率</t>
  </si>
  <si>
    <t>早期健全化
基準</t>
  </si>
  <si>
    <t>財政再生
基準</t>
  </si>
  <si>
    <t>財政指標名</t>
  </si>
  <si>
    <t>充当可能基金名</t>
  </si>
  <si>
    <t>財政調整基金</t>
  </si>
  <si>
    <t>減債基金</t>
  </si>
  <si>
    <t>その他充当可能基金</t>
  </si>
  <si>
    <t>充当可能基金　計</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</si>
  <si>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</si>
  <si>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</si>
  <si>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</si>
  <si>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</si>
  <si>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</si>
  <si>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</si>
  <si>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</si>
  <si>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</si>
  <si>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</si>
  <si>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</si>
  <si>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</si>
  <si>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差引
B-A</t>
  </si>
  <si>
    <t>標準税収入額等
A</t>
  </si>
  <si>
    <t>普通交付税額
B</t>
  </si>
  <si>
    <t>臨時財政対策
債発行可能額C</t>
  </si>
  <si>
    <t>標準財政規模
A+B+C</t>
  </si>
  <si>
    <t>他会計等からの繰入金</t>
  </si>
  <si>
    <t>４．地方公社・第三セクター等の経営状況及び地方公共団体の財政的支援の状況</t>
  </si>
  <si>
    <t>６．財政指標の状況</t>
  </si>
  <si>
    <t>　（注） 「充当可能基金」とは、基金のうち地方債の償還等に充当可能な現金、預金、国債、地方債等の合計額をいい、貸付金及び不動産等を含まない。</t>
  </si>
  <si>
    <t>一般会計等
負担見込額</t>
  </si>
  <si>
    <t>財政状況等一覧表（平成２０年度決算）</t>
  </si>
  <si>
    <t>　（注）　１．法適用企業とは、地方公営企業法の全部又は一部を適用する公営企業である。</t>
  </si>
  <si>
    <t>　（注）　損益計算書を作成していない社団・財団法人は「経常損益」の欄には当期正味財産増減額を表示している。</t>
  </si>
  <si>
    <t>平成19年度
決算　A</t>
  </si>
  <si>
    <t>平成20年度
決算　B</t>
  </si>
  <si>
    <t>　　　　　２．法適用企業会計以外の特別会計については「総収益」「総費用」「純損益」の欄に、それぞれ「歳入」「歳出」「形式収支」を表示している。</t>
  </si>
  <si>
    <t>　　　　　３．早期健全化基準に相当する「資金不足比率」の「経営健全化基準」は、公営競技を除き、一律 △20％である（公営競技は0％）。</t>
  </si>
  <si>
    <t>　　　　　４．「早期健全化基準」及び「財政再生基準」は平成20年度決算における基準である。</t>
  </si>
  <si>
    <t>　（注）　１．「実質赤字比率」・「連結実質赤字比率」・「資金不足比率」は負数（△～）で表示している。</t>
  </si>
  <si>
    <t>　　　　　２．「実質赤字比率」・「連結実質赤字比率」は、収支が黒字の場合には便宜的に当該黒字の比率を正数で表示している。</t>
  </si>
  <si>
    <t>※「一般会計等」の数値は、各会計間の繰入・繰出などを控除（純計）したものであることから、各会計間の合計額と一致しない項目がある。</t>
  </si>
  <si>
    <t>団体名　　太地町</t>
  </si>
  <si>
    <t>水洗便所貸付事業</t>
  </si>
  <si>
    <t>水道事業</t>
  </si>
  <si>
    <t>国民宿舎事業</t>
  </si>
  <si>
    <t>都市計画公共下水道事業</t>
  </si>
  <si>
    <t>くじらの博物館事業</t>
  </si>
  <si>
    <t>国民健康保険事業</t>
  </si>
  <si>
    <t>老人保健事業</t>
  </si>
  <si>
    <t>介護保険事業</t>
  </si>
  <si>
    <t>後期高齢者医療事業</t>
  </si>
  <si>
    <t>(歳入）</t>
  </si>
  <si>
    <t>（歳出）</t>
  </si>
  <si>
    <t>（形式収支）</t>
  </si>
  <si>
    <t>（実質収支）</t>
  </si>
  <si>
    <t>―</t>
  </si>
  <si>
    <t>―</t>
  </si>
  <si>
    <t>法適用</t>
  </si>
  <si>
    <t>和歌山県市町村職員退職手当事務組合</t>
  </si>
  <si>
    <t>紀南学園事務組合</t>
  </si>
  <si>
    <t>那智勝浦町太地町環境衛生施設一部事務組合</t>
  </si>
  <si>
    <t>和歌山県町村議会議員等公務災害補償組合</t>
  </si>
  <si>
    <t>和歌山県市町村非常勤職員公務災害補償組合</t>
  </si>
  <si>
    <t>新宮周辺広域市町村圏事務組合（普通会計）</t>
  </si>
  <si>
    <t>新宮周辺広域市町村圏事務組合（公営企業会計）</t>
  </si>
  <si>
    <t>和歌山地方税回収機構</t>
  </si>
  <si>
    <t>東牟婁郡町村新宮市老人福祉施設事務組合
（普通会計）</t>
  </si>
  <si>
    <t>東牟婁郡町村新宮市老人福祉施設事務組合
（公営企業会計）</t>
  </si>
  <si>
    <t>和歌山県後期高齢者医療広域連合（普通会計）</t>
  </si>
  <si>
    <t>和歌山県後期高齢者医療広域連合（特別会計）</t>
  </si>
  <si>
    <t>―</t>
  </si>
  <si>
    <t>（財）太地町開発公社</t>
  </si>
  <si>
    <t>太地町社会福祉協議会</t>
  </si>
  <si>
    <t>―</t>
  </si>
  <si>
    <t>―</t>
  </si>
  <si>
    <t>―</t>
  </si>
  <si>
    <t>―</t>
  </si>
  <si>
    <t>水道事業会計</t>
  </si>
  <si>
    <t>国民宿舎事業会計</t>
  </si>
  <si>
    <t>都市計画公共下水道事業会計</t>
  </si>
  <si>
    <t>くじらの博物館事業会計</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</si>
</sst>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 numFmtId="183" formatCode="0.0_);[Red]\(0.0\)"/>
  </numFmts>
  <fonts count="41">
    <font>
      <sz val="11"/>
      <name val="ＭＳ Ｐゴシック"/>
      <family val="3"/>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gray125">
        <bgColor indexed="9"/>
      </patternFill>
    </fill>
  </fills>
  <borders count="7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hair"/>
      <right>
        <color indexed="63"/>
      </right>
      <top style="thin"/>
      <bottom style="double"/>
    </border>
    <border>
      <left style="thin"/>
      <right style="thin"/>
      <top style="thin"/>
      <bottom style="double"/>
    </border>
    <border>
      <left style="thin"/>
      <right style="hair"/>
      <top style="double"/>
      <bottom style="thin"/>
    </border>
    <border>
      <left style="hair"/>
      <right style="hair"/>
      <top style="double"/>
      <bottom style="thin"/>
    </border>
    <border>
      <left style="hair"/>
      <right>
        <color indexed="63"/>
      </right>
      <top style="double"/>
      <bottom style="thin"/>
    </border>
    <border>
      <left style="thin"/>
      <right style="thin"/>
      <top style="double"/>
      <bottom style="thin"/>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hair"/>
      <top style="hair"/>
      <bottom style="hair"/>
    </border>
    <border>
      <left style="hair"/>
      <right style="hair"/>
      <top style="hair"/>
      <bottom style="hair"/>
    </border>
    <border>
      <left style="hair"/>
      <right style="thin"/>
      <top style="hair"/>
      <bottom style="hair"/>
    </border>
    <border>
      <left style="hair"/>
      <right style="thin"/>
      <top style="double"/>
      <bottom style="hair"/>
    </border>
    <border>
      <left style="thin"/>
      <right style="hair"/>
      <top style="hair"/>
      <bottom style="thin"/>
    </border>
    <border>
      <left style="hair"/>
      <right style="hair"/>
      <top style="hair"/>
      <bottom style="thin"/>
    </border>
    <border>
      <left style="hair"/>
      <right style="thin"/>
      <top style="hair"/>
      <bottom style="thin"/>
    </border>
    <border>
      <left style="thin"/>
      <right style="hair"/>
      <top style="thin"/>
      <bottom style="thin"/>
    </border>
    <border>
      <left style="hair"/>
      <right style="hair"/>
      <top style="thin"/>
      <bottom style="thin"/>
    </border>
    <border diagonalUp="1">
      <left style="thin"/>
      <right style="hair"/>
      <top style="thin"/>
      <bottom style="thin"/>
      <diagonal style="hair"/>
    </border>
    <border diagonalUp="1">
      <left style="hair"/>
      <right style="hair"/>
      <top style="thin"/>
      <bottom style="thin"/>
      <diagonal style="hair"/>
    </border>
    <border>
      <left style="hair"/>
      <right style="thin"/>
      <top style="thin"/>
      <bottom style="thin"/>
    </border>
    <border>
      <left style="thin"/>
      <right style="thin"/>
      <top style="hair"/>
      <bottom style="hair"/>
    </border>
    <border>
      <left style="thin"/>
      <right style="thin"/>
      <top style="hair"/>
      <bottom style="thin"/>
    </border>
    <border>
      <left style="thin"/>
      <right style="hair"/>
      <top style="thin"/>
      <bottom style="double"/>
    </border>
    <border>
      <left style="hair"/>
      <right style="hair"/>
      <top style="thin"/>
      <bottom style="double"/>
    </border>
    <border>
      <left style="thin"/>
      <right style="thin"/>
      <top style="thin"/>
      <bottom style="thin"/>
    </border>
    <border>
      <left style="hair"/>
      <right style="thin"/>
      <top style="thin"/>
      <bottom style="double"/>
    </border>
    <border>
      <left style="thin"/>
      <right style="thin"/>
      <top>
        <color indexed="63"/>
      </top>
      <bottom style="hair"/>
    </border>
    <border>
      <left>
        <color indexed="63"/>
      </left>
      <right style="hair"/>
      <top style="thin"/>
      <bottom style="double"/>
    </border>
    <border>
      <left>
        <color indexed="63"/>
      </left>
      <right style="hair"/>
      <top>
        <color indexed="63"/>
      </top>
      <bottom style="hair"/>
    </border>
    <border>
      <left style="hair"/>
      <right style="hair"/>
      <top style="double"/>
      <bottom style="hair"/>
    </border>
    <border>
      <left>
        <color indexed="63"/>
      </left>
      <right style="hair"/>
      <top style="hair"/>
      <bottom style="hair"/>
    </border>
    <border diagonalUp="1">
      <left style="hair"/>
      <right style="thin"/>
      <top style="hair"/>
      <bottom style="hair"/>
      <diagonal style="hair"/>
    </border>
    <border diagonalUp="1">
      <left style="hair"/>
      <right style="hair"/>
      <top style="hair"/>
      <bottom style="hair"/>
      <diagonal style="hair"/>
    </border>
    <border>
      <left>
        <color indexed="63"/>
      </left>
      <right style="hair"/>
      <top style="hair"/>
      <bottom style="thin"/>
    </border>
    <border diagonalUp="1">
      <left style="hair"/>
      <right style="hair"/>
      <top style="hair"/>
      <bottom style="thin"/>
      <diagonal style="hair"/>
    </border>
    <border diagonalUp="1">
      <left style="hair"/>
      <right style="thin"/>
      <top style="hair"/>
      <bottom style="thin"/>
      <diagonal style="hair"/>
    </border>
    <border>
      <left style="hair"/>
      <right style="thin"/>
      <top style="hair"/>
      <bottom>
        <color indexed="63"/>
      </bottom>
    </border>
    <border>
      <left style="thin"/>
      <right style="thin"/>
      <top style="hair"/>
      <bottom>
        <color indexed="63"/>
      </bottom>
    </border>
    <border>
      <left style="thin"/>
      <right style="hair"/>
      <top style="double"/>
      <bottom style="hair"/>
    </border>
    <border>
      <left style="thin"/>
      <right style="hair"/>
      <top style="hair"/>
      <bottom>
        <color indexed="63"/>
      </bottom>
    </border>
    <border>
      <left style="hair"/>
      <right style="hair"/>
      <top style="hair"/>
      <bottom>
        <color indexed="63"/>
      </bottom>
    </border>
    <border>
      <left style="hair"/>
      <right style="thin"/>
      <top>
        <color indexed="63"/>
      </top>
      <bottom>
        <color indexed="63"/>
      </bottom>
    </border>
    <border>
      <left style="thin"/>
      <right style="thin"/>
      <top>
        <color indexed="63"/>
      </top>
      <bottom>
        <color indexed="63"/>
      </bottom>
    </border>
    <border>
      <left style="thin"/>
      <right style="hair"/>
      <top>
        <color indexed="63"/>
      </top>
      <bottom>
        <color indexed="63"/>
      </bottom>
    </border>
    <border>
      <left style="hair"/>
      <right style="hair"/>
      <top>
        <color indexed="63"/>
      </top>
      <bottom>
        <color indexed="63"/>
      </bottom>
    </border>
    <border>
      <left style="thin"/>
      <right>
        <color indexed="63"/>
      </right>
      <top style="thin"/>
      <bottom style="double"/>
    </border>
    <border>
      <left>
        <color indexed="63"/>
      </left>
      <right style="thin"/>
      <top style="thin"/>
      <bottom style="double"/>
    </border>
    <border>
      <left style="thin"/>
      <right>
        <color indexed="63"/>
      </right>
      <top style="hair"/>
      <bottom style="thin"/>
    </border>
    <border>
      <left>
        <color indexed="63"/>
      </left>
      <right style="thin"/>
      <top style="hair"/>
      <bottom style="thin"/>
    </border>
    <border>
      <left style="thin"/>
      <right>
        <color indexed="63"/>
      </right>
      <top style="hair"/>
      <bottom style="hair"/>
    </border>
    <border>
      <left>
        <color indexed="63"/>
      </left>
      <right style="thin"/>
      <top style="hair"/>
      <bottom style="hair"/>
    </border>
    <border>
      <left style="thin"/>
      <right>
        <color indexed="63"/>
      </right>
      <top>
        <color indexed="63"/>
      </top>
      <bottom style="hair"/>
    </border>
    <border>
      <left>
        <color indexed="63"/>
      </left>
      <right style="thin"/>
      <top>
        <color indexed="63"/>
      </top>
      <bottom style="hair"/>
    </border>
    <border>
      <left style="thin"/>
      <right style="thin"/>
      <top style="thin"/>
      <bottom>
        <color indexed="63"/>
      </bottom>
    </border>
    <border>
      <left style="thin"/>
      <right style="thin"/>
      <top>
        <color indexed="63"/>
      </top>
      <bottom style="double"/>
    </border>
    <border>
      <left style="hair"/>
      <right style="thin"/>
      <top style="thin"/>
      <bottom>
        <color indexed="63"/>
      </bottom>
    </border>
    <border>
      <left style="hair"/>
      <right style="thin"/>
      <top>
        <color indexed="63"/>
      </top>
      <bottom style="double"/>
    </border>
    <border>
      <left style="thin"/>
      <right style="hair"/>
      <top style="thin"/>
      <bottom>
        <color indexed="63"/>
      </bottom>
    </border>
    <border>
      <left style="thin"/>
      <right style="hair"/>
      <top>
        <color indexed="63"/>
      </top>
      <bottom style="double"/>
    </border>
    <border>
      <left style="hair"/>
      <right style="hair"/>
      <top style="thin"/>
      <bottom>
        <color indexed="63"/>
      </bottom>
    </border>
    <border>
      <left style="hair"/>
      <right style="hair"/>
      <top>
        <color indexed="63"/>
      </top>
      <bottom style="double"/>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6" fillId="0" borderId="0" applyNumberFormat="0" applyFill="0" applyBorder="0" applyAlignment="0" applyProtection="0"/>
    <xf numFmtId="0" fontId="27" fillId="25" borderId="1" applyNumberFormat="0" applyAlignment="0" applyProtection="0"/>
    <xf numFmtId="0" fontId="28" fillId="26" borderId="0" applyNumberFormat="0" applyBorder="0" applyAlignment="0" applyProtection="0"/>
    <xf numFmtId="9" fontId="0" fillId="0" borderId="0" applyFont="0" applyFill="0" applyBorder="0" applyAlignment="0" applyProtection="0"/>
    <xf numFmtId="0" fontId="0" fillId="27" borderId="2" applyNumberFormat="0" applyFont="0" applyAlignment="0" applyProtection="0"/>
    <xf numFmtId="0" fontId="29" fillId="0" borderId="3" applyNumberFormat="0" applyFill="0" applyAlignment="0" applyProtection="0"/>
    <xf numFmtId="0" fontId="30" fillId="28" borderId="0" applyNumberFormat="0" applyBorder="0" applyAlignment="0" applyProtection="0"/>
    <xf numFmtId="0" fontId="31" fillId="29"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29"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0" borderId="4" applyNumberFormat="0" applyAlignment="0" applyProtection="0"/>
    <xf numFmtId="0" fontId="40" fillId="31" borderId="0" applyNumberFormat="0" applyBorder="0" applyAlignment="0" applyProtection="0"/>
  </cellStyleXfs>
  <cellXfs count="143">
    <xf numFmtId="0" fontId="0" fillId="0" borderId="0" xfId="0" applyAlignment="1">
      <alignment/>
    </xf>
    <xf numFmtId="0" fontId="2" fillId="32" borderId="0" xfId="0" applyFont="1" applyFill="1" applyAlignment="1">
      <alignment vertical="center"/>
    </xf>
    <xf numFmtId="0" fontId="1" fillId="32" borderId="0" xfId="0" applyFont="1" applyFill="1" applyAlignment="1">
      <alignment vertical="center"/>
    </xf>
    <xf numFmtId="0" fontId="1" fillId="32" borderId="0" xfId="0" applyFont="1" applyFill="1" applyAlignment="1">
      <alignment horizontal="right" vertical="center"/>
    </xf>
    <xf numFmtId="0" fontId="4" fillId="32" borderId="0" xfId="0" applyFont="1" applyFill="1" applyAlignment="1">
      <alignment horizontal="centerContinuous" vertical="center"/>
    </xf>
    <xf numFmtId="0" fontId="5" fillId="32" borderId="0" xfId="0" applyFont="1" applyFill="1" applyAlignment="1">
      <alignment horizontal="centerContinuous" vertical="center"/>
    </xf>
    <xf numFmtId="0" fontId="6" fillId="32" borderId="0" xfId="0" applyFont="1" applyFill="1" applyAlignment="1">
      <alignment vertical="center"/>
    </xf>
    <xf numFmtId="0" fontId="3" fillId="32" borderId="10" xfId="0" applyFont="1" applyFill="1" applyBorder="1" applyAlignment="1">
      <alignment vertical="center"/>
    </xf>
    <xf numFmtId="0" fontId="1" fillId="33" borderId="11" xfId="0" applyFont="1" applyFill="1" applyBorder="1" applyAlignment="1">
      <alignment horizontal="center" vertical="center" wrapText="1"/>
    </xf>
    <xf numFmtId="0" fontId="4" fillId="32" borderId="0" xfId="0" applyFont="1" applyFill="1" applyAlignment="1">
      <alignment horizontal="left" vertical="center"/>
    </xf>
    <xf numFmtId="0" fontId="2" fillId="32" borderId="10" xfId="0" applyFont="1" applyFill="1" applyBorder="1" applyAlignment="1">
      <alignment vertical="center"/>
    </xf>
    <xf numFmtId="0" fontId="1" fillId="33" borderId="12" xfId="0" applyFont="1" applyFill="1" applyBorder="1" applyAlignment="1">
      <alignment horizontal="center" vertical="center" wrapText="1"/>
    </xf>
    <xf numFmtId="176" fontId="2" fillId="32" borderId="13" xfId="48" applyNumberFormat="1" applyFont="1" applyFill="1" applyBorder="1" applyAlignment="1">
      <alignment vertical="center" shrinkToFit="1"/>
    </xf>
    <xf numFmtId="176" fontId="2" fillId="32" borderId="14" xfId="48" applyNumberFormat="1" applyFont="1" applyFill="1" applyBorder="1" applyAlignment="1">
      <alignment vertical="center" shrinkToFit="1"/>
    </xf>
    <xf numFmtId="176" fontId="2" fillId="32" borderId="15" xfId="48" applyNumberFormat="1" applyFont="1" applyFill="1" applyBorder="1" applyAlignment="1">
      <alignment vertical="center" shrinkToFit="1"/>
    </xf>
    <xf numFmtId="176" fontId="2" fillId="32" borderId="16" xfId="48" applyNumberFormat="1" applyFont="1" applyFill="1" applyBorder="1" applyAlignment="1">
      <alignment vertical="center" shrinkToFit="1"/>
    </xf>
    <xf numFmtId="176" fontId="2" fillId="32" borderId="17" xfId="48" applyNumberFormat="1" applyFont="1" applyFill="1" applyBorder="1" applyAlignment="1">
      <alignment vertical="center" shrinkToFit="1"/>
    </xf>
    <xf numFmtId="176" fontId="2" fillId="32" borderId="18" xfId="48" applyNumberFormat="1" applyFont="1" applyFill="1" applyBorder="1" applyAlignment="1">
      <alignment vertical="center" shrinkToFit="1"/>
    </xf>
    <xf numFmtId="0" fontId="2" fillId="32" borderId="19" xfId="0" applyFont="1" applyFill="1" applyBorder="1" applyAlignment="1">
      <alignment vertical="center" shrinkToFit="1"/>
    </xf>
    <xf numFmtId="176" fontId="2" fillId="32" borderId="20" xfId="48" applyNumberFormat="1" applyFont="1" applyFill="1" applyBorder="1" applyAlignment="1">
      <alignment vertical="center" shrinkToFit="1"/>
    </xf>
    <xf numFmtId="176" fontId="2" fillId="32" borderId="21" xfId="48" applyNumberFormat="1" applyFont="1" applyFill="1" applyBorder="1" applyAlignment="1">
      <alignment vertical="center" shrinkToFit="1"/>
    </xf>
    <xf numFmtId="0" fontId="2" fillId="32" borderId="22" xfId="0" applyFont="1" applyFill="1" applyBorder="1" applyAlignment="1">
      <alignment vertical="center" shrinkToFit="1"/>
    </xf>
    <xf numFmtId="176" fontId="2" fillId="32" borderId="20" xfId="0" applyNumberFormat="1" applyFont="1" applyFill="1" applyBorder="1" applyAlignment="1">
      <alignment vertical="center" shrinkToFit="1"/>
    </xf>
    <xf numFmtId="176" fontId="2" fillId="32" borderId="21" xfId="0" applyNumberFormat="1" applyFont="1" applyFill="1" applyBorder="1" applyAlignment="1">
      <alignment vertical="center" shrinkToFit="1"/>
    </xf>
    <xf numFmtId="176" fontId="2" fillId="32" borderId="22" xfId="0" applyNumberFormat="1" applyFont="1" applyFill="1" applyBorder="1" applyAlignment="1">
      <alignment vertical="center" shrinkToFit="1"/>
    </xf>
    <xf numFmtId="176" fontId="2" fillId="32" borderId="23" xfId="0" applyNumberFormat="1" applyFont="1" applyFill="1" applyBorder="1" applyAlignment="1">
      <alignment vertical="center" shrinkToFit="1"/>
    </xf>
    <xf numFmtId="176" fontId="2" fillId="32" borderId="24" xfId="48" applyNumberFormat="1" applyFont="1" applyFill="1" applyBorder="1" applyAlignment="1">
      <alignment vertical="center" shrinkToFit="1"/>
    </xf>
    <xf numFmtId="176" fontId="2" fillId="32" borderId="25" xfId="48" applyNumberFormat="1" applyFont="1" applyFill="1" applyBorder="1" applyAlignment="1">
      <alignment vertical="center" shrinkToFit="1"/>
    </xf>
    <xf numFmtId="0" fontId="2" fillId="32" borderId="26" xfId="0" applyFont="1" applyFill="1" applyBorder="1" applyAlignment="1">
      <alignment vertical="center" shrinkToFit="1"/>
    </xf>
    <xf numFmtId="176" fontId="2" fillId="32" borderId="27" xfId="48" applyNumberFormat="1" applyFont="1" applyFill="1" applyBorder="1" applyAlignment="1">
      <alignment vertical="center" shrinkToFit="1"/>
    </xf>
    <xf numFmtId="176" fontId="2" fillId="32" borderId="28" xfId="48" applyNumberFormat="1" applyFont="1" applyFill="1" applyBorder="1" applyAlignment="1">
      <alignment vertical="center" shrinkToFit="1"/>
    </xf>
    <xf numFmtId="176" fontId="2" fillId="32" borderId="24" xfId="0" applyNumberFormat="1" applyFont="1" applyFill="1" applyBorder="1" applyAlignment="1">
      <alignment vertical="center" shrinkToFit="1"/>
    </xf>
    <xf numFmtId="176" fontId="2" fillId="32" borderId="25" xfId="0" applyNumberFormat="1" applyFont="1" applyFill="1" applyBorder="1" applyAlignment="1">
      <alignment vertical="center" shrinkToFit="1"/>
    </xf>
    <xf numFmtId="176" fontId="2" fillId="32" borderId="26" xfId="0" applyNumberFormat="1" applyFont="1" applyFill="1" applyBorder="1" applyAlignment="1">
      <alignment vertical="center" shrinkToFit="1"/>
    </xf>
    <xf numFmtId="176" fontId="2" fillId="32" borderId="28" xfId="0" applyNumberFormat="1" applyFont="1" applyFill="1" applyBorder="1" applyAlignment="1">
      <alignment vertical="center" shrinkToFit="1"/>
    </xf>
    <xf numFmtId="176" fontId="2" fillId="32" borderId="29" xfId="0" applyNumberFormat="1" applyFont="1" applyFill="1" applyBorder="1" applyAlignment="1">
      <alignment vertical="center" shrinkToFit="1"/>
    </xf>
    <xf numFmtId="176" fontId="2" fillId="32" borderId="30" xfId="0" applyNumberFormat="1" applyFont="1" applyFill="1" applyBorder="1" applyAlignment="1">
      <alignment vertical="center" shrinkToFit="1"/>
    </xf>
    <xf numFmtId="0" fontId="2" fillId="32" borderId="31" xfId="0" applyFont="1" applyFill="1" applyBorder="1" applyAlignment="1">
      <alignment vertical="center" shrinkToFit="1"/>
    </xf>
    <xf numFmtId="176" fontId="2" fillId="32" borderId="31" xfId="0" applyNumberFormat="1" applyFont="1" applyFill="1" applyBorder="1" applyAlignment="1">
      <alignment vertical="center" shrinkToFit="1"/>
    </xf>
    <xf numFmtId="0" fontId="2" fillId="32" borderId="32" xfId="0" applyFont="1" applyFill="1" applyBorder="1" applyAlignment="1">
      <alignment horizontal="center" vertical="center" shrinkToFit="1"/>
    </xf>
    <xf numFmtId="0" fontId="2" fillId="32" borderId="33" xfId="0" applyFont="1" applyFill="1" applyBorder="1" applyAlignment="1">
      <alignment horizontal="center" vertical="center" shrinkToFit="1"/>
    </xf>
    <xf numFmtId="0" fontId="1" fillId="33" borderId="34" xfId="0" applyFont="1" applyFill="1" applyBorder="1" applyAlignment="1">
      <alignment horizontal="center" vertical="center" wrapText="1"/>
    </xf>
    <xf numFmtId="0" fontId="1" fillId="33" borderId="35" xfId="0" applyFont="1" applyFill="1" applyBorder="1" applyAlignment="1">
      <alignment horizontal="center" vertical="center" wrapText="1"/>
    </xf>
    <xf numFmtId="0" fontId="2" fillId="32" borderId="36" xfId="0" applyFont="1" applyFill="1" applyBorder="1" applyAlignment="1">
      <alignment horizontal="center" vertical="center"/>
    </xf>
    <xf numFmtId="176" fontId="2" fillId="32" borderId="29" xfId="0" applyNumberFormat="1" applyFont="1" applyFill="1" applyBorder="1" applyAlignment="1">
      <alignment horizontal="center" vertical="center" shrinkToFit="1"/>
    </xf>
    <xf numFmtId="176" fontId="2" fillId="32" borderId="30" xfId="0" applyNumberFormat="1" applyFont="1" applyFill="1" applyBorder="1" applyAlignment="1">
      <alignment horizontal="center" vertical="center" shrinkToFit="1"/>
    </xf>
    <xf numFmtId="176" fontId="2" fillId="32" borderId="31" xfId="0" applyNumberFormat="1" applyFont="1" applyFill="1" applyBorder="1" applyAlignment="1">
      <alignment horizontal="center" vertical="center" shrinkToFit="1"/>
    </xf>
    <xf numFmtId="0" fontId="2" fillId="32" borderId="36" xfId="0" applyFont="1" applyFill="1" applyBorder="1" applyAlignment="1">
      <alignment horizontal="center" vertical="center" shrinkToFit="1"/>
    </xf>
    <xf numFmtId="0" fontId="2" fillId="33" borderId="12" xfId="0" applyFont="1" applyFill="1" applyBorder="1" applyAlignment="1">
      <alignment horizontal="center" vertical="center"/>
    </xf>
    <xf numFmtId="0" fontId="2" fillId="33" borderId="34" xfId="0" applyFont="1" applyFill="1" applyBorder="1" applyAlignment="1">
      <alignment horizontal="center" vertical="center" wrapText="1"/>
    </xf>
    <xf numFmtId="0" fontId="2" fillId="33" borderId="35" xfId="0" applyFont="1" applyFill="1" applyBorder="1" applyAlignment="1">
      <alignment horizontal="center" vertical="center" wrapText="1"/>
    </xf>
    <xf numFmtId="0" fontId="2" fillId="33" borderId="37" xfId="0" applyFont="1" applyFill="1" applyBorder="1" applyAlignment="1">
      <alignment horizontal="center" vertical="center" wrapText="1"/>
    </xf>
    <xf numFmtId="0" fontId="2" fillId="32" borderId="38" xfId="0" applyFont="1" applyFill="1" applyBorder="1" applyAlignment="1">
      <alignment horizontal="distributed" vertical="center" indent="1"/>
    </xf>
    <xf numFmtId="0" fontId="2" fillId="32" borderId="32" xfId="0" applyFont="1" applyFill="1" applyBorder="1" applyAlignment="1">
      <alignment horizontal="distributed" vertical="center" indent="1"/>
    </xf>
    <xf numFmtId="0" fontId="2" fillId="32" borderId="33" xfId="0" applyFont="1" applyFill="1" applyBorder="1" applyAlignment="1">
      <alignment horizontal="center" vertical="center"/>
    </xf>
    <xf numFmtId="0" fontId="2" fillId="32" borderId="36" xfId="0" applyFont="1" applyFill="1" applyBorder="1" applyAlignment="1">
      <alignment horizontal="distributed" vertical="center" indent="1"/>
    </xf>
    <xf numFmtId="0" fontId="2" fillId="32" borderId="0" xfId="0" applyFont="1" applyFill="1" applyBorder="1" applyAlignment="1">
      <alignment vertical="center"/>
    </xf>
    <xf numFmtId="0" fontId="2" fillId="32" borderId="0" xfId="0" applyFont="1" applyFill="1" applyBorder="1" applyAlignment="1">
      <alignment horizontal="distributed" vertical="center" indent="2"/>
    </xf>
    <xf numFmtId="0" fontId="2" fillId="33" borderId="39" xfId="0" applyFont="1" applyFill="1" applyBorder="1" applyAlignment="1">
      <alignment horizontal="center" vertical="center" wrapText="1"/>
    </xf>
    <xf numFmtId="178" fontId="2" fillId="32" borderId="40" xfId="0" applyNumberFormat="1" applyFont="1" applyFill="1" applyBorder="1" applyAlignment="1">
      <alignment horizontal="center" vertical="center" shrinkToFit="1"/>
    </xf>
    <xf numFmtId="178" fontId="2" fillId="32" borderId="18" xfId="0" applyNumberFormat="1" applyFont="1" applyFill="1" applyBorder="1" applyAlignment="1">
      <alignment horizontal="center" vertical="center" shrinkToFit="1"/>
    </xf>
    <xf numFmtId="182" fontId="2" fillId="32" borderId="18" xfId="0" applyNumberFormat="1" applyFont="1" applyFill="1" applyBorder="1" applyAlignment="1">
      <alignment horizontal="center" vertical="center"/>
    </xf>
    <xf numFmtId="182" fontId="2" fillId="32" borderId="19" xfId="0" applyNumberFormat="1" applyFont="1" applyFill="1" applyBorder="1" applyAlignment="1">
      <alignment horizontal="center" vertical="center"/>
    </xf>
    <xf numFmtId="179" fontId="2" fillId="32" borderId="41" xfId="0" applyNumberFormat="1" applyFont="1" applyFill="1" applyBorder="1" applyAlignment="1">
      <alignment horizontal="center" vertical="center" shrinkToFit="1"/>
    </xf>
    <xf numFmtId="178" fontId="2" fillId="32" borderId="21" xfId="0" applyNumberFormat="1" applyFont="1" applyFill="1" applyBorder="1" applyAlignment="1">
      <alignment horizontal="center" vertical="center" shrinkToFit="1"/>
    </xf>
    <xf numFmtId="182" fontId="2" fillId="32" borderId="21" xfId="0" applyNumberFormat="1" applyFont="1" applyFill="1" applyBorder="1" applyAlignment="1">
      <alignment horizontal="center" vertical="center"/>
    </xf>
    <xf numFmtId="182" fontId="2" fillId="32" borderId="22" xfId="0" applyNumberFormat="1" applyFont="1" applyFill="1" applyBorder="1" applyAlignment="1">
      <alignment horizontal="center" vertical="center"/>
    </xf>
    <xf numFmtId="179" fontId="2" fillId="32" borderId="21" xfId="0" applyNumberFormat="1" applyFont="1" applyFill="1" applyBorder="1" applyAlignment="1">
      <alignment horizontal="center" vertical="center" shrinkToFit="1"/>
    </xf>
    <xf numFmtId="179" fontId="2" fillId="32" borderId="42" xfId="0" applyNumberFormat="1" applyFont="1" applyFill="1" applyBorder="1" applyAlignment="1">
      <alignment horizontal="center" vertical="center" shrinkToFit="1"/>
    </xf>
    <xf numFmtId="181" fontId="2" fillId="32" borderId="21" xfId="0" applyNumberFormat="1" applyFont="1" applyFill="1" applyBorder="1" applyAlignment="1">
      <alignment horizontal="center" vertical="center"/>
    </xf>
    <xf numFmtId="181" fontId="2" fillId="32" borderId="22" xfId="0" applyNumberFormat="1" applyFont="1" applyFill="1" applyBorder="1" applyAlignment="1">
      <alignment horizontal="center" vertical="center"/>
    </xf>
    <xf numFmtId="181" fontId="2" fillId="32" borderId="43" xfId="0" applyNumberFormat="1" applyFont="1" applyFill="1" applyBorder="1" applyAlignment="1">
      <alignment horizontal="center" vertical="center"/>
    </xf>
    <xf numFmtId="181" fontId="2" fillId="32" borderId="44" xfId="0" applyNumberFormat="1" applyFont="1" applyFill="1" applyBorder="1" applyAlignment="1">
      <alignment vertical="center"/>
    </xf>
    <xf numFmtId="181" fontId="2" fillId="32" borderId="43" xfId="0" applyNumberFormat="1" applyFont="1" applyFill="1" applyBorder="1" applyAlignment="1">
      <alignment vertical="center"/>
    </xf>
    <xf numFmtId="0" fontId="2" fillId="32" borderId="33" xfId="0" applyFont="1" applyFill="1" applyBorder="1" applyAlignment="1">
      <alignment horizontal="distributed" vertical="center" indent="1"/>
    </xf>
    <xf numFmtId="179" fontId="2" fillId="32" borderId="45" xfId="0" applyNumberFormat="1" applyFont="1" applyFill="1" applyBorder="1" applyAlignment="1">
      <alignment horizontal="center" vertical="center" shrinkToFit="1"/>
    </xf>
    <xf numFmtId="179" fontId="2" fillId="32" borderId="25" xfId="0" applyNumberFormat="1" applyFont="1" applyFill="1" applyBorder="1" applyAlignment="1">
      <alignment horizontal="center" vertical="center" shrinkToFit="1"/>
    </xf>
    <xf numFmtId="181" fontId="2" fillId="32" borderId="46" xfId="0" applyNumberFormat="1" applyFont="1" applyFill="1" applyBorder="1" applyAlignment="1">
      <alignment vertical="center"/>
    </xf>
    <xf numFmtId="181" fontId="2" fillId="32" borderId="47" xfId="0" applyNumberFormat="1" applyFont="1" applyFill="1" applyBorder="1" applyAlignment="1">
      <alignment vertical="center"/>
    </xf>
    <xf numFmtId="178" fontId="2" fillId="32" borderId="42" xfId="0" applyNumberFormat="1" applyFont="1" applyFill="1" applyBorder="1" applyAlignment="1">
      <alignment horizontal="center" vertical="center" shrinkToFit="1"/>
    </xf>
    <xf numFmtId="176" fontId="2" fillId="32" borderId="30" xfId="48" applyNumberFormat="1" applyFont="1" applyFill="1" applyBorder="1" applyAlignment="1">
      <alignment vertical="center" shrinkToFit="1"/>
    </xf>
    <xf numFmtId="176" fontId="2" fillId="32" borderId="0" xfId="48" applyNumberFormat="1" applyFont="1" applyFill="1" applyBorder="1" applyAlignment="1">
      <alignment vertical="center" shrinkToFit="1"/>
    </xf>
    <xf numFmtId="0" fontId="2" fillId="32" borderId="0" xfId="0" applyFont="1" applyFill="1" applyBorder="1" applyAlignment="1">
      <alignment vertical="center" shrinkToFit="1"/>
    </xf>
    <xf numFmtId="0" fontId="2" fillId="32" borderId="0" xfId="0" applyFont="1" applyFill="1" applyBorder="1" applyAlignment="1">
      <alignment horizontal="left" vertical="center"/>
    </xf>
    <xf numFmtId="178" fontId="2" fillId="32" borderId="20" xfId="0" applyNumberFormat="1" applyFont="1" applyFill="1" applyBorder="1" applyAlignment="1">
      <alignment horizontal="center" vertical="center" shrinkToFit="1"/>
    </xf>
    <xf numFmtId="179" fontId="2" fillId="32" borderId="20" xfId="0" applyNumberFormat="1" applyFont="1" applyFill="1" applyBorder="1" applyAlignment="1">
      <alignment horizontal="center" vertical="center" shrinkToFit="1"/>
    </xf>
    <xf numFmtId="178" fontId="2" fillId="32" borderId="24" xfId="0" applyNumberFormat="1" applyFont="1" applyFill="1" applyBorder="1" applyAlignment="1">
      <alignment horizontal="center" vertical="center" shrinkToFit="1"/>
    </xf>
    <xf numFmtId="178" fontId="2" fillId="32" borderId="22" xfId="0" applyNumberFormat="1" applyFont="1" applyFill="1" applyBorder="1" applyAlignment="1">
      <alignment horizontal="center" vertical="center" shrinkToFit="1"/>
    </xf>
    <xf numFmtId="178" fontId="2" fillId="32" borderId="26" xfId="0" applyNumberFormat="1" applyFont="1" applyFill="1" applyBorder="1" applyAlignment="1">
      <alignment horizontal="center" vertical="center" shrinkToFit="1"/>
    </xf>
    <xf numFmtId="0" fontId="2" fillId="32" borderId="38" xfId="0" applyFont="1" applyFill="1" applyBorder="1" applyAlignment="1">
      <alignment horizontal="left" vertical="center" shrinkToFit="1"/>
    </xf>
    <xf numFmtId="0" fontId="2" fillId="32" borderId="32" xfId="0" applyFont="1" applyFill="1" applyBorder="1" applyAlignment="1">
      <alignment horizontal="left" vertical="center" shrinkToFit="1"/>
    </xf>
    <xf numFmtId="176" fontId="2" fillId="32" borderId="48" xfId="0" applyNumberFormat="1" applyFont="1" applyFill="1" applyBorder="1" applyAlignment="1">
      <alignment vertical="center" shrinkToFit="1"/>
    </xf>
    <xf numFmtId="0" fontId="2" fillId="32" borderId="49" xfId="0" applyFont="1" applyFill="1" applyBorder="1" applyAlignment="1">
      <alignment horizontal="left" vertical="center" shrinkToFit="1"/>
    </xf>
    <xf numFmtId="0" fontId="2" fillId="32" borderId="33" xfId="0" applyFont="1" applyFill="1" applyBorder="1" applyAlignment="1">
      <alignment horizontal="left" vertical="center" shrinkToFit="1"/>
    </xf>
    <xf numFmtId="176" fontId="2" fillId="32" borderId="20" xfId="0" applyNumberFormat="1" applyFont="1" applyFill="1" applyBorder="1" applyAlignment="1">
      <alignment horizontal="center" vertical="center" shrinkToFit="1"/>
    </xf>
    <xf numFmtId="176" fontId="2" fillId="32" borderId="21" xfId="0" applyNumberFormat="1" applyFont="1" applyFill="1" applyBorder="1" applyAlignment="1">
      <alignment horizontal="center" vertical="center" shrinkToFit="1"/>
    </xf>
    <xf numFmtId="176" fontId="2" fillId="32" borderId="21" xfId="48" applyNumberFormat="1" applyFont="1" applyFill="1" applyBorder="1" applyAlignment="1">
      <alignment horizontal="center" vertical="center" shrinkToFit="1"/>
    </xf>
    <xf numFmtId="176" fontId="2" fillId="32" borderId="19" xfId="0" applyNumberFormat="1" applyFont="1" applyFill="1" applyBorder="1" applyAlignment="1">
      <alignment horizontal="center" vertical="center" shrinkToFit="1"/>
    </xf>
    <xf numFmtId="176" fontId="2" fillId="32" borderId="22" xfId="0" applyNumberFormat="1" applyFont="1" applyFill="1" applyBorder="1" applyAlignment="1">
      <alignment horizontal="center" vertical="center" shrinkToFit="1"/>
    </xf>
    <xf numFmtId="176" fontId="2" fillId="32" borderId="41" xfId="0" applyNumberFormat="1" applyFont="1" applyFill="1" applyBorder="1" applyAlignment="1">
      <alignment horizontal="center" vertical="center" shrinkToFit="1"/>
    </xf>
    <xf numFmtId="176" fontId="2" fillId="32" borderId="50" xfId="0" applyNumberFormat="1" applyFont="1" applyFill="1" applyBorder="1" applyAlignment="1">
      <alignment horizontal="center" vertical="center" shrinkToFit="1"/>
    </xf>
    <xf numFmtId="176" fontId="2" fillId="32" borderId="51" xfId="0" applyNumberFormat="1" applyFont="1" applyFill="1" applyBorder="1" applyAlignment="1">
      <alignment horizontal="center" vertical="center" shrinkToFit="1"/>
    </xf>
    <xf numFmtId="176" fontId="2" fillId="32" borderId="52" xfId="0" applyNumberFormat="1" applyFont="1" applyFill="1" applyBorder="1" applyAlignment="1">
      <alignment horizontal="center" vertical="center" shrinkToFit="1"/>
    </xf>
    <xf numFmtId="176" fontId="2" fillId="32" borderId="24" xfId="0" applyNumberFormat="1" applyFont="1" applyFill="1" applyBorder="1" applyAlignment="1">
      <alignment horizontal="center" vertical="center" shrinkToFit="1"/>
    </xf>
    <xf numFmtId="176" fontId="2" fillId="32" borderId="25" xfId="0" applyNumberFormat="1" applyFont="1" applyFill="1" applyBorder="1" applyAlignment="1">
      <alignment horizontal="center" vertical="center" shrinkToFit="1"/>
    </xf>
    <xf numFmtId="176" fontId="2" fillId="32" borderId="53" xfId="0" applyNumberFormat="1" applyFont="1" applyFill="1" applyBorder="1" applyAlignment="1">
      <alignment vertical="center" shrinkToFit="1"/>
    </xf>
    <xf numFmtId="0" fontId="2" fillId="32" borderId="38" xfId="0" applyFont="1" applyFill="1" applyBorder="1" applyAlignment="1">
      <alignment horizontal="left" vertical="center" wrapText="1"/>
    </xf>
    <xf numFmtId="0" fontId="2" fillId="32" borderId="32" xfId="0" applyFont="1" applyFill="1" applyBorder="1" applyAlignment="1">
      <alignment horizontal="left" vertical="center" wrapText="1"/>
    </xf>
    <xf numFmtId="0" fontId="2" fillId="32" borderId="54" xfId="0" applyFont="1" applyFill="1" applyBorder="1" applyAlignment="1">
      <alignment horizontal="left" vertical="center" wrapText="1"/>
    </xf>
    <xf numFmtId="0" fontId="2" fillId="32" borderId="33" xfId="0" applyFont="1" applyFill="1" applyBorder="1" applyAlignment="1">
      <alignment horizontal="left" vertical="center" wrapText="1"/>
    </xf>
    <xf numFmtId="176" fontId="2" fillId="32" borderId="55" xfId="0" applyNumberFormat="1" applyFont="1" applyFill="1" applyBorder="1" applyAlignment="1">
      <alignment horizontal="center" vertical="center" shrinkToFit="1"/>
    </xf>
    <xf numFmtId="176" fontId="2" fillId="32" borderId="56" xfId="0" applyNumberFormat="1" applyFont="1" applyFill="1" applyBorder="1" applyAlignment="1">
      <alignment horizontal="center" vertical="center" shrinkToFit="1"/>
    </xf>
    <xf numFmtId="176" fontId="2" fillId="32" borderId="28" xfId="0" applyNumberFormat="1" applyFont="1" applyFill="1" applyBorder="1" applyAlignment="1">
      <alignment horizontal="center" vertical="center" shrinkToFit="1"/>
    </xf>
    <xf numFmtId="176" fontId="2" fillId="32" borderId="23" xfId="0" applyNumberFormat="1" applyFont="1" applyFill="1" applyBorder="1" applyAlignment="1">
      <alignment horizontal="center" vertical="center" shrinkToFit="1"/>
    </xf>
    <xf numFmtId="176" fontId="2" fillId="32" borderId="27" xfId="0" applyNumberFormat="1" applyFont="1" applyFill="1" applyBorder="1" applyAlignment="1">
      <alignment horizontal="center" vertical="center" shrinkToFit="1"/>
    </xf>
    <xf numFmtId="179" fontId="2" fillId="32" borderId="50" xfId="0" applyNumberFormat="1" applyFont="1" applyFill="1" applyBorder="1" applyAlignment="1">
      <alignment horizontal="center" vertical="center" shrinkToFit="1"/>
    </xf>
    <xf numFmtId="178" fontId="2" fillId="32" borderId="23" xfId="0" applyNumberFormat="1" applyFont="1" applyFill="1" applyBorder="1" applyAlignment="1">
      <alignment horizontal="center" vertical="center" shrinkToFit="1"/>
    </xf>
    <xf numFmtId="0" fontId="2" fillId="33" borderId="57" xfId="0" applyFont="1" applyFill="1" applyBorder="1" applyAlignment="1">
      <alignment horizontal="center" vertical="center" wrapText="1"/>
    </xf>
    <xf numFmtId="0" fontId="2" fillId="33" borderId="58" xfId="0" applyFont="1" applyFill="1" applyBorder="1" applyAlignment="1">
      <alignment horizontal="center" vertical="center"/>
    </xf>
    <xf numFmtId="0" fontId="2" fillId="32" borderId="59" xfId="0" applyFont="1" applyFill="1" applyBorder="1" applyAlignment="1">
      <alignment horizontal="center" vertical="center" shrinkToFit="1"/>
    </xf>
    <xf numFmtId="0" fontId="2" fillId="32" borderId="60" xfId="0" applyFont="1" applyFill="1" applyBorder="1" applyAlignment="1">
      <alignment horizontal="center" vertical="center" shrinkToFit="1"/>
    </xf>
    <xf numFmtId="0" fontId="2" fillId="32" borderId="61" xfId="0" applyFont="1" applyFill="1" applyBorder="1" applyAlignment="1">
      <alignment horizontal="center" vertical="center" shrinkToFit="1"/>
    </xf>
    <xf numFmtId="0" fontId="2" fillId="32" borderId="62" xfId="0" applyFont="1" applyFill="1" applyBorder="1" applyAlignment="1">
      <alignment horizontal="center" vertical="center" shrinkToFit="1"/>
    </xf>
    <xf numFmtId="0" fontId="2" fillId="32" borderId="61" xfId="0" applyFont="1" applyFill="1" applyBorder="1" applyAlignment="1">
      <alignment horizontal="left" vertical="center" shrinkToFit="1"/>
    </xf>
    <xf numFmtId="0" fontId="2" fillId="32" borderId="62" xfId="0" applyFont="1" applyFill="1" applyBorder="1" applyAlignment="1">
      <alignment horizontal="left" vertical="center" shrinkToFit="1"/>
    </xf>
    <xf numFmtId="0" fontId="2" fillId="32" borderId="63" xfId="0" applyFont="1" applyFill="1" applyBorder="1" applyAlignment="1">
      <alignment horizontal="left" vertical="center" shrinkToFit="1"/>
    </xf>
    <xf numFmtId="0" fontId="2" fillId="32" borderId="64" xfId="0" applyFont="1" applyFill="1" applyBorder="1" applyAlignment="1">
      <alignment horizontal="left" vertical="center" shrinkToFit="1"/>
    </xf>
    <xf numFmtId="0" fontId="2" fillId="33" borderId="65" xfId="0" applyFont="1" applyFill="1" applyBorder="1" applyAlignment="1">
      <alignment horizontal="center" vertical="center"/>
    </xf>
    <xf numFmtId="0" fontId="2" fillId="33" borderId="66" xfId="0" applyFont="1" applyFill="1" applyBorder="1" applyAlignment="1">
      <alignment horizontal="center" vertical="center"/>
    </xf>
    <xf numFmtId="0" fontId="2" fillId="33" borderId="67" xfId="0" applyFont="1" applyFill="1" applyBorder="1" applyAlignment="1">
      <alignment horizontal="center" vertical="center"/>
    </xf>
    <xf numFmtId="0" fontId="2" fillId="33" borderId="68" xfId="0" applyFont="1" applyFill="1" applyBorder="1" applyAlignment="1">
      <alignment horizontal="center" vertical="center"/>
    </xf>
    <xf numFmtId="0" fontId="2" fillId="33" borderId="69" xfId="0" applyFont="1" applyFill="1" applyBorder="1" applyAlignment="1">
      <alignment horizontal="center" vertical="center" wrapText="1"/>
    </xf>
    <xf numFmtId="0" fontId="2" fillId="33" borderId="70" xfId="0" applyFont="1" applyFill="1" applyBorder="1" applyAlignment="1">
      <alignment horizontal="center" vertical="center"/>
    </xf>
    <xf numFmtId="0" fontId="2" fillId="33" borderId="71" xfId="0" applyFont="1" applyFill="1" applyBorder="1" applyAlignment="1">
      <alignment horizontal="center" vertical="center" wrapText="1"/>
    </xf>
    <xf numFmtId="0" fontId="2" fillId="33" borderId="72" xfId="0" applyFont="1" applyFill="1" applyBorder="1" applyAlignment="1">
      <alignment horizontal="center" vertical="center"/>
    </xf>
    <xf numFmtId="0" fontId="2" fillId="33" borderId="69" xfId="0" applyFont="1" applyFill="1" applyBorder="1" applyAlignment="1">
      <alignment horizontal="center" vertical="center"/>
    </xf>
    <xf numFmtId="0" fontId="2" fillId="33" borderId="72" xfId="0" applyFont="1" applyFill="1" applyBorder="1" applyAlignment="1">
      <alignment horizontal="center" vertical="center" wrapText="1"/>
    </xf>
    <xf numFmtId="0" fontId="1" fillId="33" borderId="71" xfId="0" applyFont="1" applyFill="1" applyBorder="1" applyAlignment="1">
      <alignment horizontal="center" vertical="center" wrapText="1"/>
    </xf>
    <xf numFmtId="0" fontId="1" fillId="33" borderId="72" xfId="0" applyFont="1" applyFill="1" applyBorder="1" applyAlignment="1">
      <alignment horizontal="center" vertical="center" wrapText="1"/>
    </xf>
    <xf numFmtId="0" fontId="2" fillId="33" borderId="71" xfId="0" applyFont="1" applyFill="1" applyBorder="1" applyAlignment="1">
      <alignment horizontal="center" vertical="center"/>
    </xf>
    <xf numFmtId="0" fontId="1" fillId="33" borderId="72" xfId="0" applyFont="1" applyFill="1" applyBorder="1" applyAlignment="1">
      <alignment horizontal="center" vertical="center"/>
    </xf>
    <xf numFmtId="0" fontId="2" fillId="33" borderId="65" xfId="0" applyFont="1" applyFill="1" applyBorder="1" applyAlignment="1">
      <alignment horizontal="center" vertical="center" shrinkToFit="1"/>
    </xf>
    <xf numFmtId="0" fontId="2" fillId="33" borderId="66" xfId="0" applyFont="1" applyFill="1" applyBorder="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88"/>
  <sheetViews>
    <sheetView tabSelected="1" view="pageBreakPreview" zoomScale="130" zoomScaleSheetLayoutView="130" zoomScalePageLayoutView="0" workbookViewId="0" topLeftCell="A1">
      <selection activeCell="A1" sqref="A1"/>
    </sheetView>
  </sheetViews>
  <sheetFormatPr defaultColWidth="9.00390625" defaultRowHeight="13.5" customHeight="1"/>
  <cols>
    <col min="1" max="1" width="16.625" style="1" customWidth="1"/>
    <col min="2" max="16384" width="9.00390625" style="1" customWidth="1"/>
  </cols>
  <sheetData>
    <row r="1" spans="1:13" ht="21" customHeight="1">
      <c r="A1" s="5" t="s">
        <v>60</v>
      </c>
      <c r="B1" s="4"/>
      <c r="C1" s="4"/>
      <c r="D1" s="4"/>
      <c r="E1" s="4"/>
      <c r="F1" s="4"/>
      <c r="G1" s="4"/>
      <c r="H1" s="4"/>
      <c r="I1" s="4"/>
      <c r="J1" s="4"/>
      <c r="K1" s="4"/>
      <c r="L1" s="9"/>
      <c r="M1" s="4"/>
    </row>
    <row r="2" spans="1:13" ht="13.5" customHeight="1">
      <c r="A2" s="5"/>
      <c r="B2" s="4"/>
      <c r="C2" s="4"/>
      <c r="D2" s="4"/>
      <c r="E2" s="4"/>
      <c r="F2" s="4"/>
      <c r="G2" s="4"/>
      <c r="H2" s="4"/>
      <c r="I2" s="4"/>
      <c r="J2" s="4"/>
      <c r="K2" s="4"/>
      <c r="L2" s="4"/>
      <c r="M2" s="4"/>
    </row>
    <row r="3" ht="13.5" customHeight="1">
      <c r="J3" s="3" t="s">
        <v>12</v>
      </c>
    </row>
    <row r="4" spans="1:10" ht="21" customHeight="1" thickBot="1">
      <c r="A4" s="7" t="s">
        <v>71</v>
      </c>
      <c r="B4" s="10"/>
      <c r="G4" s="41" t="s">
        <v>51</v>
      </c>
      <c r="H4" s="42" t="s">
        <v>52</v>
      </c>
      <c r="I4" s="8" t="s">
        <v>53</v>
      </c>
      <c r="J4" s="11" t="s">
        <v>54</v>
      </c>
    </row>
    <row r="5" spans="7:10" ht="13.5" customHeight="1" thickTop="1">
      <c r="G5" s="12">
        <v>321</v>
      </c>
      <c r="H5" s="13">
        <v>820</v>
      </c>
      <c r="I5" s="14">
        <v>75</v>
      </c>
      <c r="J5" s="15">
        <v>1216</v>
      </c>
    </row>
    <row r="6" ht="14.25">
      <c r="A6" s="6" t="s">
        <v>2</v>
      </c>
    </row>
    <row r="7" spans="8:9" ht="10.5">
      <c r="H7" s="3" t="s">
        <v>12</v>
      </c>
      <c r="I7" s="3"/>
    </row>
    <row r="8" spans="1:8" ht="13.5" customHeight="1">
      <c r="A8" s="127" t="s">
        <v>0</v>
      </c>
      <c r="B8" s="135" t="s">
        <v>3</v>
      </c>
      <c r="C8" s="139" t="s">
        <v>4</v>
      </c>
      <c r="D8" s="139" t="s">
        <v>5</v>
      </c>
      <c r="E8" s="139" t="s">
        <v>6</v>
      </c>
      <c r="F8" s="133" t="s">
        <v>55</v>
      </c>
      <c r="G8" s="139" t="s">
        <v>7</v>
      </c>
      <c r="H8" s="129" t="s">
        <v>8</v>
      </c>
    </row>
    <row r="9" spans="1:8" ht="13.5" customHeight="1" thickBot="1">
      <c r="A9" s="128"/>
      <c r="B9" s="132"/>
      <c r="C9" s="134"/>
      <c r="D9" s="134"/>
      <c r="E9" s="134"/>
      <c r="F9" s="136"/>
      <c r="G9" s="134"/>
      <c r="H9" s="130"/>
    </row>
    <row r="10" spans="1:8" ht="13.5" customHeight="1" thickTop="1">
      <c r="A10" s="89" t="s">
        <v>9</v>
      </c>
      <c r="B10" s="16">
        <v>2215</v>
      </c>
      <c r="C10" s="17">
        <v>2074</v>
      </c>
      <c r="D10" s="17">
        <v>141</v>
      </c>
      <c r="E10" s="17">
        <v>120</v>
      </c>
      <c r="F10" s="17">
        <v>204</v>
      </c>
      <c r="G10" s="17">
        <v>1430</v>
      </c>
      <c r="H10" s="18"/>
    </row>
    <row r="11" spans="1:8" ht="13.5" customHeight="1">
      <c r="A11" s="90" t="s">
        <v>72</v>
      </c>
      <c r="B11" s="19">
        <v>3</v>
      </c>
      <c r="C11" s="20">
        <v>1</v>
      </c>
      <c r="D11" s="20">
        <v>2</v>
      </c>
      <c r="E11" s="20">
        <v>2</v>
      </c>
      <c r="F11" s="96" t="s">
        <v>86</v>
      </c>
      <c r="G11" s="96" t="s">
        <v>86</v>
      </c>
      <c r="H11" s="21"/>
    </row>
    <row r="12" spans="1:8" ht="13.5" customHeight="1">
      <c r="A12" s="39"/>
      <c r="B12" s="19"/>
      <c r="C12" s="20"/>
      <c r="D12" s="20"/>
      <c r="E12" s="20"/>
      <c r="F12" s="20"/>
      <c r="G12" s="20"/>
      <c r="H12" s="21"/>
    </row>
    <row r="13" spans="1:8" ht="13.5" customHeight="1">
      <c r="A13" s="40"/>
      <c r="B13" s="26"/>
      <c r="C13" s="27"/>
      <c r="D13" s="27"/>
      <c r="E13" s="27"/>
      <c r="F13" s="27"/>
      <c r="G13" s="27"/>
      <c r="H13" s="28"/>
    </row>
    <row r="14" spans="1:8" ht="13.5" customHeight="1">
      <c r="A14" s="43" t="s">
        <v>1</v>
      </c>
      <c r="B14" s="29">
        <v>2216</v>
      </c>
      <c r="C14" s="29">
        <v>2074</v>
      </c>
      <c r="D14" s="29">
        <f>SUM(D10:D13)</f>
        <v>143</v>
      </c>
      <c r="E14" s="29">
        <f>SUM(E10:E13)</f>
        <v>122</v>
      </c>
      <c r="F14" s="80"/>
      <c r="G14" s="30">
        <f>SUM(G10:G13)</f>
        <v>1430</v>
      </c>
      <c r="H14" s="37"/>
    </row>
    <row r="15" spans="1:8" ht="13.5" customHeight="1">
      <c r="A15" s="83" t="s">
        <v>70</v>
      </c>
      <c r="B15" s="81"/>
      <c r="C15" s="81"/>
      <c r="D15" s="81"/>
      <c r="E15" s="81"/>
      <c r="F15" s="81"/>
      <c r="G15" s="81"/>
      <c r="H15" s="82"/>
    </row>
    <row r="16" ht="9.75" customHeight="1"/>
    <row r="17" ht="14.25">
      <c r="A17" s="6" t="s">
        <v>10</v>
      </c>
    </row>
    <row r="18" spans="9:12" ht="10.5">
      <c r="I18" s="3" t="s">
        <v>12</v>
      </c>
      <c r="K18" s="3"/>
      <c r="L18" s="3"/>
    </row>
    <row r="19" spans="1:9" ht="13.5" customHeight="1">
      <c r="A19" s="127" t="s">
        <v>0</v>
      </c>
      <c r="B19" s="131" t="s">
        <v>43</v>
      </c>
      <c r="C19" s="133" t="s">
        <v>44</v>
      </c>
      <c r="D19" s="133" t="s">
        <v>45</v>
      </c>
      <c r="E19" s="137" t="s">
        <v>46</v>
      </c>
      <c r="F19" s="133" t="s">
        <v>55</v>
      </c>
      <c r="G19" s="133" t="s">
        <v>11</v>
      </c>
      <c r="H19" s="137" t="s">
        <v>41</v>
      </c>
      <c r="I19" s="129" t="s">
        <v>8</v>
      </c>
    </row>
    <row r="20" spans="1:9" ht="13.5" customHeight="1" thickBot="1">
      <c r="A20" s="128"/>
      <c r="B20" s="132"/>
      <c r="C20" s="134"/>
      <c r="D20" s="134"/>
      <c r="E20" s="140"/>
      <c r="F20" s="136"/>
      <c r="G20" s="136"/>
      <c r="H20" s="138"/>
      <c r="I20" s="130"/>
    </row>
    <row r="21" spans="1:9" ht="13.5" customHeight="1" thickTop="1">
      <c r="A21" s="89" t="s">
        <v>73</v>
      </c>
      <c r="B21" s="100">
        <v>64</v>
      </c>
      <c r="C21" s="99">
        <v>58</v>
      </c>
      <c r="D21" s="99">
        <v>6</v>
      </c>
      <c r="E21" s="99">
        <v>92</v>
      </c>
      <c r="F21" s="99" t="s">
        <v>86</v>
      </c>
      <c r="G21" s="99">
        <v>305</v>
      </c>
      <c r="H21" s="99" t="s">
        <v>86</v>
      </c>
      <c r="I21" s="97" t="s">
        <v>87</v>
      </c>
    </row>
    <row r="22" spans="1:9" ht="13.5" customHeight="1">
      <c r="A22" s="90" t="s">
        <v>74</v>
      </c>
      <c r="B22" s="94">
        <v>94</v>
      </c>
      <c r="C22" s="95">
        <v>116</v>
      </c>
      <c r="D22" s="95">
        <v>-22</v>
      </c>
      <c r="E22" s="95">
        <v>35</v>
      </c>
      <c r="F22" s="95" t="s">
        <v>86</v>
      </c>
      <c r="G22" s="95">
        <v>45</v>
      </c>
      <c r="H22" s="95" t="s">
        <v>86</v>
      </c>
      <c r="I22" s="98" t="s">
        <v>87</v>
      </c>
    </row>
    <row r="23" spans="1:9" ht="13.5" customHeight="1">
      <c r="A23" s="90"/>
      <c r="B23" s="94" t="s">
        <v>81</v>
      </c>
      <c r="C23" s="95" t="s">
        <v>82</v>
      </c>
      <c r="D23" s="95" t="s">
        <v>83</v>
      </c>
      <c r="E23" s="95" t="s">
        <v>84</v>
      </c>
      <c r="F23" s="23"/>
      <c r="G23" s="23"/>
      <c r="H23" s="23"/>
      <c r="I23" s="24"/>
    </row>
    <row r="24" spans="1:9" ht="13.5" customHeight="1">
      <c r="A24" s="90" t="s">
        <v>75</v>
      </c>
      <c r="B24" s="94">
        <v>78</v>
      </c>
      <c r="C24" s="95">
        <v>77</v>
      </c>
      <c r="D24" s="95">
        <v>0</v>
      </c>
      <c r="E24" s="95">
        <v>1</v>
      </c>
      <c r="F24" s="95">
        <v>52</v>
      </c>
      <c r="G24" s="95">
        <v>320</v>
      </c>
      <c r="H24" s="95">
        <v>282</v>
      </c>
      <c r="I24" s="24"/>
    </row>
    <row r="25" spans="1:9" ht="13.5" customHeight="1">
      <c r="A25" s="90" t="s">
        <v>76</v>
      </c>
      <c r="B25" s="94">
        <v>320</v>
      </c>
      <c r="C25" s="95">
        <v>316</v>
      </c>
      <c r="D25" s="95">
        <v>-21</v>
      </c>
      <c r="E25" s="95">
        <v>4</v>
      </c>
      <c r="F25" s="95" t="s">
        <v>86</v>
      </c>
      <c r="G25" s="95">
        <v>24</v>
      </c>
      <c r="H25" s="95" t="s">
        <v>86</v>
      </c>
      <c r="I25" s="24"/>
    </row>
    <row r="26" spans="1:9" ht="13.5" customHeight="1">
      <c r="A26" s="90" t="s">
        <v>77</v>
      </c>
      <c r="B26" s="94">
        <v>514</v>
      </c>
      <c r="C26" s="95">
        <v>502</v>
      </c>
      <c r="D26" s="95">
        <v>12</v>
      </c>
      <c r="E26" s="95">
        <v>12</v>
      </c>
      <c r="F26" s="95">
        <v>47</v>
      </c>
      <c r="G26" s="95" t="s">
        <v>86</v>
      </c>
      <c r="H26" s="95" t="s">
        <v>86</v>
      </c>
      <c r="I26" s="24"/>
    </row>
    <row r="27" spans="1:9" ht="13.5" customHeight="1">
      <c r="A27" s="90" t="s">
        <v>78</v>
      </c>
      <c r="B27" s="94">
        <v>48</v>
      </c>
      <c r="C27" s="95">
        <v>49</v>
      </c>
      <c r="D27" s="95">
        <v>-1</v>
      </c>
      <c r="E27" s="95">
        <v>-1</v>
      </c>
      <c r="F27" s="95">
        <v>6</v>
      </c>
      <c r="G27" s="95" t="s">
        <v>86</v>
      </c>
      <c r="H27" s="95" t="s">
        <v>86</v>
      </c>
      <c r="I27" s="24"/>
    </row>
    <row r="28" spans="1:9" ht="13.5" customHeight="1">
      <c r="A28" s="92" t="s">
        <v>79</v>
      </c>
      <c r="B28" s="101">
        <v>274</v>
      </c>
      <c r="C28" s="102">
        <v>268</v>
      </c>
      <c r="D28" s="102">
        <v>7</v>
      </c>
      <c r="E28" s="102">
        <v>7</v>
      </c>
      <c r="F28" s="102">
        <v>49</v>
      </c>
      <c r="G28" s="95" t="s">
        <v>86</v>
      </c>
      <c r="H28" s="95" t="s">
        <v>86</v>
      </c>
      <c r="I28" s="91"/>
    </row>
    <row r="29" spans="1:9" ht="13.5" customHeight="1">
      <c r="A29" s="93" t="s">
        <v>80</v>
      </c>
      <c r="B29" s="103">
        <v>94</v>
      </c>
      <c r="C29" s="104">
        <v>92</v>
      </c>
      <c r="D29" s="104">
        <v>3</v>
      </c>
      <c r="E29" s="104">
        <v>3</v>
      </c>
      <c r="F29" s="104">
        <v>22</v>
      </c>
      <c r="G29" s="104" t="s">
        <v>85</v>
      </c>
      <c r="H29" s="104" t="s">
        <v>85</v>
      </c>
      <c r="I29" s="33"/>
    </row>
    <row r="30" spans="1:9" ht="13.5" customHeight="1">
      <c r="A30" s="43" t="s">
        <v>15</v>
      </c>
      <c r="B30" s="44"/>
      <c r="C30" s="45"/>
      <c r="D30" s="45"/>
      <c r="E30" s="112">
        <f>SUM(E21:E29)</f>
        <v>153</v>
      </c>
      <c r="F30" s="45"/>
      <c r="G30" s="112">
        <f>SUM(G21:G29)</f>
        <v>694</v>
      </c>
      <c r="H30" s="112">
        <f>SUM(H21:H29)</f>
        <v>282</v>
      </c>
      <c r="I30" s="38"/>
    </row>
    <row r="31" ht="10.5">
      <c r="A31" s="1" t="s">
        <v>61</v>
      </c>
    </row>
    <row r="32" ht="10.5">
      <c r="A32" s="1" t="s">
        <v>65</v>
      </c>
    </row>
    <row r="33" ht="10.5">
      <c r="A33" s="1" t="s">
        <v>49</v>
      </c>
    </row>
    <row r="34" ht="10.5">
      <c r="A34" s="1" t="s">
        <v>48</v>
      </c>
    </row>
    <row r="35" ht="9.75" customHeight="1"/>
    <row r="36" ht="14.25">
      <c r="A36" s="6" t="s">
        <v>13</v>
      </c>
    </row>
    <row r="37" spans="9:10" ht="10.5">
      <c r="I37" s="3" t="s">
        <v>12</v>
      </c>
      <c r="J37" s="3"/>
    </row>
    <row r="38" spans="1:9" ht="13.5" customHeight="1">
      <c r="A38" s="127" t="s">
        <v>14</v>
      </c>
      <c r="B38" s="131" t="s">
        <v>43</v>
      </c>
      <c r="C38" s="133" t="s">
        <v>44</v>
      </c>
      <c r="D38" s="133" t="s">
        <v>45</v>
      </c>
      <c r="E38" s="137" t="s">
        <v>46</v>
      </c>
      <c r="F38" s="133" t="s">
        <v>55</v>
      </c>
      <c r="G38" s="133" t="s">
        <v>11</v>
      </c>
      <c r="H38" s="137" t="s">
        <v>42</v>
      </c>
      <c r="I38" s="129" t="s">
        <v>8</v>
      </c>
    </row>
    <row r="39" spans="1:9" ht="13.5" customHeight="1" thickBot="1">
      <c r="A39" s="128"/>
      <c r="B39" s="132"/>
      <c r="C39" s="134"/>
      <c r="D39" s="134"/>
      <c r="E39" s="140"/>
      <c r="F39" s="136"/>
      <c r="G39" s="136"/>
      <c r="H39" s="138"/>
      <c r="I39" s="130"/>
    </row>
    <row r="40" spans="1:9" ht="33" customHeight="1" thickTop="1">
      <c r="A40" s="106" t="s">
        <v>88</v>
      </c>
      <c r="B40" s="100">
        <v>8225</v>
      </c>
      <c r="C40" s="99">
        <v>8220</v>
      </c>
      <c r="D40" s="99">
        <v>5</v>
      </c>
      <c r="E40" s="99">
        <v>5</v>
      </c>
      <c r="F40" s="99">
        <v>1091</v>
      </c>
      <c r="G40" s="99">
        <v>0</v>
      </c>
      <c r="H40" s="99" t="s">
        <v>100</v>
      </c>
      <c r="I40" s="25"/>
    </row>
    <row r="41" spans="1:9" ht="33" customHeight="1">
      <c r="A41" s="108" t="s">
        <v>89</v>
      </c>
      <c r="B41" s="110">
        <v>139</v>
      </c>
      <c r="C41" s="111">
        <v>126</v>
      </c>
      <c r="D41" s="111">
        <v>13</v>
      </c>
      <c r="E41" s="111">
        <v>13</v>
      </c>
      <c r="F41" s="111">
        <v>0</v>
      </c>
      <c r="G41" s="111">
        <v>0</v>
      </c>
      <c r="H41" s="111" t="s">
        <v>100</v>
      </c>
      <c r="I41" s="105"/>
    </row>
    <row r="42" spans="1:9" ht="33" customHeight="1">
      <c r="A42" s="107" t="s">
        <v>96</v>
      </c>
      <c r="B42" s="94">
        <v>151</v>
      </c>
      <c r="C42" s="95">
        <v>150</v>
      </c>
      <c r="D42" s="95">
        <v>1</v>
      </c>
      <c r="E42" s="95">
        <v>1</v>
      </c>
      <c r="F42" s="95">
        <v>15</v>
      </c>
      <c r="G42" s="95">
        <v>0</v>
      </c>
      <c r="H42" s="95" t="s">
        <v>100</v>
      </c>
      <c r="I42" s="24"/>
    </row>
    <row r="43" spans="1:9" ht="33" customHeight="1">
      <c r="A43" s="108" t="s">
        <v>97</v>
      </c>
      <c r="B43" s="110">
        <v>361</v>
      </c>
      <c r="C43" s="111">
        <v>343</v>
      </c>
      <c r="D43" s="111">
        <v>18</v>
      </c>
      <c r="E43" s="111">
        <v>30</v>
      </c>
      <c r="F43" s="111" t="s">
        <v>100</v>
      </c>
      <c r="G43" s="111" t="s">
        <v>100</v>
      </c>
      <c r="H43" s="111" t="s">
        <v>100</v>
      </c>
      <c r="I43" s="105"/>
    </row>
    <row r="44" spans="1:9" ht="33" customHeight="1">
      <c r="A44" s="107" t="s">
        <v>90</v>
      </c>
      <c r="B44" s="94">
        <v>242</v>
      </c>
      <c r="C44" s="95">
        <v>242</v>
      </c>
      <c r="D44" s="95">
        <v>0</v>
      </c>
      <c r="E44" s="95">
        <v>0</v>
      </c>
      <c r="F44" s="95">
        <v>0</v>
      </c>
      <c r="G44" s="95">
        <v>178</v>
      </c>
      <c r="H44" s="95" t="s">
        <v>100</v>
      </c>
      <c r="I44" s="24"/>
    </row>
    <row r="45" spans="1:9" ht="33" customHeight="1">
      <c r="A45" s="108" t="s">
        <v>91</v>
      </c>
      <c r="B45" s="110">
        <v>27</v>
      </c>
      <c r="C45" s="111">
        <v>23</v>
      </c>
      <c r="D45" s="111">
        <v>4</v>
      </c>
      <c r="E45" s="111">
        <v>4</v>
      </c>
      <c r="F45" s="111">
        <v>2</v>
      </c>
      <c r="G45" s="111">
        <v>0</v>
      </c>
      <c r="H45" s="111" t="s">
        <v>100</v>
      </c>
      <c r="I45" s="105"/>
    </row>
    <row r="46" spans="1:9" ht="33" customHeight="1">
      <c r="A46" s="107" t="s">
        <v>92</v>
      </c>
      <c r="B46" s="94">
        <v>32</v>
      </c>
      <c r="C46" s="95">
        <v>27</v>
      </c>
      <c r="D46" s="95">
        <v>5</v>
      </c>
      <c r="E46" s="95">
        <v>5</v>
      </c>
      <c r="F46" s="95">
        <v>0</v>
      </c>
      <c r="G46" s="95">
        <v>0</v>
      </c>
      <c r="H46" s="95" t="s">
        <v>100</v>
      </c>
      <c r="I46" s="24"/>
    </row>
    <row r="47" spans="1:9" ht="33" customHeight="1">
      <c r="A47" s="107" t="s">
        <v>93</v>
      </c>
      <c r="B47" s="94">
        <v>8</v>
      </c>
      <c r="C47" s="95">
        <v>6</v>
      </c>
      <c r="D47" s="95">
        <v>1</v>
      </c>
      <c r="E47" s="95">
        <v>1</v>
      </c>
      <c r="F47" s="95">
        <v>0</v>
      </c>
      <c r="G47" s="95">
        <v>0</v>
      </c>
      <c r="H47" s="95" t="s">
        <v>100</v>
      </c>
      <c r="I47" s="24"/>
    </row>
    <row r="48" spans="1:9" ht="33" customHeight="1">
      <c r="A48" s="107" t="s">
        <v>94</v>
      </c>
      <c r="B48" s="94">
        <v>90</v>
      </c>
      <c r="C48" s="95">
        <v>70</v>
      </c>
      <c r="D48" s="95">
        <v>20</v>
      </c>
      <c r="E48" s="95">
        <v>-9</v>
      </c>
      <c r="F48" s="95">
        <v>48</v>
      </c>
      <c r="G48" s="95">
        <v>17</v>
      </c>
      <c r="H48" s="95" t="s">
        <v>100</v>
      </c>
      <c r="I48" s="24"/>
    </row>
    <row r="49" spans="1:9" ht="33" customHeight="1">
      <c r="A49" s="107" t="s">
        <v>95</v>
      </c>
      <c r="B49" s="94">
        <v>154</v>
      </c>
      <c r="C49" s="95">
        <v>122</v>
      </c>
      <c r="D49" s="95">
        <v>33</v>
      </c>
      <c r="E49" s="95">
        <v>33</v>
      </c>
      <c r="F49" s="95">
        <v>0</v>
      </c>
      <c r="G49" s="95">
        <v>0</v>
      </c>
      <c r="H49" s="95" t="s">
        <v>100</v>
      </c>
      <c r="I49" s="24"/>
    </row>
    <row r="50" spans="1:9" ht="33" customHeight="1">
      <c r="A50" s="109" t="s">
        <v>98</v>
      </c>
      <c r="B50" s="110">
        <v>1046</v>
      </c>
      <c r="C50" s="111">
        <v>1014</v>
      </c>
      <c r="D50" s="111">
        <v>33</v>
      </c>
      <c r="E50" s="111">
        <v>33</v>
      </c>
      <c r="F50" s="111">
        <v>0</v>
      </c>
      <c r="G50" s="111">
        <v>0</v>
      </c>
      <c r="H50" s="111" t="s">
        <v>86</v>
      </c>
      <c r="I50" s="105"/>
    </row>
    <row r="51" spans="1:9" ht="33" customHeight="1">
      <c r="A51" s="109" t="s">
        <v>99</v>
      </c>
      <c r="B51" s="103">
        <v>102560</v>
      </c>
      <c r="C51" s="104">
        <v>99081</v>
      </c>
      <c r="D51" s="104">
        <v>3479</v>
      </c>
      <c r="E51" s="104">
        <v>3439</v>
      </c>
      <c r="F51" s="104">
        <v>915</v>
      </c>
      <c r="G51" s="104">
        <v>0</v>
      </c>
      <c r="H51" s="104" t="s">
        <v>100</v>
      </c>
      <c r="I51" s="33"/>
    </row>
    <row r="52" spans="1:9" ht="13.5" customHeight="1">
      <c r="A52" s="43" t="s">
        <v>16</v>
      </c>
      <c r="B52" s="44"/>
      <c r="C52" s="45"/>
      <c r="D52" s="45"/>
      <c r="E52" s="112">
        <f>SUM(E40:E51)</f>
        <v>3555</v>
      </c>
      <c r="F52" s="45"/>
      <c r="G52" s="112">
        <f>SUM(G40:G51)</f>
        <v>195</v>
      </c>
      <c r="H52" s="112"/>
      <c r="I52" s="46"/>
    </row>
    <row r="53" ht="9.75" customHeight="1">
      <c r="A53" s="2"/>
    </row>
    <row r="54" ht="9.75" customHeight="1">
      <c r="A54" s="2"/>
    </row>
    <row r="55" ht="9.75" customHeight="1">
      <c r="A55" s="2"/>
    </row>
    <row r="56" ht="14.25">
      <c r="A56" s="6" t="s">
        <v>56</v>
      </c>
    </row>
    <row r="57" ht="10.5">
      <c r="J57" s="3" t="s">
        <v>12</v>
      </c>
    </row>
    <row r="58" spans="1:10" ht="13.5" customHeight="1">
      <c r="A58" s="141" t="s">
        <v>17</v>
      </c>
      <c r="B58" s="131" t="s">
        <v>19</v>
      </c>
      <c r="C58" s="133" t="s">
        <v>47</v>
      </c>
      <c r="D58" s="133" t="s">
        <v>20</v>
      </c>
      <c r="E58" s="133" t="s">
        <v>21</v>
      </c>
      <c r="F58" s="133" t="s">
        <v>22</v>
      </c>
      <c r="G58" s="137" t="s">
        <v>23</v>
      </c>
      <c r="H58" s="137" t="s">
        <v>24</v>
      </c>
      <c r="I58" s="137" t="s">
        <v>59</v>
      </c>
      <c r="J58" s="129" t="s">
        <v>8</v>
      </c>
    </row>
    <row r="59" spans="1:10" ht="13.5" customHeight="1" thickBot="1">
      <c r="A59" s="142"/>
      <c r="B59" s="132"/>
      <c r="C59" s="134"/>
      <c r="D59" s="134"/>
      <c r="E59" s="134"/>
      <c r="F59" s="134"/>
      <c r="G59" s="140"/>
      <c r="H59" s="140"/>
      <c r="I59" s="138"/>
      <c r="J59" s="130"/>
    </row>
    <row r="60" spans="1:10" ht="13.5" customHeight="1" thickTop="1">
      <c r="A60" s="89" t="s">
        <v>101</v>
      </c>
      <c r="B60" s="100">
        <v>-12</v>
      </c>
      <c r="C60" s="99">
        <v>77</v>
      </c>
      <c r="D60" s="99">
        <v>0</v>
      </c>
      <c r="E60" s="99" t="s">
        <v>103</v>
      </c>
      <c r="F60" s="99" t="s">
        <v>103</v>
      </c>
      <c r="G60" s="99" t="s">
        <v>103</v>
      </c>
      <c r="H60" s="99" t="s">
        <v>103</v>
      </c>
      <c r="I60" s="99" t="s">
        <v>103</v>
      </c>
      <c r="J60" s="97"/>
    </row>
    <row r="61" spans="1:10" ht="13.5" customHeight="1">
      <c r="A61" s="90" t="s">
        <v>102</v>
      </c>
      <c r="B61" s="94">
        <v>-12</v>
      </c>
      <c r="C61" s="95">
        <v>50</v>
      </c>
      <c r="D61" s="95">
        <v>1</v>
      </c>
      <c r="E61" s="95">
        <v>2</v>
      </c>
      <c r="F61" s="95" t="s">
        <v>104</v>
      </c>
      <c r="G61" s="95" t="s">
        <v>104</v>
      </c>
      <c r="H61" s="95" t="s">
        <v>104</v>
      </c>
      <c r="I61" s="95" t="s">
        <v>104</v>
      </c>
      <c r="J61" s="98"/>
    </row>
    <row r="62" spans="1:10" ht="13.5" customHeight="1">
      <c r="A62" s="39"/>
      <c r="B62" s="22"/>
      <c r="C62" s="23"/>
      <c r="D62" s="23"/>
      <c r="E62" s="23"/>
      <c r="F62" s="23"/>
      <c r="G62" s="23"/>
      <c r="H62" s="23"/>
      <c r="I62" s="23"/>
      <c r="J62" s="24"/>
    </row>
    <row r="63" spans="1:10" ht="13.5" customHeight="1">
      <c r="A63" s="40"/>
      <c r="B63" s="31"/>
      <c r="C63" s="32"/>
      <c r="D63" s="32"/>
      <c r="E63" s="32"/>
      <c r="F63" s="32"/>
      <c r="G63" s="32"/>
      <c r="H63" s="32"/>
      <c r="I63" s="32"/>
      <c r="J63" s="33"/>
    </row>
    <row r="64" spans="1:10" ht="13.5" customHeight="1">
      <c r="A64" s="47" t="s">
        <v>18</v>
      </c>
      <c r="B64" s="35"/>
      <c r="C64" s="36"/>
      <c r="D64" s="112">
        <f>SUM(D60:D63)</f>
        <v>1</v>
      </c>
      <c r="E64" s="112">
        <f>SUM(E60:E63)</f>
        <v>2</v>
      </c>
      <c r="F64" s="34"/>
      <c r="G64" s="34"/>
      <c r="H64" s="34"/>
      <c r="I64" s="34"/>
      <c r="J64" s="38"/>
    </row>
    <row r="65" ht="10.5">
      <c r="A65" s="1" t="s">
        <v>62</v>
      </c>
    </row>
    <row r="66" ht="9.75" customHeight="1"/>
    <row r="67" ht="14.25">
      <c r="A67" s="6" t="s">
        <v>39</v>
      </c>
    </row>
    <row r="68" ht="10.5">
      <c r="D68" s="3" t="s">
        <v>12</v>
      </c>
    </row>
    <row r="69" spans="1:4" ht="21.75" thickBot="1">
      <c r="A69" s="48" t="s">
        <v>34</v>
      </c>
      <c r="B69" s="49" t="s">
        <v>63</v>
      </c>
      <c r="C69" s="50" t="s">
        <v>64</v>
      </c>
      <c r="D69" s="51" t="s">
        <v>50</v>
      </c>
    </row>
    <row r="70" spans="1:4" ht="13.5" customHeight="1" thickTop="1">
      <c r="A70" s="52" t="s">
        <v>35</v>
      </c>
      <c r="B70" s="100">
        <v>622</v>
      </c>
      <c r="C70" s="99">
        <v>622</v>
      </c>
      <c r="D70" s="113">
        <f>C70-B70</f>
        <v>0</v>
      </c>
    </row>
    <row r="71" spans="1:4" ht="13.5" customHeight="1">
      <c r="A71" s="53" t="s">
        <v>36</v>
      </c>
      <c r="B71" s="94">
        <v>192</v>
      </c>
      <c r="C71" s="95">
        <v>203</v>
      </c>
      <c r="D71" s="98">
        <f>C71-B71</f>
        <v>11</v>
      </c>
    </row>
    <row r="72" spans="1:4" ht="13.5" customHeight="1">
      <c r="A72" s="54" t="s">
        <v>37</v>
      </c>
      <c r="B72" s="103">
        <v>874</v>
      </c>
      <c r="C72" s="104">
        <v>869</v>
      </c>
      <c r="D72" s="98">
        <f>C72-B72</f>
        <v>-5</v>
      </c>
    </row>
    <row r="73" spans="1:4" ht="13.5" customHeight="1">
      <c r="A73" s="55" t="s">
        <v>38</v>
      </c>
      <c r="B73" s="114">
        <f>SUM(B70:B72)</f>
        <v>1688</v>
      </c>
      <c r="C73" s="112">
        <f>SUM(C70:C72)</f>
        <v>1694</v>
      </c>
      <c r="D73" s="46">
        <f>C73-B73</f>
        <v>6</v>
      </c>
    </row>
    <row r="74" spans="1:4" ht="10.5">
      <c r="A74" s="1" t="s">
        <v>58</v>
      </c>
      <c r="B74" s="56"/>
      <c r="C74" s="56"/>
      <c r="D74" s="56"/>
    </row>
    <row r="75" spans="1:4" ht="9.75" customHeight="1">
      <c r="A75" s="57"/>
      <c r="B75" s="56"/>
      <c r="C75" s="56"/>
      <c r="D75" s="56"/>
    </row>
    <row r="76" ht="14.25">
      <c r="A76" s="6" t="s">
        <v>57</v>
      </c>
    </row>
    <row r="77" ht="10.5" customHeight="1">
      <c r="A77" s="6"/>
    </row>
    <row r="78" spans="1:11" ht="21.75" thickBot="1">
      <c r="A78" s="48" t="s">
        <v>33</v>
      </c>
      <c r="B78" s="49" t="s">
        <v>63</v>
      </c>
      <c r="C78" s="50" t="s">
        <v>64</v>
      </c>
      <c r="D78" s="50" t="s">
        <v>50</v>
      </c>
      <c r="E78" s="58" t="s">
        <v>31</v>
      </c>
      <c r="F78" s="51" t="s">
        <v>32</v>
      </c>
      <c r="G78" s="117" t="s">
        <v>40</v>
      </c>
      <c r="H78" s="118"/>
      <c r="I78" s="49" t="s">
        <v>63</v>
      </c>
      <c r="J78" s="50" t="s">
        <v>64</v>
      </c>
      <c r="K78" s="51" t="s">
        <v>50</v>
      </c>
    </row>
    <row r="79" spans="1:11" ht="13.5" customHeight="1" thickTop="1">
      <c r="A79" s="52" t="s">
        <v>25</v>
      </c>
      <c r="B79" s="59">
        <v>8.79</v>
      </c>
      <c r="C79" s="60">
        <v>10.01</v>
      </c>
      <c r="D79" s="60">
        <f>C79-B79</f>
        <v>1.2200000000000006</v>
      </c>
      <c r="E79" s="61">
        <v>-15</v>
      </c>
      <c r="F79" s="62">
        <v>-20</v>
      </c>
      <c r="G79" s="125" t="s">
        <v>107</v>
      </c>
      <c r="H79" s="126"/>
      <c r="I79" s="115" t="s">
        <v>105</v>
      </c>
      <c r="J79" s="63" t="s">
        <v>106</v>
      </c>
      <c r="K79" s="116" t="s">
        <v>105</v>
      </c>
    </row>
    <row r="80" spans="1:11" ht="13.5" customHeight="1">
      <c r="A80" s="53" t="s">
        <v>26</v>
      </c>
      <c r="B80" s="84">
        <v>23.67</v>
      </c>
      <c r="C80" s="64">
        <v>22.63</v>
      </c>
      <c r="D80" s="64">
        <f>C80-B80</f>
        <v>-1.0400000000000027</v>
      </c>
      <c r="E80" s="65">
        <v>-20</v>
      </c>
      <c r="F80" s="66">
        <v>-40</v>
      </c>
      <c r="G80" s="123" t="s">
        <v>108</v>
      </c>
      <c r="H80" s="124"/>
      <c r="I80" s="85" t="s">
        <v>105</v>
      </c>
      <c r="J80" s="67" t="s">
        <v>106</v>
      </c>
      <c r="K80" s="87" t="s">
        <v>105</v>
      </c>
    </row>
    <row r="81" spans="1:11" ht="13.5" customHeight="1">
      <c r="A81" s="53" t="s">
        <v>27</v>
      </c>
      <c r="B81" s="68">
        <v>7.2</v>
      </c>
      <c r="C81" s="67">
        <v>7.2</v>
      </c>
      <c r="D81" s="64">
        <f>C81-B81</f>
        <v>0</v>
      </c>
      <c r="E81" s="69">
        <v>25</v>
      </c>
      <c r="F81" s="70">
        <v>35</v>
      </c>
      <c r="G81" s="123" t="s">
        <v>109</v>
      </c>
      <c r="H81" s="124"/>
      <c r="I81" s="85" t="s">
        <v>105</v>
      </c>
      <c r="J81" s="67" t="s">
        <v>106</v>
      </c>
      <c r="K81" s="87" t="s">
        <v>105</v>
      </c>
    </row>
    <row r="82" spans="1:11" ht="13.5" customHeight="1">
      <c r="A82" s="53" t="s">
        <v>28</v>
      </c>
      <c r="B82" s="85" t="s">
        <v>105</v>
      </c>
      <c r="C82" s="67" t="s">
        <v>106</v>
      </c>
      <c r="D82" s="64" t="s">
        <v>105</v>
      </c>
      <c r="E82" s="69">
        <v>350</v>
      </c>
      <c r="F82" s="71"/>
      <c r="G82" s="123" t="s">
        <v>110</v>
      </c>
      <c r="H82" s="124"/>
      <c r="I82" s="85" t="s">
        <v>105</v>
      </c>
      <c r="J82" s="67" t="s">
        <v>106</v>
      </c>
      <c r="K82" s="87" t="s">
        <v>105</v>
      </c>
    </row>
    <row r="83" spans="1:11" ht="13.5" customHeight="1">
      <c r="A83" s="53" t="s">
        <v>29</v>
      </c>
      <c r="B83" s="79">
        <v>0.27</v>
      </c>
      <c r="C83" s="64">
        <v>0.25</v>
      </c>
      <c r="D83" s="64">
        <f>C83-B83</f>
        <v>-0.020000000000000018</v>
      </c>
      <c r="E83" s="72"/>
      <c r="F83" s="73"/>
      <c r="G83" s="121"/>
      <c r="H83" s="122"/>
      <c r="I83" s="84"/>
      <c r="J83" s="67"/>
      <c r="K83" s="87"/>
    </row>
    <row r="84" spans="1:11" ht="13.5" customHeight="1">
      <c r="A84" s="74" t="s">
        <v>30</v>
      </c>
      <c r="B84" s="75">
        <v>84.2</v>
      </c>
      <c r="C84" s="76">
        <v>82.8</v>
      </c>
      <c r="D84" s="76">
        <f>C84-B84</f>
        <v>-1.4000000000000057</v>
      </c>
      <c r="E84" s="77"/>
      <c r="F84" s="78"/>
      <c r="G84" s="119"/>
      <c r="H84" s="120"/>
      <c r="I84" s="86"/>
      <c r="J84" s="76"/>
      <c r="K84" s="88"/>
    </row>
    <row r="85" ht="10.5">
      <c r="A85" s="1" t="s">
        <v>68</v>
      </c>
    </row>
    <row r="86" ht="10.5">
      <c r="A86" s="1" t="s">
        <v>69</v>
      </c>
    </row>
    <row r="87" ht="10.5">
      <c r="A87" s="1" t="s">
        <v>66</v>
      </c>
    </row>
    <row r="88" ht="10.5" customHeight="1">
      <c r="A88" s="1" t="s">
        <v>67</v>
      </c>
    </row>
  </sheetData>
  <sheetProtection/>
  <mergeCells count="43">
    <mergeCell ref="A38:A39"/>
    <mergeCell ref="B38:B39"/>
    <mergeCell ref="C38:C39"/>
    <mergeCell ref="A58:A59"/>
    <mergeCell ref="B58:B59"/>
    <mergeCell ref="C58:C59"/>
    <mergeCell ref="D58:D59"/>
    <mergeCell ref="E58:E59"/>
    <mergeCell ref="H58:H59"/>
    <mergeCell ref="J58:J59"/>
    <mergeCell ref="F58:F59"/>
    <mergeCell ref="G58:G59"/>
    <mergeCell ref="I58:I59"/>
    <mergeCell ref="H38:H39"/>
    <mergeCell ref="I38:I39"/>
    <mergeCell ref="G38:G39"/>
    <mergeCell ref="F38:F39"/>
    <mergeCell ref="D38:D39"/>
    <mergeCell ref="E38:E39"/>
    <mergeCell ref="C8:C9"/>
    <mergeCell ref="D19:D20"/>
    <mergeCell ref="E19:E20"/>
    <mergeCell ref="E8:E9"/>
    <mergeCell ref="I19:I20"/>
    <mergeCell ref="D8:D9"/>
    <mergeCell ref="F19:F20"/>
    <mergeCell ref="A8:A9"/>
    <mergeCell ref="H8:H9"/>
    <mergeCell ref="A19:A20"/>
    <mergeCell ref="B19:B20"/>
    <mergeCell ref="C19:C20"/>
    <mergeCell ref="B8:B9"/>
    <mergeCell ref="G19:G20"/>
    <mergeCell ref="H19:H20"/>
    <mergeCell ref="G8:G9"/>
    <mergeCell ref="F8:F9"/>
    <mergeCell ref="G78:H78"/>
    <mergeCell ref="G84:H84"/>
    <mergeCell ref="G83:H83"/>
    <mergeCell ref="G82:H82"/>
    <mergeCell ref="G81:H81"/>
    <mergeCell ref="G80:H80"/>
    <mergeCell ref="G79:H79"/>
  </mergeCells>
  <printOptions/>
  <pageMargins left="0.4330708661417323" right="0.3937007874015748" top="0.71" bottom="0.3" header="0.45" footer="0.2"/>
  <pageSetup horizontalDpi="300" verticalDpi="300" orientation="portrait" paperSize="9" scale="88" r:id="rId1"/>
  <colBreaks count="1" manualBreakCount="1">
    <brk id="11" max="7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H29011</cp:lastModifiedBy>
  <cp:lastPrinted>2010-03-18T09:57:04Z</cp:lastPrinted>
  <dcterms:created xsi:type="dcterms:W3CDTF">1997-01-08T22:48:59Z</dcterms:created>
  <dcterms:modified xsi:type="dcterms:W3CDTF">2018-03-22T05:11:59Z</dcterms:modified>
  <cp:category/>
  <cp:version/>
  <cp:contentType/>
  <cp:contentStatus/>
</cp:coreProperties>
</file>