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19年度" sheetId="1" r:id="rId1"/>
  </sheets>
  <definedNames>
    <definedName name="_xlnm.Print_Area" localSheetId="0">'19年度'!$A$1:$K$75</definedName>
  </definedNames>
  <calcPr fullCalcOnLoad="1"/>
</workbook>
</file>

<file path=xl/sharedStrings.xml><?xml version="1.0" encoding="utf-8"?>
<sst xmlns="http://schemas.openxmlformats.org/spreadsheetml/2006/main" count="120" uniqueCount="89">
  <si>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</si>
  <si>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</si>
  <si>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</si>
  <si>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</si>
  <si>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</si>
  <si>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</si>
  <si>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</si>
  <si>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</si>
  <si>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</si>
  <si>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</si>
  <si>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</si>
  <si>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</si>
  <si>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</si>
  <si>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</si>
  <si>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</si>
  <si>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</si>
  <si>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</si>
  <si>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</si>
  <si>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</si>
  <si>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</si>
  <si>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</si>
  <si>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</si>
  <si>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</si>
  <si>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</si>
  <si>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</si>
  <si>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</si>
  <si>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</si>
  <si>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</si>
  <si>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</si>
  <si>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</si>
  <si>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</si>
  <si>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</si>
  <si>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</si>
  <si>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</si>
  <si>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</si>
  <si>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</si>
  <si>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</si>
  <si>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</si>
  <si>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</si>
  <si>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</si>
  <si>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</si>
  <si>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</si>
  <si>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</si>
  <si>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</si>
  <si>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</si>
  <si>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</si>
  <si>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</si>
  <si>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</si>
  <si>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</si>
  <si>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</si>
  <si>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</si>
  <si>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</si>
  <si>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</si>
  <si>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</si>
  <si>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</si>
  <si>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</si>
  <si>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</si>
  <si>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</si>
  <si>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</si>
  <si>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</si>
  <si>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</si>
  <si>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</si>
  <si>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</si>
  <si>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</si>
  <si>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</si>
  <si>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</si>
  <si>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</si>
  <si>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紀美野町</t>
  </si>
  <si>
    <t>のかみふれあい公園運営事業会計</t>
  </si>
  <si>
    <t>国民健康保険事業会計</t>
  </si>
  <si>
    <t>国民健康保険診療所事業会計</t>
  </si>
  <si>
    <t>介護保険事業会計</t>
  </si>
  <si>
    <t>老人保健事業会計</t>
  </si>
  <si>
    <t>上水道事業会計</t>
  </si>
  <si>
    <t>野上簡易水道事業会計</t>
  </si>
  <si>
    <t>美里簡易水道事業会計</t>
  </si>
  <si>
    <t>農業集落排水事業会計</t>
  </si>
  <si>
    <t>国民健康保険野上厚生病院組合</t>
  </si>
  <si>
    <t>海南海草老人福祉施設事務組合</t>
  </si>
  <si>
    <t>五色台広域施設組合</t>
  </si>
  <si>
    <t>海南海草環境衛生施設組合</t>
  </si>
  <si>
    <t>和歌山県町村議会議員等公務災害補償組合</t>
  </si>
  <si>
    <t>和歌山県市町村非常勤職員公務災害補償組合</t>
  </si>
  <si>
    <t>和歌山地方税回収機構</t>
  </si>
  <si>
    <t>和歌山県後期高齢者医療広域連合</t>
  </si>
  <si>
    <t>紀美野町土地開発公社</t>
  </si>
  <si>
    <t>―</t>
  </si>
  <si>
    <t>財団法人ふるさと公社</t>
  </si>
  <si>
    <t>　　　　　２．「資金不足比率」の早期健全化基準に相当する「経営健全化基準」は、公営競技を除き、一律 △20％である（公営競技は0％）。</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</si>
</sst>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Red]\(#,##0.0\)"/>
    <numFmt numFmtId="184" formatCode="#,##0;&quot;▲ &quot;#,##0"/>
    <numFmt numFmtId="185" formatCode="0.0_);[Red]\(0.0\)"/>
    <numFmt numFmtId="186" formatCode="0.00_);[Red]\(0.00\)"/>
    <numFmt numFmtId="187" formatCode="0.000_);[Red]\(0.0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style="hair"/>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color indexed="63"/>
      </top>
      <bottom style="hair"/>
    </border>
    <border>
      <left style="thin"/>
      <right style="thin"/>
      <top style="hair"/>
      <bottom style="thin"/>
    </border>
    <border>
      <left>
        <color indexed="63"/>
      </left>
      <right style="hair"/>
      <top style="thin"/>
      <bottom style="double"/>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left>
        <color indexed="63"/>
      </left>
      <right style="hair"/>
      <top style="hair"/>
      <bottom style="hair"/>
    </border>
    <border>
      <left style="thin"/>
      <right style="thin"/>
      <top style="double"/>
      <bottom style="hair"/>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
      <left style="thin"/>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style="thin"/>
      <top>
        <color indexed="63"/>
      </top>
      <bottom style="hair"/>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0" borderId="4" applyNumberFormat="0" applyAlignment="0" applyProtection="0"/>
    <xf numFmtId="0" fontId="40" fillId="31" borderId="0" applyNumberFormat="0" applyBorder="0" applyAlignment="0" applyProtection="0"/>
  </cellStyleXfs>
  <cellXfs count="131">
    <xf numFmtId="0" fontId="0" fillId="0" borderId="0" xfId="0" applyAlignment="1">
      <alignment/>
    </xf>
    <xf numFmtId="0" fontId="2" fillId="32" borderId="0" xfId="0" applyFont="1" applyFill="1" applyAlignment="1">
      <alignment vertical="center"/>
    </xf>
    <xf numFmtId="0" fontId="1" fillId="32" borderId="0" xfId="0" applyFont="1" applyFill="1" applyAlignment="1">
      <alignment vertical="center"/>
    </xf>
    <xf numFmtId="0" fontId="1" fillId="32" borderId="0" xfId="0" applyFont="1" applyFill="1" applyAlignment="1">
      <alignment horizontal="right" vertical="center"/>
    </xf>
    <xf numFmtId="0" fontId="4" fillId="32" borderId="0" xfId="0" applyFont="1" applyFill="1" applyAlignment="1">
      <alignment horizontal="centerContinuous" vertical="center"/>
    </xf>
    <xf numFmtId="0" fontId="5" fillId="32" borderId="0" xfId="0" applyFont="1" applyFill="1" applyAlignment="1">
      <alignment horizontal="centerContinuous" vertical="center"/>
    </xf>
    <xf numFmtId="0" fontId="6" fillId="32" borderId="0" xfId="0" applyFont="1" applyFill="1" applyAlignment="1">
      <alignment vertical="center"/>
    </xf>
    <xf numFmtId="0" fontId="3" fillId="32" borderId="10" xfId="0" applyFont="1" applyFill="1" applyBorder="1" applyAlignment="1">
      <alignment vertical="center"/>
    </xf>
    <xf numFmtId="0" fontId="1" fillId="33" borderId="11" xfId="0" applyFont="1" applyFill="1" applyBorder="1" applyAlignment="1">
      <alignment horizontal="center" vertical="center" wrapText="1"/>
    </xf>
    <xf numFmtId="0" fontId="4" fillId="32" borderId="0" xfId="0" applyFont="1" applyFill="1" applyAlignment="1">
      <alignment horizontal="left" vertical="center"/>
    </xf>
    <xf numFmtId="0" fontId="2" fillId="32" borderId="10" xfId="0" applyFont="1" applyFill="1" applyBorder="1" applyAlignment="1">
      <alignment vertical="center"/>
    </xf>
    <xf numFmtId="0" fontId="1" fillId="33" borderId="12" xfId="0" applyFont="1" applyFill="1" applyBorder="1" applyAlignment="1">
      <alignment horizontal="center" vertical="center" wrapText="1"/>
    </xf>
    <xf numFmtId="176" fontId="2" fillId="32" borderId="13" xfId="48" applyNumberFormat="1" applyFont="1" applyFill="1" applyBorder="1" applyAlignment="1">
      <alignment vertical="center" shrinkToFit="1"/>
    </xf>
    <xf numFmtId="176" fontId="2" fillId="32" borderId="14" xfId="48" applyNumberFormat="1" applyFont="1" applyFill="1" applyBorder="1" applyAlignment="1">
      <alignment vertical="center" shrinkToFit="1"/>
    </xf>
    <xf numFmtId="176" fontId="2" fillId="32" borderId="15" xfId="48" applyNumberFormat="1" applyFont="1" applyFill="1" applyBorder="1" applyAlignment="1">
      <alignment vertical="center" shrinkToFit="1"/>
    </xf>
    <xf numFmtId="176" fontId="2" fillId="32" borderId="16" xfId="48" applyNumberFormat="1" applyFont="1" applyFill="1" applyBorder="1" applyAlignment="1">
      <alignment vertical="center" shrinkToFit="1"/>
    </xf>
    <xf numFmtId="176" fontId="2" fillId="32" borderId="17" xfId="48" applyNumberFormat="1" applyFont="1" applyFill="1" applyBorder="1" applyAlignment="1">
      <alignment vertical="center" shrinkToFit="1"/>
    </xf>
    <xf numFmtId="176" fontId="2" fillId="32" borderId="18" xfId="48" applyNumberFormat="1" applyFont="1" applyFill="1" applyBorder="1" applyAlignment="1">
      <alignment vertical="center" shrinkToFit="1"/>
    </xf>
    <xf numFmtId="0" fontId="2" fillId="32" borderId="19" xfId="0" applyFont="1" applyFill="1" applyBorder="1" applyAlignment="1">
      <alignment vertical="center" shrinkToFit="1"/>
    </xf>
    <xf numFmtId="176" fontId="2" fillId="32" borderId="20" xfId="48" applyNumberFormat="1" applyFont="1" applyFill="1" applyBorder="1" applyAlignment="1">
      <alignment vertical="center" shrinkToFit="1"/>
    </xf>
    <xf numFmtId="176" fontId="2" fillId="32" borderId="21" xfId="48" applyNumberFormat="1" applyFont="1" applyFill="1" applyBorder="1" applyAlignment="1">
      <alignment vertical="center" shrinkToFit="1"/>
    </xf>
    <xf numFmtId="0" fontId="2" fillId="32" borderId="22" xfId="0" applyFont="1" applyFill="1" applyBorder="1" applyAlignment="1">
      <alignment vertical="center" shrinkToFit="1"/>
    </xf>
    <xf numFmtId="176" fontId="2" fillId="32" borderId="23" xfId="0" applyNumberFormat="1" applyFont="1" applyFill="1" applyBorder="1" applyAlignment="1">
      <alignment vertical="center" shrinkToFit="1"/>
    </xf>
    <xf numFmtId="176" fontId="2" fillId="32" borderId="24" xfId="0" applyNumberFormat="1" applyFont="1" applyFill="1" applyBorder="1" applyAlignment="1">
      <alignment vertical="center" shrinkToFit="1"/>
    </xf>
    <xf numFmtId="176" fontId="2" fillId="32" borderId="19" xfId="0" applyNumberFormat="1" applyFont="1" applyFill="1" applyBorder="1" applyAlignment="1">
      <alignment vertical="center" shrinkToFit="1"/>
    </xf>
    <xf numFmtId="176" fontId="2" fillId="32" borderId="20" xfId="0" applyNumberFormat="1" applyFont="1" applyFill="1" applyBorder="1" applyAlignment="1">
      <alignment vertical="center" shrinkToFit="1"/>
    </xf>
    <xf numFmtId="176" fontId="2" fillId="32" borderId="21" xfId="0" applyNumberFormat="1" applyFont="1" applyFill="1" applyBorder="1" applyAlignment="1">
      <alignment vertical="center" shrinkToFit="1"/>
    </xf>
    <xf numFmtId="176" fontId="2" fillId="32" borderId="22" xfId="0" applyNumberFormat="1" applyFont="1" applyFill="1" applyBorder="1" applyAlignment="1">
      <alignment vertical="center" shrinkToFit="1"/>
    </xf>
    <xf numFmtId="176" fontId="2" fillId="32" borderId="25" xfId="0" applyNumberFormat="1" applyFont="1" applyFill="1" applyBorder="1" applyAlignment="1">
      <alignment vertical="center" shrinkToFit="1"/>
    </xf>
    <xf numFmtId="176" fontId="2" fillId="32" borderId="26" xfId="0" applyNumberFormat="1" applyFont="1" applyFill="1" applyBorder="1" applyAlignment="1">
      <alignment vertical="center" shrinkToFit="1"/>
    </xf>
    <xf numFmtId="176" fontId="2" fillId="32" borderId="27" xfId="0" applyNumberFormat="1" applyFont="1" applyFill="1" applyBorder="1" applyAlignment="1">
      <alignment vertical="center" shrinkToFit="1"/>
    </xf>
    <xf numFmtId="176" fontId="2" fillId="32" borderId="28" xfId="0" applyNumberFormat="1" applyFont="1" applyFill="1" applyBorder="1" applyAlignment="1">
      <alignment vertical="center" shrinkToFit="1"/>
    </xf>
    <xf numFmtId="176" fontId="2" fillId="32" borderId="29" xfId="0" applyNumberFormat="1" applyFont="1" applyFill="1" applyBorder="1" applyAlignment="1">
      <alignment vertical="center" shrinkToFit="1"/>
    </xf>
    <xf numFmtId="176" fontId="2" fillId="32" borderId="30" xfId="48" applyNumberFormat="1" applyFont="1" applyFill="1" applyBorder="1" applyAlignment="1">
      <alignment vertical="center" shrinkToFit="1"/>
    </xf>
    <xf numFmtId="176" fontId="2" fillId="32" borderId="31" xfId="48" applyNumberFormat="1" applyFont="1" applyFill="1" applyBorder="1" applyAlignment="1">
      <alignment vertical="center" shrinkToFit="1"/>
    </xf>
    <xf numFmtId="176" fontId="2" fillId="32" borderId="32" xfId="0" applyNumberFormat="1" applyFont="1" applyFill="1" applyBorder="1" applyAlignment="1">
      <alignment vertical="center" shrinkToFit="1"/>
    </xf>
    <xf numFmtId="176" fontId="2" fillId="32" borderId="33" xfId="0" applyNumberFormat="1" applyFont="1" applyFill="1" applyBorder="1" applyAlignment="1">
      <alignment vertical="center" shrinkToFit="1"/>
    </xf>
    <xf numFmtId="176" fontId="2" fillId="32" borderId="34" xfId="0" applyNumberFormat="1" applyFont="1" applyFill="1" applyBorder="1" applyAlignment="1">
      <alignment vertical="center" shrinkToFit="1"/>
    </xf>
    <xf numFmtId="176" fontId="2" fillId="32" borderId="31" xfId="0" applyNumberFormat="1" applyFont="1" applyFill="1" applyBorder="1" applyAlignment="1">
      <alignment vertical="center" shrinkToFit="1"/>
    </xf>
    <xf numFmtId="176" fontId="2" fillId="32" borderId="35" xfId="0" applyNumberFormat="1" applyFont="1" applyFill="1" applyBorder="1" applyAlignment="1">
      <alignment vertical="center" shrinkToFit="1"/>
    </xf>
    <xf numFmtId="176" fontId="2" fillId="32" borderId="36" xfId="0" applyNumberFormat="1" applyFont="1" applyFill="1" applyBorder="1" applyAlignment="1">
      <alignment vertical="center" shrinkToFit="1"/>
    </xf>
    <xf numFmtId="176" fontId="2" fillId="32" borderId="37" xfId="0" applyNumberFormat="1" applyFont="1" applyFill="1" applyBorder="1" applyAlignment="1">
      <alignment vertical="center" shrinkToFit="1"/>
    </xf>
    <xf numFmtId="176" fontId="2" fillId="32" borderId="38" xfId="0" applyNumberFormat="1" applyFont="1" applyFill="1" applyBorder="1" applyAlignment="1">
      <alignment vertical="center" shrinkToFit="1"/>
    </xf>
    <xf numFmtId="176" fontId="2" fillId="32" borderId="39" xfId="0" applyNumberFormat="1" applyFont="1" applyFill="1" applyBorder="1" applyAlignment="1">
      <alignment vertical="center" shrinkToFit="1"/>
    </xf>
    <xf numFmtId="0" fontId="2" fillId="32" borderId="40" xfId="0" applyFont="1" applyFill="1" applyBorder="1" applyAlignment="1">
      <alignment vertical="center" shrinkToFit="1"/>
    </xf>
    <xf numFmtId="176" fontId="2" fillId="32" borderId="40" xfId="0" applyNumberFormat="1" applyFont="1" applyFill="1" applyBorder="1" applyAlignment="1">
      <alignment vertical="center" shrinkToFit="1"/>
    </xf>
    <xf numFmtId="0" fontId="2" fillId="32" borderId="41" xfId="0" applyFont="1" applyFill="1" applyBorder="1" applyAlignment="1">
      <alignment horizontal="center" vertical="center" shrinkToFit="1"/>
    </xf>
    <xf numFmtId="0" fontId="1" fillId="33" borderId="42"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2" fillId="32" borderId="44" xfId="0" applyFont="1" applyFill="1" applyBorder="1" applyAlignment="1">
      <alignment horizontal="center" vertical="center"/>
    </xf>
    <xf numFmtId="176" fontId="2" fillId="32" borderId="36" xfId="0" applyNumberFormat="1" applyFont="1" applyFill="1" applyBorder="1" applyAlignment="1">
      <alignment horizontal="center" vertical="center" shrinkToFit="1"/>
    </xf>
    <xf numFmtId="176" fontId="2" fillId="32" borderId="37" xfId="0" applyNumberFormat="1" applyFont="1" applyFill="1" applyBorder="1" applyAlignment="1">
      <alignment horizontal="center" vertical="center" shrinkToFit="1"/>
    </xf>
    <xf numFmtId="176" fontId="2" fillId="32" borderId="40" xfId="0" applyNumberFormat="1" applyFont="1" applyFill="1" applyBorder="1" applyAlignment="1">
      <alignment horizontal="center" vertical="center" shrinkToFit="1"/>
    </xf>
    <xf numFmtId="0" fontId="2" fillId="32" borderId="44" xfId="0" applyFont="1" applyFill="1" applyBorder="1" applyAlignment="1">
      <alignment horizontal="center" vertical="center" shrinkToFit="1"/>
    </xf>
    <xf numFmtId="0" fontId="2" fillId="33" borderId="12" xfId="0" applyFont="1" applyFill="1" applyBorder="1" applyAlignment="1">
      <alignment horizontal="center" vertical="center"/>
    </xf>
    <xf numFmtId="0" fontId="2" fillId="33" borderId="42"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2" borderId="46" xfId="0" applyFont="1" applyFill="1" applyBorder="1" applyAlignment="1">
      <alignment horizontal="distributed" vertical="center" indent="1"/>
    </xf>
    <xf numFmtId="0" fontId="2" fillId="32" borderId="41" xfId="0" applyFont="1" applyFill="1" applyBorder="1" applyAlignment="1">
      <alignment horizontal="distributed" vertical="center" indent="1"/>
    </xf>
    <xf numFmtId="0" fontId="2" fillId="32" borderId="47" xfId="0" applyFont="1" applyFill="1" applyBorder="1" applyAlignment="1">
      <alignment horizontal="center" vertical="center"/>
    </xf>
    <xf numFmtId="0" fontId="2" fillId="32" borderId="44" xfId="0" applyFont="1" applyFill="1" applyBorder="1" applyAlignment="1">
      <alignment horizontal="distributed" vertical="center" indent="1"/>
    </xf>
    <xf numFmtId="0" fontId="2" fillId="32" borderId="0" xfId="0" applyFont="1" applyFill="1" applyBorder="1" applyAlignment="1">
      <alignment vertical="center"/>
    </xf>
    <xf numFmtId="0" fontId="2" fillId="32" borderId="0" xfId="0" applyFont="1" applyFill="1" applyBorder="1" applyAlignment="1">
      <alignment horizontal="distributed" vertical="center" indent="2"/>
    </xf>
    <xf numFmtId="0" fontId="2" fillId="33" borderId="48" xfId="0" applyFont="1" applyFill="1" applyBorder="1" applyAlignment="1">
      <alignment horizontal="center" vertical="center" wrapText="1"/>
    </xf>
    <xf numFmtId="178" fontId="2" fillId="32" borderId="49" xfId="0" applyNumberFormat="1" applyFont="1" applyFill="1" applyBorder="1" applyAlignment="1">
      <alignment horizontal="center" vertical="center" shrinkToFit="1"/>
    </xf>
    <xf numFmtId="178" fontId="2" fillId="32" borderId="18" xfId="0" applyNumberFormat="1" applyFont="1" applyFill="1" applyBorder="1" applyAlignment="1">
      <alignment horizontal="center" vertical="center" shrinkToFit="1"/>
    </xf>
    <xf numFmtId="178" fontId="2" fillId="32" borderId="26" xfId="0" applyNumberFormat="1" applyFont="1" applyFill="1" applyBorder="1" applyAlignment="1">
      <alignment horizontal="center" vertical="center" shrinkToFit="1"/>
    </xf>
    <xf numFmtId="179" fontId="2" fillId="32" borderId="24" xfId="0" applyNumberFormat="1" applyFont="1" applyFill="1" applyBorder="1" applyAlignment="1">
      <alignment horizontal="center" vertical="center" shrinkToFit="1"/>
    </xf>
    <xf numFmtId="178" fontId="2" fillId="32" borderId="27" xfId="0" applyNumberFormat="1" applyFont="1" applyFill="1" applyBorder="1" applyAlignment="1">
      <alignment horizontal="center" vertical="center" shrinkToFit="1"/>
    </xf>
    <xf numFmtId="178" fontId="2" fillId="32" borderId="28" xfId="0" applyNumberFormat="1" applyFont="1" applyFill="1" applyBorder="1" applyAlignment="1">
      <alignment horizontal="center" vertical="center" shrinkToFit="1"/>
    </xf>
    <xf numFmtId="178" fontId="2" fillId="32" borderId="50" xfId="0" applyNumberFormat="1" applyFont="1" applyFill="1" applyBorder="1" applyAlignment="1">
      <alignment horizontal="center" vertical="center" shrinkToFit="1"/>
    </xf>
    <xf numFmtId="179" fontId="2" fillId="32" borderId="21" xfId="0" applyNumberFormat="1" applyFont="1" applyFill="1" applyBorder="1" applyAlignment="1">
      <alignment horizontal="center" vertical="center" shrinkToFit="1"/>
    </xf>
    <xf numFmtId="178" fontId="2" fillId="32" borderId="29" xfId="0" applyNumberFormat="1" applyFont="1" applyFill="1" applyBorder="1" applyAlignment="1">
      <alignment horizontal="center" vertical="center" shrinkToFit="1"/>
    </xf>
    <xf numFmtId="181" fontId="2" fillId="32" borderId="21" xfId="0" applyNumberFormat="1" applyFont="1" applyFill="1" applyBorder="1" applyAlignment="1">
      <alignment horizontal="center" vertical="center"/>
    </xf>
    <xf numFmtId="181" fontId="2" fillId="32" borderId="22" xfId="0" applyNumberFormat="1" applyFont="1" applyFill="1" applyBorder="1" applyAlignment="1">
      <alignment horizontal="center" vertical="center"/>
    </xf>
    <xf numFmtId="179" fontId="2" fillId="32" borderId="28" xfId="0" applyNumberFormat="1" applyFont="1" applyFill="1" applyBorder="1" applyAlignment="1">
      <alignment horizontal="center" vertical="center" shrinkToFit="1"/>
    </xf>
    <xf numFmtId="179" fontId="2" fillId="32" borderId="50" xfId="0" applyNumberFormat="1" applyFont="1" applyFill="1" applyBorder="1" applyAlignment="1">
      <alignment horizontal="center" vertical="center" shrinkToFit="1"/>
    </xf>
    <xf numFmtId="181" fontId="2" fillId="32" borderId="29" xfId="0" applyNumberFormat="1" applyFont="1" applyFill="1" applyBorder="1" applyAlignment="1">
      <alignment horizontal="center" vertical="center"/>
    </xf>
    <xf numFmtId="181" fontId="2" fillId="32" borderId="50" xfId="0" applyNumberFormat="1" applyFont="1" applyFill="1" applyBorder="1" applyAlignment="1">
      <alignment vertical="center"/>
    </xf>
    <xf numFmtId="181" fontId="2" fillId="32" borderId="29" xfId="0" applyNumberFormat="1" applyFont="1" applyFill="1" applyBorder="1" applyAlignment="1">
      <alignment vertical="center"/>
    </xf>
    <xf numFmtId="0" fontId="2" fillId="32" borderId="47" xfId="0" applyFont="1" applyFill="1" applyBorder="1" applyAlignment="1">
      <alignment horizontal="distributed" vertical="center" indent="1"/>
    </xf>
    <xf numFmtId="179" fontId="2" fillId="32" borderId="51" xfId="0" applyNumberFormat="1" applyFont="1" applyFill="1" applyBorder="1" applyAlignment="1">
      <alignment horizontal="center" vertical="center" shrinkToFit="1"/>
    </xf>
    <xf numFmtId="179" fontId="2" fillId="32" borderId="33" xfId="0" applyNumberFormat="1" applyFont="1" applyFill="1" applyBorder="1" applyAlignment="1">
      <alignment horizontal="center" vertical="center" shrinkToFit="1"/>
    </xf>
    <xf numFmtId="181" fontId="2" fillId="32" borderId="52" xfId="0" applyNumberFormat="1" applyFont="1" applyFill="1" applyBorder="1" applyAlignment="1">
      <alignment vertical="center"/>
    </xf>
    <xf numFmtId="181" fontId="2" fillId="32" borderId="39" xfId="0" applyNumberFormat="1" applyFont="1" applyFill="1" applyBorder="1" applyAlignment="1">
      <alignment vertical="center"/>
    </xf>
    <xf numFmtId="178" fontId="2" fillId="32" borderId="38" xfId="0" applyNumberFormat="1" applyFont="1" applyFill="1" applyBorder="1" applyAlignment="1">
      <alignment horizontal="center" vertical="center" shrinkToFit="1"/>
    </xf>
    <xf numFmtId="178" fontId="2" fillId="32" borderId="39" xfId="0" applyNumberFormat="1" applyFont="1" applyFill="1" applyBorder="1" applyAlignment="1">
      <alignment horizontal="center" vertical="center" shrinkToFit="1"/>
    </xf>
    <xf numFmtId="178" fontId="2" fillId="32" borderId="53" xfId="0" applyNumberFormat="1" applyFont="1" applyFill="1" applyBorder="1" applyAlignment="1">
      <alignment horizontal="center" vertical="center" shrinkToFit="1"/>
    </xf>
    <xf numFmtId="176" fontId="2" fillId="32" borderId="37" xfId="48" applyNumberFormat="1" applyFont="1" applyFill="1" applyBorder="1" applyAlignment="1">
      <alignment vertical="center" shrinkToFit="1"/>
    </xf>
    <xf numFmtId="176" fontId="2" fillId="32" borderId="24" xfId="0" applyNumberFormat="1" applyFont="1" applyFill="1" applyBorder="1" applyAlignment="1">
      <alignment horizontal="right" vertical="center" shrinkToFit="1"/>
    </xf>
    <xf numFmtId="176" fontId="2" fillId="32" borderId="21" xfId="0" applyNumberFormat="1" applyFont="1" applyFill="1" applyBorder="1" applyAlignment="1">
      <alignment horizontal="right" vertical="center" shrinkToFit="1"/>
    </xf>
    <xf numFmtId="176" fontId="2" fillId="32" borderId="17" xfId="0" applyNumberFormat="1" applyFont="1" applyFill="1" applyBorder="1" applyAlignment="1">
      <alignment vertical="center" shrinkToFit="1"/>
    </xf>
    <xf numFmtId="176" fontId="2" fillId="32" borderId="18" xfId="0" applyNumberFormat="1" applyFont="1" applyFill="1" applyBorder="1" applyAlignment="1">
      <alignment vertical="center" shrinkToFit="1"/>
    </xf>
    <xf numFmtId="176" fontId="2" fillId="32" borderId="18" xfId="0" applyNumberFormat="1" applyFont="1" applyFill="1" applyBorder="1" applyAlignment="1">
      <alignment horizontal="right" vertical="center" shrinkToFit="1"/>
    </xf>
    <xf numFmtId="181" fontId="2" fillId="32" borderId="18" xfId="0" applyNumberFormat="1" applyFont="1" applyFill="1" applyBorder="1" applyAlignment="1">
      <alignment horizontal="center" vertical="center"/>
    </xf>
    <xf numFmtId="181" fontId="2" fillId="32" borderId="19" xfId="0" applyNumberFormat="1" applyFont="1" applyFill="1" applyBorder="1" applyAlignment="1">
      <alignment horizontal="center" vertical="center"/>
    </xf>
    <xf numFmtId="178" fontId="2" fillId="32" borderId="21" xfId="0" applyNumberFormat="1" applyFont="1" applyFill="1" applyBorder="1" applyAlignment="1">
      <alignment horizontal="center" vertical="center" shrinkToFit="1"/>
    </xf>
    <xf numFmtId="178" fontId="2" fillId="32" borderId="33" xfId="0" applyNumberFormat="1" applyFont="1" applyFill="1" applyBorder="1" applyAlignment="1">
      <alignment horizontal="center" vertical="center" shrinkToFit="1"/>
    </xf>
    <xf numFmtId="185" fontId="2" fillId="32" borderId="18" xfId="0" applyNumberFormat="1" applyFont="1" applyFill="1" applyBorder="1" applyAlignment="1">
      <alignment horizontal="center" vertical="center" shrinkToFit="1"/>
    </xf>
    <xf numFmtId="185" fontId="2" fillId="32" borderId="53" xfId="0" applyNumberFormat="1" applyFont="1" applyFill="1" applyBorder="1" applyAlignment="1">
      <alignment horizontal="center" vertical="center" shrinkToFit="1"/>
    </xf>
    <xf numFmtId="0" fontId="2" fillId="32" borderId="46" xfId="0" applyFont="1" applyFill="1" applyBorder="1" applyAlignment="1">
      <alignment horizontal="left" vertical="center" shrinkToFit="1"/>
    </xf>
    <xf numFmtId="0" fontId="2" fillId="32" borderId="41" xfId="0" applyFont="1" applyFill="1" applyBorder="1" applyAlignment="1">
      <alignment horizontal="left" vertical="center" shrinkToFit="1"/>
    </xf>
    <xf numFmtId="0" fontId="2" fillId="32" borderId="47" xfId="0" applyFont="1" applyFill="1" applyBorder="1" applyAlignment="1">
      <alignment horizontal="left" vertical="center" shrinkToFit="1"/>
    </xf>
    <xf numFmtId="0" fontId="2" fillId="32" borderId="54" xfId="0" applyFont="1" applyFill="1" applyBorder="1" applyAlignment="1">
      <alignment horizontal="left" vertical="center" shrinkToFit="1"/>
    </xf>
    <xf numFmtId="0" fontId="2" fillId="32" borderId="55" xfId="0" applyFont="1" applyFill="1" applyBorder="1" applyAlignment="1">
      <alignment horizontal="center" vertical="center" shrinkToFit="1"/>
    </xf>
    <xf numFmtId="0" fontId="2" fillId="32" borderId="56" xfId="0" applyFont="1" applyFill="1" applyBorder="1" applyAlignment="1">
      <alignment horizontal="center" vertical="center" shrinkToFit="1"/>
    </xf>
    <xf numFmtId="0" fontId="2" fillId="32" borderId="57" xfId="0" applyFont="1" applyFill="1" applyBorder="1" applyAlignment="1">
      <alignment horizontal="center" vertical="center" shrinkToFit="1"/>
    </xf>
    <xf numFmtId="0" fontId="2" fillId="32" borderId="58" xfId="0" applyFont="1" applyFill="1" applyBorder="1" applyAlignment="1">
      <alignment horizontal="center" vertical="center" shrinkToFit="1"/>
    </xf>
    <xf numFmtId="0" fontId="2" fillId="32" borderId="59" xfId="0" applyFont="1" applyFill="1" applyBorder="1" applyAlignment="1">
      <alignment horizontal="center" vertical="center" shrinkToFit="1"/>
    </xf>
    <xf numFmtId="0" fontId="2" fillId="32" borderId="60" xfId="0" applyFont="1" applyFill="1" applyBorder="1" applyAlignment="1">
      <alignment horizontal="center" vertical="center" shrinkToFit="1"/>
    </xf>
    <xf numFmtId="0" fontId="2" fillId="32" borderId="61" xfId="0" applyFont="1" applyFill="1" applyBorder="1" applyAlignment="1">
      <alignment horizontal="center" vertical="center" shrinkToFit="1"/>
    </xf>
    <xf numFmtId="0" fontId="2" fillId="32" borderId="62" xfId="0" applyFont="1" applyFill="1" applyBorder="1" applyAlignment="1">
      <alignment horizontal="center" vertical="center" shrinkToFit="1"/>
    </xf>
    <xf numFmtId="0" fontId="2" fillId="33" borderId="63" xfId="0" applyFont="1" applyFill="1" applyBorder="1" applyAlignment="1">
      <alignment horizontal="center" vertical="center"/>
    </xf>
    <xf numFmtId="0" fontId="2" fillId="33" borderId="64" xfId="0" applyFont="1" applyFill="1" applyBorder="1" applyAlignment="1">
      <alignment horizontal="center" vertical="center"/>
    </xf>
    <xf numFmtId="0" fontId="2" fillId="33" borderId="63" xfId="0" applyFont="1" applyFill="1" applyBorder="1" applyAlignment="1">
      <alignment horizontal="center" vertical="center" wrapText="1"/>
    </xf>
    <xf numFmtId="0" fontId="2" fillId="33" borderId="64" xfId="0" applyFont="1" applyFill="1" applyBorder="1" applyAlignment="1">
      <alignment horizontal="center" vertical="center" wrapText="1"/>
    </xf>
    <xf numFmtId="0" fontId="2" fillId="33" borderId="65" xfId="0" applyFont="1" applyFill="1" applyBorder="1" applyAlignment="1">
      <alignment horizontal="center" vertical="center" wrapText="1"/>
    </xf>
    <xf numFmtId="0" fontId="2" fillId="33" borderId="66" xfId="0" applyFont="1" applyFill="1" applyBorder="1" applyAlignment="1">
      <alignment horizontal="center" vertical="center"/>
    </xf>
    <xf numFmtId="0" fontId="2" fillId="33" borderId="67" xfId="0" applyFont="1" applyFill="1" applyBorder="1" applyAlignment="1">
      <alignment horizontal="center" vertical="center"/>
    </xf>
    <xf numFmtId="0" fontId="2" fillId="33" borderId="68" xfId="0" applyFont="1" applyFill="1" applyBorder="1" applyAlignment="1">
      <alignment horizontal="center" vertical="center"/>
    </xf>
    <xf numFmtId="0" fontId="2" fillId="33" borderId="69" xfId="0" applyFont="1" applyFill="1" applyBorder="1" applyAlignment="1">
      <alignment horizontal="center" vertical="center"/>
    </xf>
    <xf numFmtId="0" fontId="2" fillId="33" borderId="70" xfId="0" applyFont="1" applyFill="1" applyBorder="1" applyAlignment="1">
      <alignment horizontal="center" vertical="center"/>
    </xf>
    <xf numFmtId="0" fontId="2" fillId="33" borderId="71" xfId="0" applyFont="1" applyFill="1" applyBorder="1" applyAlignment="1">
      <alignment horizontal="center" vertical="center" wrapText="1"/>
    </xf>
    <xf numFmtId="0" fontId="2" fillId="33" borderId="72" xfId="0" applyFont="1" applyFill="1" applyBorder="1" applyAlignment="1">
      <alignment horizontal="center" vertical="center"/>
    </xf>
    <xf numFmtId="0" fontId="2" fillId="33" borderId="71" xfId="0" applyFont="1" applyFill="1" applyBorder="1" applyAlignment="1">
      <alignment horizontal="center" vertical="center"/>
    </xf>
    <xf numFmtId="0" fontId="1" fillId="33" borderId="63" xfId="0" applyFont="1" applyFill="1" applyBorder="1" applyAlignment="1">
      <alignment horizontal="center" vertical="center" wrapText="1"/>
    </xf>
    <xf numFmtId="0" fontId="1" fillId="33" borderId="64" xfId="0" applyFont="1" applyFill="1" applyBorder="1" applyAlignment="1">
      <alignment horizontal="center" vertical="center"/>
    </xf>
    <xf numFmtId="0" fontId="1" fillId="33" borderId="64" xfId="0" applyFont="1" applyFill="1" applyBorder="1" applyAlignment="1">
      <alignment horizontal="center" vertical="center" wrapText="1"/>
    </xf>
    <xf numFmtId="0" fontId="2" fillId="33" borderId="67" xfId="0" applyFont="1" applyFill="1" applyBorder="1" applyAlignment="1">
      <alignment horizontal="center" vertical="center" shrinkToFit="1"/>
    </xf>
    <xf numFmtId="0" fontId="2" fillId="33" borderId="68"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5"/>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67</v>
      </c>
      <c r="B4" s="10"/>
      <c r="G4" s="47" t="s">
        <v>56</v>
      </c>
      <c r="H4" s="48" t="s">
        <v>57</v>
      </c>
      <c r="I4" s="8" t="s">
        <v>58</v>
      </c>
      <c r="J4" s="11" t="s">
        <v>59</v>
      </c>
    </row>
    <row r="5" spans="7:10" ht="13.5" customHeight="1" thickTop="1">
      <c r="G5" s="12">
        <v>1280</v>
      </c>
      <c r="H5" s="13">
        <v>3125</v>
      </c>
      <c r="I5" s="14">
        <v>232</v>
      </c>
      <c r="J5" s="15">
        <v>4638</v>
      </c>
    </row>
    <row r="6" ht="14.25">
      <c r="A6" s="6" t="s">
        <v>2</v>
      </c>
    </row>
    <row r="7" spans="8:9" ht="10.5">
      <c r="H7" s="3" t="s">
        <v>12</v>
      </c>
      <c r="I7" s="3"/>
    </row>
    <row r="8" spans="1:8" ht="13.5" customHeight="1">
      <c r="A8" s="119" t="s">
        <v>0</v>
      </c>
      <c r="B8" s="125" t="s">
        <v>3</v>
      </c>
      <c r="C8" s="113" t="s">
        <v>4</v>
      </c>
      <c r="D8" s="113" t="s">
        <v>5</v>
      </c>
      <c r="E8" s="113" t="s">
        <v>6</v>
      </c>
      <c r="F8" s="115" t="s">
        <v>61</v>
      </c>
      <c r="G8" s="113" t="s">
        <v>7</v>
      </c>
      <c r="H8" s="121" t="s">
        <v>8</v>
      </c>
    </row>
    <row r="9" spans="1:8" ht="13.5" customHeight="1" thickBot="1">
      <c r="A9" s="120"/>
      <c r="B9" s="124"/>
      <c r="C9" s="114"/>
      <c r="D9" s="114"/>
      <c r="E9" s="114"/>
      <c r="F9" s="116"/>
      <c r="G9" s="114"/>
      <c r="H9" s="122"/>
    </row>
    <row r="10" spans="1:8" ht="11.25" thickTop="1">
      <c r="A10" s="101" t="s">
        <v>9</v>
      </c>
      <c r="B10" s="16">
        <v>7336</v>
      </c>
      <c r="C10" s="17">
        <v>7095</v>
      </c>
      <c r="D10" s="17">
        <v>241</v>
      </c>
      <c r="E10" s="17">
        <v>228</v>
      </c>
      <c r="F10" s="17">
        <v>179</v>
      </c>
      <c r="G10" s="17">
        <v>12487</v>
      </c>
      <c r="H10" s="18"/>
    </row>
    <row r="11" spans="1:8" ht="10.5">
      <c r="A11" s="102" t="s">
        <v>68</v>
      </c>
      <c r="B11" s="19">
        <v>81</v>
      </c>
      <c r="C11" s="20">
        <v>62</v>
      </c>
      <c r="D11" s="20">
        <v>19</v>
      </c>
      <c r="E11" s="20">
        <v>19</v>
      </c>
      <c r="F11" s="20">
        <v>0</v>
      </c>
      <c r="G11" s="20">
        <v>0</v>
      </c>
      <c r="H11" s="21"/>
    </row>
    <row r="12" spans="1:8" ht="10.5">
      <c r="A12" s="46"/>
      <c r="B12" s="19"/>
      <c r="C12" s="20"/>
      <c r="D12" s="20"/>
      <c r="E12" s="20"/>
      <c r="F12" s="20"/>
      <c r="G12" s="20"/>
      <c r="H12" s="21"/>
    </row>
    <row r="13" spans="1:8" ht="10.5">
      <c r="A13" s="49" t="s">
        <v>1</v>
      </c>
      <c r="B13" s="33">
        <f>SUM(B10:B12)</f>
        <v>7417</v>
      </c>
      <c r="C13" s="34">
        <f>SUM(C10:C12)</f>
        <v>7157</v>
      </c>
      <c r="D13" s="34">
        <f>SUM(D10:D12)</f>
        <v>260</v>
      </c>
      <c r="E13" s="34">
        <f>SUM(E10:E12)</f>
        <v>247</v>
      </c>
      <c r="F13" s="89"/>
      <c r="G13" s="34">
        <f>SUM(G10:G12)</f>
        <v>12487</v>
      </c>
      <c r="H13" s="44"/>
    </row>
    <row r="14" ht="9.75" customHeight="1"/>
    <row r="15" ht="14.25">
      <c r="A15" s="6" t="s">
        <v>10</v>
      </c>
    </row>
    <row r="16" spans="9:12" ht="10.5">
      <c r="I16" s="3" t="s">
        <v>12</v>
      </c>
      <c r="K16" s="3"/>
      <c r="L16" s="3"/>
    </row>
    <row r="17" spans="1:9" ht="13.5" customHeight="1">
      <c r="A17" s="119" t="s">
        <v>0</v>
      </c>
      <c r="B17" s="123" t="s">
        <v>47</v>
      </c>
      <c r="C17" s="115" t="s">
        <v>48</v>
      </c>
      <c r="D17" s="115" t="s">
        <v>49</v>
      </c>
      <c r="E17" s="126" t="s">
        <v>50</v>
      </c>
      <c r="F17" s="115" t="s">
        <v>61</v>
      </c>
      <c r="G17" s="115" t="s">
        <v>11</v>
      </c>
      <c r="H17" s="126" t="s">
        <v>45</v>
      </c>
      <c r="I17" s="121" t="s">
        <v>8</v>
      </c>
    </row>
    <row r="18" spans="1:9" ht="13.5" customHeight="1" thickBot="1">
      <c r="A18" s="120"/>
      <c r="B18" s="124"/>
      <c r="C18" s="114"/>
      <c r="D18" s="114"/>
      <c r="E18" s="127"/>
      <c r="F18" s="116"/>
      <c r="G18" s="116"/>
      <c r="H18" s="128"/>
      <c r="I18" s="122"/>
    </row>
    <row r="19" spans="1:9" ht="11.25" thickTop="1">
      <c r="A19" s="102" t="s">
        <v>69</v>
      </c>
      <c r="B19" s="19">
        <v>1703</v>
      </c>
      <c r="C19" s="20">
        <v>1692</v>
      </c>
      <c r="D19" s="20">
        <v>11</v>
      </c>
      <c r="E19" s="20">
        <v>11</v>
      </c>
      <c r="F19" s="20">
        <v>241</v>
      </c>
      <c r="G19" s="20">
        <v>0</v>
      </c>
      <c r="H19" s="90" t="s">
        <v>86</v>
      </c>
      <c r="I19" s="28"/>
    </row>
    <row r="20" spans="1:9" ht="10.5">
      <c r="A20" s="102" t="s">
        <v>70</v>
      </c>
      <c r="B20" s="19">
        <v>117</v>
      </c>
      <c r="C20" s="20">
        <v>106</v>
      </c>
      <c r="D20" s="20">
        <v>11</v>
      </c>
      <c r="E20" s="20">
        <v>11</v>
      </c>
      <c r="F20" s="20">
        <v>5</v>
      </c>
      <c r="G20" s="20">
        <v>0</v>
      </c>
      <c r="H20" s="94" t="s">
        <v>86</v>
      </c>
      <c r="I20" s="24"/>
    </row>
    <row r="21" spans="1:9" ht="10.5">
      <c r="A21" s="101" t="s">
        <v>72</v>
      </c>
      <c r="B21" s="16">
        <v>2012</v>
      </c>
      <c r="C21" s="17">
        <v>2017</v>
      </c>
      <c r="D21" s="17">
        <v>-5</v>
      </c>
      <c r="E21" s="17">
        <v>-5</v>
      </c>
      <c r="F21" s="17">
        <v>181</v>
      </c>
      <c r="G21" s="17">
        <v>0</v>
      </c>
      <c r="H21" s="94" t="s">
        <v>86</v>
      </c>
      <c r="I21" s="24"/>
    </row>
    <row r="22" spans="1:9" ht="10.5">
      <c r="A22" s="102" t="s">
        <v>71</v>
      </c>
      <c r="B22" s="19">
        <v>1369</v>
      </c>
      <c r="C22" s="20">
        <v>1346</v>
      </c>
      <c r="D22" s="20">
        <v>23</v>
      </c>
      <c r="E22" s="20">
        <v>23</v>
      </c>
      <c r="F22" s="20">
        <v>185</v>
      </c>
      <c r="G22" s="20">
        <v>0</v>
      </c>
      <c r="H22" s="94" t="s">
        <v>86</v>
      </c>
      <c r="I22" s="24"/>
    </row>
    <row r="23" spans="1:9" ht="10.5">
      <c r="A23" s="101" t="s">
        <v>73</v>
      </c>
      <c r="B23" s="92">
        <v>124</v>
      </c>
      <c r="C23" s="93">
        <v>117</v>
      </c>
      <c r="D23" s="93">
        <v>6</v>
      </c>
      <c r="E23" s="94">
        <v>116</v>
      </c>
      <c r="F23" s="93">
        <v>0</v>
      </c>
      <c r="G23" s="93">
        <v>314</v>
      </c>
      <c r="H23" s="94" t="s">
        <v>86</v>
      </c>
      <c r="I23" s="24"/>
    </row>
    <row r="24" spans="1:9" ht="10.5">
      <c r="A24" s="102" t="s">
        <v>74</v>
      </c>
      <c r="B24" s="25">
        <v>214</v>
      </c>
      <c r="C24" s="26">
        <v>189</v>
      </c>
      <c r="D24" s="26">
        <v>25</v>
      </c>
      <c r="E24" s="26">
        <v>25</v>
      </c>
      <c r="F24" s="26">
        <v>0</v>
      </c>
      <c r="G24" s="26">
        <v>115</v>
      </c>
      <c r="H24" s="91" t="s">
        <v>86</v>
      </c>
      <c r="I24" s="27"/>
    </row>
    <row r="25" spans="1:9" ht="10.5">
      <c r="A25" s="102" t="s">
        <v>75</v>
      </c>
      <c r="B25" s="25">
        <v>379</v>
      </c>
      <c r="C25" s="26">
        <v>378</v>
      </c>
      <c r="D25" s="26">
        <v>1</v>
      </c>
      <c r="E25" s="26">
        <v>1</v>
      </c>
      <c r="F25" s="26">
        <v>31</v>
      </c>
      <c r="G25" s="26">
        <v>952</v>
      </c>
      <c r="H25" s="26">
        <v>525</v>
      </c>
      <c r="I25" s="27"/>
    </row>
    <row r="26" spans="1:9" ht="10.5">
      <c r="A26" s="103" t="s">
        <v>76</v>
      </c>
      <c r="B26" s="35">
        <v>25</v>
      </c>
      <c r="C26" s="36">
        <v>25</v>
      </c>
      <c r="D26" s="36">
        <v>0</v>
      </c>
      <c r="E26" s="36">
        <v>0</v>
      </c>
      <c r="F26" s="36">
        <v>16</v>
      </c>
      <c r="G26" s="36">
        <v>157</v>
      </c>
      <c r="H26" s="36">
        <v>118</v>
      </c>
      <c r="I26" s="37"/>
    </row>
    <row r="27" spans="1:9" ht="10.5">
      <c r="A27" s="49" t="s">
        <v>15</v>
      </c>
      <c r="B27" s="50"/>
      <c r="C27" s="51"/>
      <c r="D27" s="51"/>
      <c r="E27" s="38">
        <f>SUM(E19:E26)</f>
        <v>182</v>
      </c>
      <c r="F27" s="41"/>
      <c r="G27" s="38">
        <f>SUM(G19:G26)</f>
        <v>1538</v>
      </c>
      <c r="H27" s="38">
        <f>SUM(H19:H26)</f>
        <v>643</v>
      </c>
      <c r="I27" s="45"/>
    </row>
    <row r="28" ht="10.5">
      <c r="A28" s="1" t="s">
        <v>25</v>
      </c>
    </row>
    <row r="29" ht="10.5">
      <c r="A29" s="1" t="s">
        <v>54</v>
      </c>
    </row>
    <row r="30" ht="10.5">
      <c r="A30" s="1" t="s">
        <v>53</v>
      </c>
    </row>
    <row r="31" ht="10.5">
      <c r="A31" s="1" t="s">
        <v>52</v>
      </c>
    </row>
    <row r="32" ht="9.75" customHeight="1"/>
    <row r="33" ht="14.25">
      <c r="A33" s="6" t="s">
        <v>13</v>
      </c>
    </row>
    <row r="34" spans="9:10" ht="10.5">
      <c r="I34" s="3" t="s">
        <v>12</v>
      </c>
      <c r="J34" s="3"/>
    </row>
    <row r="35" spans="1:9" ht="13.5" customHeight="1">
      <c r="A35" s="119" t="s">
        <v>14</v>
      </c>
      <c r="B35" s="123" t="s">
        <v>47</v>
      </c>
      <c r="C35" s="115" t="s">
        <v>48</v>
      </c>
      <c r="D35" s="115" t="s">
        <v>49</v>
      </c>
      <c r="E35" s="126" t="s">
        <v>50</v>
      </c>
      <c r="F35" s="115" t="s">
        <v>61</v>
      </c>
      <c r="G35" s="115" t="s">
        <v>11</v>
      </c>
      <c r="H35" s="126" t="s">
        <v>46</v>
      </c>
      <c r="I35" s="121" t="s">
        <v>8</v>
      </c>
    </row>
    <row r="36" spans="1:9" ht="13.5" customHeight="1" thickBot="1">
      <c r="A36" s="120"/>
      <c r="B36" s="124"/>
      <c r="C36" s="114"/>
      <c r="D36" s="114"/>
      <c r="E36" s="127"/>
      <c r="F36" s="116"/>
      <c r="G36" s="116"/>
      <c r="H36" s="128"/>
      <c r="I36" s="122"/>
    </row>
    <row r="37" spans="1:9" ht="11.25" thickTop="1">
      <c r="A37" s="104" t="s">
        <v>77</v>
      </c>
      <c r="B37" s="22">
        <v>2681.225</v>
      </c>
      <c r="C37" s="23">
        <v>3000.88</v>
      </c>
      <c r="D37" s="23">
        <v>-319.655</v>
      </c>
      <c r="E37" s="23">
        <v>1707.864</v>
      </c>
      <c r="F37" s="23">
        <v>0</v>
      </c>
      <c r="G37" s="23">
        <v>3416.033</v>
      </c>
      <c r="H37" s="90">
        <v>2665</v>
      </c>
      <c r="I37" s="28"/>
    </row>
    <row r="38" spans="1:9" ht="10.5">
      <c r="A38" s="102" t="s">
        <v>78</v>
      </c>
      <c r="B38" s="25">
        <v>502.505</v>
      </c>
      <c r="C38" s="26">
        <v>502.166</v>
      </c>
      <c r="D38" s="26">
        <v>75.964</v>
      </c>
      <c r="E38" s="26">
        <v>75.964</v>
      </c>
      <c r="F38" s="26">
        <v>52</v>
      </c>
      <c r="G38" s="26">
        <v>1339.151</v>
      </c>
      <c r="H38" s="26">
        <v>0</v>
      </c>
      <c r="I38" s="27"/>
    </row>
    <row r="39" spans="1:9" ht="10.5">
      <c r="A39" s="102" t="s">
        <v>79</v>
      </c>
      <c r="B39" s="25">
        <v>158.402</v>
      </c>
      <c r="C39" s="26">
        <v>146.482</v>
      </c>
      <c r="D39" s="26">
        <v>11.92</v>
      </c>
      <c r="E39" s="26">
        <v>11.92</v>
      </c>
      <c r="F39" s="26">
        <v>14</v>
      </c>
      <c r="G39" s="26">
        <v>0</v>
      </c>
      <c r="H39" s="26">
        <v>0</v>
      </c>
      <c r="I39" s="27"/>
    </row>
    <row r="40" spans="1:9" ht="10.5">
      <c r="A40" s="102" t="s">
        <v>80</v>
      </c>
      <c r="B40" s="25">
        <v>650.5</v>
      </c>
      <c r="C40" s="26">
        <v>627.327</v>
      </c>
      <c r="D40" s="26">
        <v>23.173</v>
      </c>
      <c r="E40" s="26">
        <v>23.173</v>
      </c>
      <c r="F40" s="26">
        <v>0</v>
      </c>
      <c r="G40" s="26">
        <v>2217.751</v>
      </c>
      <c r="H40" s="26">
        <v>435</v>
      </c>
      <c r="I40" s="27"/>
    </row>
    <row r="41" spans="1:9" ht="10.5">
      <c r="A41" s="102" t="s">
        <v>81</v>
      </c>
      <c r="B41" s="25">
        <v>31.015</v>
      </c>
      <c r="C41" s="26">
        <v>28.131</v>
      </c>
      <c r="D41" s="26">
        <v>2.884</v>
      </c>
      <c r="E41" s="26">
        <v>2.884</v>
      </c>
      <c r="F41" s="26">
        <v>7.283</v>
      </c>
      <c r="G41" s="26">
        <v>0</v>
      </c>
      <c r="H41" s="26">
        <v>0</v>
      </c>
      <c r="I41" s="27"/>
    </row>
    <row r="42" spans="1:9" ht="10.5">
      <c r="A42" s="102" t="s">
        <v>82</v>
      </c>
      <c r="B42" s="25">
        <v>32.475</v>
      </c>
      <c r="C42" s="26">
        <v>28.965</v>
      </c>
      <c r="D42" s="26">
        <v>3.51</v>
      </c>
      <c r="E42" s="26">
        <v>3.51</v>
      </c>
      <c r="F42" s="26">
        <v>0</v>
      </c>
      <c r="G42" s="26">
        <v>0</v>
      </c>
      <c r="H42" s="26">
        <v>0</v>
      </c>
      <c r="I42" s="27"/>
    </row>
    <row r="43" spans="1:9" ht="10.5">
      <c r="A43" s="102" t="s">
        <v>83</v>
      </c>
      <c r="B43" s="25">
        <v>196.889</v>
      </c>
      <c r="C43" s="26">
        <v>114.375</v>
      </c>
      <c r="D43" s="26">
        <v>82.514</v>
      </c>
      <c r="E43" s="26">
        <v>82.514</v>
      </c>
      <c r="F43" s="26">
        <v>0</v>
      </c>
      <c r="G43" s="26">
        <v>0</v>
      </c>
      <c r="H43" s="26">
        <v>0</v>
      </c>
      <c r="I43" s="27"/>
    </row>
    <row r="44" spans="1:9" ht="10.5">
      <c r="A44" s="103" t="s">
        <v>84</v>
      </c>
      <c r="B44" s="35">
        <v>806.108</v>
      </c>
      <c r="C44" s="36">
        <v>783.12</v>
      </c>
      <c r="D44" s="36">
        <v>22.988</v>
      </c>
      <c r="E44" s="36">
        <v>22.988</v>
      </c>
      <c r="F44" s="36">
        <v>0</v>
      </c>
      <c r="G44" s="36">
        <v>0</v>
      </c>
      <c r="H44" s="36">
        <v>0</v>
      </c>
      <c r="I44" s="37"/>
    </row>
    <row r="45" spans="1:9" ht="10.5">
      <c r="A45" s="49" t="s">
        <v>16</v>
      </c>
      <c r="B45" s="50"/>
      <c r="C45" s="51"/>
      <c r="D45" s="51"/>
      <c r="E45" s="38">
        <f>SUM(E37:E44)</f>
        <v>1930.817</v>
      </c>
      <c r="F45" s="41"/>
      <c r="G45" s="38">
        <f>SUM(G37:G44)</f>
        <v>6972.935</v>
      </c>
      <c r="H45" s="38">
        <f>SUM(H37:H44)</f>
        <v>3100</v>
      </c>
      <c r="I45" s="52"/>
    </row>
    <row r="46" ht="9.75" customHeight="1">
      <c r="A46" s="2"/>
    </row>
    <row r="47" ht="14.25">
      <c r="A47" s="6" t="s">
        <v>62</v>
      </c>
    </row>
    <row r="48" ht="10.5">
      <c r="J48" s="3" t="s">
        <v>12</v>
      </c>
    </row>
    <row r="49" spans="1:10" ht="13.5" customHeight="1">
      <c r="A49" s="129" t="s">
        <v>17</v>
      </c>
      <c r="B49" s="123" t="s">
        <v>19</v>
      </c>
      <c r="C49" s="115" t="s">
        <v>51</v>
      </c>
      <c r="D49" s="115" t="s">
        <v>20</v>
      </c>
      <c r="E49" s="115" t="s">
        <v>21</v>
      </c>
      <c r="F49" s="115" t="s">
        <v>22</v>
      </c>
      <c r="G49" s="126" t="s">
        <v>23</v>
      </c>
      <c r="H49" s="126" t="s">
        <v>24</v>
      </c>
      <c r="I49" s="126" t="s">
        <v>66</v>
      </c>
      <c r="J49" s="121" t="s">
        <v>8</v>
      </c>
    </row>
    <row r="50" spans="1:10" ht="13.5" customHeight="1" thickBot="1">
      <c r="A50" s="130"/>
      <c r="B50" s="124"/>
      <c r="C50" s="114"/>
      <c r="D50" s="114"/>
      <c r="E50" s="114"/>
      <c r="F50" s="114"/>
      <c r="G50" s="127"/>
      <c r="H50" s="127"/>
      <c r="I50" s="128"/>
      <c r="J50" s="122"/>
    </row>
    <row r="51" spans="1:10" ht="11.25" thickTop="1">
      <c r="A51" s="101" t="s">
        <v>85</v>
      </c>
      <c r="B51" s="22">
        <v>-3</v>
      </c>
      <c r="C51" s="23">
        <v>5</v>
      </c>
      <c r="D51" s="23">
        <v>5</v>
      </c>
      <c r="E51" s="23">
        <v>0</v>
      </c>
      <c r="F51" s="23">
        <v>0</v>
      </c>
      <c r="G51" s="23">
        <v>238</v>
      </c>
      <c r="H51" s="23">
        <v>0</v>
      </c>
      <c r="I51" s="23">
        <v>84</v>
      </c>
      <c r="J51" s="24"/>
    </row>
    <row r="52" spans="1:10" ht="10.5">
      <c r="A52" s="102" t="s">
        <v>87</v>
      </c>
      <c r="B52" s="25">
        <v>-10</v>
      </c>
      <c r="C52" s="26">
        <v>63</v>
      </c>
      <c r="D52" s="26">
        <v>80</v>
      </c>
      <c r="E52" s="26">
        <v>55</v>
      </c>
      <c r="F52" s="26">
        <v>0</v>
      </c>
      <c r="G52" s="26">
        <v>0</v>
      </c>
      <c r="H52" s="26">
        <v>0</v>
      </c>
      <c r="I52" s="26">
        <v>0</v>
      </c>
      <c r="J52" s="27"/>
    </row>
    <row r="53" spans="1:10" ht="10.5">
      <c r="A53" s="53" t="s">
        <v>18</v>
      </c>
      <c r="B53" s="40"/>
      <c r="C53" s="41"/>
      <c r="D53" s="38">
        <f>SUM(D51:D52)</f>
        <v>85</v>
      </c>
      <c r="E53" s="38">
        <f>SUM(E51:E52)</f>
        <v>55</v>
      </c>
      <c r="F53" s="38">
        <v>0</v>
      </c>
      <c r="G53" s="38">
        <f>SUM(G51:G52)</f>
        <v>238</v>
      </c>
      <c r="H53" s="38">
        <v>0</v>
      </c>
      <c r="I53" s="38">
        <v>84</v>
      </c>
      <c r="J53" s="45"/>
    </row>
    <row r="54" ht="10.5">
      <c r="A54" s="1" t="s">
        <v>60</v>
      </c>
    </row>
    <row r="55" ht="9.75" customHeight="1"/>
    <row r="56" ht="14.25">
      <c r="A56" s="6" t="s">
        <v>43</v>
      </c>
    </row>
    <row r="57" ht="10.5">
      <c r="D57" s="3" t="s">
        <v>12</v>
      </c>
    </row>
    <row r="58" spans="1:4" ht="21.75" thickBot="1">
      <c r="A58" s="54" t="s">
        <v>36</v>
      </c>
      <c r="B58" s="55" t="s">
        <v>41</v>
      </c>
      <c r="C58" s="56" t="s">
        <v>42</v>
      </c>
      <c r="D58" s="57" t="s">
        <v>55</v>
      </c>
    </row>
    <row r="59" spans="1:4" ht="11.25" thickTop="1">
      <c r="A59" s="58" t="s">
        <v>37</v>
      </c>
      <c r="B59" s="29"/>
      <c r="C59" s="23">
        <v>416</v>
      </c>
      <c r="D59" s="30"/>
    </row>
    <row r="60" spans="1:4" ht="10.5">
      <c r="A60" s="59" t="s">
        <v>38</v>
      </c>
      <c r="B60" s="31"/>
      <c r="C60" s="26">
        <v>120</v>
      </c>
      <c r="D60" s="32"/>
    </row>
    <row r="61" spans="1:4" ht="10.5">
      <c r="A61" s="60" t="s">
        <v>39</v>
      </c>
      <c r="B61" s="42"/>
      <c r="C61" s="36">
        <v>392</v>
      </c>
      <c r="D61" s="43"/>
    </row>
    <row r="62" spans="1:4" ht="10.5">
      <c r="A62" s="61" t="s">
        <v>40</v>
      </c>
      <c r="B62" s="40"/>
      <c r="C62" s="38">
        <f>SUM(C59:C61)</f>
        <v>928</v>
      </c>
      <c r="D62" s="39"/>
    </row>
    <row r="63" spans="1:4" ht="10.5">
      <c r="A63" s="1" t="s">
        <v>64</v>
      </c>
      <c r="B63" s="62"/>
      <c r="C63" s="62"/>
      <c r="D63" s="62"/>
    </row>
    <row r="64" spans="1:4" ht="9.75" customHeight="1">
      <c r="A64" s="63"/>
      <c r="B64" s="62"/>
      <c r="C64" s="62"/>
      <c r="D64" s="62"/>
    </row>
    <row r="65" ht="14.25">
      <c r="A65" s="6" t="s">
        <v>63</v>
      </c>
    </row>
    <row r="66" ht="10.5" customHeight="1">
      <c r="A66" s="6"/>
    </row>
    <row r="67" spans="1:11" ht="21.75" thickBot="1">
      <c r="A67" s="54" t="s">
        <v>34</v>
      </c>
      <c r="B67" s="55" t="s">
        <v>41</v>
      </c>
      <c r="C67" s="56" t="s">
        <v>42</v>
      </c>
      <c r="D67" s="56" t="s">
        <v>55</v>
      </c>
      <c r="E67" s="64" t="s">
        <v>32</v>
      </c>
      <c r="F67" s="57" t="s">
        <v>33</v>
      </c>
      <c r="G67" s="117" t="s">
        <v>44</v>
      </c>
      <c r="H67" s="118"/>
      <c r="I67" s="55" t="s">
        <v>41</v>
      </c>
      <c r="J67" s="56" t="s">
        <v>42</v>
      </c>
      <c r="K67" s="57" t="s">
        <v>55</v>
      </c>
    </row>
    <row r="68" spans="1:11" ht="13.5" customHeight="1" thickTop="1">
      <c r="A68" s="58" t="s">
        <v>26</v>
      </c>
      <c r="B68" s="65">
        <v>6.74</v>
      </c>
      <c r="C68" s="66">
        <v>5.32</v>
      </c>
      <c r="D68" s="66">
        <f>C68-B68</f>
        <v>-1.42</v>
      </c>
      <c r="E68" s="95">
        <v>-15</v>
      </c>
      <c r="F68" s="96">
        <v>-20</v>
      </c>
      <c r="G68" s="107" t="s">
        <v>73</v>
      </c>
      <c r="H68" s="108"/>
      <c r="I68" s="67"/>
      <c r="J68" s="68">
        <v>98.4</v>
      </c>
      <c r="K68" s="69"/>
    </row>
    <row r="69" spans="1:11" ht="13.5" customHeight="1">
      <c r="A69" s="59" t="s">
        <v>27</v>
      </c>
      <c r="B69" s="70"/>
      <c r="C69" s="66">
        <v>9.22</v>
      </c>
      <c r="D69" s="71"/>
      <c r="E69" s="74">
        <v>-20</v>
      </c>
      <c r="F69" s="75">
        <v>-40</v>
      </c>
      <c r="G69" s="105" t="s">
        <v>74</v>
      </c>
      <c r="H69" s="106"/>
      <c r="I69" s="70"/>
      <c r="J69" s="72">
        <v>62</v>
      </c>
      <c r="K69" s="73"/>
    </row>
    <row r="70" spans="1:11" ht="13.5" customHeight="1">
      <c r="A70" s="59" t="s">
        <v>28</v>
      </c>
      <c r="B70" s="100">
        <v>19.4</v>
      </c>
      <c r="C70" s="99">
        <v>20.1</v>
      </c>
      <c r="D70" s="97">
        <f>C70-B70</f>
        <v>0.7000000000000028</v>
      </c>
      <c r="E70" s="74">
        <v>25</v>
      </c>
      <c r="F70" s="75">
        <v>35</v>
      </c>
      <c r="G70" s="105" t="s">
        <v>75</v>
      </c>
      <c r="H70" s="106"/>
      <c r="I70" s="70"/>
      <c r="J70" s="72">
        <v>1.1</v>
      </c>
      <c r="K70" s="73"/>
    </row>
    <row r="71" spans="1:11" ht="13.5" customHeight="1">
      <c r="A71" s="59" t="s">
        <v>29</v>
      </c>
      <c r="B71" s="76"/>
      <c r="C71" s="99">
        <v>229</v>
      </c>
      <c r="D71" s="77"/>
      <c r="E71" s="74">
        <v>350</v>
      </c>
      <c r="F71" s="78"/>
      <c r="G71" s="105" t="s">
        <v>76</v>
      </c>
      <c r="H71" s="106"/>
      <c r="I71" s="70"/>
      <c r="J71" s="72">
        <v>5.4</v>
      </c>
      <c r="K71" s="73"/>
    </row>
    <row r="72" spans="1:11" ht="13.5" customHeight="1">
      <c r="A72" s="59" t="s">
        <v>30</v>
      </c>
      <c r="B72" s="88">
        <v>0.25</v>
      </c>
      <c r="C72" s="66">
        <v>0.25</v>
      </c>
      <c r="D72" s="97">
        <v>0</v>
      </c>
      <c r="E72" s="79"/>
      <c r="F72" s="80"/>
      <c r="G72" s="111"/>
      <c r="H72" s="112"/>
      <c r="I72" s="70"/>
      <c r="J72" s="72"/>
      <c r="K72" s="73"/>
    </row>
    <row r="73" spans="1:11" ht="13.5" customHeight="1">
      <c r="A73" s="81" t="s">
        <v>31</v>
      </c>
      <c r="B73" s="82">
        <v>100.6</v>
      </c>
      <c r="C73" s="83">
        <v>99.3</v>
      </c>
      <c r="D73" s="98">
        <f>C73-B73</f>
        <v>-1.2999999999999972</v>
      </c>
      <c r="E73" s="84"/>
      <c r="F73" s="85"/>
      <c r="G73" s="109"/>
      <c r="H73" s="110"/>
      <c r="I73" s="86"/>
      <c r="J73" s="83"/>
      <c r="K73" s="87"/>
    </row>
    <row r="74" ht="10.5">
      <c r="A74" s="1" t="s">
        <v>65</v>
      </c>
    </row>
    <row r="75" ht="10.5">
      <c r="A75" s="1" t="s">
        <v>88</v>
      </c>
    </row>
  </sheetData>
  <sheetProtection/>
  <mergeCells count="43">
    <mergeCell ref="A35:A36"/>
    <mergeCell ref="B35:B36"/>
    <mergeCell ref="C35:C36"/>
    <mergeCell ref="A49:A50"/>
    <mergeCell ref="B49:B50"/>
    <mergeCell ref="C49:C50"/>
    <mergeCell ref="D49:D50"/>
    <mergeCell ref="E49:E50"/>
    <mergeCell ref="H49:H50"/>
    <mergeCell ref="J49:J50"/>
    <mergeCell ref="F49:F50"/>
    <mergeCell ref="G49:G50"/>
    <mergeCell ref="I49:I50"/>
    <mergeCell ref="I17:I18"/>
    <mergeCell ref="D17:D18"/>
    <mergeCell ref="E17:E18"/>
    <mergeCell ref="F17:F18"/>
    <mergeCell ref="H35:H36"/>
    <mergeCell ref="I35:I36"/>
    <mergeCell ref="G35:G36"/>
    <mergeCell ref="H17:H18"/>
    <mergeCell ref="C8:C9"/>
    <mergeCell ref="E8:E9"/>
    <mergeCell ref="B8:B9"/>
    <mergeCell ref="G17:G18"/>
    <mergeCell ref="D35:D36"/>
    <mergeCell ref="E35:E36"/>
    <mergeCell ref="G8:G9"/>
    <mergeCell ref="F8:F9"/>
    <mergeCell ref="G67:H67"/>
    <mergeCell ref="F35:F36"/>
    <mergeCell ref="A8:A9"/>
    <mergeCell ref="H8:H9"/>
    <mergeCell ref="A17:A18"/>
    <mergeCell ref="B17:B18"/>
    <mergeCell ref="C17:C18"/>
    <mergeCell ref="D8:D9"/>
    <mergeCell ref="G69:H69"/>
    <mergeCell ref="G68:H68"/>
    <mergeCell ref="G73:H73"/>
    <mergeCell ref="G72:H72"/>
    <mergeCell ref="G71:H71"/>
    <mergeCell ref="G70:H70"/>
  </mergeCells>
  <printOptions/>
  <pageMargins left="0.4330708661417323" right="0.3937007874015748" top="0.71" bottom="0.3" header="0.45" footer="0.2"/>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H29011</cp:lastModifiedBy>
  <cp:lastPrinted>2009-03-10T07:47:35Z</cp:lastPrinted>
  <dcterms:created xsi:type="dcterms:W3CDTF">1997-01-08T22:48:59Z</dcterms:created>
  <dcterms:modified xsi:type="dcterms:W3CDTF">2018-03-22T05:17:27Z</dcterms:modified>
  <cp:category/>
  <cp:version/>
  <cp:contentType/>
  <cp:contentStatus/>
</cp:coreProperties>
</file>