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35" activeTab="0"/>
  </bookViews>
  <sheets>
    <sheet name="田口早生生育概況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<sst xmlns="http://schemas.openxmlformats.org/spreadsheetml/2006/main" count="17" uniqueCount="17">
  <si>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年度</t>
  </si>
  <si>
    <t>発芽期</t>
  </si>
  <si>
    <t>展葉期</t>
  </si>
  <si>
    <t>伸長停止期</t>
  </si>
  <si>
    <t>開花初期</t>
  </si>
  <si>
    <t>開花盛期</t>
  </si>
  <si>
    <t>平均</t>
  </si>
  <si>
    <t>開花終期</t>
  </si>
  <si>
    <t>2001（平成13）</t>
  </si>
  <si>
    <t>2008(平成20)</t>
  </si>
  <si>
    <t>田口早生の生育記録</t>
  </si>
  <si>
    <t>過去10年の平均</t>
  </si>
  <si>
    <r>
      <t>※</t>
    </r>
    <r>
      <rPr>
        <b/>
        <sz val="11"/>
        <color indexed="10"/>
        <rFont val="ＭＳ Ｐゴシック"/>
        <family val="3"/>
      </rPr>
      <t>2001</t>
    </r>
    <r>
      <rPr>
        <b/>
        <sz val="11"/>
        <rFont val="ＭＳ Ｐゴシック"/>
        <family val="3"/>
      </rPr>
      <t>/○/△の形式で入力してください</t>
    </r>
  </si>
  <si>
    <t>2013（平成25）</t>
  </si>
  <si>
    <t>2018（平成３０）</t>
  </si>
  <si>
    <t>2019（平成３１/令和元）</t>
  </si>
  <si>
    <t>平年との差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</si>
</sst>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m/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sz val="8.5"/>
      <color indexed="8"/>
      <name val="ＭＳ Ｐゴシック"/>
      <family val="3"/>
    </font>
    <font>
      <sz val="9.75"/>
      <color indexed="8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 quotePrefix="1">
      <alignment horizontal="left"/>
    </xf>
    <xf numFmtId="0" fontId="2" fillId="33" borderId="10" xfId="0" applyFont="1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6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178" fontId="0" fillId="0" borderId="17" xfId="0" applyNumberForma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17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発芽期・開花初期の推移</a:t>
            </a:r>
          </a:p>
        </c:rich>
      </c:tx>
      <c:layout>
        <c:manualLayout>
          <c:xMode val="factor"/>
          <c:yMode val="factor"/>
          <c:x val="-0.003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116"/>
          <c:w val="0.983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'田口早生生育概況'!$B$3</c:f>
              <c:strCache>
                <c:ptCount val="1"/>
                <c:pt idx="0">
                  <c:v>発芽期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'田口早生生育概況'!$A$4:$A$26</c:f>
              <c:strCache/>
            </c:strRef>
          </c:cat>
          <c:val>
            <c:numRef>
              <c:f>'田口早生生育概況'!$B$4:$B$26</c:f>
              <c:numCache/>
            </c:numRef>
          </c:val>
          <c:smooth val="0"/>
        </c:ser>
        <c:ser>
          <c:idx val="1"/>
          <c:order val="1"/>
          <c:tx>
            <c:strRef>
              <c:f>'田口早生生育概況'!$E$3</c:f>
              <c:strCache>
                <c:ptCount val="1"/>
                <c:pt idx="0">
                  <c:v>開花初期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'田口早生生育概況'!$A$4:$A$26</c:f>
              <c:strCache/>
            </c:strRef>
          </c:cat>
          <c:val>
            <c:numRef>
              <c:f>'田口早生生育概況'!$E$4:$E$26</c:f>
              <c:numCache/>
            </c:numRef>
          </c:val>
          <c:smooth val="0"/>
        </c:ser>
        <c:marker val="1"/>
        <c:axId val="44752298"/>
        <c:axId val="117499"/>
      </c:lineChart>
      <c:catAx>
        <c:axId val="44752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499"/>
        <c:crosses val="autoZero"/>
        <c:auto val="1"/>
        <c:lblOffset val="100"/>
        <c:tickLblSkip val="1"/>
        <c:noMultiLvlLbl val="0"/>
      </c:catAx>
      <c:valAx>
        <c:axId val="1174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522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675"/>
          <c:y val="0.92525"/>
          <c:w val="0.303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7</xdr:col>
      <xdr:colOff>9525</xdr:colOff>
      <xdr:row>52</xdr:row>
      <xdr:rowOff>142875</xdr:rowOff>
    </xdr:to>
    <xdr:graphicFrame>
      <xdr:nvGraphicFramePr>
        <xdr:cNvPr id="1" name="グラフ 1"/>
        <xdr:cNvGraphicFramePr/>
      </xdr:nvGraphicFramePr>
      <xdr:xfrm>
        <a:off x="0" y="5686425"/>
        <a:ext cx="62103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pane ySplit="3" topLeftCell="A15" activePane="bottomLeft" state="frozen"/>
      <selection pane="topLeft" activeCell="A1" sqref="A1"/>
      <selection pane="bottomLeft" activeCell="B30" sqref="B30"/>
    </sheetView>
  </sheetViews>
  <sheetFormatPr defaultColWidth="9.00390625" defaultRowHeight="13.5"/>
  <cols>
    <col min="1" max="1" width="14.625" style="0" customWidth="1"/>
    <col min="2" max="7" width="11.125" style="0" customWidth="1"/>
  </cols>
  <sheetData>
    <row r="2" spans="1:3" ht="14.25">
      <c r="A2" s="1" t="s">
        <v>10</v>
      </c>
      <c r="C2" s="20" t="s">
        <v>12</v>
      </c>
    </row>
    <row r="3" spans="1:7" ht="14.25" thickBot="1">
      <c r="A3" s="5" t="s">
        <v>0</v>
      </c>
      <c r="B3" s="5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6" t="s">
        <v>7</v>
      </c>
    </row>
    <row r="4" spans="1:7" ht="14.25" thickTop="1">
      <c r="A4" s="18" t="s">
        <v>8</v>
      </c>
      <c r="B4" s="7">
        <v>36986</v>
      </c>
      <c r="C4" s="3">
        <v>37009</v>
      </c>
      <c r="D4" s="3">
        <v>37018</v>
      </c>
      <c r="E4" s="3">
        <v>37017</v>
      </c>
      <c r="F4" s="3">
        <v>37020</v>
      </c>
      <c r="G4" s="8">
        <v>37024</v>
      </c>
    </row>
    <row r="5" spans="1:7" ht="13.5">
      <c r="A5" s="18">
        <v>2002</v>
      </c>
      <c r="B5" s="9">
        <v>36978</v>
      </c>
      <c r="C5" s="4">
        <v>37000</v>
      </c>
      <c r="D5" s="4">
        <v>37012</v>
      </c>
      <c r="E5" s="4">
        <v>37008</v>
      </c>
      <c r="F5" s="4">
        <v>37011</v>
      </c>
      <c r="G5" s="10">
        <v>37016</v>
      </c>
    </row>
    <row r="6" spans="1:7" ht="13.5">
      <c r="A6" s="18">
        <v>2003</v>
      </c>
      <c r="B6" s="9">
        <v>36988</v>
      </c>
      <c r="C6" s="4">
        <v>37008</v>
      </c>
      <c r="D6" s="4">
        <v>37014</v>
      </c>
      <c r="E6" s="4">
        <v>37017</v>
      </c>
      <c r="F6" s="4">
        <v>37019</v>
      </c>
      <c r="G6" s="10">
        <v>37024</v>
      </c>
    </row>
    <row r="7" spans="1:7" ht="13.5">
      <c r="A7" s="18">
        <v>2004</v>
      </c>
      <c r="B7" s="9">
        <v>36986</v>
      </c>
      <c r="C7" s="4">
        <v>37003</v>
      </c>
      <c r="D7" s="4">
        <v>37013</v>
      </c>
      <c r="E7" s="4">
        <v>37012</v>
      </c>
      <c r="F7" s="4">
        <v>37015</v>
      </c>
      <c r="G7" s="10">
        <v>37018</v>
      </c>
    </row>
    <row r="8" spans="1:7" ht="13.5">
      <c r="A8" s="18">
        <v>2005</v>
      </c>
      <c r="B8" s="9">
        <v>36992</v>
      </c>
      <c r="C8" s="4">
        <v>37004</v>
      </c>
      <c r="D8" s="4">
        <v>37017</v>
      </c>
      <c r="E8" s="4">
        <v>37014</v>
      </c>
      <c r="F8" s="4">
        <v>37017</v>
      </c>
      <c r="G8" s="10">
        <v>37022</v>
      </c>
    </row>
    <row r="9" spans="1:7" ht="13.5">
      <c r="A9" s="18">
        <v>2006</v>
      </c>
      <c r="B9" s="9">
        <v>36993</v>
      </c>
      <c r="C9" s="4">
        <v>37008</v>
      </c>
      <c r="D9" s="4">
        <v>37024</v>
      </c>
      <c r="E9" s="4">
        <v>37023</v>
      </c>
      <c r="F9" s="4">
        <v>37026</v>
      </c>
      <c r="G9" s="10">
        <v>37031</v>
      </c>
    </row>
    <row r="10" spans="1:7" ht="13.5">
      <c r="A10" s="18">
        <v>2007</v>
      </c>
      <c r="B10" s="9">
        <v>36983</v>
      </c>
      <c r="C10" s="4">
        <v>37001</v>
      </c>
      <c r="D10" s="4">
        <v>37017</v>
      </c>
      <c r="E10" s="4">
        <v>37014</v>
      </c>
      <c r="F10" s="4">
        <v>37017</v>
      </c>
      <c r="G10" s="10">
        <v>37021</v>
      </c>
    </row>
    <row r="11" spans="1:7" ht="13.5">
      <c r="A11" s="19" t="s">
        <v>9</v>
      </c>
      <c r="B11" s="11">
        <v>36988</v>
      </c>
      <c r="C11" s="12">
        <v>37003</v>
      </c>
      <c r="D11" s="12">
        <v>37020</v>
      </c>
      <c r="E11" s="12">
        <v>37018</v>
      </c>
      <c r="F11" s="12">
        <v>37024</v>
      </c>
      <c r="G11" s="13">
        <v>37028</v>
      </c>
    </row>
    <row r="12" spans="1:7" ht="13.5">
      <c r="A12" s="19">
        <v>2009</v>
      </c>
      <c r="B12" s="11">
        <v>36990</v>
      </c>
      <c r="C12" s="12">
        <v>37003</v>
      </c>
      <c r="D12" s="12">
        <v>37023</v>
      </c>
      <c r="E12" s="12">
        <v>37017</v>
      </c>
      <c r="F12" s="12">
        <v>37022</v>
      </c>
      <c r="G12" s="13">
        <v>37028</v>
      </c>
    </row>
    <row r="13" spans="1:7" ht="13.5">
      <c r="A13" s="19">
        <v>2010</v>
      </c>
      <c r="B13" s="11">
        <v>36987</v>
      </c>
      <c r="C13" s="12">
        <v>37006</v>
      </c>
      <c r="D13" s="12">
        <v>37025</v>
      </c>
      <c r="E13" s="15">
        <v>37020</v>
      </c>
      <c r="F13" s="12">
        <v>37026</v>
      </c>
      <c r="G13" s="13">
        <v>37031</v>
      </c>
    </row>
    <row r="14" spans="1:7" ht="13.5">
      <c r="A14" s="19">
        <v>2011</v>
      </c>
      <c r="B14" s="16">
        <v>36995</v>
      </c>
      <c r="C14" s="15">
        <v>37013</v>
      </c>
      <c r="D14" s="15">
        <v>37029</v>
      </c>
      <c r="E14" s="15">
        <v>37023</v>
      </c>
      <c r="F14" s="15">
        <v>37027</v>
      </c>
      <c r="G14" s="17">
        <v>37032</v>
      </c>
    </row>
    <row r="15" spans="1:7" ht="13.5">
      <c r="A15" s="19">
        <v>2012</v>
      </c>
      <c r="B15" s="16">
        <v>36995</v>
      </c>
      <c r="C15" s="15">
        <v>37013</v>
      </c>
      <c r="D15" s="15">
        <v>37030</v>
      </c>
      <c r="E15" s="15">
        <v>37022</v>
      </c>
      <c r="F15" s="15">
        <v>37026</v>
      </c>
      <c r="G15" s="17">
        <v>37032</v>
      </c>
    </row>
    <row r="16" spans="1:7" ht="13.5">
      <c r="A16" s="21" t="s">
        <v>13</v>
      </c>
      <c r="B16" s="16">
        <v>36982</v>
      </c>
      <c r="C16" s="15">
        <v>37011</v>
      </c>
      <c r="D16" s="15">
        <v>37020</v>
      </c>
      <c r="E16" s="15">
        <v>37019</v>
      </c>
      <c r="F16" s="15">
        <v>37024</v>
      </c>
      <c r="G16" s="17">
        <v>37029</v>
      </c>
    </row>
    <row r="17" spans="1:7" ht="13.5">
      <c r="A17" s="19">
        <v>2014</v>
      </c>
      <c r="B17" s="16">
        <v>36984</v>
      </c>
      <c r="C17" s="15">
        <v>37005</v>
      </c>
      <c r="D17" s="15">
        <v>37025</v>
      </c>
      <c r="E17" s="15">
        <v>37019</v>
      </c>
      <c r="F17" s="15">
        <v>37023</v>
      </c>
      <c r="G17" s="17">
        <v>37028</v>
      </c>
    </row>
    <row r="18" spans="1:7" ht="13.5">
      <c r="A18" s="19">
        <v>2015</v>
      </c>
      <c r="B18" s="16">
        <v>36982</v>
      </c>
      <c r="C18" s="15">
        <v>37000</v>
      </c>
      <c r="D18" s="15">
        <v>37014</v>
      </c>
      <c r="E18" s="15">
        <v>37013</v>
      </c>
      <c r="F18" s="15">
        <v>37018</v>
      </c>
      <c r="G18" s="17">
        <v>37022</v>
      </c>
    </row>
    <row r="19" spans="1:7" ht="13.5">
      <c r="A19" s="19">
        <v>2016</v>
      </c>
      <c r="B19" s="16">
        <v>36981</v>
      </c>
      <c r="C19" s="15">
        <v>36996</v>
      </c>
      <c r="D19" s="15">
        <v>37013</v>
      </c>
      <c r="E19" s="15">
        <v>37006</v>
      </c>
      <c r="F19" s="15">
        <v>37014</v>
      </c>
      <c r="G19" s="17">
        <v>37018</v>
      </c>
    </row>
    <row r="20" spans="1:7" ht="13.5">
      <c r="A20" s="19">
        <v>2017</v>
      </c>
      <c r="B20" s="16">
        <v>36989</v>
      </c>
      <c r="C20" s="15">
        <v>37001</v>
      </c>
      <c r="D20" s="15">
        <v>37022</v>
      </c>
      <c r="E20" s="15">
        <v>37014</v>
      </c>
      <c r="F20" s="15">
        <v>37020</v>
      </c>
      <c r="G20" s="17">
        <v>37024</v>
      </c>
    </row>
    <row r="21" spans="1:7" ht="13.5">
      <c r="A21" s="19" t="s">
        <v>14</v>
      </c>
      <c r="B21" s="16">
        <v>36979</v>
      </c>
      <c r="C21" s="15">
        <v>36994</v>
      </c>
      <c r="D21" s="15">
        <v>37013</v>
      </c>
      <c r="E21" s="15">
        <v>37008</v>
      </c>
      <c r="F21" s="15">
        <v>37013</v>
      </c>
      <c r="G21" s="17">
        <v>37018</v>
      </c>
    </row>
    <row r="22" spans="1:7" ht="13.5">
      <c r="A22" s="21" t="s">
        <v>15</v>
      </c>
      <c r="B22" s="15">
        <v>36986</v>
      </c>
      <c r="C22" s="15">
        <v>37007</v>
      </c>
      <c r="D22" s="15">
        <v>37023</v>
      </c>
      <c r="E22" s="15">
        <v>37014</v>
      </c>
      <c r="F22" s="15">
        <v>37019</v>
      </c>
      <c r="G22" s="17">
        <v>37023</v>
      </c>
    </row>
    <row r="23" spans="1:7" ht="13.5">
      <c r="A23" s="21">
        <v>2020</v>
      </c>
      <c r="B23" s="15">
        <v>36974</v>
      </c>
      <c r="C23" s="15">
        <v>36999</v>
      </c>
      <c r="D23" s="15">
        <v>37026</v>
      </c>
      <c r="E23" s="15">
        <v>37012</v>
      </c>
      <c r="F23" s="15">
        <v>37016</v>
      </c>
      <c r="G23" s="17">
        <v>37020</v>
      </c>
    </row>
    <row r="24" spans="1:7" ht="13.5">
      <c r="A24" s="21">
        <v>2021</v>
      </c>
      <c r="B24" s="15">
        <v>36972</v>
      </c>
      <c r="C24" s="15">
        <v>36997</v>
      </c>
      <c r="D24" s="15">
        <v>37019</v>
      </c>
      <c r="E24" s="15">
        <v>37008</v>
      </c>
      <c r="F24" s="15">
        <v>37014</v>
      </c>
      <c r="G24" s="17">
        <v>37018</v>
      </c>
    </row>
    <row r="25" spans="1:7" ht="13.5">
      <c r="A25" s="21">
        <v>2022</v>
      </c>
      <c r="B25" s="15">
        <v>36982</v>
      </c>
      <c r="C25" s="15">
        <v>36999</v>
      </c>
      <c r="D25" s="15">
        <v>37027</v>
      </c>
      <c r="E25" s="15">
        <v>37009</v>
      </c>
      <c r="F25" s="15">
        <v>37018</v>
      </c>
      <c r="G25" s="17">
        <v>37023</v>
      </c>
    </row>
    <row r="26" spans="1:7" ht="13.5">
      <c r="A26" s="21">
        <v>2023</v>
      </c>
      <c r="B26" s="15">
        <v>36975</v>
      </c>
      <c r="C26" s="15">
        <v>36997</v>
      </c>
      <c r="D26" s="15">
        <v>37017</v>
      </c>
      <c r="E26" s="15">
        <v>37008</v>
      </c>
      <c r="F26" s="15">
        <v>37013</v>
      </c>
      <c r="G26" s="17">
        <v>37019</v>
      </c>
    </row>
    <row r="27" spans="1:7" ht="13.5">
      <c r="A27" s="21"/>
      <c r="B27" s="15"/>
      <c r="C27" s="15"/>
      <c r="D27" s="15"/>
      <c r="E27" s="15"/>
      <c r="F27" s="15"/>
      <c r="G27" s="17"/>
    </row>
    <row r="28" spans="1:7" ht="13.5">
      <c r="A28" s="24" t="s">
        <v>6</v>
      </c>
      <c r="B28" s="14">
        <f>AVERAGE(B4:B$25)</f>
        <v>36985.09090909091</v>
      </c>
      <c r="C28" s="14">
        <f>AVERAGE(C4:C$25)</f>
        <v>37003.63636363636</v>
      </c>
      <c r="D28" s="14">
        <f>AVERAGE(D4:D$25)</f>
        <v>37020.181818181816</v>
      </c>
      <c r="E28" s="14">
        <f>AVERAGE(E4:E$25)</f>
        <v>37014.86363636364</v>
      </c>
      <c r="F28" s="14">
        <f>AVERAGE(F4:F$25)</f>
        <v>37019.5</v>
      </c>
      <c r="G28" s="14">
        <f>AVERAGE(G4:G$25)</f>
        <v>37024.09090909091</v>
      </c>
    </row>
    <row r="29" spans="1:7" ht="13.5">
      <c r="A29" s="23"/>
      <c r="B29" s="23"/>
      <c r="C29" s="23"/>
      <c r="D29" s="23"/>
      <c r="E29" s="23"/>
      <c r="F29" s="23"/>
      <c r="G29" s="25"/>
    </row>
    <row r="30" spans="1:7" ht="13.5">
      <c r="A30" s="22" t="s">
        <v>11</v>
      </c>
      <c r="B30" s="14">
        <f>AVERAGE(B16:B$25)</f>
        <v>36981.1</v>
      </c>
      <c r="C30" s="14">
        <f>AVERAGE(C16:C$25)</f>
        <v>37000.9</v>
      </c>
      <c r="D30" s="14">
        <f>AVERAGE(D16:D$25)</f>
        <v>37020.2</v>
      </c>
      <c r="E30" s="14">
        <f>AVERAGE(E16:E$25)</f>
        <v>37012.2</v>
      </c>
      <c r="F30" s="14">
        <f>AVERAGE(F16:F$25)</f>
        <v>37017.9</v>
      </c>
      <c r="G30" s="14">
        <f>AVERAGE(G16:G$25)</f>
        <v>37022.3</v>
      </c>
    </row>
    <row r="32" spans="1:7" ht="13.5">
      <c r="A32" t="s">
        <v>16</v>
      </c>
      <c r="B32">
        <f aca="true" t="shared" si="0" ref="B32:G32">B26-B30</f>
        <v>-6.099999999998545</v>
      </c>
      <c r="C32">
        <f t="shared" si="0"/>
        <v>-3.900000000001455</v>
      </c>
      <c r="D32">
        <f t="shared" si="0"/>
        <v>-3.1999999999970896</v>
      </c>
      <c r="E32">
        <f t="shared" si="0"/>
        <v>-4.19999999999709</v>
      </c>
      <c r="F32">
        <f t="shared" si="0"/>
        <v>-4.900000000001455</v>
      </c>
      <c r="G32">
        <f t="shared" si="0"/>
        <v>-3.3000000000029104</v>
      </c>
    </row>
  </sheetData>
  <sheetProtection/>
  <printOptions/>
  <pageMargins left="0.984251968503937" right="0.7874015748031497" top="1.574803149606299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果樹園芸試験場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栽培部</dc:creator>
  <cp:keywords/>
  <dc:description/>
  <cp:lastModifiedBy>144681</cp:lastModifiedBy>
  <cp:lastPrinted>2005-03-29T10:59:35Z</cp:lastPrinted>
  <dcterms:created xsi:type="dcterms:W3CDTF">2001-05-22T10:24:37Z</dcterms:created>
  <dcterms:modified xsi:type="dcterms:W3CDTF">2023-05-19T02:38:27Z</dcterms:modified>
  <cp:category/>
  <cp:version/>
  <cp:contentType/>
  <cp:contentStatus/>
</cp:coreProperties>
</file>