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840" windowHeight="8055" activeTab="0"/>
  </bookViews>
  <sheets>
    <sheet name="別紙２収支予算書" sheetId="1" r:id="rId1"/>
    <sheet name="（記載例）" sheetId="2" r:id="rId2"/>
  </sheets>
  <definedNames>
    <definedName name="_xlnm.Print_Area" localSheetId="1">'（記載例）'!$A$1:$D$33</definedName>
    <definedName name="_xlnm.Print_Area" localSheetId="0">'別紙２収支予算書'!$A$1:$D$33</definedName>
  </definedNames>
  <calcPr fullCalcOnLoad="1"/>
</workbook>
</file>

<file path=xl/sharedStrings.xml><?xml version="1.0" encoding="utf-8"?>
<sst xmlns="http://schemas.openxmlformats.org/spreadsheetml/2006/main" count="66" uniqueCount="41">
  <si>
    <t>備　考</t>
  </si>
  <si>
    <t>合　　計</t>
  </si>
  <si>
    <t>区　　分</t>
  </si>
  <si>
    <t>予　算　額</t>
  </si>
  <si>
    <t>予　算　額</t>
  </si>
  <si>
    <t>（単位：円）</t>
  </si>
  <si>
    <t>(注)支出の合計と一致すること</t>
  </si>
  <si>
    <t>自己資金</t>
  </si>
  <si>
    <t>消耗品費</t>
  </si>
  <si>
    <t>印刷製本費</t>
  </si>
  <si>
    <t>委託料</t>
  </si>
  <si>
    <t>設計委託</t>
  </si>
  <si>
    <t>工事請負費</t>
  </si>
  <si>
    <t>備品購入費</t>
  </si>
  <si>
    <t>厨房機器、調理器具、什器等</t>
  </si>
  <si>
    <t>借入金</t>
  </si>
  <si>
    <t>その他</t>
  </si>
  <si>
    <t>うち奨励金充当額</t>
  </si>
  <si>
    <t>経　費　内　訳</t>
  </si>
  <si>
    <t>筆記用具、トナー等</t>
  </si>
  <si>
    <t>店舗内装工事費</t>
  </si>
  <si>
    <t xml:space="preserve">２　収入の部　　　　　　　　　　　　　　　　　　　　　　　　　　  </t>
  </si>
  <si>
    <t>３　支出の部　　　　　　　　　　　　　　　　　　　　　　　　　　　</t>
  </si>
  <si>
    <t xml:space="preserve">１　寄付目標額および奨励金見込額　　　　  </t>
  </si>
  <si>
    <t>寄付目標額</t>
  </si>
  <si>
    <t>奨励金（見込）</t>
  </si>
  <si>
    <t>原材料費</t>
  </si>
  <si>
    <t>（Ａ）</t>
  </si>
  <si>
    <t>合　　計</t>
  </si>
  <si>
    <t>（Ｂ）と一致すること</t>
  </si>
  <si>
    <t>区　　分</t>
  </si>
  <si>
    <t>消費税率</t>
  </si>
  <si>
    <t>和歌山県ふるさと納税型クラウドファンディング　収支予算書</t>
  </si>
  <si>
    <t>（Ｂ）＝寄付目標額（Ａ）から手数料を差し引いた額</t>
  </si>
  <si>
    <t>奨励金</t>
  </si>
  <si>
    <t>別紙２</t>
  </si>
  <si>
    <t>コピー代</t>
  </si>
  <si>
    <t>記載例</t>
  </si>
  <si>
    <t xml:space="preserve">１　寄附目標額および奨励金見込額　　　　  </t>
  </si>
  <si>
    <t>寄附目標額</t>
  </si>
  <si>
    <t>（Ｂ）＝寄附目標額（Ａ）から手数料を差し引いた額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</si>
</sst>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#\)"/>
    <numFmt numFmtId="181" formatCode="0&quot;%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56"/>
      <name val="ＭＳ 明朝"/>
      <family val="1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mbria"/>
      <family val="3"/>
    </font>
    <font>
      <sz val="10"/>
      <color theme="1"/>
      <name val="ＭＳ 明朝"/>
      <family val="1"/>
    </font>
    <font>
      <sz val="10"/>
      <color theme="3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right" vertical="center"/>
      <protection/>
    </xf>
    <xf numFmtId="181" fontId="40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horizontal="left" vertical="center"/>
      <protection/>
    </xf>
    <xf numFmtId="38" fontId="41" fillId="0" borderId="10" xfId="48" applyFont="1" applyBorder="1" applyAlignment="1" applyProtection="1">
      <alignment horizontal="right" vertical="center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38" fontId="41" fillId="0" borderId="12" xfId="48" applyFont="1" applyBorder="1" applyAlignment="1" applyProtection="1">
      <alignment horizontal="right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38" fontId="41" fillId="0" borderId="10" xfId="48" applyFont="1" applyBorder="1" applyAlignment="1" applyProtection="1">
      <alignment horizontal="right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shrinkToFit="1"/>
      <protection/>
    </xf>
    <xf numFmtId="38" fontId="42" fillId="0" borderId="10" xfId="48" applyFont="1" applyBorder="1" applyAlignment="1" applyProtection="1">
      <alignment horizontal="righ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38" fontId="41" fillId="0" borderId="10" xfId="48" applyFont="1" applyBorder="1" applyAlignment="1" applyProtection="1">
      <alignment horizontal="right" vertical="center" wrapText="1"/>
      <protection locked="0"/>
    </xf>
    <xf numFmtId="38" fontId="41" fillId="0" borderId="13" xfId="48" applyFont="1" applyBorder="1" applyAlignment="1" applyProtection="1">
      <alignment horizontal="left" vertical="center" wrapText="1"/>
      <protection locked="0"/>
    </xf>
    <xf numFmtId="38" fontId="41" fillId="0" borderId="14" xfId="48" applyFont="1" applyBorder="1" applyAlignment="1" applyProtection="1">
      <alignment horizontal="left" vertical="center" wrapText="1"/>
      <protection locked="0"/>
    </xf>
    <xf numFmtId="0" fontId="41" fillId="0" borderId="15" xfId="0" applyFont="1" applyBorder="1" applyAlignment="1" applyProtection="1">
      <alignment horizontal="left" vertical="center"/>
      <protection/>
    </xf>
    <xf numFmtId="38" fontId="42" fillId="0" borderId="15" xfId="48" applyFont="1" applyBorder="1" applyAlignment="1" applyProtection="1">
      <alignment horizontal="right" vertical="center" wrapText="1"/>
      <protection locked="0"/>
    </xf>
    <xf numFmtId="38" fontId="42" fillId="0" borderId="13" xfId="48" applyFont="1" applyBorder="1" applyAlignment="1" applyProtection="1">
      <alignment horizontal="left" vertical="center" wrapText="1"/>
      <protection locked="0"/>
    </xf>
    <xf numFmtId="38" fontId="42" fillId="0" borderId="14" xfId="48" applyFont="1" applyBorder="1" applyAlignment="1" applyProtection="1">
      <alignment horizontal="left" vertical="center" wrapText="1"/>
      <protection locked="0"/>
    </xf>
    <xf numFmtId="38" fontId="41" fillId="0" borderId="15" xfId="48" applyFont="1" applyBorder="1" applyAlignment="1" applyProtection="1">
      <alignment horizontal="right" vertical="center" wrapText="1"/>
      <protection locked="0"/>
    </xf>
    <xf numFmtId="38" fontId="41" fillId="0" borderId="16" xfId="48" applyFont="1" applyBorder="1" applyAlignment="1" applyProtection="1">
      <alignment horizontal="left" vertical="center" wrapText="1"/>
      <protection locked="0"/>
    </xf>
    <xf numFmtId="38" fontId="41" fillId="0" borderId="17" xfId="48" applyFont="1" applyBorder="1" applyAlignment="1" applyProtection="1">
      <alignment horizontal="left" vertical="center" wrapText="1"/>
      <protection locked="0"/>
    </xf>
    <xf numFmtId="0" fontId="41" fillId="0" borderId="18" xfId="0" applyFont="1" applyBorder="1" applyAlignment="1" applyProtection="1">
      <alignment horizontal="center" vertical="center"/>
      <protection/>
    </xf>
    <xf numFmtId="38" fontId="42" fillId="0" borderId="18" xfId="48" applyFont="1" applyBorder="1" applyAlignment="1" applyProtection="1">
      <alignment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20" xfId="0" applyFont="1" applyBorder="1" applyAlignment="1" applyProtection="1">
      <alignment horizontal="left" vertical="center" wrapText="1"/>
      <protection/>
    </xf>
    <xf numFmtId="0" fontId="41" fillId="0" borderId="21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shrinkToFi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 locked="0"/>
    </xf>
    <xf numFmtId="38" fontId="41" fillId="0" borderId="26" xfId="48" applyFont="1" applyBorder="1" applyAlignment="1" applyProtection="1">
      <alignment horizontal="right" vertical="center" wrapText="1"/>
      <protection locked="0"/>
    </xf>
    <xf numFmtId="0" fontId="41" fillId="0" borderId="26" xfId="0" applyFont="1" applyBorder="1" applyAlignment="1" applyProtection="1" quotePrefix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 shrinkToFi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0" fontId="41" fillId="0" borderId="27" xfId="0" applyFont="1" applyBorder="1" applyAlignment="1" applyProtection="1">
      <alignment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/>
    </xf>
    <xf numFmtId="38" fontId="42" fillId="0" borderId="18" xfId="48" applyFont="1" applyBorder="1" applyAlignment="1" applyProtection="1">
      <alignment horizontal="right" vertical="center" wrapText="1"/>
      <protection/>
    </xf>
    <xf numFmtId="0" fontId="41" fillId="0" borderId="18" xfId="0" applyFont="1" applyBorder="1" applyAlignment="1" applyProtection="1">
      <alignment horizontal="justify" vertical="center" wrapText="1"/>
      <protection/>
    </xf>
    <xf numFmtId="0" fontId="41" fillId="0" borderId="0" xfId="0" applyFont="1" applyAlignment="1">
      <alignment vertical="center"/>
    </xf>
    <xf numFmtId="0" fontId="43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16.00390625" style="66" customWidth="1"/>
    <col min="2" max="3" width="12.421875" style="66" customWidth="1"/>
    <col min="4" max="4" width="39.57421875" style="66" bestFit="1" customWidth="1"/>
    <col min="6" max="6" width="18.57421875" style="0" customWidth="1"/>
    <col min="7" max="7" width="9.140625" style="0" bestFit="1" customWidth="1"/>
  </cols>
  <sheetData>
    <row r="1" spans="1:4" ht="20.25" customHeight="1">
      <c r="A1" s="13" t="s">
        <v>35</v>
      </c>
      <c r="B1" s="13"/>
      <c r="C1" s="13"/>
      <c r="D1" s="14"/>
    </row>
    <row r="2" spans="1:4" ht="20.25" customHeight="1">
      <c r="A2" s="13"/>
      <c r="B2" s="13"/>
      <c r="C2" s="13"/>
      <c r="D2" s="14"/>
    </row>
    <row r="3" spans="1:11" ht="19.5" customHeight="1">
      <c r="A3" s="15" t="s">
        <v>32</v>
      </c>
      <c r="B3" s="15"/>
      <c r="C3" s="15"/>
      <c r="D3" s="15"/>
      <c r="E3" s="1"/>
      <c r="F3" s="1"/>
      <c r="G3" s="1"/>
      <c r="H3" s="1"/>
      <c r="I3" s="1"/>
      <c r="J3" s="1"/>
      <c r="K3" s="1"/>
    </row>
    <row r="4" spans="1:11" ht="22.5" customHeight="1">
      <c r="A4" s="16"/>
      <c r="B4" s="16"/>
      <c r="C4" s="16"/>
      <c r="D4" s="16"/>
      <c r="E4" s="1"/>
      <c r="F4" s="1"/>
      <c r="G4" s="1"/>
      <c r="H4" s="1"/>
      <c r="I4" s="1"/>
      <c r="J4" s="1"/>
      <c r="K4" s="1"/>
    </row>
    <row r="5" spans="1:11" ht="22.5" customHeight="1">
      <c r="A5" s="17" t="s">
        <v>38</v>
      </c>
      <c r="B5" s="16"/>
      <c r="C5" s="16"/>
      <c r="D5" s="16"/>
      <c r="E5" s="1"/>
      <c r="F5" s="6" t="s">
        <v>31</v>
      </c>
      <c r="G5" s="1"/>
      <c r="H5" s="1"/>
      <c r="I5" s="1"/>
      <c r="J5" s="1"/>
      <c r="K5" s="1"/>
    </row>
    <row r="6" spans="1:11" ht="22.5" customHeight="1">
      <c r="A6" s="18" t="s">
        <v>39</v>
      </c>
      <c r="B6" s="19"/>
      <c r="C6" s="7" t="s">
        <v>27</v>
      </c>
      <c r="D6" s="16"/>
      <c r="E6" s="1"/>
      <c r="F6" s="10">
        <v>10</v>
      </c>
      <c r="G6" s="1"/>
      <c r="H6" s="1"/>
      <c r="I6" s="1"/>
      <c r="J6" s="1"/>
      <c r="K6" s="1"/>
    </row>
    <row r="7" spans="1:11" s="5" customFormat="1" ht="11.25" customHeight="1">
      <c r="A7" s="20"/>
      <c r="B7" s="21"/>
      <c r="C7" s="22"/>
      <c r="D7" s="22"/>
      <c r="E7" s="4"/>
      <c r="F7" s="4"/>
      <c r="G7" s="4"/>
      <c r="H7" s="4"/>
      <c r="I7" s="4"/>
      <c r="J7" s="4"/>
      <c r="K7" s="4"/>
    </row>
    <row r="8" spans="1:11" ht="22.5" customHeight="1">
      <c r="A8" s="18" t="s">
        <v>25</v>
      </c>
      <c r="B8" s="23">
        <f>ROUNDDOWN(B6*(1-0.17*(1+F6/100)),0)</f>
        <v>0</v>
      </c>
      <c r="C8" s="11" t="s">
        <v>40</v>
      </c>
      <c r="D8" s="12"/>
      <c r="E8" s="1"/>
      <c r="F8" s="1"/>
      <c r="G8" s="1"/>
      <c r="H8" s="1"/>
      <c r="I8" s="1"/>
      <c r="J8" s="1"/>
      <c r="K8" s="1"/>
    </row>
    <row r="9" spans="1:11" ht="12" customHeight="1">
      <c r="A9" s="16"/>
      <c r="B9" s="16"/>
      <c r="C9" s="16"/>
      <c r="D9" s="16"/>
      <c r="E9" s="1"/>
      <c r="F9" s="1"/>
      <c r="G9" s="1"/>
      <c r="H9" s="1"/>
      <c r="I9" s="1"/>
      <c r="J9" s="1"/>
      <c r="K9" s="1"/>
    </row>
    <row r="10" spans="1:4" ht="25.5" customHeight="1">
      <c r="A10" s="17" t="s">
        <v>21</v>
      </c>
      <c r="B10" s="13"/>
      <c r="C10" s="13"/>
      <c r="D10" s="8" t="s">
        <v>5</v>
      </c>
    </row>
    <row r="11" spans="1:6" ht="22.5" customHeight="1">
      <c r="A11" s="24" t="s">
        <v>2</v>
      </c>
      <c r="B11" s="25" t="s">
        <v>4</v>
      </c>
      <c r="C11" s="26" t="s">
        <v>0</v>
      </c>
      <c r="D11" s="27"/>
      <c r="F11" s="2"/>
    </row>
    <row r="12" spans="1:4" ht="21.75" customHeight="1">
      <c r="A12" s="28" t="s">
        <v>34</v>
      </c>
      <c r="B12" s="29">
        <f>+B8</f>
        <v>0</v>
      </c>
      <c r="C12" s="30" t="s">
        <v>29</v>
      </c>
      <c r="D12" s="31"/>
    </row>
    <row r="13" spans="1:4" ht="21.75" customHeight="1">
      <c r="A13" s="18" t="s">
        <v>7</v>
      </c>
      <c r="B13" s="32"/>
      <c r="C13" s="33"/>
      <c r="D13" s="34"/>
    </row>
    <row r="14" spans="1:7" ht="21.75" customHeight="1">
      <c r="A14" s="35" t="s">
        <v>15</v>
      </c>
      <c r="B14" s="36"/>
      <c r="C14" s="37"/>
      <c r="D14" s="38"/>
      <c r="G14" s="3"/>
    </row>
    <row r="15" spans="1:4" ht="21.75" customHeight="1" thickBot="1">
      <c r="A15" s="35" t="s">
        <v>16</v>
      </c>
      <c r="B15" s="39"/>
      <c r="C15" s="40"/>
      <c r="D15" s="41"/>
    </row>
    <row r="16" spans="1:4" ht="21.75" customHeight="1" thickTop="1">
      <c r="A16" s="42" t="s">
        <v>1</v>
      </c>
      <c r="B16" s="43">
        <f>SUM(B12:B15)</f>
        <v>0</v>
      </c>
      <c r="C16" s="44" t="s">
        <v>6</v>
      </c>
      <c r="D16" s="45"/>
    </row>
    <row r="17" spans="1:4" ht="13.5">
      <c r="A17" s="13"/>
      <c r="B17" s="13"/>
      <c r="C17" s="13"/>
      <c r="D17" s="13"/>
    </row>
    <row r="18" spans="1:4" ht="24.75" customHeight="1">
      <c r="A18" s="46" t="s">
        <v>22</v>
      </c>
      <c r="B18" s="46"/>
      <c r="C18" s="47"/>
      <c r="D18" s="9" t="s">
        <v>5</v>
      </c>
    </row>
    <row r="19" spans="1:4" ht="21" customHeight="1">
      <c r="A19" s="48" t="s">
        <v>30</v>
      </c>
      <c r="B19" s="48" t="s">
        <v>3</v>
      </c>
      <c r="C19" s="49"/>
      <c r="D19" s="50" t="s">
        <v>18</v>
      </c>
    </row>
    <row r="20" spans="1:4" ht="21" customHeight="1">
      <c r="A20" s="51"/>
      <c r="B20" s="52"/>
      <c r="C20" s="53" t="s">
        <v>17</v>
      </c>
      <c r="D20" s="54"/>
    </row>
    <row r="21" spans="1:4" ht="21" customHeight="1">
      <c r="A21" s="55"/>
      <c r="B21" s="56"/>
      <c r="C21" s="56"/>
      <c r="D21" s="57"/>
    </row>
    <row r="22" spans="1:4" ht="21" customHeight="1">
      <c r="A22" s="58"/>
      <c r="B22" s="56"/>
      <c r="C22" s="56"/>
      <c r="D22" s="57"/>
    </row>
    <row r="23" spans="1:4" ht="21" customHeight="1">
      <c r="A23" s="58"/>
      <c r="B23" s="56"/>
      <c r="C23" s="56"/>
      <c r="D23" s="59"/>
    </row>
    <row r="24" spans="1:4" ht="21" customHeight="1">
      <c r="A24" s="58"/>
      <c r="B24" s="56"/>
      <c r="C24" s="56"/>
      <c r="D24" s="59"/>
    </row>
    <row r="25" spans="1:4" ht="21" customHeight="1">
      <c r="A25" s="58"/>
      <c r="B25" s="56"/>
      <c r="C25" s="56"/>
      <c r="D25" s="59"/>
    </row>
    <row r="26" spans="1:4" ht="21" customHeight="1">
      <c r="A26" s="58"/>
      <c r="B26" s="56"/>
      <c r="C26" s="56"/>
      <c r="D26" s="60"/>
    </row>
    <row r="27" spans="1:4" ht="21" customHeight="1">
      <c r="A27" s="61"/>
      <c r="B27" s="56"/>
      <c r="C27" s="56"/>
      <c r="D27" s="59"/>
    </row>
    <row r="28" spans="1:4" ht="21" customHeight="1">
      <c r="A28" s="61"/>
      <c r="B28" s="56"/>
      <c r="C28" s="56"/>
      <c r="D28" s="59"/>
    </row>
    <row r="29" spans="1:4" ht="21" customHeight="1">
      <c r="A29" s="61"/>
      <c r="B29" s="56"/>
      <c r="C29" s="56"/>
      <c r="D29" s="59"/>
    </row>
    <row r="30" spans="1:4" ht="21" customHeight="1">
      <c r="A30" s="61"/>
      <c r="B30" s="56"/>
      <c r="C30" s="56"/>
      <c r="D30" s="59"/>
    </row>
    <row r="31" spans="1:4" ht="21" customHeight="1">
      <c r="A31" s="61"/>
      <c r="B31" s="56"/>
      <c r="C31" s="56"/>
      <c r="D31" s="59"/>
    </row>
    <row r="32" spans="1:4" ht="21" customHeight="1" thickBot="1">
      <c r="A32" s="62"/>
      <c r="B32" s="56"/>
      <c r="C32" s="56"/>
      <c r="D32" s="59"/>
    </row>
    <row r="33" spans="1:4" ht="21" customHeight="1" thickTop="1">
      <c r="A33" s="63" t="s">
        <v>28</v>
      </c>
      <c r="B33" s="64">
        <f>SUM(B21:B32)</f>
        <v>0</v>
      </c>
      <c r="C33" s="64">
        <f>SUM(C21:C32)</f>
        <v>0</v>
      </c>
      <c r="D33" s="65"/>
    </row>
    <row r="34" spans="1:4" ht="7.5" customHeight="1">
      <c r="A34" s="13"/>
      <c r="B34" s="13"/>
      <c r="C34" s="13"/>
      <c r="D34" s="13"/>
    </row>
    <row r="35" spans="1:4" ht="7.5" customHeight="1">
      <c r="A35" s="13"/>
      <c r="B35" s="13"/>
      <c r="C35" s="13"/>
      <c r="D35" s="13"/>
    </row>
  </sheetData>
  <sheetProtection/>
  <mergeCells count="12">
    <mergeCell ref="C15:D15"/>
    <mergeCell ref="C16:D16"/>
    <mergeCell ref="A18:B18"/>
    <mergeCell ref="A19:A20"/>
    <mergeCell ref="B19:C19"/>
    <mergeCell ref="D19:D20"/>
    <mergeCell ref="A3:D3"/>
    <mergeCell ref="C11:D11"/>
    <mergeCell ref="C8:D8"/>
    <mergeCell ref="C12:D12"/>
    <mergeCell ref="C13:D13"/>
    <mergeCell ref="C14:D14"/>
  </mergeCells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6.00390625" style="66" customWidth="1"/>
    <col min="2" max="3" width="12.421875" style="66" customWidth="1"/>
    <col min="4" max="4" width="39.57421875" style="66" bestFit="1" customWidth="1"/>
    <col min="6" max="6" width="18.57421875" style="0" customWidth="1"/>
    <col min="7" max="7" width="9.140625" style="0" bestFit="1" customWidth="1"/>
  </cols>
  <sheetData>
    <row r="1" spans="1:4" ht="20.25" customHeight="1">
      <c r="A1" s="13" t="s">
        <v>35</v>
      </c>
      <c r="B1" s="13"/>
      <c r="C1" s="13"/>
      <c r="D1" s="67" t="s">
        <v>37</v>
      </c>
    </row>
    <row r="2" spans="1:4" ht="20.25" customHeight="1">
      <c r="A2" s="13"/>
      <c r="B2" s="13"/>
      <c r="C2" s="13"/>
      <c r="D2" s="14"/>
    </row>
    <row r="3" spans="1:11" ht="19.5" customHeight="1">
      <c r="A3" s="15" t="s">
        <v>32</v>
      </c>
      <c r="B3" s="15"/>
      <c r="C3" s="15"/>
      <c r="D3" s="15"/>
      <c r="E3" s="1"/>
      <c r="F3" s="1"/>
      <c r="G3" s="1"/>
      <c r="H3" s="1"/>
      <c r="I3" s="1"/>
      <c r="J3" s="1"/>
      <c r="K3" s="1"/>
    </row>
    <row r="4" spans="1:11" ht="22.5" customHeight="1">
      <c r="A4" s="16"/>
      <c r="B4" s="16"/>
      <c r="C4" s="16"/>
      <c r="D4" s="16"/>
      <c r="E4" s="1"/>
      <c r="F4" s="1"/>
      <c r="G4" s="1"/>
      <c r="H4" s="1"/>
      <c r="I4" s="1"/>
      <c r="J4" s="1"/>
      <c r="K4" s="1"/>
    </row>
    <row r="5" spans="1:11" ht="22.5" customHeight="1">
      <c r="A5" s="17" t="s">
        <v>23</v>
      </c>
      <c r="B5" s="16"/>
      <c r="C5" s="16"/>
      <c r="D5" s="16"/>
      <c r="E5" s="1"/>
      <c r="F5" s="6" t="s">
        <v>31</v>
      </c>
      <c r="G5" s="1"/>
      <c r="H5" s="1"/>
      <c r="I5" s="1"/>
      <c r="J5" s="1"/>
      <c r="K5" s="1"/>
    </row>
    <row r="6" spans="1:11" ht="22.5" customHeight="1">
      <c r="A6" s="18" t="s">
        <v>24</v>
      </c>
      <c r="B6" s="19">
        <v>1000000</v>
      </c>
      <c r="C6" s="7" t="s">
        <v>27</v>
      </c>
      <c r="D6" s="16"/>
      <c r="E6" s="1"/>
      <c r="F6" s="10">
        <v>10</v>
      </c>
      <c r="G6" s="1"/>
      <c r="H6" s="1"/>
      <c r="I6" s="1"/>
      <c r="J6" s="1"/>
      <c r="K6" s="1"/>
    </row>
    <row r="7" spans="1:11" s="5" customFormat="1" ht="11.25" customHeight="1">
      <c r="A7" s="20"/>
      <c r="B7" s="21"/>
      <c r="C7" s="22"/>
      <c r="D7" s="22"/>
      <c r="E7" s="4"/>
      <c r="F7" s="4"/>
      <c r="G7" s="4"/>
      <c r="H7" s="4"/>
      <c r="I7" s="4"/>
      <c r="J7" s="4"/>
      <c r="K7" s="4"/>
    </row>
    <row r="8" spans="1:11" ht="22.5" customHeight="1">
      <c r="A8" s="18" t="s">
        <v>25</v>
      </c>
      <c r="B8" s="23">
        <f>ROUNDDOWN(B6*(1-0.17*(1+F6/100)),0)</f>
        <v>813000</v>
      </c>
      <c r="C8" s="11" t="s">
        <v>33</v>
      </c>
      <c r="D8" s="12"/>
      <c r="E8" s="1"/>
      <c r="F8" s="1"/>
      <c r="G8" s="1"/>
      <c r="H8" s="1"/>
      <c r="I8" s="1"/>
      <c r="J8" s="1"/>
      <c r="K8" s="1"/>
    </row>
    <row r="9" spans="1:11" ht="12" customHeight="1">
      <c r="A9" s="16"/>
      <c r="B9" s="16"/>
      <c r="C9" s="16"/>
      <c r="D9" s="16"/>
      <c r="E9" s="1"/>
      <c r="F9" s="1"/>
      <c r="G9" s="1"/>
      <c r="H9" s="1"/>
      <c r="I9" s="1"/>
      <c r="J9" s="1"/>
      <c r="K9" s="1"/>
    </row>
    <row r="10" spans="1:4" ht="25.5" customHeight="1">
      <c r="A10" s="17" t="s">
        <v>21</v>
      </c>
      <c r="B10" s="13"/>
      <c r="C10" s="13"/>
      <c r="D10" s="8" t="s">
        <v>5</v>
      </c>
    </row>
    <row r="11" spans="1:6" ht="22.5" customHeight="1">
      <c r="A11" s="24" t="s">
        <v>2</v>
      </c>
      <c r="B11" s="25" t="s">
        <v>4</v>
      </c>
      <c r="C11" s="26" t="s">
        <v>0</v>
      </c>
      <c r="D11" s="27"/>
      <c r="F11" s="2"/>
    </row>
    <row r="12" spans="1:4" ht="21.75" customHeight="1">
      <c r="A12" s="28" t="s">
        <v>34</v>
      </c>
      <c r="B12" s="29">
        <f>+B8</f>
        <v>813000</v>
      </c>
      <c r="C12" s="30" t="s">
        <v>29</v>
      </c>
      <c r="D12" s="31"/>
    </row>
    <row r="13" spans="1:4" ht="21.75" customHeight="1">
      <c r="A13" s="18" t="s">
        <v>7</v>
      </c>
      <c r="B13" s="32">
        <v>387000</v>
      </c>
      <c r="C13" s="33"/>
      <c r="D13" s="34"/>
    </row>
    <row r="14" spans="1:7" ht="21.75" customHeight="1">
      <c r="A14" s="35" t="s">
        <v>15</v>
      </c>
      <c r="B14" s="36"/>
      <c r="C14" s="37"/>
      <c r="D14" s="38"/>
      <c r="G14" s="3"/>
    </row>
    <row r="15" spans="1:4" ht="21.75" customHeight="1" thickBot="1">
      <c r="A15" s="35" t="s">
        <v>16</v>
      </c>
      <c r="B15" s="39"/>
      <c r="C15" s="40"/>
      <c r="D15" s="41"/>
    </row>
    <row r="16" spans="1:4" ht="21.75" customHeight="1" thickTop="1">
      <c r="A16" s="42" t="s">
        <v>1</v>
      </c>
      <c r="B16" s="43">
        <f>SUM(B12:B15)</f>
        <v>1200000</v>
      </c>
      <c r="C16" s="44" t="s">
        <v>6</v>
      </c>
      <c r="D16" s="45"/>
    </row>
    <row r="17" spans="1:4" ht="13.5">
      <c r="A17" s="13"/>
      <c r="B17" s="13"/>
      <c r="C17" s="13"/>
      <c r="D17" s="13"/>
    </row>
    <row r="18" spans="1:4" ht="24.75" customHeight="1">
      <c r="A18" s="46" t="s">
        <v>22</v>
      </c>
      <c r="B18" s="46"/>
      <c r="C18" s="47"/>
      <c r="D18" s="9" t="s">
        <v>5</v>
      </c>
    </row>
    <row r="19" spans="1:4" ht="21" customHeight="1">
      <c r="A19" s="48" t="s">
        <v>30</v>
      </c>
      <c r="B19" s="48" t="s">
        <v>3</v>
      </c>
      <c r="C19" s="49"/>
      <c r="D19" s="50" t="s">
        <v>18</v>
      </c>
    </row>
    <row r="20" spans="1:4" ht="21" customHeight="1">
      <c r="A20" s="51"/>
      <c r="B20" s="52"/>
      <c r="C20" s="53" t="s">
        <v>17</v>
      </c>
      <c r="D20" s="54"/>
    </row>
    <row r="21" spans="1:4" ht="21" customHeight="1">
      <c r="A21" s="55" t="s">
        <v>8</v>
      </c>
      <c r="B21" s="56">
        <v>30000</v>
      </c>
      <c r="C21" s="56">
        <v>20000</v>
      </c>
      <c r="D21" s="57" t="s">
        <v>19</v>
      </c>
    </row>
    <row r="22" spans="1:4" ht="21" customHeight="1">
      <c r="A22" s="58" t="s">
        <v>9</v>
      </c>
      <c r="B22" s="56">
        <v>20000</v>
      </c>
      <c r="C22" s="56">
        <v>10000</v>
      </c>
      <c r="D22" s="57" t="s">
        <v>36</v>
      </c>
    </row>
    <row r="23" spans="1:4" ht="21" customHeight="1">
      <c r="A23" s="58" t="s">
        <v>10</v>
      </c>
      <c r="B23" s="56">
        <v>150000</v>
      </c>
      <c r="C23" s="56">
        <v>120000</v>
      </c>
      <c r="D23" s="59" t="s">
        <v>11</v>
      </c>
    </row>
    <row r="24" spans="1:4" ht="21" customHeight="1">
      <c r="A24" s="58" t="s">
        <v>12</v>
      </c>
      <c r="B24" s="56">
        <v>500000</v>
      </c>
      <c r="C24" s="56">
        <v>330000</v>
      </c>
      <c r="D24" s="59" t="s">
        <v>20</v>
      </c>
    </row>
    <row r="25" spans="1:4" ht="21" customHeight="1">
      <c r="A25" s="58" t="s">
        <v>13</v>
      </c>
      <c r="B25" s="56">
        <v>300000</v>
      </c>
      <c r="C25" s="56">
        <v>200000</v>
      </c>
      <c r="D25" s="59" t="s">
        <v>14</v>
      </c>
    </row>
    <row r="26" spans="1:4" ht="21" customHeight="1">
      <c r="A26" s="58" t="s">
        <v>26</v>
      </c>
      <c r="B26" s="56">
        <v>200000</v>
      </c>
      <c r="C26" s="56">
        <v>133000</v>
      </c>
      <c r="D26" s="60"/>
    </row>
    <row r="27" spans="1:4" ht="21" customHeight="1">
      <c r="A27" s="61"/>
      <c r="B27" s="56"/>
      <c r="C27" s="56"/>
      <c r="D27" s="59"/>
    </row>
    <row r="28" spans="1:4" ht="21" customHeight="1">
      <c r="A28" s="61"/>
      <c r="B28" s="56"/>
      <c r="C28" s="56"/>
      <c r="D28" s="59"/>
    </row>
    <row r="29" spans="1:4" ht="21" customHeight="1">
      <c r="A29" s="61"/>
      <c r="B29" s="56"/>
      <c r="C29" s="56"/>
      <c r="D29" s="59"/>
    </row>
    <row r="30" spans="1:4" ht="21" customHeight="1">
      <c r="A30" s="61"/>
      <c r="B30" s="56"/>
      <c r="C30" s="56"/>
      <c r="D30" s="59"/>
    </row>
    <row r="31" spans="1:4" ht="21" customHeight="1">
      <c r="A31" s="61"/>
      <c r="B31" s="56"/>
      <c r="C31" s="56"/>
      <c r="D31" s="59"/>
    </row>
    <row r="32" spans="1:4" ht="21" customHeight="1" thickBot="1">
      <c r="A32" s="62"/>
      <c r="B32" s="56"/>
      <c r="C32" s="56"/>
      <c r="D32" s="59"/>
    </row>
    <row r="33" spans="1:4" ht="21" customHeight="1" thickTop="1">
      <c r="A33" s="63" t="s">
        <v>28</v>
      </c>
      <c r="B33" s="64">
        <f>SUM(B21:B32)</f>
        <v>1200000</v>
      </c>
      <c r="C33" s="64">
        <f>SUM(C21:C32)</f>
        <v>813000</v>
      </c>
      <c r="D33" s="65"/>
    </row>
    <row r="34" spans="1:4" ht="7.5" customHeight="1">
      <c r="A34" s="13"/>
      <c r="B34" s="13"/>
      <c r="C34" s="13"/>
      <c r="D34" s="13"/>
    </row>
    <row r="35" spans="1:4" ht="7.5" customHeight="1">
      <c r="A35" s="13"/>
      <c r="B35" s="13"/>
      <c r="C35" s="13"/>
      <c r="D35" s="13"/>
    </row>
  </sheetData>
  <sheetProtection/>
  <mergeCells count="12">
    <mergeCell ref="C12:D12"/>
    <mergeCell ref="C13:D13"/>
    <mergeCell ref="C14:D14"/>
    <mergeCell ref="A3:D3"/>
    <mergeCell ref="C8:D8"/>
    <mergeCell ref="C11:D11"/>
    <mergeCell ref="C15:D15"/>
    <mergeCell ref="C16:D16"/>
    <mergeCell ref="A18:B18"/>
    <mergeCell ref="A19:A20"/>
    <mergeCell ref="B19:C19"/>
    <mergeCell ref="D19:D20"/>
  </mergeCells>
  <printOptions horizontalCentered="1"/>
  <pageMargins left="0.7086614173228347" right="0.6692913385826772" top="0.5905511811023623" bottom="0.4330708661417323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131695</cp:lastModifiedBy>
  <cp:lastPrinted>2020-02-18T13:28:54Z</cp:lastPrinted>
  <dcterms:created xsi:type="dcterms:W3CDTF">2015-03-08T05:32:29Z</dcterms:created>
  <dcterms:modified xsi:type="dcterms:W3CDTF">2020-02-19T14:50:49Z</dcterms:modified>
  <cp:category/>
  <cp:version/>
  <cp:contentType/>
  <cp:contentStatus/>
</cp:coreProperties>
</file>