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40" windowHeight="8100" activeTab="1"/>
  </bookViews>
  <sheets>
    <sheet name="障害者R４年６月～R５年３月" sheetId="1" r:id="rId1"/>
    <sheet name="障害児R４年６月～R５年３月" sheetId="2" r:id="rId2"/>
  </sheets>
  <definedNames>
    <definedName name="_xlnm.Print_Area" localSheetId="1">'障害児R４年６月～R５年３月'!$A$1:$I$40</definedName>
    <definedName name="_xlnm.Print_Area" localSheetId="0">'障害者R４年６月～R５年３月'!$A$1:$I$41</definedName>
    <definedName name="_xlnm.Print_Titles" localSheetId="1">'障害児R４年６月～R５年３月'!$1:$5</definedName>
    <definedName name="_xlnm.Print_Titles" localSheetId="0">'障害者R４年６月～R５年３月'!$1:$5</definedName>
  </definedNames>
  <calcPr fullCalcOnLoad="1"/>
</workbook>
</file>

<file path=xl/sharedStrings.xml><?xml version="1.0" encoding="utf-8"?>
<sst xmlns="http://schemas.openxmlformats.org/spreadsheetml/2006/main" count="109" uniqueCount="59">
  <si>
    <t>法人名／施設名（所在地）</t>
  </si>
  <si>
    <t>改善率（％）</t>
  </si>
  <si>
    <t>備　考</t>
  </si>
  <si>
    <t>区　　分</t>
  </si>
  <si>
    <t>改善済（件）</t>
  </si>
  <si>
    <t>別記様式（第５条関係）</t>
  </si>
  <si>
    <t>社会福祉施設等</t>
  </si>
  <si>
    <t>指導監査等
実施期間</t>
  </si>
  <si>
    <t>障害福祉課</t>
  </si>
  <si>
    <t>指摘等の内容</t>
  </si>
  <si>
    <t>指摘等の
件数（件）</t>
  </si>
  <si>
    <t>指摘事項なし</t>
  </si>
  <si>
    <t>令和４年６月
～令和５年３月</t>
  </si>
  <si>
    <t>労働関係法規違反又は労働関係書類が不適切</t>
  </si>
  <si>
    <t>消防関係法規違反又は安全・防災対策が不十分</t>
  </si>
  <si>
    <t>会計の区分・会計処理が違反又は不適切</t>
  </si>
  <si>
    <t>人員基準違反又は人員が不十分</t>
  </si>
  <si>
    <t>設備に関する基準違反又は設備が不十分</t>
  </si>
  <si>
    <t>利用者との契約・重要事項の説明等が違反又は不適切</t>
  </si>
  <si>
    <t>人権擁護推進員未選任又は人権研修が不十分</t>
  </si>
  <si>
    <t>利用者の心身の状況の把握・健康管理が不適切又は不十分</t>
  </si>
  <si>
    <t>利用者の相談・援助が不適切又は不十分</t>
  </si>
  <si>
    <t>運営規程が不適切又は不十分</t>
  </si>
  <si>
    <t>衛生管理が不適切又は不十分</t>
  </si>
  <si>
    <t>緊急時・事故発生時の対応が不適切又は不十分</t>
  </si>
  <si>
    <t>法令遵守責任者未選任又は業務管理体制が不十分</t>
  </si>
  <si>
    <t>苦情解決・苦情対応が不適切又は不十分</t>
  </si>
  <si>
    <t>変更の届出等が不適切又は不十分</t>
  </si>
  <si>
    <t>その他</t>
  </si>
  <si>
    <t>令和４年度障害福祉サービス事業所・障害者支援施設等指導監査結果概要</t>
  </si>
  <si>
    <t>職場のハラスメント対策が不適切又は不十分</t>
  </si>
  <si>
    <t>利用者の就労関係（工賃・賃金含む）が不適切又は不十分</t>
  </si>
  <si>
    <t>利用者への食事提供が不適切又は不十分</t>
  </si>
  <si>
    <t>掲示が不適切又は不十分</t>
  </si>
  <si>
    <t>給付費等の算定、給付費等の請求が違反又は不適切</t>
  </si>
  <si>
    <t>サービス提供記録等が不適切又は不十分</t>
  </si>
  <si>
    <t>定員の遵守が不適切</t>
  </si>
  <si>
    <t>利用者の秘密保持が不適切</t>
  </si>
  <si>
    <t>記録の整備が不適切又は不十分</t>
  </si>
  <si>
    <t>勤務体制の確保が不適切又は不十分</t>
  </si>
  <si>
    <t>協力医療機関との連携等が不適切又は不十分</t>
  </si>
  <si>
    <t>利用者負担額等の受領・管理が不適切又は不十分</t>
  </si>
  <si>
    <t>給付費等の額の通知が不適切又は不十分</t>
  </si>
  <si>
    <t>利用者の受給資格の確認が不適切又は不十分</t>
  </si>
  <si>
    <t>契約支給量の報告が不適切又は不十分</t>
  </si>
  <si>
    <t>個別支援計画の作成等が不適切又は不十分</t>
  </si>
  <si>
    <t>計</t>
  </si>
  <si>
    <t>（福）桜樹　　児童発達支援センターさくらんぼ園（有田市）
（福）太陽福祉会　　通園みらい（御坊市）
（福）和歌山県福祉事業団　　南紀医療福祉センター（上富田町）
（福）和歌山県福祉事業団　　児童発達支援センターふうか（上富田町）
（福）いなほ福祉会　　児童発達支援センター通園くじら（那智勝浦町）</t>
  </si>
  <si>
    <t>障害児通所支援事業所
・
障害児入所施設
計５施設</t>
  </si>
  <si>
    <t>虐待防止の取組が違反又は不十分</t>
  </si>
  <si>
    <t>身体拘束適正化（禁止）の取組が違反又は不十分</t>
  </si>
  <si>
    <t>（株）エム・オーエヌ　　莢共同作業所（海南市）
（合）ＭＭＷ　　作業所ボランチ（海南市）
（株）やまかず福祉会　　ライフサポートセンター春（海南市）
（一社）来未　　KURUMI事業所（海南市）
（有）ライフパートナー　　ハニーホーム東雲（海南市）
（福）一峰会　　あすなろ（海南市）
（福）一峰会　　おかし工房桜和（海南市）
（株）シェアタイム　　シェアスマイル（海南市）
（一社）和歌山県雇用開発センター　　ベジファームきのかわ（紀の川市）
（NPO）三敬福祉会　　桃源郷ユニバーサルデザイン案内所（紀の川市）
（福）桃の木会　　障害福祉サービス事業マルワック（紀の川市）
（福）桃の木会　　マルワック（紀の川市）
（合）富美香　　（事業所名も同じ）（紀の川市）
（株）Link　　デイサービスりんく（紀の川市）
（NPO）来実の会　　来実の会（紀の川市）
（福）一麦会　　Po-zkk（紀の川市）
（福）きのかわ福祉会　　きのかわふるさと村（紀の川市）
（合）医療福祉会　　みらいてらす（紀の川市）
（福）基麟会　　グリンラボ（岩出市）
（株）キャンバス　　キャンバス（岩出市）
（NPO）岩出サンワーク　　岩出サンワーク（岩出市）
（株）プラム　　ピーチ岩出（岩出市）
（福）一麦会　　ソーシャルファームもぎたて（岩出市）
（福）きのかわ福祉会　　シャイン（岩出市）
テラスワン（株）　　就労支援テラスワン（橋本市）
（合）あまいろ　　多機能型事業所あまいろ（橋本市）
（福）紀之川寮　　障害者支援施設悠久の社（橋本市）
（福）ゆたか会　　リハビリ橋本（橋本市）
（NPO）かみひこうき　　かみひこうき（橋本市）
（福）和歌山県福祉事業団　　多機能型事業所ぱる（橋本市）
（NPO）よつ葉福祉会　　てんとう虫（かつらぎ町） 
（NPO）よつ葉福祉会　　ソプラス（かつらぎ町）
（一社）見好障害者就労支援センター　　障害者就労支援施設スズラン（かつらぎ町） 
（一社）見好障害者就労支援センター　　障害者就労支援施設リンドウ（かつらぎ町）
（福）和福祉会　　和（かつらぎ町） 
（一社）ＧＲＯＷ　　ルーツ（有田市）
（福）和歌山県福祉事業団　　多機能型事業所夢おれんじ（湯浅町）
（福）有田つくし福祉会　　つくし共同作業所（湯浅町）
（福）有田つくし福祉会　　早月農園（有田川町）
（NPO）きらら工房　　きらら工房（広川町）
（福）和歌山県福祉事業団　　多機能型事業所ゆら（由良町）
（株）ワークメイト　　ワークメイト印南（印南町）
（合）タノクラ　　ケアサポートかえる（印南町）
（福）南紀のぞみ会　　アルファ田辺（田辺市）
（一社）創　　就労支援事業所つくる葉（田辺市）
（福）大塔あすなろ会　　ささゆり（田辺市）
（福）大塔あすなろ会　　あすなろ平瀬の郷（田辺市）
（福）やおき福祉会　　龍の里作業所（田辺市）
（福）やおき福祉会　　古道ケ丘（田辺市）
（NPO）絆　　エコファーム絆（田辺市）
（NPO）はまゆう作業所　　はまゆう作業所（田辺市）
（NPO）晴嵐会　　就労移行支援事業所UROBOROS（田辺市）
（福）中辺路白百合学園　　中辺路白百合学園（田辺市）
（福）中辺路白百合学園　　白百合高原ホーム（田辺市）
（福）やおき福祉会　　すまいる（みなべ町）
JH Food  Lab（株）　　ソラシド（みなべ町）
（福）和歌山県福祉事業団　　多機能型事業所ハッスル（上富田町）
（福）南紀医療福祉センター　　療養介護（上富田町）
（福）ふたば福祉会　　あすか作業所（上富田町）
（合）Dahlia　　就労支援事業所すのーどろっぷ（上富田町）
（株）アンスリール　　アンスリールドサクラ（上富田町）
（福）大塔あすなろ会　　あすなろ花卉の郷（上富田町）
（福）やおき福祉会　　いなづみ作業所（すさみ町）
（一社）み・ゆーじ　　障がい者就労支援ハピラブ（白浜町）
（福）紀伊の郷　　日置川みどり園（白浜町）
（福）白浜 コスモス福祉会 　　白浜コスモスの郷（白浜町）
（株）きらり福祉会　　きらり作業所（白浜町）
（株）きらり福祉会　　Ｗｉｔｈ（串本町）
（福）和歌山県福祉事業団　　生活介護ふわり（串本町）
（福）わかば福祉会　　わかば園作業所（新宮市）
（福）わかば福祉会　　わかば園第二作業所（新宮市）
（福）熊野緑会　　なぎの木園（新宮市）
（NPO）若者応援センターヨリドコ　　ヨリドコ（新宮市）
（NPO）優友会　　どんぐりの家（新宮市）
（福）いなほ福祉会　　ワークショップゆう（新宮市）
（福）いなほ福祉会　　いなほ作業所（那智勝浦町）
（NPO）七彩会　　くじらぐも（那智勝浦町） 　　　</t>
  </si>
  <si>
    <t>（11施設）</t>
  </si>
  <si>
    <t>令和４年度障害児入所施設・障害児通所支援事業所等指導監査結果概要</t>
  </si>
  <si>
    <t>（２施設）</t>
  </si>
  <si>
    <t>障害福祉
サービス事業所
・
障害者
支援施設
計77施設</t>
  </si>
  <si>
    <t>令和５年６月３０日現在</t>
  </si>
  <si>
    <t>令和４年６月～令和５年３月指導監査分</t>
  </si>
  <si>
    <t>（令和４年６月～令和５年３月指導監査分）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</si>
</sst>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horizontal="left" vertical="center"/>
    </xf>
    <xf numFmtId="0" fontId="0" fillId="0" borderId="10" xfId="0" applyFont="1" applyFill="1" applyBorder="1" applyAlignment="1">
      <alignment vertical="center"/>
    </xf>
    <xf numFmtId="0" fontId="0" fillId="0" borderId="0" xfId="0" applyFont="1" applyFill="1" applyAlignment="1">
      <alignment vertical="center"/>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9" fontId="0" fillId="0" borderId="14" xfId="42"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 fillId="0" borderId="12" xfId="0" applyFont="1" applyBorder="1" applyAlignment="1">
      <alignment horizontal="center"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10" xfId="0" applyFont="1" applyFill="1" applyBorder="1" applyAlignment="1">
      <alignment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left" vertical="top"/>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5" xfId="0" applyFont="1" applyFill="1" applyBorder="1" applyAlignment="1">
      <alignment vertical="center"/>
    </xf>
    <xf numFmtId="0" fontId="0"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0" xfId="0" applyFont="1" applyAlignment="1">
      <alignment horizontal="right" vertical="center"/>
    </xf>
    <xf numFmtId="0" fontId="0" fillId="0" borderId="16" xfId="0" applyFont="1" applyBorder="1" applyAlignment="1">
      <alignment horizontal="right" vertical="center"/>
    </xf>
    <xf numFmtId="0" fontId="0" fillId="0" borderId="16" xfId="0" applyFont="1" applyBorder="1" applyAlignment="1">
      <alignment horizontal="right"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right" vertical="top"/>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view="pageBreakPreview" zoomScaleNormal="85" zoomScaleSheetLayoutView="100" zoomScalePageLayoutView="0" workbookViewId="0" topLeftCell="D12">
      <selection activeCell="G40" sqref="G40"/>
    </sheetView>
  </sheetViews>
  <sheetFormatPr defaultColWidth="9.00390625" defaultRowHeight="13.5"/>
  <cols>
    <col min="1" max="1" width="4.125" style="4" customWidth="1"/>
    <col min="2" max="2" width="14.75390625" style="4" customWidth="1"/>
    <col min="3" max="3" width="15.125" style="4" bestFit="1" customWidth="1"/>
    <col min="4" max="4" width="74.375" style="5" customWidth="1"/>
    <col min="5" max="5" width="48.625" style="25" customWidth="1"/>
    <col min="6" max="6" width="9.00390625" style="4" customWidth="1"/>
    <col min="7" max="7" width="9.00390625" style="17" customWidth="1"/>
    <col min="8" max="8" width="9.00390625" style="4" customWidth="1"/>
    <col min="9" max="9" width="12.375" style="4" bestFit="1" customWidth="1"/>
    <col min="10" max="16384" width="9.00390625" style="4" customWidth="1"/>
  </cols>
  <sheetData>
    <row r="1" spans="1:7" s="7" customFormat="1" ht="18" customHeight="1">
      <c r="A1" s="44" t="s">
        <v>5</v>
      </c>
      <c r="B1" s="44"/>
      <c r="C1" s="44"/>
      <c r="D1" s="6"/>
      <c r="E1" s="25"/>
      <c r="G1" s="14"/>
    </row>
    <row r="2" spans="1:9" ht="17.25">
      <c r="A2" s="30"/>
      <c r="B2" s="30"/>
      <c r="C2" s="30"/>
      <c r="D2" s="56" t="s">
        <v>29</v>
      </c>
      <c r="E2" s="57"/>
      <c r="F2" s="31"/>
      <c r="G2" s="32"/>
      <c r="H2" s="31"/>
      <c r="I2" s="33"/>
    </row>
    <row r="3" spans="1:9" ht="18.75">
      <c r="A3" s="1"/>
      <c r="B3" s="2"/>
      <c r="C3" s="1"/>
      <c r="D3" s="3"/>
      <c r="E3" s="26" t="s">
        <v>57</v>
      </c>
      <c r="F3" s="1"/>
      <c r="G3" s="15"/>
      <c r="H3" s="46" t="s">
        <v>8</v>
      </c>
      <c r="I3" s="46"/>
    </row>
    <row r="4" spans="7:9" ht="18.75" customHeight="1">
      <c r="G4" s="47" t="s">
        <v>56</v>
      </c>
      <c r="H4" s="48"/>
      <c r="I4" s="48"/>
    </row>
    <row r="5" spans="1:9" ht="37.5" customHeight="1">
      <c r="A5" s="45" t="s">
        <v>3</v>
      </c>
      <c r="B5" s="45"/>
      <c r="C5" s="8" t="s">
        <v>7</v>
      </c>
      <c r="D5" s="8" t="s">
        <v>0</v>
      </c>
      <c r="E5" s="22" t="s">
        <v>9</v>
      </c>
      <c r="F5" s="23" t="s">
        <v>10</v>
      </c>
      <c r="G5" s="8" t="s">
        <v>4</v>
      </c>
      <c r="H5" s="8" t="s">
        <v>1</v>
      </c>
      <c r="I5" s="8" t="s">
        <v>2</v>
      </c>
    </row>
    <row r="6" spans="1:9" ht="30.75" customHeight="1">
      <c r="A6" s="54" t="s">
        <v>6</v>
      </c>
      <c r="B6" s="52" t="s">
        <v>55</v>
      </c>
      <c r="C6" s="52" t="s">
        <v>12</v>
      </c>
      <c r="D6" s="49" t="s">
        <v>51</v>
      </c>
      <c r="E6" s="27" t="s">
        <v>13</v>
      </c>
      <c r="F6" s="9">
        <v>16</v>
      </c>
      <c r="G6" s="16">
        <v>16</v>
      </c>
      <c r="H6" s="24">
        <f>G6/F6</f>
        <v>1</v>
      </c>
      <c r="I6" s="10"/>
    </row>
    <row r="7" spans="1:9" ht="30.75" customHeight="1">
      <c r="A7" s="55"/>
      <c r="B7" s="53"/>
      <c r="C7" s="53"/>
      <c r="D7" s="50"/>
      <c r="E7" s="27" t="s">
        <v>14</v>
      </c>
      <c r="F7" s="9">
        <v>0</v>
      </c>
      <c r="G7" s="16">
        <v>0</v>
      </c>
      <c r="H7" s="24"/>
      <c r="I7" s="11"/>
    </row>
    <row r="8" spans="1:9" ht="30.75" customHeight="1">
      <c r="A8" s="55"/>
      <c r="B8" s="53"/>
      <c r="C8" s="53"/>
      <c r="D8" s="50"/>
      <c r="E8" s="27" t="s">
        <v>19</v>
      </c>
      <c r="F8" s="9">
        <v>6</v>
      </c>
      <c r="G8" s="16">
        <v>6</v>
      </c>
      <c r="H8" s="24">
        <f>G8/F8</f>
        <v>1</v>
      </c>
      <c r="I8" s="11"/>
    </row>
    <row r="9" spans="1:9" ht="30.75" customHeight="1">
      <c r="A9" s="55"/>
      <c r="B9" s="53"/>
      <c r="C9" s="53"/>
      <c r="D9" s="50"/>
      <c r="E9" s="27" t="s">
        <v>49</v>
      </c>
      <c r="F9" s="9">
        <v>25</v>
      </c>
      <c r="G9" s="16">
        <v>25</v>
      </c>
      <c r="H9" s="24">
        <f>G9/F9</f>
        <v>1</v>
      </c>
      <c r="I9" s="18"/>
    </row>
    <row r="10" spans="1:9" ht="30.75" customHeight="1">
      <c r="A10" s="55"/>
      <c r="B10" s="53"/>
      <c r="C10" s="53"/>
      <c r="D10" s="50"/>
      <c r="E10" s="27" t="s">
        <v>50</v>
      </c>
      <c r="F10" s="9">
        <v>35</v>
      </c>
      <c r="G10" s="16">
        <v>35</v>
      </c>
      <c r="H10" s="24">
        <f aca="true" t="shared" si="0" ref="H10:H19">G10/F10</f>
        <v>1</v>
      </c>
      <c r="I10" s="18"/>
    </row>
    <row r="11" spans="1:9" ht="30.75" customHeight="1">
      <c r="A11" s="55"/>
      <c r="B11" s="53"/>
      <c r="C11" s="53"/>
      <c r="D11" s="50"/>
      <c r="E11" s="27" t="s">
        <v>30</v>
      </c>
      <c r="F11" s="9">
        <v>19</v>
      </c>
      <c r="G11" s="16">
        <v>19</v>
      </c>
      <c r="H11" s="24">
        <f t="shared" si="0"/>
        <v>1</v>
      </c>
      <c r="I11" s="12"/>
    </row>
    <row r="12" spans="1:9" ht="30.75" customHeight="1">
      <c r="A12" s="55"/>
      <c r="B12" s="53"/>
      <c r="C12" s="53"/>
      <c r="D12" s="50"/>
      <c r="E12" s="27" t="s">
        <v>25</v>
      </c>
      <c r="F12" s="9">
        <v>3</v>
      </c>
      <c r="G12" s="16">
        <v>3</v>
      </c>
      <c r="H12" s="24">
        <f t="shared" si="0"/>
        <v>1</v>
      </c>
      <c r="I12" s="12"/>
    </row>
    <row r="13" spans="1:9" ht="30.75" customHeight="1">
      <c r="A13" s="55"/>
      <c r="B13" s="53"/>
      <c r="C13" s="53"/>
      <c r="D13" s="50"/>
      <c r="E13" s="27" t="s">
        <v>15</v>
      </c>
      <c r="F13" s="9">
        <v>11</v>
      </c>
      <c r="G13" s="16">
        <v>11</v>
      </c>
      <c r="H13" s="24">
        <f t="shared" si="0"/>
        <v>1</v>
      </c>
      <c r="I13" s="18"/>
    </row>
    <row r="14" spans="1:9" ht="30.75" customHeight="1">
      <c r="A14" s="55"/>
      <c r="B14" s="53"/>
      <c r="C14" s="53"/>
      <c r="D14" s="50"/>
      <c r="E14" s="27" t="s">
        <v>16</v>
      </c>
      <c r="F14" s="9">
        <v>0</v>
      </c>
      <c r="G14" s="16">
        <v>0</v>
      </c>
      <c r="H14" s="24"/>
      <c r="I14" s="18"/>
    </row>
    <row r="15" spans="1:9" ht="30.75" customHeight="1">
      <c r="A15" s="55"/>
      <c r="B15" s="53"/>
      <c r="C15" s="53"/>
      <c r="D15" s="50"/>
      <c r="E15" s="27" t="s">
        <v>39</v>
      </c>
      <c r="F15" s="9">
        <v>0</v>
      </c>
      <c r="G15" s="16">
        <v>0</v>
      </c>
      <c r="H15" s="24"/>
      <c r="I15" s="29"/>
    </row>
    <row r="16" spans="1:9" ht="30.75" customHeight="1">
      <c r="A16" s="55"/>
      <c r="B16" s="53"/>
      <c r="C16" s="53"/>
      <c r="D16" s="50"/>
      <c r="E16" s="27" t="s">
        <v>17</v>
      </c>
      <c r="F16" s="9">
        <v>0</v>
      </c>
      <c r="G16" s="16">
        <v>0</v>
      </c>
      <c r="H16" s="24"/>
      <c r="I16" s="18" t="s">
        <v>11</v>
      </c>
    </row>
    <row r="17" spans="1:9" ht="30.75" customHeight="1">
      <c r="A17" s="55"/>
      <c r="B17" s="53"/>
      <c r="C17" s="53"/>
      <c r="D17" s="50"/>
      <c r="E17" s="27" t="s">
        <v>18</v>
      </c>
      <c r="F17" s="9">
        <v>0</v>
      </c>
      <c r="G17" s="34">
        <v>0</v>
      </c>
      <c r="H17" s="24"/>
      <c r="I17" s="29" t="s">
        <v>52</v>
      </c>
    </row>
    <row r="18" spans="1:9" ht="30.75" customHeight="1">
      <c r="A18" s="55"/>
      <c r="B18" s="53"/>
      <c r="C18" s="53"/>
      <c r="D18" s="50"/>
      <c r="E18" s="27" t="s">
        <v>44</v>
      </c>
      <c r="F18" s="20">
        <v>4</v>
      </c>
      <c r="G18" s="21">
        <v>4</v>
      </c>
      <c r="H18" s="24">
        <f t="shared" si="0"/>
        <v>1</v>
      </c>
      <c r="I18" s="29"/>
    </row>
    <row r="19" spans="1:9" ht="30.75" customHeight="1">
      <c r="A19" s="55"/>
      <c r="B19" s="53"/>
      <c r="C19" s="53"/>
      <c r="D19" s="50"/>
      <c r="E19" s="27" t="s">
        <v>41</v>
      </c>
      <c r="F19" s="20">
        <v>3</v>
      </c>
      <c r="G19" s="21">
        <v>3</v>
      </c>
      <c r="H19" s="24">
        <f t="shared" si="0"/>
        <v>1</v>
      </c>
      <c r="I19" s="29"/>
    </row>
    <row r="20" spans="1:9" ht="30.75" customHeight="1">
      <c r="A20" s="55"/>
      <c r="B20" s="53"/>
      <c r="C20" s="53"/>
      <c r="D20" s="50"/>
      <c r="E20" s="27" t="s">
        <v>43</v>
      </c>
      <c r="F20" s="20">
        <v>0</v>
      </c>
      <c r="G20" s="21">
        <v>0</v>
      </c>
      <c r="H20" s="24"/>
      <c r="I20" s="29"/>
    </row>
    <row r="21" spans="1:9" ht="30.75" customHeight="1">
      <c r="A21" s="55"/>
      <c r="B21" s="53"/>
      <c r="C21" s="53"/>
      <c r="D21" s="50"/>
      <c r="E21" s="27" t="s">
        <v>42</v>
      </c>
      <c r="F21" s="20">
        <v>5</v>
      </c>
      <c r="G21" s="21">
        <v>5</v>
      </c>
      <c r="H21" s="24">
        <f>G21/F21</f>
        <v>1</v>
      </c>
      <c r="I21" s="29"/>
    </row>
    <row r="22" spans="1:9" ht="30.75" customHeight="1">
      <c r="A22" s="55"/>
      <c r="B22" s="53"/>
      <c r="C22" s="53"/>
      <c r="D22" s="50"/>
      <c r="E22" s="27" t="s">
        <v>35</v>
      </c>
      <c r="F22" s="20">
        <v>5</v>
      </c>
      <c r="G22" s="21">
        <v>5</v>
      </c>
      <c r="H22" s="24">
        <f>G22/F22</f>
        <v>1</v>
      </c>
      <c r="I22" s="12"/>
    </row>
    <row r="23" spans="1:9" ht="30.75" customHeight="1">
      <c r="A23" s="55"/>
      <c r="B23" s="53"/>
      <c r="C23" s="53"/>
      <c r="D23" s="50"/>
      <c r="E23" s="27" t="s">
        <v>45</v>
      </c>
      <c r="F23" s="20">
        <v>11</v>
      </c>
      <c r="G23" s="21">
        <v>11</v>
      </c>
      <c r="H23" s="24">
        <f>G23/F23</f>
        <v>1</v>
      </c>
      <c r="I23" s="12"/>
    </row>
    <row r="24" spans="1:9" ht="30.75" customHeight="1">
      <c r="A24" s="55"/>
      <c r="B24" s="53"/>
      <c r="C24" s="53"/>
      <c r="D24" s="50"/>
      <c r="E24" s="27" t="s">
        <v>20</v>
      </c>
      <c r="F24" s="20">
        <v>0</v>
      </c>
      <c r="G24" s="21">
        <v>0</v>
      </c>
      <c r="H24" s="24"/>
      <c r="I24" s="12"/>
    </row>
    <row r="25" spans="1:9" ht="30.75" customHeight="1">
      <c r="A25" s="55"/>
      <c r="B25" s="53"/>
      <c r="C25" s="53"/>
      <c r="D25" s="50"/>
      <c r="E25" s="27" t="s">
        <v>21</v>
      </c>
      <c r="F25" s="20">
        <v>0</v>
      </c>
      <c r="G25" s="21">
        <v>0</v>
      </c>
      <c r="H25" s="24"/>
      <c r="I25" s="12"/>
    </row>
    <row r="26" spans="1:9" ht="30.75" customHeight="1">
      <c r="A26" s="55"/>
      <c r="B26" s="53"/>
      <c r="C26" s="53"/>
      <c r="D26" s="50"/>
      <c r="E26" s="27" t="s">
        <v>31</v>
      </c>
      <c r="F26" s="20">
        <v>23</v>
      </c>
      <c r="G26" s="21">
        <v>23</v>
      </c>
      <c r="H26" s="24">
        <f>G26/F26</f>
        <v>1</v>
      </c>
      <c r="I26" s="12"/>
    </row>
    <row r="27" spans="1:9" ht="30.75" customHeight="1">
      <c r="A27" s="55"/>
      <c r="B27" s="53"/>
      <c r="C27" s="53"/>
      <c r="D27" s="50"/>
      <c r="E27" s="27" t="s">
        <v>32</v>
      </c>
      <c r="F27" s="20">
        <v>0</v>
      </c>
      <c r="G27" s="21">
        <v>0</v>
      </c>
      <c r="H27" s="24"/>
      <c r="I27" s="12"/>
    </row>
    <row r="28" spans="1:9" ht="30.75" customHeight="1">
      <c r="A28" s="55"/>
      <c r="B28" s="53"/>
      <c r="C28" s="53"/>
      <c r="D28" s="50"/>
      <c r="E28" s="27" t="s">
        <v>22</v>
      </c>
      <c r="F28" s="20">
        <v>39</v>
      </c>
      <c r="G28" s="21">
        <v>39</v>
      </c>
      <c r="H28" s="24">
        <f>G28/F28</f>
        <v>1</v>
      </c>
      <c r="I28" s="12"/>
    </row>
    <row r="29" spans="1:9" ht="30.75" customHeight="1">
      <c r="A29" s="55"/>
      <c r="B29" s="53"/>
      <c r="C29" s="53"/>
      <c r="D29" s="50"/>
      <c r="E29" s="27" t="s">
        <v>36</v>
      </c>
      <c r="F29" s="20">
        <v>0</v>
      </c>
      <c r="G29" s="21">
        <v>0</v>
      </c>
      <c r="H29" s="24"/>
      <c r="I29" s="12"/>
    </row>
    <row r="30" spans="1:9" ht="30.75" customHeight="1">
      <c r="A30" s="55"/>
      <c r="B30" s="53"/>
      <c r="C30" s="53"/>
      <c r="D30" s="50"/>
      <c r="E30" s="27" t="s">
        <v>33</v>
      </c>
      <c r="F30" s="20">
        <v>18</v>
      </c>
      <c r="G30" s="21">
        <v>18</v>
      </c>
      <c r="H30" s="24">
        <f>G30/F30</f>
        <v>1</v>
      </c>
      <c r="I30" s="12"/>
    </row>
    <row r="31" spans="1:9" ht="30.75" customHeight="1">
      <c r="A31" s="55"/>
      <c r="B31" s="53"/>
      <c r="C31" s="53"/>
      <c r="D31" s="50"/>
      <c r="E31" s="28" t="s">
        <v>23</v>
      </c>
      <c r="F31" s="20">
        <v>3</v>
      </c>
      <c r="G31" s="21">
        <v>3</v>
      </c>
      <c r="H31" s="24">
        <f>G31/F31</f>
        <v>1</v>
      </c>
      <c r="I31" s="12"/>
    </row>
    <row r="32" spans="1:9" ht="30.75" customHeight="1">
      <c r="A32" s="55"/>
      <c r="B32" s="53"/>
      <c r="C32" s="53"/>
      <c r="D32" s="50"/>
      <c r="E32" s="28" t="s">
        <v>40</v>
      </c>
      <c r="F32" s="20">
        <v>0</v>
      </c>
      <c r="G32" s="21">
        <v>0</v>
      </c>
      <c r="H32" s="24"/>
      <c r="I32" s="12"/>
    </row>
    <row r="33" spans="1:9" ht="30.75" customHeight="1">
      <c r="A33" s="55"/>
      <c r="B33" s="53"/>
      <c r="C33" s="53"/>
      <c r="D33" s="50"/>
      <c r="E33" s="28" t="s">
        <v>24</v>
      </c>
      <c r="F33" s="20">
        <v>4</v>
      </c>
      <c r="G33" s="21">
        <v>4</v>
      </c>
      <c r="H33" s="24">
        <f>G33/F33</f>
        <v>1</v>
      </c>
      <c r="I33" s="12"/>
    </row>
    <row r="34" spans="1:9" ht="30.75" customHeight="1">
      <c r="A34" s="55"/>
      <c r="B34" s="53"/>
      <c r="C34" s="53"/>
      <c r="D34" s="50"/>
      <c r="E34" s="28" t="s">
        <v>37</v>
      </c>
      <c r="F34" s="20">
        <v>0</v>
      </c>
      <c r="G34" s="21">
        <v>0</v>
      </c>
      <c r="H34" s="24"/>
      <c r="I34" s="12"/>
    </row>
    <row r="35" spans="1:9" ht="30.75" customHeight="1">
      <c r="A35" s="55"/>
      <c r="B35" s="53"/>
      <c r="C35" s="53"/>
      <c r="D35" s="50"/>
      <c r="E35" s="28" t="s">
        <v>26</v>
      </c>
      <c r="F35" s="20">
        <v>0</v>
      </c>
      <c r="G35" s="21">
        <v>0</v>
      </c>
      <c r="H35" s="24"/>
      <c r="I35" s="12"/>
    </row>
    <row r="36" spans="1:9" ht="30.75" customHeight="1">
      <c r="A36" s="55"/>
      <c r="B36" s="53"/>
      <c r="C36" s="53"/>
      <c r="D36" s="50"/>
      <c r="E36" s="28" t="s">
        <v>38</v>
      </c>
      <c r="F36" s="20">
        <v>0</v>
      </c>
      <c r="G36" s="21">
        <v>0</v>
      </c>
      <c r="H36" s="24"/>
      <c r="I36" s="12"/>
    </row>
    <row r="37" spans="1:9" ht="30.75" customHeight="1">
      <c r="A37" s="55"/>
      <c r="B37" s="53"/>
      <c r="C37" s="53"/>
      <c r="D37" s="50"/>
      <c r="E37" s="28" t="s">
        <v>34</v>
      </c>
      <c r="F37" s="20">
        <v>9</v>
      </c>
      <c r="G37" s="21">
        <v>9</v>
      </c>
      <c r="H37" s="24">
        <f>G37/F37</f>
        <v>1</v>
      </c>
      <c r="I37" s="12"/>
    </row>
    <row r="38" spans="1:9" ht="30.75" customHeight="1">
      <c r="A38" s="55"/>
      <c r="B38" s="53"/>
      <c r="C38" s="53"/>
      <c r="D38" s="50"/>
      <c r="E38" s="28" t="s">
        <v>27</v>
      </c>
      <c r="F38" s="20">
        <v>2</v>
      </c>
      <c r="G38" s="21">
        <v>2</v>
      </c>
      <c r="H38" s="24">
        <f>G38/F38</f>
        <v>1</v>
      </c>
      <c r="I38" s="12"/>
    </row>
    <row r="39" spans="1:9" ht="30.75" customHeight="1">
      <c r="A39" s="55"/>
      <c r="B39" s="53"/>
      <c r="C39" s="53"/>
      <c r="D39" s="51"/>
      <c r="E39" s="19" t="s">
        <v>28</v>
      </c>
      <c r="F39" s="20">
        <v>0</v>
      </c>
      <c r="G39" s="21">
        <v>0</v>
      </c>
      <c r="H39" s="24"/>
      <c r="I39" s="13"/>
    </row>
    <row r="40" spans="1:9" ht="30.75" customHeight="1">
      <c r="A40" s="55"/>
      <c r="B40" s="35"/>
      <c r="C40" s="35"/>
      <c r="D40" s="36" t="s">
        <v>46</v>
      </c>
      <c r="E40" s="37" t="s">
        <v>46</v>
      </c>
      <c r="F40" s="9">
        <f>SUM(F6:F39)</f>
        <v>241</v>
      </c>
      <c r="G40" s="9">
        <f>SUM(G6:G39)</f>
        <v>241</v>
      </c>
      <c r="H40" s="24">
        <f>G40/F40</f>
        <v>1</v>
      </c>
      <c r="I40" s="12"/>
    </row>
    <row r="41" spans="1:9" ht="13.5">
      <c r="A41" s="38"/>
      <c r="B41" s="38"/>
      <c r="C41" s="38"/>
      <c r="D41" s="39"/>
      <c r="E41" s="38"/>
      <c r="I41" s="38"/>
    </row>
    <row r="42" ht="13.5">
      <c r="E42" s="4"/>
    </row>
    <row r="43" ht="13.5">
      <c r="E43" s="4"/>
    </row>
  </sheetData>
  <sheetProtection/>
  <mergeCells count="9">
    <mergeCell ref="A1:C1"/>
    <mergeCell ref="A5:B5"/>
    <mergeCell ref="H3:I3"/>
    <mergeCell ref="G4:I4"/>
    <mergeCell ref="D6:D39"/>
    <mergeCell ref="C6:C39"/>
    <mergeCell ref="A6:A40"/>
    <mergeCell ref="D2:E2"/>
    <mergeCell ref="B6:B39"/>
  </mergeCells>
  <printOptions horizontalCentered="1"/>
  <pageMargins left="0.2362204724409449" right="0.2362204724409449" top="0.7480314960629921" bottom="0.35433070866141736" header="0.31496062992125984" footer="0.31496062992125984"/>
  <pageSetup fitToHeight="1" fitToWidth="1" horizontalDpi="600" verticalDpi="600" orientation="portrait" paperSize="8" scale="74" r:id="rId1"/>
  <rowBreaks count="1" manualBreakCount="1">
    <brk id="40" max="8" man="1"/>
  </rowBreaks>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tabSelected="1" view="pageBreakPreview" zoomScaleNormal="85" zoomScaleSheetLayoutView="100" zoomScalePageLayoutView="0" workbookViewId="0" topLeftCell="D19">
      <selection activeCell="G5" sqref="G5"/>
    </sheetView>
  </sheetViews>
  <sheetFormatPr defaultColWidth="9.00390625" defaultRowHeight="13.5"/>
  <cols>
    <col min="1" max="1" width="4.125" style="4" customWidth="1"/>
    <col min="2" max="2" width="14.75390625" style="4" customWidth="1"/>
    <col min="3" max="3" width="15.125" style="4" bestFit="1" customWidth="1"/>
    <col min="4" max="4" width="74.375" style="5" customWidth="1"/>
    <col min="5" max="5" width="48.625" style="25" customWidth="1"/>
    <col min="6" max="6" width="9.00390625" style="4" customWidth="1"/>
    <col min="7" max="7" width="9.00390625" style="17" customWidth="1"/>
    <col min="8" max="8" width="9.00390625" style="4" customWidth="1"/>
    <col min="9" max="9" width="12.375" style="4" bestFit="1" customWidth="1"/>
    <col min="10" max="16384" width="9.00390625" style="4" customWidth="1"/>
  </cols>
  <sheetData>
    <row r="1" spans="1:7" s="7" customFormat="1" ht="18" customHeight="1">
      <c r="A1" s="44" t="s">
        <v>5</v>
      </c>
      <c r="B1" s="44"/>
      <c r="C1" s="44"/>
      <c r="D1" s="6"/>
      <c r="E1" s="25"/>
      <c r="G1" s="14"/>
    </row>
    <row r="2" spans="1:9" ht="17.25">
      <c r="A2" s="30"/>
      <c r="B2" s="30"/>
      <c r="C2" s="30"/>
      <c r="D2" s="56" t="s">
        <v>53</v>
      </c>
      <c r="E2" s="57"/>
      <c r="F2" s="31"/>
      <c r="G2" s="32"/>
      <c r="H2" s="31"/>
      <c r="I2" s="33"/>
    </row>
    <row r="3" spans="1:9" ht="18.75">
      <c r="A3" s="1"/>
      <c r="B3" s="2"/>
      <c r="C3" s="1"/>
      <c r="D3" s="3"/>
      <c r="E3" s="26" t="s">
        <v>58</v>
      </c>
      <c r="F3" s="1"/>
      <c r="G3" s="15"/>
      <c r="H3" s="46" t="s">
        <v>8</v>
      </c>
      <c r="I3" s="46"/>
    </row>
    <row r="4" spans="7:9" ht="18.75" customHeight="1">
      <c r="G4" s="47" t="s">
        <v>56</v>
      </c>
      <c r="H4" s="48"/>
      <c r="I4" s="48"/>
    </row>
    <row r="5" spans="1:9" ht="37.5" customHeight="1">
      <c r="A5" s="45" t="s">
        <v>3</v>
      </c>
      <c r="B5" s="45"/>
      <c r="C5" s="8" t="s">
        <v>7</v>
      </c>
      <c r="D5" s="8" t="s">
        <v>0</v>
      </c>
      <c r="E5" s="22" t="s">
        <v>9</v>
      </c>
      <c r="F5" s="23" t="s">
        <v>10</v>
      </c>
      <c r="G5" s="8" t="s">
        <v>4</v>
      </c>
      <c r="H5" s="8" t="s">
        <v>1</v>
      </c>
      <c r="I5" s="8" t="s">
        <v>2</v>
      </c>
    </row>
    <row r="6" spans="1:9" ht="30.75" customHeight="1">
      <c r="A6" s="54" t="s">
        <v>6</v>
      </c>
      <c r="B6" s="52" t="s">
        <v>48</v>
      </c>
      <c r="C6" s="52" t="s">
        <v>12</v>
      </c>
      <c r="D6" s="49" t="s">
        <v>47</v>
      </c>
      <c r="E6" s="27" t="s">
        <v>13</v>
      </c>
      <c r="F6" s="9">
        <v>0</v>
      </c>
      <c r="G6" s="16"/>
      <c r="H6" s="24"/>
      <c r="I6" s="10"/>
    </row>
    <row r="7" spans="1:9" ht="30.75" customHeight="1">
      <c r="A7" s="55"/>
      <c r="B7" s="53"/>
      <c r="C7" s="53"/>
      <c r="D7" s="50"/>
      <c r="E7" s="27" t="s">
        <v>14</v>
      </c>
      <c r="F7" s="9">
        <v>0</v>
      </c>
      <c r="G7" s="16"/>
      <c r="H7" s="24"/>
      <c r="I7" s="11"/>
    </row>
    <row r="8" spans="1:9" ht="30.75" customHeight="1">
      <c r="A8" s="55"/>
      <c r="B8" s="53"/>
      <c r="C8" s="53"/>
      <c r="D8" s="50"/>
      <c r="E8" s="27" t="s">
        <v>19</v>
      </c>
      <c r="F8" s="9">
        <v>0</v>
      </c>
      <c r="G8" s="16"/>
      <c r="H8" s="24"/>
      <c r="I8" s="11"/>
    </row>
    <row r="9" spans="1:9" ht="30.75" customHeight="1">
      <c r="A9" s="55"/>
      <c r="B9" s="53"/>
      <c r="C9" s="53"/>
      <c r="D9" s="50"/>
      <c r="E9" s="27" t="s">
        <v>49</v>
      </c>
      <c r="F9" s="9">
        <v>1</v>
      </c>
      <c r="G9" s="16">
        <v>1</v>
      </c>
      <c r="H9" s="24">
        <f>G9/F9</f>
        <v>1</v>
      </c>
      <c r="I9" s="18"/>
    </row>
    <row r="10" spans="1:9" ht="30.75" customHeight="1">
      <c r="A10" s="55"/>
      <c r="B10" s="53"/>
      <c r="C10" s="53"/>
      <c r="D10" s="50"/>
      <c r="E10" s="27" t="s">
        <v>50</v>
      </c>
      <c r="F10" s="9">
        <v>1</v>
      </c>
      <c r="G10" s="16">
        <v>1</v>
      </c>
      <c r="H10" s="24">
        <f>G10/F10</f>
        <v>1</v>
      </c>
      <c r="I10" s="18"/>
    </row>
    <row r="11" spans="1:9" ht="30.75" customHeight="1">
      <c r="A11" s="55"/>
      <c r="B11" s="53"/>
      <c r="C11" s="53"/>
      <c r="D11" s="50"/>
      <c r="E11" s="27" t="s">
        <v>30</v>
      </c>
      <c r="F11" s="9">
        <v>1</v>
      </c>
      <c r="G11" s="16">
        <v>1</v>
      </c>
      <c r="H11" s="24">
        <f>G11/F11</f>
        <v>1</v>
      </c>
      <c r="I11" s="12"/>
    </row>
    <row r="12" spans="1:9" ht="30.75" customHeight="1">
      <c r="A12" s="55"/>
      <c r="B12" s="53"/>
      <c r="C12" s="53"/>
      <c r="D12" s="50"/>
      <c r="E12" s="27" t="s">
        <v>25</v>
      </c>
      <c r="F12" s="9">
        <v>0</v>
      </c>
      <c r="G12" s="16"/>
      <c r="H12" s="24"/>
      <c r="I12" s="12"/>
    </row>
    <row r="13" spans="1:9" ht="30.75" customHeight="1">
      <c r="A13" s="55"/>
      <c r="B13" s="53"/>
      <c r="C13" s="53"/>
      <c r="D13" s="50"/>
      <c r="E13" s="27" t="s">
        <v>15</v>
      </c>
      <c r="F13" s="9">
        <v>0</v>
      </c>
      <c r="G13" s="16"/>
      <c r="H13" s="24"/>
      <c r="I13" s="18"/>
    </row>
    <row r="14" spans="1:9" ht="30.75" customHeight="1">
      <c r="A14" s="55"/>
      <c r="B14" s="53"/>
      <c r="C14" s="53"/>
      <c r="D14" s="50"/>
      <c r="E14" s="27" t="s">
        <v>16</v>
      </c>
      <c r="F14" s="9">
        <v>0</v>
      </c>
      <c r="G14" s="16"/>
      <c r="H14" s="24"/>
      <c r="I14" s="18"/>
    </row>
    <row r="15" spans="1:9" ht="30.75" customHeight="1">
      <c r="A15" s="55"/>
      <c r="B15" s="53"/>
      <c r="C15" s="53"/>
      <c r="D15" s="50"/>
      <c r="E15" s="27" t="s">
        <v>39</v>
      </c>
      <c r="F15" s="9">
        <v>0</v>
      </c>
      <c r="G15" s="16"/>
      <c r="H15" s="24"/>
      <c r="I15" s="29"/>
    </row>
    <row r="16" spans="1:9" ht="30.75" customHeight="1">
      <c r="A16" s="55"/>
      <c r="B16" s="53"/>
      <c r="C16" s="53"/>
      <c r="D16" s="50"/>
      <c r="E16" s="27" t="s">
        <v>17</v>
      </c>
      <c r="F16" s="9">
        <v>0</v>
      </c>
      <c r="G16" s="16"/>
      <c r="H16" s="24"/>
      <c r="I16" s="18" t="s">
        <v>11</v>
      </c>
    </row>
    <row r="17" spans="1:9" ht="30.75" customHeight="1">
      <c r="A17" s="55"/>
      <c r="B17" s="53"/>
      <c r="C17" s="53"/>
      <c r="D17" s="50"/>
      <c r="E17" s="27" t="s">
        <v>18</v>
      </c>
      <c r="F17" s="9">
        <v>0</v>
      </c>
      <c r="G17" s="34"/>
      <c r="H17" s="24"/>
      <c r="I17" s="29" t="s">
        <v>54</v>
      </c>
    </row>
    <row r="18" spans="1:9" ht="30.75" customHeight="1">
      <c r="A18" s="55"/>
      <c r="B18" s="53"/>
      <c r="C18" s="53"/>
      <c r="D18" s="50"/>
      <c r="E18" s="27" t="s">
        <v>44</v>
      </c>
      <c r="F18" s="20">
        <v>0</v>
      </c>
      <c r="G18" s="21"/>
      <c r="H18" s="24"/>
      <c r="I18" s="29"/>
    </row>
    <row r="19" spans="1:9" ht="30.75" customHeight="1">
      <c r="A19" s="55"/>
      <c r="B19" s="53"/>
      <c r="C19" s="53"/>
      <c r="D19" s="50"/>
      <c r="E19" s="27" t="s">
        <v>41</v>
      </c>
      <c r="F19" s="20">
        <v>0</v>
      </c>
      <c r="G19" s="21"/>
      <c r="H19" s="24"/>
      <c r="I19" s="29"/>
    </row>
    <row r="20" spans="1:9" ht="30.75" customHeight="1">
      <c r="A20" s="55"/>
      <c r="B20" s="53"/>
      <c r="C20" s="53"/>
      <c r="D20" s="50"/>
      <c r="E20" s="27" t="s">
        <v>43</v>
      </c>
      <c r="F20" s="20">
        <v>0</v>
      </c>
      <c r="G20" s="21"/>
      <c r="H20" s="24"/>
      <c r="I20" s="29"/>
    </row>
    <row r="21" spans="1:9" ht="30.75" customHeight="1">
      <c r="A21" s="55"/>
      <c r="B21" s="53"/>
      <c r="C21" s="53"/>
      <c r="D21" s="50"/>
      <c r="E21" s="27" t="s">
        <v>42</v>
      </c>
      <c r="F21" s="20">
        <v>0</v>
      </c>
      <c r="G21" s="21"/>
      <c r="H21" s="24"/>
      <c r="I21" s="29"/>
    </row>
    <row r="22" spans="1:9" ht="30.75" customHeight="1">
      <c r="A22" s="55"/>
      <c r="B22" s="53"/>
      <c r="C22" s="53"/>
      <c r="D22" s="50"/>
      <c r="E22" s="27" t="s">
        <v>35</v>
      </c>
      <c r="F22" s="20">
        <v>0</v>
      </c>
      <c r="G22" s="21"/>
      <c r="H22" s="24"/>
      <c r="I22" s="12"/>
    </row>
    <row r="23" spans="1:9" ht="30.75" customHeight="1">
      <c r="A23" s="55"/>
      <c r="B23" s="53"/>
      <c r="C23" s="53"/>
      <c r="D23" s="50"/>
      <c r="E23" s="27" t="s">
        <v>45</v>
      </c>
      <c r="F23" s="20">
        <v>0</v>
      </c>
      <c r="G23" s="21"/>
      <c r="H23" s="24"/>
      <c r="I23" s="12"/>
    </row>
    <row r="24" spans="1:9" ht="30.75" customHeight="1">
      <c r="A24" s="55"/>
      <c r="B24" s="53"/>
      <c r="C24" s="53"/>
      <c r="D24" s="50"/>
      <c r="E24" s="27" t="s">
        <v>20</v>
      </c>
      <c r="F24" s="20">
        <v>0</v>
      </c>
      <c r="G24" s="21"/>
      <c r="H24" s="24"/>
      <c r="I24" s="12"/>
    </row>
    <row r="25" spans="1:9" ht="30.75" customHeight="1">
      <c r="A25" s="55"/>
      <c r="B25" s="53"/>
      <c r="C25" s="53"/>
      <c r="D25" s="50"/>
      <c r="E25" s="27" t="s">
        <v>21</v>
      </c>
      <c r="F25" s="20">
        <v>0</v>
      </c>
      <c r="G25" s="21"/>
      <c r="H25" s="24"/>
      <c r="I25" s="12"/>
    </row>
    <row r="26" spans="1:9" ht="30.75" customHeight="1">
      <c r="A26" s="55"/>
      <c r="B26" s="53"/>
      <c r="C26" s="53"/>
      <c r="D26" s="50"/>
      <c r="E26" s="27" t="s">
        <v>32</v>
      </c>
      <c r="F26" s="20">
        <v>0</v>
      </c>
      <c r="G26" s="21"/>
      <c r="H26" s="24"/>
      <c r="I26" s="12"/>
    </row>
    <row r="27" spans="1:9" ht="30.75" customHeight="1">
      <c r="A27" s="55"/>
      <c r="B27" s="53"/>
      <c r="C27" s="53"/>
      <c r="D27" s="50"/>
      <c r="E27" s="27" t="s">
        <v>22</v>
      </c>
      <c r="F27" s="20">
        <v>2</v>
      </c>
      <c r="G27" s="21">
        <v>2</v>
      </c>
      <c r="H27" s="24">
        <f>G27/F27</f>
        <v>1</v>
      </c>
      <c r="I27" s="12"/>
    </row>
    <row r="28" spans="1:9" ht="30.75" customHeight="1">
      <c r="A28" s="55"/>
      <c r="B28" s="53"/>
      <c r="C28" s="53"/>
      <c r="D28" s="50"/>
      <c r="E28" s="27" t="s">
        <v>36</v>
      </c>
      <c r="F28" s="20">
        <v>0</v>
      </c>
      <c r="G28" s="21"/>
      <c r="H28" s="24"/>
      <c r="I28" s="12"/>
    </row>
    <row r="29" spans="1:9" ht="30.75" customHeight="1">
      <c r="A29" s="55"/>
      <c r="B29" s="53"/>
      <c r="C29" s="53"/>
      <c r="D29" s="50"/>
      <c r="E29" s="27" t="s">
        <v>33</v>
      </c>
      <c r="F29" s="20">
        <v>0</v>
      </c>
      <c r="G29" s="21"/>
      <c r="H29" s="24"/>
      <c r="I29" s="12"/>
    </row>
    <row r="30" spans="1:9" ht="30.75" customHeight="1">
      <c r="A30" s="55"/>
      <c r="B30" s="53"/>
      <c r="C30" s="53"/>
      <c r="D30" s="50"/>
      <c r="E30" s="28" t="s">
        <v>23</v>
      </c>
      <c r="F30" s="20">
        <v>0</v>
      </c>
      <c r="G30" s="21"/>
      <c r="H30" s="24"/>
      <c r="I30" s="12"/>
    </row>
    <row r="31" spans="1:9" ht="30.75" customHeight="1">
      <c r="A31" s="55"/>
      <c r="B31" s="53"/>
      <c r="C31" s="53"/>
      <c r="D31" s="50"/>
      <c r="E31" s="28" t="s">
        <v>40</v>
      </c>
      <c r="F31" s="20">
        <v>0</v>
      </c>
      <c r="G31" s="21"/>
      <c r="H31" s="24"/>
      <c r="I31" s="12"/>
    </row>
    <row r="32" spans="1:9" ht="30.75" customHeight="1">
      <c r="A32" s="55"/>
      <c r="B32" s="53"/>
      <c r="C32" s="53"/>
      <c r="D32" s="50"/>
      <c r="E32" s="28" t="s">
        <v>24</v>
      </c>
      <c r="F32" s="20">
        <v>0</v>
      </c>
      <c r="G32" s="21"/>
      <c r="H32" s="24"/>
      <c r="I32" s="12"/>
    </row>
    <row r="33" spans="1:9" ht="30.75" customHeight="1">
      <c r="A33" s="55"/>
      <c r="B33" s="53"/>
      <c r="C33" s="53"/>
      <c r="D33" s="50"/>
      <c r="E33" s="28" t="s">
        <v>37</v>
      </c>
      <c r="F33" s="20">
        <v>0</v>
      </c>
      <c r="G33" s="21"/>
      <c r="H33" s="24"/>
      <c r="I33" s="12"/>
    </row>
    <row r="34" spans="1:9" ht="30.75" customHeight="1">
      <c r="A34" s="55"/>
      <c r="B34" s="53"/>
      <c r="C34" s="53"/>
      <c r="D34" s="50"/>
      <c r="E34" s="28" t="s">
        <v>26</v>
      </c>
      <c r="F34" s="20">
        <v>0</v>
      </c>
      <c r="G34" s="21"/>
      <c r="H34" s="24"/>
      <c r="I34" s="12"/>
    </row>
    <row r="35" spans="1:9" ht="30.75" customHeight="1">
      <c r="A35" s="55"/>
      <c r="B35" s="53"/>
      <c r="C35" s="53"/>
      <c r="D35" s="50"/>
      <c r="E35" s="28" t="s">
        <v>38</v>
      </c>
      <c r="F35" s="20">
        <v>0</v>
      </c>
      <c r="G35" s="21"/>
      <c r="H35" s="24"/>
      <c r="I35" s="12"/>
    </row>
    <row r="36" spans="1:9" ht="30.75" customHeight="1">
      <c r="A36" s="55"/>
      <c r="B36" s="53"/>
      <c r="C36" s="53"/>
      <c r="D36" s="50"/>
      <c r="E36" s="28" t="s">
        <v>34</v>
      </c>
      <c r="F36" s="20">
        <v>0</v>
      </c>
      <c r="G36" s="21"/>
      <c r="H36" s="24"/>
      <c r="I36" s="12"/>
    </row>
    <row r="37" spans="1:9" ht="30.75" customHeight="1">
      <c r="A37" s="55"/>
      <c r="B37" s="53"/>
      <c r="C37" s="53"/>
      <c r="D37" s="50"/>
      <c r="E37" s="28" t="s">
        <v>27</v>
      </c>
      <c r="F37" s="20">
        <v>0</v>
      </c>
      <c r="G37" s="21"/>
      <c r="H37" s="24"/>
      <c r="I37" s="12"/>
    </row>
    <row r="38" spans="1:9" ht="30.75" customHeight="1">
      <c r="A38" s="55"/>
      <c r="B38" s="53"/>
      <c r="C38" s="53"/>
      <c r="D38" s="51"/>
      <c r="E38" s="19" t="s">
        <v>28</v>
      </c>
      <c r="F38" s="20">
        <v>0</v>
      </c>
      <c r="G38" s="21"/>
      <c r="H38" s="24"/>
      <c r="I38" s="13"/>
    </row>
    <row r="39" spans="1:9" ht="30.75" customHeight="1">
      <c r="A39" s="55"/>
      <c r="B39" s="35"/>
      <c r="C39" s="40"/>
      <c r="D39" s="41" t="s">
        <v>46</v>
      </c>
      <c r="E39" s="42" t="s">
        <v>46</v>
      </c>
      <c r="F39" s="9">
        <f>SUM(F6:F38)</f>
        <v>5</v>
      </c>
      <c r="G39" s="9">
        <f>SUM(G6:G38)</f>
        <v>5</v>
      </c>
      <c r="H39" s="24">
        <f>G39/F39</f>
        <v>1</v>
      </c>
      <c r="I39" s="12"/>
    </row>
    <row r="40" spans="2:9" ht="13.5">
      <c r="B40" s="38"/>
      <c r="E40" s="4"/>
      <c r="F40" s="38"/>
      <c r="G40" s="43"/>
      <c r="H40" s="38"/>
      <c r="I40" s="38"/>
    </row>
    <row r="41" ht="13.5">
      <c r="E41" s="4"/>
    </row>
    <row r="42" ht="13.5">
      <c r="E42" s="4"/>
    </row>
  </sheetData>
  <sheetProtection/>
  <mergeCells count="9">
    <mergeCell ref="A1:C1"/>
    <mergeCell ref="D2:E2"/>
    <mergeCell ref="H3:I3"/>
    <mergeCell ref="G4:I4"/>
    <mergeCell ref="A5:B5"/>
    <mergeCell ref="A6:A39"/>
    <mergeCell ref="B6:B38"/>
    <mergeCell ref="C6:C38"/>
    <mergeCell ref="D6:D38"/>
  </mergeCells>
  <printOptions horizontalCentered="1"/>
  <pageMargins left="0.2362204724409449" right="0.2362204724409449" top="0.7480314960629921" bottom="0.35433070866141736" header="0.31496062992125984" footer="0.31496062992125984"/>
  <pageSetup fitToHeight="1" fitToWidth="1" horizontalDpi="600" verticalDpi="600" orientation="portrait" paperSize="8" scale="74" r:id="rId1"/>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111899</dc:creator>
  <cp:keywords/>
  <dc:description/>
  <cp:lastModifiedBy>067237</cp:lastModifiedBy>
  <cp:lastPrinted>2023-07-24T06:23:19Z</cp:lastPrinted>
  <dcterms:created xsi:type="dcterms:W3CDTF">2007-08-08T00:42:26Z</dcterms:created>
  <dcterms:modified xsi:type="dcterms:W3CDTF">2023-07-24T06:23:23Z</dcterms:modified>
  <cp:category/>
  <cp:version/>
  <cp:contentType/>
  <cp:contentStatus/>
</cp:coreProperties>
</file>