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020" windowWidth="19395" windowHeight="7590" tabRatio="780" activeTab="0"/>
  </bookViews>
  <sheets>
    <sheet name="就労定着" sheetId="1" r:id="rId1"/>
    <sheet name="添付１" sheetId="2" r:id="rId2"/>
    <sheet name="添付2" sheetId="3" r:id="rId3"/>
    <sheet name="添付３" sheetId="4" r:id="rId4"/>
    <sheet name="添付４" sheetId="5" r:id="rId5"/>
  </sheets>
  <definedNames>
    <definedName name="_xlnm.Print_Area" localSheetId="0">'就労定着'!$A$1:$L$149</definedName>
    <definedName name="_xlnm.Print_Area" localSheetId="2">'添付2'!$A$1:$N$32</definedName>
    <definedName name="_xlnm.Print_Area" localSheetId="3">'添付３'!$A$1:$P$44</definedName>
    <definedName name="_xlnm.Print_Area" localSheetId="4">'添付４'!$A$1:$F$26</definedName>
  </definedNames>
  <calcPr fullCalcOnLoad="1"/>
</workbook>
</file>

<file path=xl/sharedStrings.xml><?xml version="1.0" encoding="utf-8"?>
<sst xmlns="http://schemas.openxmlformats.org/spreadsheetml/2006/main" count="589" uniqueCount="401">
  <si>
    <t>給付費等の算定及び取扱い</t>
  </si>
  <si>
    <t>項　　目</t>
  </si>
  <si>
    <t>主　　眼　　事　　項</t>
  </si>
  <si>
    <t>自主点検欄</t>
  </si>
  <si>
    <t>根　拠　法　令</t>
  </si>
  <si>
    <t>計画作成に係る会議録</t>
  </si>
  <si>
    <t>算定無し</t>
  </si>
  <si>
    <t>関係書類</t>
  </si>
  <si>
    <t>サービス提供実績記録票</t>
  </si>
  <si>
    <t>第３</t>
  </si>
  <si>
    <t>人員に関する基準</t>
  </si>
  <si>
    <t>サービス管理責任者</t>
  </si>
  <si>
    <t>管理者</t>
  </si>
  <si>
    <t>第４</t>
  </si>
  <si>
    <t>設備に関する基準</t>
  </si>
  <si>
    <t>運営に関する基準</t>
  </si>
  <si>
    <t>の作成等</t>
  </si>
  <si>
    <t>はい・いいえ</t>
  </si>
  <si>
    <t>サービス費の算定に当たって、厚生労働大臣が定める基準に該当する減算事項が認められた場合は、所定単位数に厚生</t>
  </si>
  <si>
    <t>アセスメントシート</t>
  </si>
  <si>
    <t>（準用第51条）</t>
  </si>
  <si>
    <t>勤務形態一覧等</t>
  </si>
  <si>
    <t>現場確認</t>
  </si>
  <si>
    <t>勤務実績</t>
  </si>
  <si>
    <t>前年度平均利用者数</t>
  </si>
  <si>
    <t>人員配置区分</t>
  </si>
  <si>
    <t>：</t>
  </si>
  <si>
    <t>人員基準</t>
  </si>
  <si>
    <t>（　直　接　処　遇　職　員　）</t>
  </si>
  <si>
    <t>単位</t>
  </si>
  <si>
    <t>常　勤
職員数</t>
  </si>
  <si>
    <t>非常勤職員の勤務時間総　　　数</t>
  </si>
  <si>
    <t>月</t>
  </si>
  <si>
    <t>常勤の勤
務時間数</t>
  </si>
  <si>
    <t>常勤換算</t>
  </si>
  <si>
    <t>a</t>
  </si>
  <si>
    <t>b</t>
  </si>
  <si>
    <t>c</t>
  </si>
  <si>
    <t>月</t>
  </si>
  <si>
    <t>人</t>
  </si>
  <si>
    <t>＋（</t>
  </si>
  <si>
    <t>H ÷</t>
  </si>
  <si>
    <t>H ）＝</t>
  </si>
  <si>
    <t>※管理者、サービス管理責任者は除く。</t>
  </si>
  <si>
    <t>・配置人数</t>
  </si>
  <si>
    <t>人</t>
  </si>
  <si>
    <t>（常勤　　人、非常勤　　人）</t>
  </si>
  <si>
    <t>○作成要領</t>
  </si>
  <si>
    <t>　　a欄　・・・　常勤職員の人数を記載。</t>
  </si>
  <si>
    <t>　　b欄　・・・　当該月における非常勤職員全員の総勤務時間　</t>
  </si>
  <si>
    <t>　　c欄　・・・　常勤職員が当該月に勤務すべき時間（月の合計時間）</t>
  </si>
  <si>
    <t>当該事業所の常勤職員が週に勤務すべき時間（就業規則上に定める時間）</t>
  </si>
  <si>
    <t>⇒</t>
  </si>
  <si>
    <t>時間数</t>
  </si>
  <si>
    <t>職　種</t>
  </si>
  <si>
    <t>氏　名</t>
  </si>
  <si>
    <t>日付</t>
  </si>
  <si>
    <t>１か月の
勤務時間
（合計）</t>
  </si>
  <si>
    <t>１週間に
勤務すべき所定の勤務時間</t>
  </si>
  <si>
    <t>常勤換算後の員数</t>
  </si>
  <si>
    <t>曜日</t>
  </si>
  <si>
    <t>管理者</t>
  </si>
  <si>
    <t>常勤</t>
  </si>
  <si>
    <t>非常勤</t>
  </si>
  <si>
    <r>
      <t>（注）１　本資料作成日の</t>
    </r>
    <r>
      <rPr>
        <u val="single"/>
        <sz val="10"/>
        <rFont val="ＭＳ 明朝"/>
        <family val="1"/>
      </rPr>
      <t>直近月の</t>
    </r>
    <r>
      <rPr>
        <sz val="10"/>
        <rFont val="ＭＳ 明朝"/>
        <family val="1"/>
      </rPr>
      <t>勤務状況（実績）について記入してください。（書きにくい場合は前々月の状況で可。）</t>
    </r>
  </si>
  <si>
    <r>
      <t>　　　２　一施設で複数サービスの指定を受けている場合は、</t>
    </r>
    <r>
      <rPr>
        <u val="single"/>
        <sz val="10"/>
        <rFont val="ＭＳ 明朝"/>
        <family val="1"/>
      </rPr>
      <t>指定事業単位ごとに</t>
    </r>
    <r>
      <rPr>
        <sz val="10"/>
        <rFont val="ＭＳ 明朝"/>
        <family val="1"/>
      </rPr>
      <t>記入してください。</t>
    </r>
  </si>
  <si>
    <t>氏　　　　　名</t>
  </si>
  <si>
    <t>就　職　日</t>
  </si>
  <si>
    <t>就職先事業所名</t>
  </si>
  <si>
    <t>６か月後の状況</t>
  </si>
  <si>
    <t>年　　月　　日</t>
  </si>
  <si>
    <t>在籍　・　離職　　　年　　　月　　　日</t>
  </si>
  <si>
    <t>年度</t>
  </si>
  <si>
    <t>連続して６月以上雇用されている者であること。</t>
  </si>
  <si>
    <t>利　用　状　況</t>
  </si>
  <si>
    <t>　　　　　　　　　　　年月日
　　日</t>
  </si>
  <si>
    <t>1月</t>
  </si>
  <si>
    <t>2月</t>
  </si>
  <si>
    <t>3月</t>
  </si>
  <si>
    <t>4月</t>
  </si>
  <si>
    <t>5月</t>
  </si>
  <si>
    <t>6月</t>
  </si>
  <si>
    <t>7月</t>
  </si>
  <si>
    <t>8月</t>
  </si>
  <si>
    <t>9月</t>
  </si>
  <si>
    <t>10月</t>
  </si>
  <si>
    <t>11月</t>
  </si>
  <si>
    <t>12月</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</si>
  <si>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</si>
  <si>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</si>
  <si>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</si>
  <si>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</si>
  <si>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</si>
  <si>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</si>
  <si>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</si>
  <si>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</si>
  <si>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</si>
  <si>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</si>
  <si>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</si>
  <si>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</si>
  <si>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</si>
  <si>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</si>
  <si>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</si>
  <si>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</si>
  <si>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</si>
  <si>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</si>
  <si>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</si>
  <si>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</si>
  <si>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</si>
  <si>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</si>
  <si>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</si>
  <si>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</si>
  <si>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</si>
  <si>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</si>
  <si>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</si>
  <si>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</si>
  <si>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</si>
  <si>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</si>
  <si>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</si>
  <si>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延べ利用者数</t>
  </si>
  <si>
    <t>利用定員</t>
  </si>
  <si>
    <t>開所日数</t>
  </si>
  <si>
    <t>多機能型の総利用定員</t>
  </si>
  <si>
    <t>受入可能延べ利用定員</t>
  </si>
  <si>
    <t>過去３ヶ月間の利用者数</t>
  </si>
  <si>
    <t>過去３ヶ月間の受入可能延べ利用者数</t>
  </si>
  <si>
    <t>定員超過判定（定員超過減算対象の場合→×）</t>
  </si>
  <si>
    <t>○　直近月の勤務実績</t>
  </si>
  <si>
    <t>合　計</t>
  </si>
  <si>
    <t>　　　３　「１週間に勤務すべき所定の勤務時間」は、直近月の実績にかかわらず、所定の勤務時間数を記入してください。（例:１日８時間×週５日勤務＝40時間）</t>
  </si>
  <si>
    <t>＜記載例＞</t>
  </si>
  <si>
    <t>○○ ○○</t>
  </si>
  <si>
    <t>△△ △△</t>
  </si>
  <si>
    <t>・・・</t>
  </si>
  <si>
    <t>○○年度（前年度）</t>
  </si>
  <si>
    <t>○○年度（当該年度）</t>
  </si>
  <si>
    <t>ア</t>
  </si>
  <si>
    <t>2</t>
  </si>
  <si>
    <t>3</t>
  </si>
  <si>
    <t>ア</t>
  </si>
  <si>
    <t>イ</t>
  </si>
  <si>
    <t>1</t>
  </si>
  <si>
    <t>第５</t>
  </si>
  <si>
    <t>はい・いいえ</t>
  </si>
  <si>
    <t>はい・いいえ</t>
  </si>
  <si>
    <t>ウ</t>
  </si>
  <si>
    <t>エ</t>
  </si>
  <si>
    <t>オ</t>
  </si>
  <si>
    <t>カ</t>
  </si>
  <si>
    <t>キ</t>
  </si>
  <si>
    <t>ク</t>
  </si>
  <si>
    <t>ケ</t>
  </si>
  <si>
    <t>9</t>
  </si>
  <si>
    <t>ウ</t>
  </si>
  <si>
    <t>第６</t>
  </si>
  <si>
    <t>報酬関連</t>
  </si>
  <si>
    <t>給付費等は、報酬告示及び留意事項通知に基づき、適切に算定しているか。</t>
  </si>
  <si>
    <t>平18厚労告523
平18留意事項通知1031001</t>
  </si>
  <si>
    <t>労働大臣が定める割合を乗じて得た額を算定しているか。</t>
  </si>
  <si>
    <t>初期加算</t>
  </si>
  <si>
    <t>平成
３０
年</t>
  </si>
  <si>
    <t>自主点検調書（個別－就労定着支援）</t>
  </si>
  <si>
    <t>事業所ごとに、常勤換算方法で、利用者の数を40で除した数以上となっているか。</t>
  </si>
  <si>
    <t>就労定着支援員の総数</t>
  </si>
  <si>
    <t>就労定着支援員</t>
  </si>
  <si>
    <t>省令第206条の3第1項</t>
  </si>
  <si>
    <t xml:space="preserve"> 就労定着支援員は、専ら当該指定就労定着支援事業所の職務に従事する者となっているか。ただし、利用者の支援に支</t>
  </si>
  <si>
    <t>障がない場合は、この限りでない。</t>
  </si>
  <si>
    <t>省令第206条の3第4項</t>
  </si>
  <si>
    <t>、生活介護、自立訓練（機能訓練）、自立訓練（生活訓練）、就労移行支援、就労継続支援Ａ型又は就労継続支援Ｂ型（以下「生</t>
  </si>
  <si>
    <t>活介護等」という。）に係る指定障害福祉サービス事業者の指定を併せて受け、かつ、指定就労定着支援の事業と生活介護等に</t>
  </si>
  <si>
    <t>係る指定障害福祉サービスの事業とを同一の事業所において一体的に運営している場合にあっては、当該事業所において一</t>
  </si>
  <si>
    <t>て、①又は②に掲げる利用者の数の区分に応じ、それぞれ①又は②に定める数を、サービス管理責任者として置いているか。</t>
  </si>
  <si>
    <t>省令第206条の3第2項</t>
  </si>
  <si>
    <t>ア</t>
  </si>
  <si>
    <t>指定就労定着支援事業所ごとに、１以上で、当該指定就労定着支援の事業の利用者の数（当該指定就労定着支援事業者が</t>
  </si>
  <si>
    <t>①　利用者の数が60人以下　　１人以上　</t>
  </si>
  <si>
    <t>②　利用者の数が61人以上　　１人に、利用者の数が60を超えて40又はその端数を 増すごとに１を加えて得た数以上　　　　　　　　　　　　</t>
  </si>
  <si>
    <t>サービス管理責任者は、専ら当該指定就労定着支援事業所の職務に従事する者となっているか。ただし、利用者の支援に支障</t>
  </si>
  <si>
    <t>がない場合は、この限りでない。</t>
  </si>
  <si>
    <t>省令第206条の3第4項</t>
  </si>
  <si>
    <t>サービス管理責任者のうち、１人以上は、常勤でなければならない。</t>
  </si>
  <si>
    <t>ウ</t>
  </si>
  <si>
    <t>省令第206条の3第5項</t>
  </si>
  <si>
    <t>ただし、指定就労定着支援事業所の管理上支障がない場合は、当該指定就労定着支援事業所の他の職務に従事させ、又は当該</t>
  </si>
  <si>
    <t>指定就労定着支援護事業所以外の事業所、施設等の職務に従事させることができるものとする。</t>
  </si>
  <si>
    <t>　指定就労定着支援事業者は、指定就労定着支援事業者ごとに専らその職務に従事する管理者を置いているか。</t>
  </si>
  <si>
    <t>省令第206条の4</t>
  </si>
  <si>
    <t>設備</t>
  </si>
  <si>
    <t>１</t>
  </si>
  <si>
    <t>実施主体</t>
  </si>
  <si>
    <t>係る指定障害福祉サービス事業者となっているか。</t>
  </si>
  <si>
    <t>　指定就労定着支援事業者は、過去３年間において平均１人以上、通常の事業所に新たに障害者を雇用させている生活介護等に</t>
  </si>
  <si>
    <t>　事業を行うために必要な広さの区画を有するとともに、指定就労定着支援の提供に必要な設備及び備品等を備えているか。</t>
  </si>
  <si>
    <t>省令第206条の7</t>
  </si>
  <si>
    <t>定款、寄附行為　等
事業報告書
過去3年間の雇用状況</t>
  </si>
  <si>
    <t>体的に運営している指定就労定着支援の事業及び生活介護等に係る指定障害福祉サービスの事業の利用者の合計数）に応じ</t>
  </si>
  <si>
    <t>置かれている環境及び日常生活全般の状況等の評価を通じて利用者の希望する生活や課題等の把握（アセスメント）を行い、</t>
  </si>
  <si>
    <t>利用者が自立した日常生活を営むことができるように支援する上での適切な支援内内容の検討をしているか。</t>
  </si>
  <si>
    <t>　サービス管理責任者は、就労定着支援計画の作成に当たっては、適切な方法により、利用者について、その有する能力、その</t>
  </si>
  <si>
    <t>省令第206条の12（準用第58条第1項)</t>
  </si>
  <si>
    <t>省令第206条の12（準用第58条第2項)</t>
  </si>
  <si>
    <t>　この場合において、サービス管理責任者は、面接の趣旨を利用者に対して十分に説明し、理解を得ているか。</t>
  </si>
  <si>
    <t>　アセスメントに当たっては、利用者に面接して行っているか。</t>
  </si>
  <si>
    <t>　サービス管理責任者は、アセスメント及び支援内容の検討結果に基づき、利用者及びその家族の生活に対する意向、総合的</t>
  </si>
  <si>
    <t>な支援の方針、生活全般の質を向上させるための課題、指定就労定着支援の目標及びその達成時期、指定就労定着支援を提</t>
  </si>
  <si>
    <t>供する上での留意事項等を記載した就労定着支援計画の原案を作成しているか。</t>
  </si>
  <si>
    <t>携も含めて就労定着支援計画の原案に位置付けるよう努めているか。</t>
  </si>
  <si>
    <t>　この場合において、当該事業所が提供する指定就労定着支援以外の保健医療サービス又はその他の福祉サービス等との連</t>
  </si>
  <si>
    <t>省令第206条の12（準用第58条第3項)</t>
  </si>
  <si>
    <t>省令第206条の12（準用第58条第4項)</t>
  </si>
  <si>
    <t>　サービス管理責任者は、就労定着支援計画の作成に係る会議（利用者に対する指定就労定着支援の提供に当たる担当者等</t>
  </si>
  <si>
    <t>を招集して行う会議）を開催し、就労定着支援計画の原案の内容について意見を求めているか。</t>
  </si>
  <si>
    <t>省令第206条の12（準用第58条第5項)</t>
  </si>
  <si>
    <t>同意を得ているか。</t>
  </si>
  <si>
    <t>　サービス管理責任者は、就労定着支援計画を作成した際には、当該就労定着支援計画を利用者に交付しているか。</t>
  </si>
  <si>
    <t>　サービス管理責任者は、就労定着支援計画の原案の内容について利用者又はその家族に対して説明し、文書により利用者の</t>
  </si>
  <si>
    <t>　サービス管理責任者は、就労定着支援計画の作成後、就労定着支援計画の実施状況の把握（モニタリング）（利用者につい</t>
  </si>
  <si>
    <t>ての継続的なアセスメントを含む。）を行うとともに、少なくとも６月に１回以上、就労定着支援計画の見直しを行い、必要に応じて</t>
  </si>
  <si>
    <t>就労定着支援計画の変更を行っているか。</t>
  </si>
  <si>
    <t>　 サービス管理責任者は、モニタリングに当たっては、利用者及びその家族等との連絡を継続的に行うこととし、特段の事情の</t>
  </si>
  <si>
    <t>ない限り、次に定めるところにより行っているか。</t>
  </si>
  <si>
    <t>②定期的にモニタリングの結果を記録すること。</t>
  </si>
  <si>
    <t>①定期的に利用者に面接すること。</t>
  </si>
  <si>
    <t>省令第206条の12（準用第58条第6項)</t>
  </si>
  <si>
    <t>省令第206条の12（準用第58条第7項)</t>
  </si>
  <si>
    <t>省令第206条の12（準用第58条第8項)</t>
  </si>
  <si>
    <t>省令第206条の12（準用第58条第9項)</t>
  </si>
  <si>
    <t>相談及び援助</t>
  </si>
  <si>
    <t>とともに、必要な助言その他の援助を行っているか。</t>
  </si>
  <si>
    <t>　常に利用者の心身の状況、その置かれている環境等の的確な把握に努め、利用者又はその家族に対し、その相談に適切に応じる</t>
  </si>
  <si>
    <t>省令第206条の12（準用第60条)</t>
  </si>
  <si>
    <t>相談等の記録</t>
  </si>
  <si>
    <t>職場への定着のため</t>
  </si>
  <si>
    <t>の支援の実施</t>
  </si>
  <si>
    <t>事業主、指定障害福祉サービス事業者等、医療機関等との連絡調整及び連携を行うとともに、利用者及びその家族等に対して、</t>
  </si>
  <si>
    <t>当該雇用に伴い生じる日常生活又は社会生活を営む上での各般の問題に関する相談、指導及び助言その他の必要な支援を提</t>
  </si>
  <si>
    <t>供しているか。</t>
  </si>
  <si>
    <t>　 指定就労定着支援事業者は、利用者の職場への定着及び就労の継続を図るため、新たに障害者を雇用した通常の事業所の</t>
  </si>
  <si>
    <t>省令第206条の8第1項</t>
  </si>
  <si>
    <t>　指定就労定着支援事業者は、利用者に対して前項の支援を提供するに当たっては、１月に１回以上、当該利用者との対面によ</t>
  </si>
  <si>
    <t>り行うとともに、１月に１回以上、当該利用者を雇用した通常の事業所の事業主を訪問することにより当該利用者の職場での状況</t>
  </si>
  <si>
    <t>を把握するよう努めているか。</t>
  </si>
  <si>
    <t>省令第206条の8第2項</t>
  </si>
  <si>
    <t xml:space="preserve">細書
</t>
  </si>
  <si>
    <t xml:space="preserve">支援に関する記録
</t>
  </si>
  <si>
    <t>する記録</t>
  </si>
  <si>
    <t>訓練等給付費請求明</t>
  </si>
  <si>
    <t>就労定着支援計画</t>
  </si>
  <si>
    <t>相談等の記録</t>
  </si>
  <si>
    <t>関係機関との連絡調</t>
  </si>
  <si>
    <t>整に関する記録</t>
  </si>
  <si>
    <t>利用者との対面による</t>
  </si>
  <si>
    <t>事業主への訪問に関</t>
  </si>
  <si>
    <t>サービスの利用中に</t>
  </si>
  <si>
    <t>離職する者への支援</t>
  </si>
  <si>
    <t>6</t>
  </si>
  <si>
    <t>省令第206条の9</t>
  </si>
  <si>
    <t>相談等の記録</t>
  </si>
  <si>
    <t>関係機関との連絡調整に関する記録</t>
  </si>
  <si>
    <t>省令第206条の12（準用第29条）</t>
  </si>
  <si>
    <t>衛生管理等</t>
  </si>
  <si>
    <t>従業者の清潔の保持及び健康状態について、必要な管理を行っているか。</t>
  </si>
  <si>
    <t>省令第206条の12（準用第34条第1項）</t>
  </si>
  <si>
    <t>省令第206条の12（準用第34条第2項）</t>
  </si>
  <si>
    <t>衛生マニュアル等
設備、備品台帳
保健所との連携に関する記録</t>
  </si>
  <si>
    <t>事業所の設備及び備品等について、衛生的な管理に努めているか。</t>
  </si>
  <si>
    <t>情報の提供等</t>
  </si>
  <si>
    <t>指定就労定着支援を利用しようとする者が、適切かつ円滑に利用することができるように、当該事業者が実施する事業の内容</t>
  </si>
  <si>
    <t>に関する情報の提供を行うよう努めているか。</t>
  </si>
  <si>
    <t>※利用者の家族らから情報開示を求められた場合は、いつでも応じられるようにしていること。</t>
  </si>
  <si>
    <t>省令第206条の12（準用第37条第1項）</t>
  </si>
  <si>
    <t>広告
ポスター
パンフレット　等
情報開示の手順等に関する決まり・記録</t>
  </si>
  <si>
    <t>当該事業者について広告をする場合においては、その内容が虚偽又は誇大なものとなっていないか。</t>
  </si>
  <si>
    <t>省令第206条の12（準用第37条第2項）</t>
  </si>
  <si>
    <t>各種加算の算定に当たり、報酬告示及び留意事項通知に支援内容の記録を求められているものは、適切に記録しているか。</t>
  </si>
  <si>
    <t>　生活介護等と一体的に運営される指定就労定着支援事業所において、一体的に運営される生活介護等以外を利用して通常の</t>
  </si>
  <si>
    <t>事業所に雇用された障害者に対して、新規に就労定着支援計画を作成し、指定就労定着支援を行った場合に、指定就労定着支</t>
  </si>
  <si>
    <t>細書</t>
  </si>
  <si>
    <t>加算</t>
  </si>
  <si>
    <t>就労定着実績体制</t>
  </si>
  <si>
    <t>　過去６年間において指定就労定着支援の利用を終了した者のうち、雇用された通常の事業所に42月以上の78月未満の期間継</t>
  </si>
  <si>
    <t>続して就労している者又は就労していた者の占める割合が前年度において100分の70以上として知事に届け出た指定就労定着</t>
  </si>
  <si>
    <t>支援事業所において指定就労定着支援を行った場合に、１月につき所定単位数を加算しているか。</t>
  </si>
  <si>
    <t>訓練等給付費請求明</t>
  </si>
  <si>
    <t>細書</t>
  </si>
  <si>
    <t>就労定着支援のサー</t>
  </si>
  <si>
    <t>ビス利用終了者に関</t>
  </si>
  <si>
    <t>する書類</t>
  </si>
  <si>
    <t>職業適応援助者養成研修修了者配置体制加算</t>
  </si>
  <si>
    <t>　「厚生労働大臣が定める研修」（平成21年厚生労働省告示第178号）を修了した者を就労定着支援員として配置しているものと</t>
  </si>
  <si>
    <t>して知事に届け出た指定就労定着支援事業所において、指定就労定着支援を行った場合に、１月につき所定単位数を加算して</t>
  </si>
  <si>
    <t>いるか。</t>
  </si>
  <si>
    <t>訓練等給付費請求明細書
職員名簿
雇用契約書
勤務表
出勤状況に関する書類
職場適応援助者養成研修修了証</t>
  </si>
  <si>
    <t>利用者負担上限額管理加算</t>
  </si>
  <si>
    <t>7</t>
  </si>
  <si>
    <t>10</t>
  </si>
  <si>
    <t>指定障害福祉サー</t>
  </si>
  <si>
    <t>ビス事業者等との</t>
  </si>
  <si>
    <t>連携等</t>
  </si>
  <si>
    <t>ア</t>
  </si>
  <si>
    <t>指定就労定着支援を提供するに当たっては、地域及び家庭との結び付きを重視した運営を行い、市町村、他の指定障害福祉</t>
  </si>
  <si>
    <t>サービス事業者等その他の保健医療サービス又は福祉サービスを提供する者との密接な連携に努めているか。</t>
  </si>
  <si>
    <t>省令第206条の12</t>
  </si>
  <si>
    <t>（準用第17条第1項）</t>
  </si>
  <si>
    <t xml:space="preserve"> 指定就労定着支援の提供の終了に際しては、利用者又はその家族に対して適切な援助を行うとともに、保健医療サービス</t>
  </si>
  <si>
    <t>又は福祉サービスを提供する者との密接な連携に努めているか。</t>
  </si>
  <si>
    <t>（準用第17条第2項）</t>
  </si>
  <si>
    <t>利用者に関する記録
他の指定障害福祉サービス事業者等との連携に関する記録
保健医療サービス等を提供する者との連携に関する記録</t>
  </si>
  <si>
    <t>市町村への通知の控え</t>
  </si>
  <si>
    <t>4</t>
  </si>
  <si>
    <t>特別地域加算</t>
  </si>
  <si>
    <t>　別に厚生労働大臣が定める地域に居住している利用者の居宅若しくは別に厚生労働大臣が定める地域に所在し利用者が</t>
  </si>
  <si>
    <t>雇用された通常の事業所において、当該利用者との対面により指定就労定着支援を行った場合に、１月につき所定単位数を</t>
  </si>
  <si>
    <t>加算しているか。</t>
  </si>
  <si>
    <t>3</t>
  </si>
  <si>
    <t>個別支援計画未作</t>
  </si>
  <si>
    <t xml:space="preserve">数に乗じて得た数を算定しているか。
</t>
  </si>
  <si>
    <t>　就労定着支援計画（施設障害福祉サービス計画含む）の作成が適切に行われていない場合、①又は②に掲げる割合を所定単位</t>
  </si>
  <si>
    <t xml:space="preserve">①作成されていない期間が３月未満の場合 100分の70 </t>
  </si>
  <si>
    <t>②作成されていない期間が３月以上の場合 100分の50</t>
  </si>
  <si>
    <t>2</t>
  </si>
  <si>
    <t>人員欠如減算</t>
  </si>
  <si>
    <t>次に示した①から③の具体的な取扱いにより所定単位数を算定しているか。</t>
  </si>
  <si>
    <t>②①以外の従業者(サービス管理責任者）が配置すべき員数を満たしていない場合</t>
  </si>
  <si>
    <t>③常勤又は専従など、従業者の員数以外の要件を満たしていない場合</t>
  </si>
  <si>
    <t>2</t>
  </si>
  <si>
    <t>連絡調整に対する</t>
  </si>
  <si>
    <t>協力</t>
  </si>
  <si>
    <t>限り協力しているか。</t>
  </si>
  <si>
    <t>　指定就労定着支援の利用について市町村又は一般相談支援事業若しくは特定相談支援事業を行う者が行う連絡調整にできる</t>
  </si>
  <si>
    <t>省令第206条の12（準用第12条)</t>
  </si>
  <si>
    <t>11</t>
  </si>
  <si>
    <t>モニタリング</t>
  </si>
  <si>
    <t>面談の記録</t>
  </si>
  <si>
    <t>等</t>
  </si>
  <si>
    <t>8</t>
  </si>
  <si>
    <t>12</t>
  </si>
  <si>
    <t>訓練等給付費の支給</t>
  </si>
  <si>
    <t>の申請に係る援助</t>
  </si>
  <si>
    <t>　 就労定着支援に係る支給決定を受けていない者から利用の申込みがあった場合は、その者の意向を踏まえて速やかに訓練</t>
  </si>
  <si>
    <t>等給付費の支給の申請が行われるよう必要な援助を行っているか。</t>
  </si>
  <si>
    <t>省令第206条の12（準用第15条第1項）</t>
  </si>
  <si>
    <t>利用申込受付簿</t>
  </si>
  <si>
    <t>援助等の記録</t>
  </si>
  <si>
    <t>　就労定着支援に係る支給決定に通常要すべき標準的な期間を考慮し、支給決定の有効期間の終了に伴う訓練等給付費の</t>
  </si>
  <si>
    <t>支給申請について、必要な援助を行っているか。</t>
  </si>
  <si>
    <t>就労定着支援計画</t>
  </si>
  <si>
    <t>訓練等給付費請求書
就労定着支援計画
訓練等給付費請求明細書
就労定着支援の提供に関する記録
利用者数に関する書類
就労定着率に関する書類
連絡調整の記録
相談支援等の記録</t>
  </si>
  <si>
    <t>就労定着支援計画</t>
  </si>
  <si>
    <t>人員基準確認シート（就労定着支援）</t>
  </si>
  <si>
    <t>◇就労定着支援員</t>
  </si>
  <si>
    <t>　「６月を超える期間継続して就労している者」とは、就労移行支援等を受けた後、就労した企業等に</t>
  </si>
  <si>
    <t>注</t>
  </si>
  <si>
    <t>連絡調整に関する記録</t>
  </si>
  <si>
    <t xml:space="preserve"> 管理者は、サービス管理責任者に指定就労定着支援に係る就労定着支援計画の作成に関する業務を担当させているか。</t>
  </si>
  <si>
    <t>４</t>
  </si>
  <si>
    <t>５</t>
  </si>
  <si>
    <t>　指定就労定着支援の提供期間中に雇用された通常の事業所を離職する利用者であって、当該離職後も他の通常の事業所への</t>
  </si>
  <si>
    <t>就職等を希望するものに対し、指定特定相談支援事業者その他の関係者と連携し、他の指定障害福祉サービス事業者その他の</t>
  </si>
  <si>
    <t>関係者との連絡調整その他の便宜の提供を行っているか。</t>
  </si>
  <si>
    <t>　指定就労定着支援を受けている支給決定障害者等が偽りその他不正な行為によって訓練等給付費の支給を受け、又は受けようと</t>
  </si>
  <si>
    <t>支給決定障害者等に関する市町村への通知</t>
  </si>
  <si>
    <t>心身の状況等の把握</t>
  </si>
  <si>
    <t>　指定就労定着支援の提供に当たっては、利用者の心身の状況、その置かれている環境、他の保健医療サービス又は福祉サービス</t>
  </si>
  <si>
    <t>の利用状況等の把握に努めているか。</t>
  </si>
  <si>
    <t>はい・いいえ</t>
  </si>
  <si>
    <t>省令第206条の12（準用第16条）</t>
  </si>
  <si>
    <t>援の利用を開始した月について、１回に限り、所定単位数を加算しているか。</t>
  </si>
  <si>
    <t>　従業者の員数が指定障害福祉サービス指定基準省令の規定により配置すべき員数を満たしていない場合は、減算しているか。
　</t>
  </si>
  <si>
    <t>①就労定着支援員の員数が配置すべき員数を満たしていない場合</t>
  </si>
  <si>
    <t>成減算</t>
  </si>
  <si>
    <t xml:space="preserve">訓練等給付費請求明細書
就労定着支援計画
</t>
  </si>
  <si>
    <t xml:space="preserve">訓練等給付費請求明細書
出勤簿
</t>
  </si>
  <si>
    <t>訓練等給付費請求明細書
就労定着支援計画
就労定着支援の提供に関する記録</t>
  </si>
  <si>
    <t>　利用者負担額合計額の管理を行った場合に、１月につき所定単位数を加算しているか。</t>
  </si>
  <si>
    <t>訓練等給付費請求明細書
受給者証写し
利用者負担上限額管理結果票</t>
  </si>
  <si>
    <t>【就労定着支援】</t>
  </si>
  <si>
    <t>したときは、遅滞なく、意見を付してその旨を市町村に通知しているか。</t>
  </si>
  <si>
    <t>定着支援連携促進加算</t>
  </si>
  <si>
    <t>算定は適切か。</t>
  </si>
  <si>
    <t>就労定着支援事業所が、関係機関との連携を図るため、関係機関において障害者の定着支援に従事する者により構成される利用者に係る就労定着支援計画に関する会議を開催し、関係機関との連絡調整を行った場合に１月に１回、年４回を限度に加算する。</t>
  </si>
  <si>
    <t>就労定着支援計画
就労定着支援の提供に関する記録
関係機関との会議記録</t>
  </si>
  <si>
    <t>就労定着支援サービス費（１月）の区分</t>
  </si>
  <si>
    <t>（１）就労定着率が９割５分以上の場合</t>
  </si>
  <si>
    <t>（２）就労定着率が９割以上９割５分未満の場合</t>
  </si>
  <si>
    <t>（３）就労定着率が８割以上９割未満の場合</t>
  </si>
  <si>
    <t>（４）就労定着率が７割以上８割未満の場合</t>
  </si>
  <si>
    <t>（５）就労定着率が５割以上７割未満の場合</t>
  </si>
  <si>
    <t>（６）就労定着率が３割以上５割未満の場合</t>
  </si>
  <si>
    <t>（７）就労定着率が３割未満の場合</t>
  </si>
  <si>
    <t>感染症の発生・まん延防止のため、次の措置を講じているか。（R6から義務）</t>
  </si>
  <si>
    <t>・感染症防止対策委員会を設置し、その結果を従業者に周知徹底しているか。</t>
  </si>
  <si>
    <t>・感染症の予防及びまん延防止のための指針を整備しているか。</t>
  </si>
  <si>
    <t>・従業者に対し、感染症の予防及びまん延防止のために研修及び訓練を実施しているか。</t>
  </si>
  <si>
    <t>省令第206条の12（準用第34条第３項）</t>
  </si>
  <si>
    <t>○　就労定着者数の状況（過去４年間）</t>
  </si>
  <si>
    <t>Ｒ１</t>
  </si>
  <si>
    <t>Ｒ２</t>
  </si>
  <si>
    <t>Ｒ３</t>
  </si>
  <si>
    <t>Ｒ４</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</si>
</sst>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quot;月&quot;"/>
    <numFmt numFmtId="184" formatCode="0_ "/>
    <numFmt numFmtId="185" formatCode="#&quot;人&quot;"/>
    <numFmt numFmtId="186" formatCode="0.00_ "/>
    <numFmt numFmtId="187" formatCode="#,##0&quot;名&quot;"/>
  </numFmts>
  <fonts count="86">
    <font>
      <sz val="11"/>
      <name val="ＭＳ Ｐゴシック"/>
      <family val="3"/>
    </font>
    <font>
      <sz val="11"/>
      <color indexed="8"/>
      <name val="ＭＳ Ｐゴシック"/>
      <family val="3"/>
    </font>
    <font>
      <sz val="10.5"/>
      <name val="ＭＳ 明朝"/>
      <family val="1"/>
    </font>
    <font>
      <sz val="6"/>
      <name val="ＭＳ Ｐゴシック"/>
      <family val="3"/>
    </font>
    <font>
      <sz val="6"/>
      <name val="ＭＳ Ｐ明朝"/>
      <family val="1"/>
    </font>
    <font>
      <sz val="8"/>
      <name val="ＭＳ 明朝"/>
      <family val="1"/>
    </font>
    <font>
      <sz val="8"/>
      <name val="ＭＳ Ｐ明朝"/>
      <family val="1"/>
    </font>
    <font>
      <sz val="11"/>
      <name val="ＭＳ Ｐ明朝"/>
      <family val="1"/>
    </font>
    <font>
      <sz val="20"/>
      <name val="ＭＳ Ｐ明朝"/>
      <family val="1"/>
    </font>
    <font>
      <sz val="11"/>
      <name val="ＭＳ 明朝"/>
      <family val="1"/>
    </font>
    <font>
      <sz val="12"/>
      <name val="ＭＳ 明朝"/>
      <family val="1"/>
    </font>
    <font>
      <sz val="11"/>
      <name val="ＭＳ ゴシック"/>
      <family val="3"/>
    </font>
    <font>
      <u val="single"/>
      <sz val="11"/>
      <name val="ＭＳ 明朝"/>
      <family val="1"/>
    </font>
    <font>
      <sz val="10"/>
      <name val="ＭＳ 明朝"/>
      <family val="1"/>
    </font>
    <font>
      <u val="single"/>
      <sz val="10"/>
      <name val="ＭＳ 明朝"/>
      <family val="1"/>
    </font>
    <font>
      <sz val="11"/>
      <name val="Times New Roman"/>
      <family val="1"/>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10"/>
      <name val="ＭＳ Ｐ明朝"/>
      <family val="1"/>
    </font>
    <font>
      <sz val="16"/>
      <color indexed="8"/>
      <name val="ＭＳ Ｐゴシック"/>
      <family val="3"/>
    </font>
    <font>
      <sz val="24"/>
      <color indexed="8"/>
      <name val="ＭＳ Ｐゴシック"/>
      <family val="3"/>
    </font>
    <font>
      <sz val="18"/>
      <color indexed="8"/>
      <name val="ＭＳ Ｐゴシック"/>
      <family val="3"/>
    </font>
    <font>
      <sz val="11"/>
      <color indexed="8"/>
      <name val="ＭＳ 明朝"/>
      <family val="1"/>
    </font>
    <font>
      <sz val="9"/>
      <name val="ＭＳ Ｐゴシック"/>
      <family val="3"/>
    </font>
    <font>
      <b/>
      <sz val="12"/>
      <color indexed="8"/>
      <name val="ＭＳ Ｐ明朝"/>
      <family val="1"/>
    </font>
    <font>
      <sz val="12"/>
      <color indexed="8"/>
      <name val="ＭＳ Ｐゴシック"/>
      <family val="3"/>
    </font>
    <font>
      <b/>
      <sz val="12"/>
      <color indexed="8"/>
      <name val="ＭＳ Ｐゴシック"/>
      <family val="3"/>
    </font>
    <font>
      <b/>
      <sz val="18"/>
      <color indexed="8"/>
      <name val="ＭＳ Ｐゴシック"/>
      <family val="3"/>
    </font>
    <font>
      <sz val="24"/>
      <color indexed="10"/>
      <name val="ＭＳ Ｐ明朝"/>
      <family val="1"/>
    </font>
    <font>
      <b/>
      <sz val="16"/>
      <color indexed="10"/>
      <name val="ＭＳ Ｐ明朝"/>
      <family val="1"/>
    </font>
    <font>
      <b/>
      <sz val="16"/>
      <color indexed="8"/>
      <name val="ＭＳ Ｐゴシック"/>
      <family val="3"/>
    </font>
    <font>
      <sz val="12"/>
      <color indexed="8"/>
      <name val="Calibri"/>
      <family val="2"/>
    </font>
    <font>
      <b/>
      <sz val="12"/>
      <color indexed="8"/>
      <name val="Calibri"/>
      <family val="2"/>
    </font>
    <font>
      <b/>
      <u val="single"/>
      <sz val="12"/>
      <color indexed="8"/>
      <name val="ＭＳ Ｐゴシック"/>
      <family val="3"/>
    </font>
    <font>
      <b/>
      <u val="single"/>
      <sz val="12"/>
      <color indexed="8"/>
      <name val="Calibri"/>
      <family val="2"/>
    </font>
    <font>
      <sz val="14"/>
      <color indexed="8"/>
      <name val="ＭＳ ゴシック"/>
      <family val="3"/>
    </font>
    <font>
      <b/>
      <sz val="28"/>
      <color indexed="8"/>
      <name val="ＭＳ Ｐゴシック"/>
      <family val="3"/>
    </font>
    <font>
      <b/>
      <sz val="20"/>
      <color indexed="8"/>
      <name val="ＭＳ Ｐゴシック"/>
      <family val="3"/>
    </font>
    <font>
      <b/>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8"/>
      <color rgb="FFFF0000"/>
      <name val="ＭＳ Ｐ明朝"/>
      <family val="1"/>
    </font>
    <font>
      <sz val="16"/>
      <color theme="1"/>
      <name val="Calibri"/>
      <family val="3"/>
    </font>
    <font>
      <sz val="24"/>
      <color theme="1"/>
      <name val="Calibri"/>
      <family val="3"/>
    </font>
    <font>
      <sz val="18"/>
      <color theme="1"/>
      <name val="Calibri"/>
      <family val="3"/>
    </font>
    <font>
      <sz val="11"/>
      <color theme="1"/>
      <name val="ＭＳ 明朝"/>
      <family val="1"/>
    </font>
    <font>
      <sz val="9"/>
      <name val="Cambria"/>
      <family val="3"/>
    </font>
    <font>
      <b/>
      <sz val="12"/>
      <color theme="1"/>
      <name val="ＭＳ Ｐ明朝"/>
      <family val="1"/>
    </font>
    <font>
      <sz val="12"/>
      <color theme="1"/>
      <name val="Calibri"/>
      <family val="3"/>
    </font>
    <font>
      <b/>
      <sz val="12"/>
      <color theme="1"/>
      <name val="Calibri"/>
      <family val="3"/>
    </font>
    <font>
      <b/>
      <sz val="18"/>
      <color theme="1"/>
      <name val="Calibri"/>
      <family val="3"/>
    </font>
    <font>
      <sz val="24"/>
      <color rgb="FFFF0000"/>
      <name val="ＭＳ Ｐ明朝"/>
      <family val="1"/>
    </font>
    <font>
      <b/>
      <sz val="16"/>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right style="thin"/>
      <top style="thin"/>
      <bottom style="thin"/>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style="thin"/>
      <right/>
      <top/>
      <bottom style="hair"/>
    </border>
    <border>
      <left style="thin"/>
      <right style="thin"/>
      <top/>
      <bottom/>
    </border>
    <border>
      <left style="thin"/>
      <right style="thin"/>
      <top/>
      <bottom style="hair"/>
    </border>
    <border>
      <left style="thin"/>
      <right style="thin"/>
      <top style="hair"/>
      <bottom/>
    </border>
    <border>
      <left style="thin"/>
      <right style="thin"/>
      <top/>
      <bottom style="thin"/>
    </border>
    <border>
      <left style="thin"/>
      <right style="thin"/>
      <top style="thin"/>
      <bottom/>
    </border>
    <border>
      <left style="thin"/>
      <right/>
      <top style="thin"/>
      <bottom style="thin"/>
    </border>
    <border>
      <left/>
      <right/>
      <top style="thin"/>
      <bottom style="thin"/>
    </border>
    <border>
      <left style="thin"/>
      <right/>
      <top style="hair"/>
      <bottom/>
    </border>
    <border>
      <left/>
      <right style="thin"/>
      <top style="hair"/>
      <bottom/>
    </border>
    <border>
      <left/>
      <right style="thin"/>
      <top/>
      <bottom style="hair"/>
    </border>
    <border>
      <left style="hair"/>
      <right/>
      <top/>
      <bottom style="hair"/>
    </border>
    <border>
      <left style="hair"/>
      <right style="thin"/>
      <top style="thin"/>
      <bottom style="hair"/>
    </border>
    <border>
      <left style="hair"/>
      <right style="thin"/>
      <top style="hair"/>
      <bottom style="thin"/>
    </border>
    <border diagonalUp="1">
      <left style="thin"/>
      <right style="thin"/>
      <top style="thin"/>
      <bottom style="thin"/>
      <diagonal style="thin"/>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style="thin"/>
      <right style="medium"/>
      <top/>
      <bottom style="thin"/>
    </border>
    <border>
      <left style="medium"/>
      <right style="medium"/>
      <top style="thin"/>
      <bottom style="thin"/>
    </border>
    <border>
      <left style="thin"/>
      <right style="medium"/>
      <top style="thin"/>
      <bottom style="thin"/>
    </border>
    <border>
      <left style="medium"/>
      <right style="medium"/>
      <top/>
      <bottom style="medium"/>
    </border>
    <border>
      <left style="medium"/>
      <right style="medium"/>
      <top style="medium"/>
      <bottom style="medium"/>
    </border>
    <border>
      <left/>
      <right style="medium"/>
      <top style="medium"/>
      <bottom style="medium"/>
    </border>
    <border>
      <left/>
      <right style="medium"/>
      <top/>
      <bottom style="thin"/>
    </border>
    <border>
      <left style="medium"/>
      <right style="medium"/>
      <top style="thin"/>
      <bottom/>
    </border>
    <border>
      <left/>
      <right style="medium"/>
      <top style="thin"/>
      <bottom/>
    </border>
    <border>
      <left style="medium"/>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top style="thin"/>
      <bottom style="hair"/>
    </border>
    <border>
      <left/>
      <right/>
      <top style="thin"/>
      <bottom style="hair"/>
    </border>
    <border>
      <left style="thin"/>
      <right style="thin"/>
      <top style="thin"/>
      <bottom style="hair"/>
    </border>
    <border>
      <left style="hair"/>
      <right/>
      <top>
        <color indexed="63"/>
      </top>
      <bottom>
        <color indexed="63"/>
      </bottom>
    </border>
    <border>
      <left style="hair"/>
      <right/>
      <top style="hair"/>
      <bottom style="hair"/>
    </border>
    <border>
      <left>
        <color indexed="63"/>
      </left>
      <right style="thin"/>
      <top style="hair"/>
      <bottom style="hair"/>
    </border>
    <border>
      <left style="medium"/>
      <right style="thin"/>
      <top style="thin"/>
      <bottom style="medium"/>
    </border>
    <border diagonalDown="1">
      <left style="medium"/>
      <right style="medium"/>
      <top style="medium"/>
      <bottom/>
      <diagonal style="thin"/>
    </border>
    <border diagonalDown="1">
      <left style="medium"/>
      <right style="medium"/>
      <top/>
      <bottom style="medium"/>
      <diagonal style="thin"/>
    </border>
    <border>
      <left style="medium"/>
      <right style="thin"/>
      <top/>
      <bottom style="thin"/>
    </border>
    <border>
      <left style="medium"/>
      <right style="thin"/>
      <top style="thin"/>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0" borderId="0">
      <alignment/>
      <protection/>
    </xf>
    <xf numFmtId="0" fontId="0" fillId="0" borderId="0">
      <alignment/>
      <protection/>
    </xf>
    <xf numFmtId="0" fontId="72" fillId="32" borderId="0" applyNumberFormat="0" applyBorder="0" applyAlignment="0" applyProtection="0"/>
  </cellStyleXfs>
  <cellXfs count="439">
    <xf numFmtId="0" fontId="0" fillId="0" borderId="0" xfId="0" applyAlignment="1">
      <alignment vertical="center"/>
    </xf>
    <xf numFmtId="0" fontId="5" fillId="0" borderId="10" xfId="70" applyFont="1" applyFill="1" applyBorder="1" applyAlignment="1">
      <alignment vertical="center"/>
      <protection/>
    </xf>
    <xf numFmtId="0" fontId="5" fillId="0" borderId="10" xfId="0" applyFont="1" applyBorder="1" applyAlignment="1">
      <alignment horizontal="center" vertical="center"/>
    </xf>
    <xf numFmtId="49"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11" xfId="70" applyFont="1" applyBorder="1" applyAlignment="1">
      <alignment horizontal="center" vertical="center"/>
      <protection/>
    </xf>
    <xf numFmtId="0" fontId="6" fillId="0" borderId="12" xfId="0" applyFont="1" applyBorder="1" applyAlignment="1">
      <alignment horizontal="center" vertical="center"/>
    </xf>
    <xf numFmtId="49" fontId="6" fillId="0" borderId="13" xfId="70" applyNumberFormat="1" applyFont="1" applyBorder="1" applyAlignment="1">
      <alignment vertical="center"/>
      <protection/>
    </xf>
    <xf numFmtId="0" fontId="6" fillId="0" borderId="13" xfId="0" applyFont="1" applyBorder="1" applyAlignment="1">
      <alignment vertical="center"/>
    </xf>
    <xf numFmtId="0" fontId="6" fillId="0" borderId="14" xfId="0" applyFont="1" applyBorder="1" applyAlignment="1">
      <alignment vertical="center"/>
    </xf>
    <xf numFmtId="49" fontId="6" fillId="0" borderId="10" xfId="70" applyNumberFormat="1" applyFont="1" applyBorder="1" applyAlignment="1">
      <alignment vertical="center"/>
      <protection/>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49" fontId="6" fillId="0" borderId="16" xfId="70" applyNumberFormat="1" applyFont="1" applyBorder="1" applyAlignment="1">
      <alignment vertical="center"/>
      <protection/>
    </xf>
    <xf numFmtId="0" fontId="6" fillId="0" borderId="18" xfId="0" applyFont="1" applyBorder="1" applyAlignment="1">
      <alignment vertical="center"/>
    </xf>
    <xf numFmtId="0" fontId="6" fillId="0" borderId="10" xfId="0" applyFont="1" applyBorder="1" applyAlignment="1">
      <alignment vertical="center"/>
    </xf>
    <xf numFmtId="0" fontId="6" fillId="0" borderId="19" xfId="70" applyFont="1" applyFill="1" applyBorder="1" applyAlignment="1">
      <alignment horizontal="center" vertical="center"/>
      <protection/>
    </xf>
    <xf numFmtId="0" fontId="6" fillId="0" borderId="10" xfId="70" applyFont="1" applyBorder="1" applyAlignment="1">
      <alignment vertical="center"/>
      <protection/>
    </xf>
    <xf numFmtId="0" fontId="6" fillId="0" borderId="20" xfId="70" applyFont="1" applyBorder="1" applyAlignment="1">
      <alignment vertical="center"/>
      <protection/>
    </xf>
    <xf numFmtId="0" fontId="6" fillId="0" borderId="10" xfId="70" applyFont="1" applyBorder="1" applyAlignment="1">
      <alignment horizontal="center" vertical="center"/>
      <protection/>
    </xf>
    <xf numFmtId="0" fontId="6" fillId="0" borderId="10" xfId="70" applyFont="1" applyFill="1" applyBorder="1" applyAlignment="1">
      <alignment horizontal="center" vertical="center"/>
      <protection/>
    </xf>
    <xf numFmtId="0" fontId="6" fillId="0" borderId="21" xfId="0" applyFont="1" applyBorder="1" applyAlignment="1">
      <alignment vertical="center"/>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Fill="1" applyBorder="1" applyAlignment="1">
      <alignment vertical="center"/>
    </xf>
    <xf numFmtId="0" fontId="6" fillId="0" borderId="22" xfId="70" applyFont="1" applyFill="1" applyBorder="1" applyAlignment="1">
      <alignment horizontal="center" vertical="center"/>
      <protection/>
    </xf>
    <xf numFmtId="0" fontId="6" fillId="0" borderId="23" xfId="70" applyFont="1" applyBorder="1" applyAlignment="1">
      <alignment horizontal="center" vertical="center"/>
      <protection/>
    </xf>
    <xf numFmtId="0" fontId="6" fillId="0" borderId="21" xfId="70" applyFont="1" applyBorder="1" applyAlignment="1">
      <alignment horizontal="center" vertical="center"/>
      <protection/>
    </xf>
    <xf numFmtId="0" fontId="6" fillId="0" borderId="20" xfId="70" applyFont="1" applyFill="1" applyBorder="1" applyAlignment="1">
      <alignment horizontal="center" vertical="center"/>
      <protection/>
    </xf>
    <xf numFmtId="0" fontId="6" fillId="0" borderId="21" xfId="70" applyFont="1" applyFill="1" applyBorder="1" applyAlignment="1">
      <alignment horizontal="center" vertical="center"/>
      <protection/>
    </xf>
    <xf numFmtId="0" fontId="6" fillId="0" borderId="24" xfId="0" applyFont="1" applyBorder="1" applyAlignment="1">
      <alignment vertical="center"/>
    </xf>
    <xf numFmtId="0" fontId="6" fillId="0" borderId="21" xfId="0" applyFont="1" applyBorder="1" applyAlignment="1">
      <alignment horizontal="left" vertical="center"/>
    </xf>
    <xf numFmtId="0" fontId="6" fillId="0" borderId="25" xfId="0" applyFont="1" applyBorder="1" applyAlignment="1">
      <alignment vertical="center"/>
    </xf>
    <xf numFmtId="49" fontId="6" fillId="0" borderId="10" xfId="70" applyNumberFormat="1" applyFont="1" applyBorder="1" applyAlignment="1">
      <alignment horizontal="center" vertical="center"/>
      <protection/>
    </xf>
    <xf numFmtId="0" fontId="6" fillId="0" borderId="19" xfId="70" applyFont="1" applyBorder="1" applyAlignment="1">
      <alignment horizontal="center" vertical="center"/>
      <protection/>
    </xf>
    <xf numFmtId="0" fontId="6" fillId="0" borderId="10" xfId="70" applyFont="1" applyFill="1" applyBorder="1" applyAlignment="1">
      <alignment vertical="center"/>
      <protection/>
    </xf>
    <xf numFmtId="0" fontId="6" fillId="0" borderId="25" xfId="70" applyFont="1" applyBorder="1" applyAlignment="1">
      <alignment horizontal="center" vertical="center"/>
      <protection/>
    </xf>
    <xf numFmtId="0" fontId="6" fillId="0" borderId="24" xfId="70" applyFont="1" applyFill="1" applyBorder="1" applyAlignment="1">
      <alignment horizontal="center" vertical="center"/>
      <protection/>
    </xf>
    <xf numFmtId="0" fontId="6" fillId="0" borderId="19" xfId="0" applyFont="1" applyBorder="1" applyAlignment="1">
      <alignment vertical="center"/>
    </xf>
    <xf numFmtId="0" fontId="6" fillId="0" borderId="26" xfId="70" applyFont="1" applyFill="1" applyBorder="1" applyAlignment="1">
      <alignment horizontal="center" vertical="center"/>
      <protection/>
    </xf>
    <xf numFmtId="0" fontId="6" fillId="0" borderId="13" xfId="0" applyFont="1" applyBorder="1" applyAlignment="1">
      <alignment horizontal="left" vertical="center"/>
    </xf>
    <xf numFmtId="0" fontId="6" fillId="0" borderId="19" xfId="0" applyFont="1" applyBorder="1" applyAlignment="1">
      <alignment horizontal="center" vertical="center"/>
    </xf>
    <xf numFmtId="49" fontId="6" fillId="0" borderId="10" xfId="0" applyNumberFormat="1" applyFont="1" applyBorder="1" applyAlignment="1">
      <alignment vertical="center"/>
    </xf>
    <xf numFmtId="49" fontId="6" fillId="0" borderId="16" xfId="0" applyNumberFormat="1" applyFont="1" applyBorder="1" applyAlignment="1">
      <alignment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vertical="center" shrinkToFit="1"/>
    </xf>
    <xf numFmtId="0" fontId="6" fillId="0" borderId="21" xfId="70" applyFont="1" applyBorder="1" applyAlignment="1">
      <alignment horizontal="center" vertical="center" wrapText="1"/>
      <protection/>
    </xf>
    <xf numFmtId="0" fontId="6" fillId="0" borderId="27" xfId="70" applyFont="1" applyFill="1" applyBorder="1" applyAlignment="1">
      <alignment horizontal="center" vertical="center"/>
      <protection/>
    </xf>
    <xf numFmtId="0" fontId="7" fillId="0" borderId="12" xfId="0" applyFont="1" applyBorder="1" applyAlignment="1">
      <alignment vertical="center" wrapText="1"/>
    </xf>
    <xf numFmtId="49" fontId="6" fillId="0" borderId="10" xfId="70" applyNumberFormat="1" applyFont="1" applyFill="1" applyBorder="1" applyAlignment="1">
      <alignment vertical="center"/>
      <protection/>
    </xf>
    <xf numFmtId="0" fontId="6" fillId="0" borderId="15" xfId="0" applyFont="1" applyBorder="1" applyAlignment="1">
      <alignment horizontal="left" vertical="center"/>
    </xf>
    <xf numFmtId="0" fontId="6" fillId="0" borderId="18" xfId="0" applyFont="1" applyBorder="1" applyAlignment="1">
      <alignment horizontal="left" vertical="center"/>
    </xf>
    <xf numFmtId="0" fontId="6" fillId="0" borderId="15" xfId="0" applyFont="1" applyBorder="1" applyAlignment="1">
      <alignment horizontal="left" vertical="center" shrinkToFit="1"/>
    </xf>
    <xf numFmtId="0" fontId="6" fillId="0" borderId="14" xfId="0" applyFont="1" applyBorder="1" applyAlignment="1">
      <alignment horizontal="left" vertical="center"/>
    </xf>
    <xf numFmtId="0" fontId="6" fillId="0" borderId="10" xfId="0" applyFont="1" applyBorder="1" applyAlignment="1">
      <alignment horizontal="center" vertical="center"/>
    </xf>
    <xf numFmtId="0" fontId="6" fillId="0" borderId="28" xfId="70" applyFont="1" applyFill="1" applyBorder="1" applyAlignment="1">
      <alignment horizontal="center" vertical="center"/>
      <protection/>
    </xf>
    <xf numFmtId="0" fontId="6" fillId="0" borderId="16" xfId="0" applyFont="1" applyBorder="1" applyAlignment="1">
      <alignment horizontal="center" vertical="center"/>
    </xf>
    <xf numFmtId="0" fontId="6" fillId="0" borderId="17" xfId="0" applyFont="1" applyBorder="1" applyAlignment="1">
      <alignment horizontal="left" vertical="center"/>
    </xf>
    <xf numFmtId="0" fontId="6" fillId="0" borderId="16" xfId="70" applyFont="1" applyFill="1" applyBorder="1" applyAlignment="1">
      <alignment vertical="center"/>
      <protection/>
    </xf>
    <xf numFmtId="0" fontId="6" fillId="0" borderId="27" xfId="0" applyFont="1" applyBorder="1" applyAlignment="1">
      <alignment horizontal="center" vertical="center"/>
    </xf>
    <xf numFmtId="0" fontId="6" fillId="0" borderId="12" xfId="0" applyFont="1" applyBorder="1" applyAlignment="1">
      <alignment vertical="center"/>
    </xf>
    <xf numFmtId="0" fontId="6" fillId="0" borderId="15"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0" borderId="18" xfId="0" applyFont="1" applyBorder="1" applyAlignment="1">
      <alignment vertical="center" wrapText="1"/>
    </xf>
    <xf numFmtId="0" fontId="5" fillId="0" borderId="15" xfId="0" applyFont="1" applyBorder="1" applyAlignment="1">
      <alignment vertical="center" wrapText="1"/>
    </xf>
    <xf numFmtId="0" fontId="73" fillId="0" borderId="30" xfId="0" applyFont="1" applyBorder="1" applyAlignment="1">
      <alignment vertical="center" wrapText="1"/>
    </xf>
    <xf numFmtId="0" fontId="73" fillId="0" borderId="14" xfId="0" applyFont="1" applyBorder="1" applyAlignment="1">
      <alignment vertical="center" wrapText="1"/>
    </xf>
    <xf numFmtId="0" fontId="6" fillId="0" borderId="0" xfId="0" applyFont="1" applyFill="1" applyBorder="1" applyAlignment="1">
      <alignment horizontal="left" vertical="center" wrapText="1"/>
    </xf>
    <xf numFmtId="0" fontId="6" fillId="0" borderId="13" xfId="70" applyFont="1" applyFill="1" applyBorder="1" applyAlignment="1">
      <alignment horizontal="center" vertical="center"/>
      <protection/>
    </xf>
    <xf numFmtId="0" fontId="6" fillId="0" borderId="0" xfId="0" applyFont="1" applyBorder="1" applyAlignment="1">
      <alignment horizontal="center" vertical="center"/>
    </xf>
    <xf numFmtId="0" fontId="6" fillId="0" borderId="28" xfId="0" applyFont="1" applyBorder="1" applyAlignment="1">
      <alignment horizontal="center" vertical="center"/>
    </xf>
    <xf numFmtId="49" fontId="6" fillId="0" borderId="28" xfId="70" applyNumberFormat="1" applyFont="1" applyBorder="1" applyAlignment="1">
      <alignment horizontal="center" vertical="center"/>
      <protection/>
    </xf>
    <xf numFmtId="0" fontId="6" fillId="0" borderId="20" xfId="0" applyFont="1" applyBorder="1" applyAlignment="1">
      <alignment horizontal="center" vertical="center"/>
    </xf>
    <xf numFmtId="0" fontId="5" fillId="0" borderId="28" xfId="0" applyFont="1" applyBorder="1" applyAlignment="1">
      <alignment horizontal="center" vertical="center"/>
    </xf>
    <xf numFmtId="0" fontId="6" fillId="0" borderId="16" xfId="0" applyFont="1" applyBorder="1" applyAlignment="1">
      <alignment vertical="top"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10" xfId="0" applyFont="1" applyBorder="1" applyAlignment="1">
      <alignment vertical="top" wrapText="1"/>
    </xf>
    <xf numFmtId="0" fontId="6" fillId="0" borderId="17" xfId="0" applyFont="1" applyBorder="1" applyAlignment="1">
      <alignment horizontal="center" vertical="center"/>
    </xf>
    <xf numFmtId="0" fontId="73" fillId="0" borderId="31" xfId="0" applyFont="1" applyBorder="1" applyAlignment="1">
      <alignment horizontal="center" vertical="center"/>
    </xf>
    <xf numFmtId="49" fontId="6" fillId="0" borderId="10" xfId="70" applyNumberFormat="1" applyFont="1" applyBorder="1" applyAlignment="1">
      <alignment horizontal="left" vertical="center"/>
      <protection/>
    </xf>
    <xf numFmtId="49" fontId="6" fillId="0" borderId="16" xfId="70" applyNumberFormat="1" applyFont="1" applyBorder="1" applyAlignment="1">
      <alignment horizontal="left" vertical="center"/>
      <protection/>
    </xf>
    <xf numFmtId="0" fontId="4" fillId="0" borderId="0" xfId="0" applyFont="1" applyBorder="1" applyAlignment="1">
      <alignment vertical="top" wrapText="1"/>
    </xf>
    <xf numFmtId="0" fontId="4" fillId="0" borderId="15" xfId="0" applyFont="1" applyBorder="1" applyAlignment="1">
      <alignment vertical="top" wrapText="1"/>
    </xf>
    <xf numFmtId="0" fontId="6" fillId="0" borderId="22" xfId="70" applyFont="1" applyFill="1" applyBorder="1" applyAlignment="1">
      <alignment vertical="center"/>
      <protection/>
    </xf>
    <xf numFmtId="49" fontId="6" fillId="0" borderId="13" xfId="70" applyNumberFormat="1" applyFont="1" applyBorder="1" applyAlignment="1">
      <alignment horizontal="left" vertical="center"/>
      <protection/>
    </xf>
    <xf numFmtId="0" fontId="6" fillId="0" borderId="19" xfId="0" applyFont="1" applyBorder="1" applyAlignment="1">
      <alignment horizontal="left" vertical="center"/>
    </xf>
    <xf numFmtId="0" fontId="6" fillId="0" borderId="25" xfId="70" applyFont="1" applyBorder="1" applyAlignment="1">
      <alignment horizontal="center" vertical="center" wrapText="1"/>
      <protection/>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26" xfId="0" applyFont="1" applyBorder="1" applyAlignment="1">
      <alignment horizontal="left" vertical="center"/>
    </xf>
    <xf numFmtId="49" fontId="6" fillId="0" borderId="27" xfId="70" applyNumberFormat="1" applyFont="1" applyBorder="1" applyAlignment="1">
      <alignment horizontal="left" vertical="center"/>
      <protection/>
    </xf>
    <xf numFmtId="0" fontId="6" fillId="0" borderId="27" xfId="0" applyFont="1" applyBorder="1" applyAlignment="1">
      <alignment horizontal="left" vertical="center"/>
    </xf>
    <xf numFmtId="49" fontId="6" fillId="0" borderId="0" xfId="70" applyNumberFormat="1" applyFont="1" applyBorder="1" applyAlignment="1">
      <alignment horizontal="left" vertical="center"/>
      <protection/>
    </xf>
    <xf numFmtId="49" fontId="6" fillId="0" borderId="15" xfId="70" applyNumberFormat="1" applyFont="1" applyBorder="1" applyAlignment="1">
      <alignment horizontal="left" vertical="center" wrapText="1"/>
      <protection/>
    </xf>
    <xf numFmtId="0" fontId="6" fillId="0" borderId="20" xfId="0" applyFont="1" applyBorder="1" applyAlignment="1">
      <alignment horizontal="left" vertical="center"/>
    </xf>
    <xf numFmtId="49" fontId="6" fillId="0" borderId="20" xfId="70" applyNumberFormat="1" applyFont="1" applyBorder="1" applyAlignment="1">
      <alignment horizontal="center" vertical="center"/>
      <protection/>
    </xf>
    <xf numFmtId="49" fontId="6" fillId="0" borderId="17" xfId="0" applyNumberFormat="1" applyFont="1" applyBorder="1" applyAlignment="1">
      <alignment horizontal="left" vertical="center"/>
    </xf>
    <xf numFmtId="49" fontId="6" fillId="0" borderId="26" xfId="70" applyNumberFormat="1" applyFont="1" applyBorder="1" applyAlignment="1">
      <alignment horizontal="left" vertical="center"/>
      <protection/>
    </xf>
    <xf numFmtId="49" fontId="6" fillId="0" borderId="27" xfId="0" applyNumberFormat="1" applyFont="1" applyBorder="1" applyAlignment="1">
      <alignment horizontal="left" vertical="center"/>
    </xf>
    <xf numFmtId="0" fontId="6" fillId="0" borderId="24" xfId="70" applyFont="1" applyFill="1" applyBorder="1" applyAlignment="1">
      <alignment vertical="center"/>
      <protection/>
    </xf>
    <xf numFmtId="0" fontId="74" fillId="0" borderId="21" xfId="0" applyFont="1" applyBorder="1" applyAlignment="1">
      <alignment horizontal="center" vertical="center"/>
    </xf>
    <xf numFmtId="0" fontId="6" fillId="0" borderId="13" xfId="0" applyFont="1" applyBorder="1" applyAlignment="1">
      <alignment horizontal="center" vertical="center"/>
    </xf>
    <xf numFmtId="0" fontId="74" fillId="0" borderId="25" xfId="70" applyFont="1" applyBorder="1" applyAlignment="1">
      <alignment horizontal="center" vertical="center"/>
      <protection/>
    </xf>
    <xf numFmtId="0" fontId="6" fillId="0" borderId="25" xfId="0" applyFont="1" applyBorder="1" applyAlignment="1">
      <alignment horizontal="center" vertical="center"/>
    </xf>
    <xf numFmtId="0" fontId="73" fillId="0" borderId="21" xfId="70" applyFont="1" applyBorder="1" applyAlignment="1">
      <alignment horizontal="center" vertical="center"/>
      <protection/>
    </xf>
    <xf numFmtId="0" fontId="6" fillId="0" borderId="21" xfId="70" applyFont="1" applyBorder="1" applyAlignment="1">
      <alignment horizontal="center" vertical="top" wrapText="1"/>
      <protection/>
    </xf>
    <xf numFmtId="0" fontId="6" fillId="0" borderId="27" xfId="70" applyFont="1" applyBorder="1" applyAlignment="1">
      <alignment horizontal="center" vertical="center"/>
      <protection/>
    </xf>
    <xf numFmtId="0" fontId="6" fillId="0" borderId="22" xfId="70" applyFont="1" applyBorder="1" applyAlignment="1">
      <alignment horizontal="center" vertical="center"/>
      <protection/>
    </xf>
    <xf numFmtId="0" fontId="6" fillId="0" borderId="0" xfId="0" applyFont="1" applyBorder="1" applyAlignment="1">
      <alignment vertical="center" wrapText="1"/>
    </xf>
    <xf numFmtId="0" fontId="73" fillId="0" borderId="24" xfId="70" applyFont="1" applyBorder="1" applyAlignment="1">
      <alignment vertical="center" shrinkToFit="1"/>
      <protection/>
    </xf>
    <xf numFmtId="0" fontId="75" fillId="0" borderId="0" xfId="0" applyFont="1" applyAlignment="1">
      <alignment vertical="center"/>
    </xf>
    <xf numFmtId="0" fontId="76" fillId="0" borderId="0" xfId="0" applyFont="1" applyFill="1" applyBorder="1" applyAlignment="1">
      <alignment vertical="center"/>
    </xf>
    <xf numFmtId="0" fontId="77" fillId="0" borderId="0" xfId="0" applyFont="1" applyBorder="1" applyAlignment="1">
      <alignment vertical="center"/>
    </xf>
    <xf numFmtId="0" fontId="77" fillId="0" borderId="0" xfId="0" applyFont="1" applyAlignment="1">
      <alignment vertical="center"/>
    </xf>
    <xf numFmtId="0" fontId="0" fillId="0" borderId="0" xfId="0" applyAlignment="1">
      <alignment/>
    </xf>
    <xf numFmtId="0" fontId="9" fillId="0" borderId="0" xfId="0" applyFont="1" applyAlignment="1">
      <alignment/>
    </xf>
    <xf numFmtId="0" fontId="78" fillId="0" borderId="0" xfId="0" applyFont="1" applyAlignment="1">
      <alignment vertical="center"/>
    </xf>
    <xf numFmtId="0" fontId="78" fillId="0" borderId="0" xfId="0" applyFont="1" applyFill="1" applyBorder="1" applyAlignment="1">
      <alignment vertical="center"/>
    </xf>
    <xf numFmtId="0" fontId="78"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Alignment="1">
      <alignment vertical="center"/>
    </xf>
    <xf numFmtId="184" fontId="9" fillId="0" borderId="0" xfId="0" applyNumberFormat="1" applyFont="1" applyFill="1" applyBorder="1" applyAlignment="1" applyProtection="1">
      <alignment vertical="center"/>
      <protection locked="0"/>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49" fontId="9" fillId="0" borderId="0" xfId="0" applyNumberFormat="1"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left" vertical="center"/>
    </xf>
    <xf numFmtId="184"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Border="1" applyAlignment="1">
      <alignment vertical="center"/>
    </xf>
    <xf numFmtId="0" fontId="9"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10" fillId="0" borderId="0" xfId="67" applyFont="1" applyBorder="1" applyAlignment="1">
      <alignment/>
      <protection/>
    </xf>
    <xf numFmtId="0" fontId="11" fillId="0" borderId="0" xfId="67" applyFont="1" applyAlignment="1">
      <alignment/>
      <protection/>
    </xf>
    <xf numFmtId="0" fontId="9" fillId="0" borderId="0" xfId="67" applyFont="1" applyAlignment="1">
      <alignment/>
      <protection/>
    </xf>
    <xf numFmtId="0" fontId="9" fillId="0" borderId="0" xfId="67" applyFont="1" applyBorder="1" applyAlignment="1">
      <alignment/>
      <protection/>
    </xf>
    <xf numFmtId="0" fontId="5" fillId="0" borderId="32" xfId="67" applyFont="1" applyBorder="1" applyAlignment="1">
      <alignment horizontal="center" vertical="center" shrinkToFit="1"/>
      <protection/>
    </xf>
    <xf numFmtId="0" fontId="9" fillId="0" borderId="11" xfId="67" applyFont="1" applyBorder="1" applyAlignment="1" quotePrefix="1">
      <alignment horizontal="center" vertical="center"/>
      <protection/>
    </xf>
    <xf numFmtId="0" fontId="5" fillId="0" borderId="33" xfId="67" applyFont="1" applyBorder="1" applyAlignment="1">
      <alignment horizontal="center" vertical="center" shrinkToFit="1"/>
      <protection/>
    </xf>
    <xf numFmtId="0" fontId="9" fillId="0" borderId="11" xfId="67" applyFont="1" applyBorder="1" applyAlignment="1">
      <alignment horizontal="center" vertical="center"/>
      <protection/>
    </xf>
    <xf numFmtId="0" fontId="13" fillId="0" borderId="24" xfId="67" applyFont="1" applyFill="1" applyBorder="1" applyAlignment="1">
      <alignment horizontal="center" vertical="center"/>
      <protection/>
    </xf>
    <xf numFmtId="0" fontId="13" fillId="0" borderId="18" xfId="67" applyFont="1" applyFill="1" applyBorder="1" applyAlignment="1">
      <alignment horizontal="center" vertical="center"/>
      <protection/>
    </xf>
    <xf numFmtId="0" fontId="13" fillId="0" borderId="24" xfId="67" applyFont="1" applyFill="1" applyBorder="1" applyAlignment="1">
      <alignment horizontal="center" vertical="center" shrinkToFit="1"/>
      <protection/>
    </xf>
    <xf numFmtId="0" fontId="13" fillId="0" borderId="11" xfId="67" applyFont="1" applyBorder="1" applyAlignment="1">
      <alignment horizontal="center" shrinkToFit="1"/>
      <protection/>
    </xf>
    <xf numFmtId="0" fontId="13" fillId="0" borderId="12" xfId="67" applyFont="1" applyBorder="1" applyAlignment="1">
      <alignment horizontal="center" shrinkToFit="1"/>
      <protection/>
    </xf>
    <xf numFmtId="0" fontId="79" fillId="0" borderId="12" xfId="67" applyFont="1" applyBorder="1" applyAlignment="1">
      <alignment horizontal="center" shrinkToFit="1"/>
      <protection/>
    </xf>
    <xf numFmtId="0" fontId="13" fillId="0" borderId="34" xfId="67" applyFont="1" applyBorder="1" applyAlignment="1">
      <alignment horizontal="center" shrinkToFit="1"/>
      <protection/>
    </xf>
    <xf numFmtId="0" fontId="13" fillId="0" borderId="0" xfId="67" applyFont="1" applyAlignment="1">
      <alignment horizontal="left" vertical="center"/>
      <protection/>
    </xf>
    <xf numFmtId="0" fontId="0" fillId="0" borderId="0" xfId="68" applyFont="1" applyFill="1" applyAlignment="1">
      <alignment horizontal="left" vertical="center"/>
      <protection/>
    </xf>
    <xf numFmtId="0" fontId="0" fillId="0" borderId="0" xfId="68" applyFill="1">
      <alignment vertical="center"/>
      <protection/>
    </xf>
    <xf numFmtId="0" fontId="0" fillId="0" borderId="25" xfId="68" applyFill="1" applyBorder="1">
      <alignment vertical="center"/>
      <protection/>
    </xf>
    <xf numFmtId="0" fontId="0" fillId="0" borderId="25" xfId="68" applyFill="1" applyBorder="1" applyAlignment="1">
      <alignment horizontal="center" vertical="center"/>
      <protection/>
    </xf>
    <xf numFmtId="0" fontId="0" fillId="0" borderId="25" xfId="68" applyFont="1" applyFill="1" applyBorder="1" applyAlignment="1">
      <alignment/>
      <protection/>
    </xf>
    <xf numFmtId="0" fontId="0" fillId="0" borderId="11" xfId="68" applyFill="1" applyBorder="1" applyAlignment="1">
      <alignment horizontal="center" vertical="center"/>
      <protection/>
    </xf>
    <xf numFmtId="0" fontId="0" fillId="0" borderId="11" xfId="68" applyFill="1" applyBorder="1" applyAlignment="1">
      <alignment horizontal="right" vertical="center"/>
      <protection/>
    </xf>
    <xf numFmtId="0" fontId="0" fillId="0" borderId="11" xfId="68" applyFill="1" applyBorder="1">
      <alignment vertical="center"/>
      <protection/>
    </xf>
    <xf numFmtId="0" fontId="0" fillId="0" borderId="21" xfId="68" applyFont="1" applyFill="1" applyBorder="1" applyAlignment="1">
      <alignment/>
      <protection/>
    </xf>
    <xf numFmtId="0" fontId="0" fillId="0" borderId="24" xfId="68" applyFill="1" applyBorder="1" applyAlignment="1">
      <alignment horizontal="center" vertical="center"/>
      <protection/>
    </xf>
    <xf numFmtId="0" fontId="0" fillId="0" borderId="24" xfId="68" applyFill="1" applyBorder="1" applyAlignment="1">
      <alignment horizontal="right" vertical="center"/>
      <protection/>
    </xf>
    <xf numFmtId="0" fontId="0" fillId="0" borderId="24" xfId="68" applyFill="1" applyBorder="1">
      <alignment vertical="center"/>
      <protection/>
    </xf>
    <xf numFmtId="0" fontId="0" fillId="0" borderId="25" xfId="68" applyFill="1" applyBorder="1" applyAlignment="1">
      <alignment horizontal="right" vertical="center"/>
      <protection/>
    </xf>
    <xf numFmtId="0" fontId="0" fillId="0" borderId="0" xfId="68" applyFont="1" applyFill="1">
      <alignment vertical="center"/>
      <protection/>
    </xf>
    <xf numFmtId="0" fontId="0" fillId="0" borderId="0" xfId="68" applyFont="1" applyFill="1" applyAlignment="1">
      <alignment vertical="center" wrapText="1"/>
      <protection/>
    </xf>
    <xf numFmtId="0" fontId="0" fillId="0" borderId="0" xfId="68" applyFont="1" applyFill="1" applyAlignment="1">
      <alignment vertical="center"/>
      <protection/>
    </xf>
    <xf numFmtId="0" fontId="0" fillId="0" borderId="0" xfId="68" applyFill="1" applyAlignment="1">
      <alignment vertical="center" wrapText="1"/>
      <protection/>
    </xf>
    <xf numFmtId="0" fontId="56" fillId="0" borderId="0" xfId="64" applyFont="1" applyAlignment="1">
      <alignment vertical="center"/>
      <protection/>
    </xf>
    <xf numFmtId="0" fontId="68" fillId="0" borderId="0" xfId="64" applyFont="1" applyBorder="1" applyAlignment="1">
      <alignment horizontal="center" vertical="center"/>
      <protection/>
    </xf>
    <xf numFmtId="183" fontId="80" fillId="13" borderId="35" xfId="64" applyNumberFormat="1" applyFont="1" applyFill="1" applyBorder="1" applyAlignment="1" quotePrefix="1">
      <alignment horizontal="center" vertical="center"/>
      <protection/>
    </xf>
    <xf numFmtId="183" fontId="80" fillId="13" borderId="36" xfId="64" applyNumberFormat="1" applyFont="1" applyFill="1" applyBorder="1" applyAlignment="1" quotePrefix="1">
      <alignment horizontal="center" vertical="center"/>
      <protection/>
    </xf>
    <xf numFmtId="183" fontId="80" fillId="13" borderId="37" xfId="64" applyNumberFormat="1" applyFont="1" applyFill="1" applyBorder="1" applyAlignment="1" quotePrefix="1">
      <alignment horizontal="center" vertical="center"/>
      <protection/>
    </xf>
    <xf numFmtId="0" fontId="81" fillId="13" borderId="38" xfId="64" applyFont="1" applyFill="1" applyBorder="1" applyAlignment="1" quotePrefix="1">
      <alignment horizontal="center" vertical="center"/>
      <protection/>
    </xf>
    <xf numFmtId="0" fontId="81" fillId="0" borderId="18" xfId="64" applyNumberFormat="1" applyFont="1" applyFill="1" applyBorder="1" applyAlignment="1" quotePrefix="1">
      <alignment horizontal="center" vertical="center"/>
      <protection/>
    </xf>
    <xf numFmtId="0" fontId="81" fillId="0" borderId="24" xfId="64" applyNumberFormat="1" applyFont="1" applyFill="1" applyBorder="1" applyAlignment="1">
      <alignment horizontal="center" vertical="center"/>
      <protection/>
    </xf>
    <xf numFmtId="0" fontId="81" fillId="0" borderId="24" xfId="64" applyFont="1" applyBorder="1" applyAlignment="1">
      <alignment vertical="center"/>
      <protection/>
    </xf>
    <xf numFmtId="0" fontId="81" fillId="0" borderId="39" xfId="64" applyFont="1" applyBorder="1" applyAlignment="1">
      <alignment vertical="center"/>
      <protection/>
    </xf>
    <xf numFmtId="0" fontId="81" fillId="13" borderId="40" xfId="64" applyFont="1" applyFill="1" applyBorder="1" applyAlignment="1" quotePrefix="1">
      <alignment horizontal="center" vertical="center"/>
      <protection/>
    </xf>
    <xf numFmtId="0" fontId="81" fillId="0" borderId="12" xfId="64" applyNumberFormat="1" applyFont="1" applyFill="1" applyBorder="1" applyAlignment="1" quotePrefix="1">
      <alignment horizontal="center" vertical="center"/>
      <protection/>
    </xf>
    <xf numFmtId="0" fontId="81" fillId="0" borderId="11" xfId="64" applyNumberFormat="1" applyFont="1" applyFill="1" applyBorder="1" applyAlignment="1">
      <alignment horizontal="center" vertical="center"/>
      <protection/>
    </xf>
    <xf numFmtId="0" fontId="81" fillId="0" borderId="11" xfId="64" applyFont="1" applyBorder="1" applyAlignment="1">
      <alignment vertical="center"/>
      <protection/>
    </xf>
    <xf numFmtId="0" fontId="81" fillId="0" borderId="41" xfId="64" applyFont="1" applyBorder="1" applyAlignment="1">
      <alignment vertical="center"/>
      <protection/>
    </xf>
    <xf numFmtId="0" fontId="81" fillId="0" borderId="11" xfId="64" applyNumberFormat="1" applyFont="1" applyFill="1" applyBorder="1" applyAlignment="1" quotePrefix="1">
      <alignment horizontal="center" vertical="center"/>
      <protection/>
    </xf>
    <xf numFmtId="0" fontId="81" fillId="13" borderId="42" xfId="64" applyFont="1" applyFill="1" applyBorder="1" applyAlignment="1" quotePrefix="1">
      <alignment horizontal="center" vertical="center"/>
      <protection/>
    </xf>
    <xf numFmtId="0" fontId="81" fillId="0" borderId="35" xfId="64" applyNumberFormat="1" applyFont="1" applyFill="1" applyBorder="1" applyAlignment="1" quotePrefix="1">
      <alignment horizontal="center" vertical="center"/>
      <protection/>
    </xf>
    <xf numFmtId="0" fontId="81" fillId="0" borderId="36" xfId="64" applyNumberFormat="1" applyFont="1" applyFill="1" applyBorder="1" applyAlignment="1" quotePrefix="1">
      <alignment horizontal="center" vertical="center"/>
      <protection/>
    </xf>
    <xf numFmtId="0" fontId="81" fillId="0" borderId="36" xfId="64" applyNumberFormat="1" applyFont="1" applyFill="1" applyBorder="1" applyAlignment="1">
      <alignment horizontal="center" vertical="center"/>
      <protection/>
    </xf>
    <xf numFmtId="0" fontId="81" fillId="0" borderId="36" xfId="64" applyFont="1" applyBorder="1" applyAlignment="1">
      <alignment vertical="center"/>
      <protection/>
    </xf>
    <xf numFmtId="0" fontId="81" fillId="0" borderId="37" xfId="64" applyFont="1" applyBorder="1" applyAlignment="1">
      <alignment vertical="center"/>
      <protection/>
    </xf>
    <xf numFmtId="0" fontId="82" fillId="13" borderId="43" xfId="64" applyFont="1" applyFill="1" applyBorder="1" applyAlignment="1">
      <alignment horizontal="left" vertical="center"/>
      <protection/>
    </xf>
    <xf numFmtId="38" fontId="82" fillId="13" borderId="44" xfId="50" applyFont="1" applyFill="1" applyBorder="1" applyAlignment="1">
      <alignment horizontal="center" vertical="center"/>
    </xf>
    <xf numFmtId="38" fontId="82" fillId="13" borderId="43" xfId="50" applyFont="1" applyFill="1" applyBorder="1" applyAlignment="1">
      <alignment horizontal="center" vertical="center"/>
    </xf>
    <xf numFmtId="0" fontId="81" fillId="13" borderId="38" xfId="64" applyFont="1" applyFill="1" applyBorder="1" applyAlignment="1">
      <alignment horizontal="left" vertical="center"/>
      <protection/>
    </xf>
    <xf numFmtId="0" fontId="81" fillId="0" borderId="38" xfId="64" applyFont="1" applyFill="1" applyBorder="1" applyAlignment="1">
      <alignment horizontal="center" vertical="center"/>
      <protection/>
    </xf>
    <xf numFmtId="0" fontId="81" fillId="0" borderId="45" xfId="64" applyFont="1" applyFill="1" applyBorder="1" applyAlignment="1">
      <alignment horizontal="center" vertical="center"/>
      <protection/>
    </xf>
    <xf numFmtId="0" fontId="81" fillId="13" borderId="40" xfId="64" applyFont="1" applyFill="1" applyBorder="1" applyAlignment="1">
      <alignment horizontal="left" vertical="center"/>
      <protection/>
    </xf>
    <xf numFmtId="0" fontId="81" fillId="13" borderId="46" xfId="64" applyFont="1" applyFill="1" applyBorder="1" applyAlignment="1">
      <alignment horizontal="left" vertical="center"/>
      <protection/>
    </xf>
    <xf numFmtId="0" fontId="81" fillId="0" borderId="47" xfId="64" applyFont="1" applyFill="1" applyBorder="1" applyAlignment="1">
      <alignment horizontal="center" vertical="center"/>
      <protection/>
    </xf>
    <xf numFmtId="0" fontId="81" fillId="13" borderId="48" xfId="64" applyFont="1" applyFill="1" applyBorder="1" applyAlignment="1">
      <alignment horizontal="left" vertical="center"/>
      <protection/>
    </xf>
    <xf numFmtId="186" fontId="82" fillId="13" borderId="49" xfId="64" applyNumberFormat="1" applyFont="1" applyFill="1" applyBorder="1" applyAlignment="1">
      <alignment vertical="center"/>
      <protection/>
    </xf>
    <xf numFmtId="186" fontId="82" fillId="13" borderId="50" xfId="64" applyNumberFormat="1" applyFont="1" applyFill="1" applyBorder="1" applyAlignment="1">
      <alignment vertical="center"/>
      <protection/>
    </xf>
    <xf numFmtId="186" fontId="82" fillId="13" borderId="51" xfId="64" applyNumberFormat="1" applyFont="1" applyFill="1" applyBorder="1" applyAlignment="1">
      <alignment vertical="center"/>
      <protection/>
    </xf>
    <xf numFmtId="38" fontId="82" fillId="13" borderId="12" xfId="64" applyNumberFormat="1" applyFont="1" applyFill="1" applyBorder="1" applyAlignment="1">
      <alignment horizontal="center" vertical="center"/>
      <protection/>
    </xf>
    <xf numFmtId="38" fontId="82" fillId="13" borderId="11" xfId="64" applyNumberFormat="1" applyFont="1" applyFill="1" applyBorder="1" applyAlignment="1">
      <alignment horizontal="center" vertical="center"/>
      <protection/>
    </xf>
    <xf numFmtId="38" fontId="82" fillId="13" borderId="41" xfId="64" applyNumberFormat="1" applyFont="1" applyFill="1" applyBorder="1" applyAlignment="1">
      <alignment horizontal="center" vertical="center"/>
      <protection/>
    </xf>
    <xf numFmtId="186" fontId="82" fillId="13" borderId="12" xfId="64" applyNumberFormat="1" applyFont="1" applyFill="1" applyBorder="1" applyAlignment="1">
      <alignment horizontal="center" vertical="center"/>
      <protection/>
    </xf>
    <xf numFmtId="186" fontId="82" fillId="13" borderId="11" xfId="64" applyNumberFormat="1" applyFont="1" applyFill="1" applyBorder="1" applyAlignment="1">
      <alignment horizontal="center" vertical="center"/>
      <protection/>
    </xf>
    <xf numFmtId="186" fontId="82" fillId="13" borderId="41" xfId="64" applyNumberFormat="1" applyFont="1" applyFill="1" applyBorder="1" applyAlignment="1">
      <alignment horizontal="center" vertical="center"/>
      <protection/>
    </xf>
    <xf numFmtId="0" fontId="82" fillId="13" borderId="35" xfId="64" applyFont="1" applyFill="1" applyBorder="1" applyAlignment="1">
      <alignment horizontal="center" vertical="center"/>
      <protection/>
    </xf>
    <xf numFmtId="0" fontId="82" fillId="13" borderId="36" xfId="64" applyFont="1" applyFill="1" applyBorder="1" applyAlignment="1">
      <alignment horizontal="center" vertical="center"/>
      <protection/>
    </xf>
    <xf numFmtId="0" fontId="56" fillId="0" borderId="0" xfId="64" applyFont="1" applyAlignment="1">
      <alignment vertical="center" wrapText="1"/>
      <protection/>
    </xf>
    <xf numFmtId="0" fontId="8" fillId="0" borderId="17" xfId="0" applyFont="1" applyFill="1" applyBorder="1" applyAlignment="1">
      <alignment horizontal="left" vertical="center"/>
    </xf>
    <xf numFmtId="49" fontId="6" fillId="0" borderId="17" xfId="70" applyNumberFormat="1" applyFont="1" applyBorder="1" applyAlignment="1">
      <alignment horizontal="left" vertical="center"/>
      <protection/>
    </xf>
    <xf numFmtId="0" fontId="83" fillId="0" borderId="0" xfId="64" applyFont="1" applyAlignment="1">
      <alignment horizontal="center" vertical="center"/>
      <protection/>
    </xf>
    <xf numFmtId="0" fontId="15" fillId="0" borderId="0" xfId="0" applyFont="1" applyAlignment="1">
      <alignment/>
    </xf>
    <xf numFmtId="0" fontId="0" fillId="0" borderId="11" xfId="68" applyFont="1" applyFill="1" applyBorder="1" applyAlignment="1">
      <alignment horizontal="right" vertical="center"/>
      <protection/>
    </xf>
    <xf numFmtId="0" fontId="10" fillId="0" borderId="0" xfId="67" applyFont="1" applyBorder="1" applyAlignment="1">
      <alignment horizontal="left" vertical="center"/>
      <protection/>
    </xf>
    <xf numFmtId="0" fontId="13" fillId="19" borderId="24" xfId="67" applyFont="1" applyFill="1" applyBorder="1" applyAlignment="1">
      <alignment horizontal="center" vertical="center"/>
      <protection/>
    </xf>
    <xf numFmtId="176" fontId="13" fillId="19" borderId="24" xfId="67" applyNumberFormat="1" applyFont="1" applyFill="1" applyBorder="1" applyAlignment="1">
      <alignment horizontal="center" vertical="center"/>
      <protection/>
    </xf>
    <xf numFmtId="0" fontId="78" fillId="0" borderId="0" xfId="0" applyFont="1" applyFill="1" applyBorder="1" applyAlignment="1">
      <alignment horizontal="left" vertical="center"/>
    </xf>
    <xf numFmtId="0" fontId="78" fillId="0" borderId="0" xfId="0" applyFont="1" applyFill="1" applyAlignment="1">
      <alignment horizontal="left" vertical="center"/>
    </xf>
    <xf numFmtId="176" fontId="78" fillId="0" borderId="0" xfId="0" applyNumberFormat="1" applyFont="1" applyFill="1" applyAlignment="1">
      <alignment horizontal="left" vertical="center"/>
    </xf>
    <xf numFmtId="176" fontId="9" fillId="0" borderId="26" xfId="0" applyNumberFormat="1" applyFont="1" applyFill="1" applyBorder="1" applyAlignment="1" applyProtection="1">
      <alignment vertical="center"/>
      <protection locked="0"/>
    </xf>
    <xf numFmtId="176" fontId="78" fillId="0" borderId="27" xfId="0" applyNumberFormat="1" applyFont="1" applyFill="1" applyBorder="1" applyAlignment="1">
      <alignment horizontal="left" vertical="center"/>
    </xf>
    <xf numFmtId="184" fontId="9" fillId="0" borderId="27" xfId="0" applyNumberFormat="1" applyFont="1" applyFill="1" applyBorder="1" applyAlignment="1" applyProtection="1">
      <alignment vertical="center"/>
      <protection locked="0"/>
    </xf>
    <xf numFmtId="0" fontId="9" fillId="0" borderId="27" xfId="0" applyFont="1" applyFill="1" applyBorder="1" applyAlignment="1" applyProtection="1">
      <alignment vertical="center"/>
      <protection locked="0"/>
    </xf>
    <xf numFmtId="184" fontId="78" fillId="19" borderId="12" xfId="0" applyNumberFormat="1" applyFont="1" applyFill="1" applyBorder="1" applyAlignment="1">
      <alignment horizontal="left" vertical="center"/>
    </xf>
    <xf numFmtId="0" fontId="9" fillId="19" borderId="13" xfId="0" applyFont="1" applyFill="1" applyBorder="1" applyAlignment="1">
      <alignment horizontal="center" vertical="center"/>
    </xf>
    <xf numFmtId="0" fontId="78" fillId="19" borderId="13" xfId="0" applyFont="1" applyFill="1" applyBorder="1" applyAlignment="1">
      <alignment vertical="center"/>
    </xf>
    <xf numFmtId="0" fontId="9" fillId="19" borderId="13" xfId="0" applyFont="1" applyFill="1" applyBorder="1" applyAlignment="1">
      <alignment vertical="center"/>
    </xf>
    <xf numFmtId="0" fontId="9" fillId="19" borderId="14" xfId="0" applyFont="1" applyFill="1" applyBorder="1" applyAlignment="1">
      <alignment vertical="center"/>
    </xf>
    <xf numFmtId="0" fontId="9" fillId="19" borderId="0" xfId="0" applyFont="1" applyFill="1" applyBorder="1" applyAlignment="1">
      <alignment horizontal="center" vertical="center"/>
    </xf>
    <xf numFmtId="0" fontId="78" fillId="19" borderId="0" xfId="0" applyFont="1" applyFill="1" applyBorder="1" applyAlignment="1">
      <alignment horizontal="center" vertical="center" wrapText="1"/>
    </xf>
    <xf numFmtId="0" fontId="9" fillId="19" borderId="17" xfId="0" applyFont="1" applyFill="1" applyBorder="1" applyAlignment="1">
      <alignment horizontal="center" vertical="center"/>
    </xf>
    <xf numFmtId="0" fontId="9" fillId="19" borderId="17" xfId="0" applyFont="1" applyFill="1" applyBorder="1" applyAlignment="1">
      <alignment vertical="center"/>
    </xf>
    <xf numFmtId="0" fontId="9" fillId="19" borderId="17" xfId="0" applyFont="1" applyFill="1" applyBorder="1" applyAlignment="1">
      <alignment/>
    </xf>
    <xf numFmtId="0" fontId="9" fillId="19" borderId="26" xfId="0" applyFont="1" applyFill="1" applyBorder="1" applyAlignment="1">
      <alignment/>
    </xf>
    <xf numFmtId="0" fontId="9" fillId="19" borderId="12" xfId="0" applyFont="1" applyFill="1" applyBorder="1" applyAlignment="1">
      <alignment horizontal="center" vertical="center"/>
    </xf>
    <xf numFmtId="0" fontId="9" fillId="19" borderId="27" xfId="0" applyFont="1" applyFill="1" applyBorder="1" applyAlignment="1">
      <alignment horizontal="center" vertical="center"/>
    </xf>
    <xf numFmtId="49" fontId="9" fillId="19" borderId="27" xfId="0" applyNumberFormat="1" applyFont="1" applyFill="1" applyBorder="1" applyAlignment="1">
      <alignment horizontal="center" vertical="center"/>
    </xf>
    <xf numFmtId="0" fontId="9" fillId="19" borderId="27" xfId="0" applyFont="1" applyFill="1" applyBorder="1" applyAlignment="1">
      <alignment horizontal="right" vertical="center"/>
    </xf>
    <xf numFmtId="49" fontId="6" fillId="0" borderId="19" xfId="70" applyNumberFormat="1" applyFont="1" applyBorder="1" applyAlignment="1">
      <alignment horizontal="center" vertical="center"/>
      <protection/>
    </xf>
    <xf numFmtId="49" fontId="6" fillId="0" borderId="16" xfId="70" applyNumberFormat="1" applyFont="1" applyBorder="1" applyAlignment="1">
      <alignment horizontal="center" vertical="center"/>
      <protection/>
    </xf>
    <xf numFmtId="49" fontId="6" fillId="0" borderId="0" xfId="70" applyNumberFormat="1" applyFont="1" applyBorder="1" applyAlignment="1">
      <alignment horizontal="center" vertical="center"/>
      <protection/>
    </xf>
    <xf numFmtId="49" fontId="6" fillId="0" borderId="19" xfId="70" applyNumberFormat="1" applyFont="1" applyFill="1" applyBorder="1" applyAlignment="1">
      <alignment horizontal="center" vertical="center"/>
      <protection/>
    </xf>
    <xf numFmtId="49" fontId="6" fillId="0" borderId="19" xfId="0" applyNumberFormat="1" applyFont="1" applyBorder="1" applyAlignment="1">
      <alignment horizontal="center" vertical="center"/>
    </xf>
    <xf numFmtId="0" fontId="6" fillId="0" borderId="10" xfId="69" applyFont="1" applyFill="1" applyBorder="1" applyAlignment="1" applyProtection="1">
      <alignment horizontal="center" vertical="center" wrapText="1"/>
      <protection/>
    </xf>
    <xf numFmtId="0" fontId="6" fillId="0" borderId="0" xfId="69" applyFont="1" applyFill="1" applyBorder="1" applyAlignment="1" applyProtection="1">
      <alignment vertical="center" wrapText="1"/>
      <protection/>
    </xf>
    <xf numFmtId="0" fontId="6" fillId="0" borderId="0" xfId="69" applyFont="1" applyFill="1" applyBorder="1" applyAlignment="1" applyProtection="1">
      <alignment horizontal="left" vertical="center"/>
      <protection/>
    </xf>
    <xf numFmtId="0" fontId="6" fillId="0" borderId="52" xfId="69" applyFont="1" applyFill="1" applyBorder="1" applyAlignment="1" applyProtection="1">
      <alignment horizontal="center" vertical="center" wrapText="1"/>
      <protection/>
    </xf>
    <xf numFmtId="0" fontId="6" fillId="0" borderId="53" xfId="69" applyFont="1" applyFill="1" applyBorder="1" applyAlignment="1" applyProtection="1">
      <alignment horizontal="left" vertical="center" wrapText="1"/>
      <protection/>
    </xf>
    <xf numFmtId="0" fontId="6" fillId="0" borderId="54" xfId="70" applyFont="1" applyFill="1" applyBorder="1" applyAlignment="1">
      <alignment horizontal="center" vertical="center"/>
      <protection/>
    </xf>
    <xf numFmtId="0" fontId="6" fillId="0" borderId="14" xfId="0" applyFont="1" applyBorder="1" applyAlignment="1">
      <alignment vertical="center" wrapText="1"/>
    </xf>
    <xf numFmtId="49" fontId="6" fillId="0" borderId="19" xfId="70" applyNumberFormat="1" applyFont="1" applyBorder="1" applyAlignment="1">
      <alignment vertical="center"/>
      <protection/>
    </xf>
    <xf numFmtId="0" fontId="6" fillId="0" borderId="13" xfId="0" applyFont="1" applyBorder="1" applyAlignment="1">
      <alignment vertical="center" wrapText="1"/>
    </xf>
    <xf numFmtId="49" fontId="6" fillId="0" borderId="15" xfId="70" applyNumberFormat="1" applyFont="1" applyBorder="1" applyAlignment="1">
      <alignment horizontal="left" vertical="center"/>
      <protection/>
    </xf>
    <xf numFmtId="49" fontId="6" fillId="0" borderId="19" xfId="70" applyNumberFormat="1" applyFont="1" applyBorder="1" applyAlignment="1">
      <alignment horizontal="left" vertical="center"/>
      <protection/>
    </xf>
    <xf numFmtId="0" fontId="6" fillId="0" borderId="30" xfId="0" applyFont="1" applyBorder="1" applyAlignment="1">
      <alignment vertical="center"/>
    </xf>
    <xf numFmtId="0" fontId="6" fillId="0" borderId="21" xfId="70" applyFont="1" applyBorder="1" applyAlignment="1">
      <alignment horizontal="left" vertical="top" wrapText="1"/>
      <protection/>
    </xf>
    <xf numFmtId="0" fontId="6" fillId="0" borderId="24" xfId="70" applyFont="1" applyBorder="1" applyAlignment="1">
      <alignment horizontal="left" vertical="top" wrapText="1"/>
      <protection/>
    </xf>
    <xf numFmtId="49" fontId="6" fillId="0" borderId="14" xfId="70" applyNumberFormat="1" applyFont="1" applyBorder="1" applyAlignment="1">
      <alignment vertical="center"/>
      <protection/>
    </xf>
    <xf numFmtId="49" fontId="6" fillId="0" borderId="15" xfId="70" applyNumberFormat="1" applyFont="1" applyBorder="1" applyAlignment="1">
      <alignment vertical="center"/>
      <protection/>
    </xf>
    <xf numFmtId="49" fontId="6" fillId="0" borderId="20" xfId="70" applyNumberFormat="1" applyFont="1" applyBorder="1" applyAlignment="1">
      <alignment horizontal="left" vertical="center"/>
      <protection/>
    </xf>
    <xf numFmtId="49" fontId="6" fillId="0" borderId="30" xfId="70" applyNumberFormat="1" applyFont="1" applyBorder="1" applyAlignment="1">
      <alignment horizontal="left" vertical="center" wrapText="1"/>
      <protection/>
    </xf>
    <xf numFmtId="0" fontId="6" fillId="0" borderId="20" xfId="70" applyFont="1" applyFill="1" applyBorder="1" applyAlignment="1">
      <alignment vertical="center"/>
      <protection/>
    </xf>
    <xf numFmtId="0" fontId="6" fillId="0" borderId="25" xfId="70" applyFont="1" applyFill="1" applyBorder="1" applyAlignment="1">
      <alignment horizontal="center" vertical="center"/>
      <protection/>
    </xf>
    <xf numFmtId="0" fontId="4" fillId="0" borderId="16" xfId="0" applyFont="1" applyBorder="1" applyAlignment="1">
      <alignment horizontal="center" vertical="center" wrapText="1"/>
    </xf>
    <xf numFmtId="49" fontId="6" fillId="0" borderId="16" xfId="0" applyNumberFormat="1" applyFont="1" applyBorder="1" applyAlignment="1">
      <alignment horizontal="left" vertical="center"/>
    </xf>
    <xf numFmtId="0" fontId="6" fillId="0" borderId="13" xfId="70" applyFont="1" applyBorder="1" applyAlignment="1">
      <alignment horizontal="center" vertical="center" wrapText="1"/>
      <protection/>
    </xf>
    <xf numFmtId="0" fontId="6" fillId="0" borderId="25" xfId="0" applyFont="1" applyBorder="1" applyAlignment="1">
      <alignment horizontal="left" vertical="top" wrapText="1"/>
    </xf>
    <xf numFmtId="0" fontId="6" fillId="0" borderId="21" xfId="0" applyFont="1" applyBorder="1" applyAlignment="1">
      <alignment horizontal="left" vertical="top" wrapText="1"/>
    </xf>
    <xf numFmtId="0" fontId="6" fillId="0" borderId="24" xfId="0" applyFont="1" applyBorder="1" applyAlignment="1">
      <alignment horizontal="left" vertical="top" wrapText="1"/>
    </xf>
    <xf numFmtId="0" fontId="6" fillId="0" borderId="20" xfId="70" applyFont="1" applyBorder="1" applyAlignment="1">
      <alignment horizontal="center" vertical="center"/>
      <protection/>
    </xf>
    <xf numFmtId="0" fontId="74" fillId="0" borderId="22" xfId="0" applyFont="1" applyBorder="1" applyAlignment="1">
      <alignment horizontal="center" vertical="center"/>
    </xf>
    <xf numFmtId="0" fontId="5" fillId="0" borderId="20" xfId="0" applyFont="1" applyBorder="1" applyAlignment="1">
      <alignment horizontal="center" vertical="center"/>
    </xf>
    <xf numFmtId="0" fontId="5" fillId="0" borderId="30" xfId="0" applyFont="1" applyBorder="1" applyAlignment="1">
      <alignment vertical="center" wrapText="1"/>
    </xf>
    <xf numFmtId="0" fontId="5" fillId="0" borderId="20" xfId="70" applyFont="1" applyFill="1" applyBorder="1" applyAlignment="1">
      <alignment vertical="center"/>
      <protection/>
    </xf>
    <xf numFmtId="0" fontId="6" fillId="0" borderId="22" xfId="70" applyFont="1" applyBorder="1" applyAlignment="1">
      <alignment horizontal="left" vertical="top" wrapText="1"/>
      <protection/>
    </xf>
    <xf numFmtId="0" fontId="6" fillId="0" borderId="25" xfId="0" applyFont="1" applyBorder="1" applyAlignment="1">
      <alignment vertical="top" wrapText="1"/>
    </xf>
    <xf numFmtId="0" fontId="6" fillId="0" borderId="20" xfId="0" applyFont="1" applyBorder="1" applyAlignment="1">
      <alignment vertical="center" wrapText="1"/>
    </xf>
    <xf numFmtId="0" fontId="73" fillId="0" borderId="28"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55" xfId="0" applyFont="1" applyBorder="1" applyAlignment="1">
      <alignment horizontal="center" vertical="center"/>
    </xf>
    <xf numFmtId="0" fontId="73" fillId="0" borderId="15" xfId="0" applyFont="1" applyBorder="1" applyAlignment="1">
      <alignment vertical="center" wrapText="1"/>
    </xf>
    <xf numFmtId="0" fontId="73" fillId="0" borderId="10" xfId="0" applyFont="1" applyBorder="1" applyAlignment="1">
      <alignment horizontal="center" vertical="center"/>
    </xf>
    <xf numFmtId="0" fontId="73" fillId="0" borderId="19" xfId="0" applyFont="1" applyBorder="1" applyAlignment="1">
      <alignment horizontal="center" vertical="center"/>
    </xf>
    <xf numFmtId="0" fontId="73" fillId="0" borderId="20" xfId="0" applyFont="1" applyBorder="1" applyAlignment="1">
      <alignment horizontal="center" vertical="center"/>
    </xf>
    <xf numFmtId="49" fontId="84" fillId="0" borderId="0" xfId="0" applyNumberFormat="1" applyFont="1" applyBorder="1" applyAlignment="1">
      <alignment vertical="center"/>
    </xf>
    <xf numFmtId="0" fontId="84" fillId="0" borderId="0" xfId="0" applyFont="1" applyBorder="1" applyAlignment="1">
      <alignment vertical="center"/>
    </xf>
    <xf numFmtId="49" fontId="85" fillId="0" borderId="0" xfId="0" applyNumberFormat="1" applyFont="1" applyBorder="1" applyAlignment="1">
      <alignment vertical="center"/>
    </xf>
    <xf numFmtId="0" fontId="6" fillId="0" borderId="10" xfId="0" applyFont="1" applyBorder="1" applyAlignment="1">
      <alignment vertical="top"/>
    </xf>
    <xf numFmtId="0" fontId="6" fillId="0" borderId="15" xfId="69" applyFont="1" applyFill="1" applyBorder="1" applyAlignment="1" applyProtection="1">
      <alignment horizontal="left" vertical="center"/>
      <protection/>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25" xfId="69" applyFont="1" applyFill="1" applyBorder="1" applyAlignment="1" applyProtection="1">
      <alignment horizontal="left" vertical="top" wrapText="1"/>
      <protection/>
    </xf>
    <xf numFmtId="0" fontId="6" fillId="0" borderId="21" xfId="69" applyFont="1" applyFill="1" applyBorder="1" applyAlignment="1" applyProtection="1">
      <alignment horizontal="left" vertical="top" wrapText="1"/>
      <protection/>
    </xf>
    <xf numFmtId="0" fontId="6" fillId="0" borderId="10" xfId="69" applyFont="1" applyFill="1" applyBorder="1" applyAlignment="1" applyProtection="1">
      <alignment horizontal="left" vertical="center"/>
      <protection/>
    </xf>
    <xf numFmtId="49" fontId="6" fillId="0" borderId="16" xfId="70" applyNumberFormat="1" applyFont="1" applyFill="1" applyBorder="1" applyAlignment="1">
      <alignment vertical="center"/>
      <protection/>
    </xf>
    <xf numFmtId="0" fontId="6" fillId="0" borderId="17" xfId="0" applyFont="1" applyFill="1" applyBorder="1" applyAlignment="1">
      <alignment vertical="center"/>
    </xf>
    <xf numFmtId="0" fontId="6" fillId="0" borderId="16" xfId="69" applyFont="1" applyFill="1" applyBorder="1" applyAlignment="1" applyProtection="1">
      <alignment horizontal="center" vertical="center" wrapText="1"/>
      <protection/>
    </xf>
    <xf numFmtId="0" fontId="6" fillId="0" borderId="18" xfId="69" applyFont="1" applyFill="1" applyBorder="1" applyAlignment="1" applyProtection="1">
      <alignment horizontal="left" vertical="center"/>
      <protection/>
    </xf>
    <xf numFmtId="0" fontId="6" fillId="0" borderId="16" xfId="70" applyFont="1" applyFill="1" applyBorder="1" applyAlignment="1">
      <alignment horizontal="center" vertical="center"/>
      <protection/>
    </xf>
    <xf numFmtId="0" fontId="6" fillId="0" borderId="24" xfId="69" applyFont="1" applyFill="1" applyBorder="1" applyAlignment="1" applyProtection="1">
      <alignment horizontal="left" vertical="top" wrapText="1"/>
      <protection/>
    </xf>
    <xf numFmtId="49" fontId="6" fillId="0" borderId="10" xfId="70" applyNumberFormat="1" applyFont="1" applyFill="1" applyBorder="1" applyAlignment="1">
      <alignment horizontal="center" vertical="center"/>
      <protection/>
    </xf>
    <xf numFmtId="0" fontId="6" fillId="0" borderId="15" xfId="69" applyFont="1" applyFill="1" applyBorder="1" applyAlignment="1" applyProtection="1">
      <alignment horizontal="left" vertical="center" wrapText="1"/>
      <protection/>
    </xf>
    <xf numFmtId="0" fontId="6" fillId="0" borderId="13" xfId="0" applyFont="1" applyFill="1" applyBorder="1" applyAlignment="1">
      <alignment vertical="center"/>
    </xf>
    <xf numFmtId="0" fontId="6" fillId="0" borderId="19" xfId="69" applyFont="1" applyFill="1" applyBorder="1" applyAlignment="1" applyProtection="1">
      <alignment horizontal="left" vertical="center"/>
      <protection/>
    </xf>
    <xf numFmtId="0" fontId="6" fillId="0" borderId="14" xfId="69" applyFont="1" applyFill="1" applyBorder="1" applyAlignment="1" applyProtection="1">
      <alignment horizontal="left" vertical="center"/>
      <protection/>
    </xf>
    <xf numFmtId="49" fontId="6" fillId="0" borderId="10" xfId="0" applyNumberFormat="1" applyFont="1" applyBorder="1" applyAlignment="1">
      <alignment horizontal="center" vertical="center"/>
    </xf>
    <xf numFmtId="0" fontId="17" fillId="0" borderId="25" xfId="0" applyFont="1" applyBorder="1" applyAlignment="1">
      <alignment vertical="center" wrapText="1"/>
    </xf>
    <xf numFmtId="0" fontId="6" fillId="0" borderId="25" xfId="70" applyFont="1" applyBorder="1" applyAlignment="1">
      <alignment horizontal="left" vertical="top" wrapText="1"/>
      <protection/>
    </xf>
    <xf numFmtId="49" fontId="6" fillId="0" borderId="29" xfId="70" applyNumberFormat="1" applyFont="1" applyBorder="1" applyAlignment="1">
      <alignment horizontal="left" vertical="center" wrapText="1"/>
      <protection/>
    </xf>
    <xf numFmtId="49" fontId="6" fillId="0" borderId="18" xfId="70" applyNumberFormat="1" applyFont="1" applyBorder="1" applyAlignment="1">
      <alignment horizontal="left" vertical="center" wrapText="1"/>
      <protection/>
    </xf>
    <xf numFmtId="0" fontId="6" fillId="0" borderId="18" xfId="70" applyFont="1" applyBorder="1" applyAlignment="1">
      <alignment horizontal="center" vertical="top" wrapText="1"/>
      <protection/>
    </xf>
    <xf numFmtId="0" fontId="6" fillId="0" borderId="21" xfId="0" applyFont="1" applyBorder="1" applyAlignment="1">
      <alignment horizontal="left" vertical="top" shrinkToFit="1"/>
    </xf>
    <xf numFmtId="0" fontId="6" fillId="0" borderId="19" xfId="70" applyFont="1" applyFill="1" applyBorder="1" applyAlignment="1">
      <alignment vertical="center"/>
      <protection/>
    </xf>
    <xf numFmtId="0" fontId="6" fillId="0" borderId="24" xfId="70" applyFont="1" applyBorder="1" applyAlignment="1">
      <alignment horizontal="left" vertical="top" shrinkToFit="1"/>
      <protection/>
    </xf>
    <xf numFmtId="0" fontId="6" fillId="0" borderId="56" xfId="69" applyFont="1" applyFill="1" applyBorder="1" applyAlignment="1" applyProtection="1">
      <alignment horizontal="center" vertical="center" wrapText="1"/>
      <protection/>
    </xf>
    <xf numFmtId="0" fontId="6" fillId="0" borderId="57" xfId="70" applyFont="1" applyFill="1" applyBorder="1" applyAlignment="1">
      <alignment horizontal="center" vertical="center"/>
      <protection/>
    </xf>
    <xf numFmtId="0" fontId="6" fillId="0" borderId="0" xfId="70" applyFont="1" applyFill="1" applyBorder="1" applyAlignment="1">
      <alignment horizontal="center" vertical="center"/>
      <protection/>
    </xf>
    <xf numFmtId="0" fontId="6" fillId="0" borderId="57" xfId="69" applyFont="1" applyFill="1" applyBorder="1" applyAlignment="1" applyProtection="1">
      <alignment horizontal="left" vertical="center"/>
      <protection/>
    </xf>
    <xf numFmtId="0" fontId="73" fillId="0" borderId="20" xfId="0" applyFont="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left" vertical="top" wrapText="1"/>
    </xf>
    <xf numFmtId="0" fontId="6" fillId="0" borderId="21" xfId="0" applyFont="1" applyBorder="1" applyAlignment="1">
      <alignment horizontal="left" vertical="top" wrapText="1"/>
    </xf>
    <xf numFmtId="0" fontId="6" fillId="0" borderId="24"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25"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4" xfId="0" applyFont="1" applyBorder="1" applyAlignment="1">
      <alignment horizontal="left" vertical="top" wrapText="1" shrinkToFi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5" xfId="69" applyFont="1" applyFill="1" applyBorder="1" applyAlignment="1" applyProtection="1">
      <alignment horizontal="left" vertical="top" wrapText="1"/>
      <protection/>
    </xf>
    <xf numFmtId="0" fontId="6" fillId="0" borderId="21" xfId="69" applyFont="1" applyFill="1" applyBorder="1" applyAlignment="1" applyProtection="1">
      <alignment horizontal="left" vertical="top" wrapText="1"/>
      <protection/>
    </xf>
    <xf numFmtId="0" fontId="6" fillId="0" borderId="24" xfId="69" applyFont="1" applyFill="1" applyBorder="1" applyAlignment="1" applyProtection="1">
      <alignment horizontal="left" vertical="top" wrapText="1"/>
      <protection/>
    </xf>
    <xf numFmtId="0" fontId="6" fillId="0" borderId="25" xfId="70" applyFont="1" applyBorder="1" applyAlignment="1">
      <alignment horizontal="left" vertical="top" wrapText="1"/>
      <protection/>
    </xf>
    <xf numFmtId="0" fontId="6" fillId="0" borderId="21" xfId="70" applyFont="1" applyBorder="1" applyAlignment="1">
      <alignment horizontal="left" vertical="top" wrapText="1"/>
      <protection/>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19" xfId="0" applyFont="1" applyBorder="1" applyAlignment="1">
      <alignment horizontal="left" vertical="top" wrapText="1"/>
    </xf>
    <xf numFmtId="0" fontId="6" fillId="0" borderId="15" xfId="0" applyFont="1"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8" fillId="0" borderId="0" xfId="0" applyFont="1" applyFill="1" applyBorder="1" applyAlignment="1">
      <alignment horizontal="left" vertical="center"/>
    </xf>
    <xf numFmtId="0" fontId="6"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2" xfId="0" applyFont="1" applyBorder="1" applyAlignment="1">
      <alignment horizontal="center" vertical="center"/>
    </xf>
    <xf numFmtId="49" fontId="6" fillId="0" borderId="27" xfId="70" applyNumberFormat="1" applyFont="1" applyBorder="1" applyAlignment="1">
      <alignment horizontal="center" vertical="center"/>
      <protection/>
    </xf>
    <xf numFmtId="49" fontId="6" fillId="0" borderId="12" xfId="70" applyNumberFormat="1" applyFont="1" applyBorder="1" applyAlignment="1">
      <alignment horizontal="center" vertical="center"/>
      <protection/>
    </xf>
    <xf numFmtId="0" fontId="6" fillId="0" borderId="22" xfId="70" applyFont="1" applyBorder="1" applyAlignment="1">
      <alignment horizontal="left" vertical="top" wrapText="1"/>
      <protection/>
    </xf>
    <xf numFmtId="0" fontId="6" fillId="0" borderId="24" xfId="70" applyFont="1" applyBorder="1" applyAlignment="1">
      <alignment horizontal="left" vertical="top" wrapText="1"/>
      <protection/>
    </xf>
    <xf numFmtId="0" fontId="6" fillId="0" borderId="23" xfId="70" applyFont="1" applyBorder="1" applyAlignment="1">
      <alignment horizontal="left" vertical="top" wrapText="1"/>
      <protection/>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49" fontId="6" fillId="0" borderId="19" xfId="70" applyNumberFormat="1" applyFont="1" applyBorder="1" applyAlignment="1">
      <alignment horizontal="left" vertical="center" wrapText="1"/>
      <protection/>
    </xf>
    <xf numFmtId="49" fontId="6" fillId="0" borderId="14" xfId="70" applyNumberFormat="1" applyFont="1" applyBorder="1" applyAlignment="1">
      <alignment horizontal="left" vertical="center"/>
      <protection/>
    </xf>
    <xf numFmtId="49" fontId="6" fillId="0" borderId="10" xfId="70" applyNumberFormat="1" applyFont="1" applyBorder="1" applyAlignment="1">
      <alignment horizontal="left" vertical="center"/>
      <protection/>
    </xf>
    <xf numFmtId="49" fontId="6" fillId="0" borderId="15" xfId="70" applyNumberFormat="1" applyFont="1" applyBorder="1" applyAlignment="1">
      <alignment horizontal="left" vertical="center"/>
      <protection/>
    </xf>
    <xf numFmtId="0" fontId="6" fillId="0" borderId="0" xfId="0" applyFont="1" applyBorder="1" applyAlignment="1">
      <alignment vertical="center" wrapText="1"/>
    </xf>
    <xf numFmtId="0" fontId="6" fillId="0" borderId="23" xfId="0" applyFont="1" applyBorder="1" applyAlignment="1">
      <alignment horizontal="left" vertical="top" wrapText="1"/>
    </xf>
    <xf numFmtId="0" fontId="6" fillId="0" borderId="21" xfId="70" applyFont="1" applyBorder="1" applyAlignment="1">
      <alignment horizontal="center" vertical="top" wrapText="1"/>
      <protection/>
    </xf>
    <xf numFmtId="0" fontId="6" fillId="0" borderId="22" xfId="70" applyFont="1" applyBorder="1" applyAlignment="1">
      <alignment horizontal="center" vertical="top" wrapText="1"/>
      <protection/>
    </xf>
    <xf numFmtId="0" fontId="6" fillId="0" borderId="25" xfId="70" applyFont="1" applyBorder="1" applyAlignment="1">
      <alignment horizontal="center" vertical="top" wrapText="1"/>
      <protection/>
    </xf>
    <xf numFmtId="0" fontId="6" fillId="0" borderId="24" xfId="70" applyFont="1" applyBorder="1" applyAlignment="1">
      <alignment horizontal="center" vertical="top" wrapText="1"/>
      <protection/>
    </xf>
    <xf numFmtId="0" fontId="6" fillId="0" borderId="22" xfId="0" applyFont="1" applyBorder="1" applyAlignment="1">
      <alignment horizontal="left" vertical="top" wrapText="1"/>
    </xf>
    <xf numFmtId="0" fontId="11" fillId="0" borderId="0" xfId="67" applyFont="1" applyAlignment="1">
      <alignment horizontal="center" vertical="center"/>
      <protection/>
    </xf>
    <xf numFmtId="0" fontId="9" fillId="0" borderId="26" xfId="67" applyFont="1" applyBorder="1" applyAlignment="1">
      <alignment horizontal="center"/>
      <protection/>
    </xf>
    <xf numFmtId="0" fontId="9" fillId="0" borderId="12" xfId="67" applyFont="1" applyBorder="1" applyAlignment="1">
      <alignment horizontal="center"/>
      <protection/>
    </xf>
    <xf numFmtId="0" fontId="12" fillId="0" borderId="0" xfId="67" applyFont="1" applyAlignment="1">
      <alignment horizontal="center"/>
      <protection/>
    </xf>
    <xf numFmtId="0" fontId="9" fillId="0" borderId="25" xfId="67" applyFont="1" applyBorder="1" applyAlignment="1">
      <alignment horizontal="center" vertical="center"/>
      <protection/>
    </xf>
    <xf numFmtId="0" fontId="9" fillId="0" borderId="24" xfId="67" applyFont="1" applyBorder="1" applyAlignment="1">
      <alignment horizontal="center" vertical="center"/>
      <protection/>
    </xf>
    <xf numFmtId="0" fontId="5" fillId="0" borderId="13" xfId="67" applyFont="1" applyBorder="1" applyAlignment="1">
      <alignment horizontal="center" vertical="center" shrinkToFit="1"/>
      <protection/>
    </xf>
    <xf numFmtId="0" fontId="5" fillId="0" borderId="14" xfId="67" applyFont="1" applyBorder="1" applyAlignment="1">
      <alignment horizontal="center" vertical="center" shrinkToFit="1"/>
      <protection/>
    </xf>
    <xf numFmtId="0" fontId="5" fillId="0" borderId="17" xfId="67" applyFont="1" applyBorder="1" applyAlignment="1">
      <alignment horizontal="center" vertical="center" shrinkToFit="1"/>
      <protection/>
    </xf>
    <xf numFmtId="0" fontId="5" fillId="0" borderId="18" xfId="67" applyFont="1" applyBorder="1" applyAlignment="1">
      <alignment horizontal="center" vertical="center" shrinkToFit="1"/>
      <protection/>
    </xf>
    <xf numFmtId="0" fontId="5" fillId="0" borderId="25" xfId="67" applyFont="1" applyBorder="1" applyAlignment="1">
      <alignment horizontal="center" vertical="center" wrapText="1"/>
      <protection/>
    </xf>
    <xf numFmtId="0" fontId="5" fillId="0" borderId="24" xfId="67" applyFont="1" applyBorder="1" applyAlignment="1">
      <alignment horizontal="center" vertical="center" wrapText="1"/>
      <protection/>
    </xf>
    <xf numFmtId="0" fontId="13" fillId="0" borderId="27" xfId="67" applyFont="1" applyFill="1" applyBorder="1" applyAlignment="1">
      <alignment horizontal="center" vertical="center"/>
      <protection/>
    </xf>
    <xf numFmtId="0" fontId="13" fillId="0" borderId="12" xfId="67" applyFont="1" applyFill="1" applyBorder="1" applyAlignment="1">
      <alignment horizontal="center" vertical="center"/>
      <protection/>
    </xf>
    <xf numFmtId="0" fontId="13" fillId="0" borderId="26" xfId="67" applyFont="1" applyFill="1" applyBorder="1" applyAlignment="1">
      <alignment horizontal="center" vertical="center"/>
      <protection/>
    </xf>
    <xf numFmtId="0" fontId="0" fillId="0" borderId="12" xfId="0" applyBorder="1" applyAlignment="1">
      <alignment horizontal="center" vertical="center"/>
    </xf>
    <xf numFmtId="0" fontId="13" fillId="0" borderId="27" xfId="67" applyFont="1" applyBorder="1" applyAlignment="1">
      <alignment horizontal="center" shrinkToFit="1"/>
      <protection/>
    </xf>
    <xf numFmtId="0" fontId="13" fillId="0" borderId="12" xfId="67" applyFont="1" applyBorder="1" applyAlignment="1">
      <alignment horizontal="center" shrinkToFit="1"/>
      <protection/>
    </xf>
    <xf numFmtId="0" fontId="9" fillId="0" borderId="27" xfId="0" applyFont="1" applyFill="1" applyBorder="1" applyAlignment="1" applyProtection="1">
      <alignment horizontal="center" vertical="center"/>
      <protection locked="0"/>
    </xf>
    <xf numFmtId="0" fontId="9" fillId="19" borderId="0" xfId="0" applyFont="1" applyFill="1" applyBorder="1" applyAlignment="1">
      <alignment horizontal="center" vertical="center"/>
    </xf>
    <xf numFmtId="0" fontId="9" fillId="19" borderId="15" xfId="0" applyFont="1" applyFill="1" applyBorder="1" applyAlignment="1">
      <alignment horizontal="center" vertical="center"/>
    </xf>
    <xf numFmtId="0" fontId="9" fillId="19" borderId="17" xfId="0" applyFont="1" applyFill="1" applyBorder="1" applyAlignment="1">
      <alignment horizontal="center" vertical="center"/>
    </xf>
    <xf numFmtId="0" fontId="9" fillId="19" borderId="18" xfId="0" applyFont="1" applyFill="1" applyBorder="1" applyAlignment="1">
      <alignment horizontal="center" vertical="center"/>
    </xf>
    <xf numFmtId="0" fontId="9" fillId="19" borderId="16" xfId="0" applyFont="1" applyFill="1" applyBorder="1" applyAlignment="1">
      <alignment horizontal="center" vertical="center"/>
    </xf>
    <xf numFmtId="176" fontId="9" fillId="0" borderId="26" xfId="0" applyNumberFormat="1" applyFont="1" applyFill="1" applyBorder="1" applyAlignment="1" applyProtection="1">
      <alignment horizontal="center" vertical="center"/>
      <protection locked="0"/>
    </xf>
    <xf numFmtId="176" fontId="9" fillId="0" borderId="27" xfId="0" applyNumberFormat="1" applyFont="1" applyFill="1" applyBorder="1" applyAlignment="1" applyProtection="1">
      <alignment horizontal="center" vertical="center"/>
      <protection locked="0"/>
    </xf>
    <xf numFmtId="176" fontId="9" fillId="0" borderId="12" xfId="0" applyNumberFormat="1" applyFont="1" applyFill="1" applyBorder="1" applyAlignment="1" applyProtection="1">
      <alignment horizontal="center" vertical="center"/>
      <protection locked="0"/>
    </xf>
    <xf numFmtId="176" fontId="9" fillId="19" borderId="26" xfId="0" applyNumberFormat="1" applyFont="1" applyFill="1" applyBorder="1" applyAlignment="1" applyProtection="1">
      <alignment horizontal="center" vertical="center"/>
      <protection locked="0"/>
    </xf>
    <xf numFmtId="176" fontId="9" fillId="19" borderId="27" xfId="0" applyNumberFormat="1" applyFont="1" applyFill="1" applyBorder="1" applyAlignment="1" applyProtection="1">
      <alignment horizontal="center" vertical="center"/>
      <protection locked="0"/>
    </xf>
    <xf numFmtId="176" fontId="9" fillId="19" borderId="12" xfId="0" applyNumberFormat="1" applyFont="1" applyFill="1" applyBorder="1" applyAlignment="1" applyProtection="1">
      <alignment horizontal="center" vertical="center"/>
      <protection locked="0"/>
    </xf>
    <xf numFmtId="0" fontId="9" fillId="19" borderId="19" xfId="0" applyFont="1" applyFill="1" applyBorder="1" applyAlignment="1">
      <alignment horizontal="center" vertical="center" wrapText="1"/>
    </xf>
    <xf numFmtId="0" fontId="9" fillId="19" borderId="14" xfId="0" applyFont="1" applyFill="1" applyBorder="1" applyAlignment="1">
      <alignment horizontal="center" vertical="center"/>
    </xf>
    <xf numFmtId="0" fontId="9" fillId="19" borderId="10" xfId="0" applyFont="1" applyFill="1" applyBorder="1" applyAlignment="1">
      <alignment horizontal="center" vertical="center"/>
    </xf>
    <xf numFmtId="0" fontId="9" fillId="19" borderId="25" xfId="0" applyFont="1" applyFill="1" applyBorder="1" applyAlignment="1">
      <alignment horizontal="center" vertical="center"/>
    </xf>
    <xf numFmtId="0" fontId="9" fillId="19" borderId="19" xfId="0" applyFont="1" applyFill="1" applyBorder="1" applyAlignment="1">
      <alignment horizontal="center" vertical="center"/>
    </xf>
    <xf numFmtId="0" fontId="9" fillId="19" borderId="0" xfId="0" applyFont="1" applyFill="1" applyBorder="1" applyAlignment="1">
      <alignment horizontal="center" vertical="center" wrapText="1"/>
    </xf>
    <xf numFmtId="0" fontId="78" fillId="19" borderId="0" xfId="0" applyFont="1" applyFill="1" applyBorder="1" applyAlignment="1">
      <alignment horizontal="center" vertical="center" wrapText="1"/>
    </xf>
    <xf numFmtId="0" fontId="81" fillId="13" borderId="58" xfId="64" applyFont="1" applyFill="1" applyBorder="1" applyAlignment="1">
      <alignment horizontal="left" vertical="center"/>
      <protection/>
    </xf>
    <xf numFmtId="0" fontId="81" fillId="13" borderId="36" xfId="64" applyFont="1" applyFill="1" applyBorder="1" applyAlignment="1">
      <alignment horizontal="left" vertical="center"/>
      <protection/>
    </xf>
    <xf numFmtId="0" fontId="81" fillId="13" borderId="37" xfId="64" applyFont="1" applyFill="1" applyBorder="1" applyAlignment="1">
      <alignment horizontal="left" vertical="center"/>
      <protection/>
    </xf>
    <xf numFmtId="0" fontId="83" fillId="0" borderId="0" xfId="64" applyFont="1" applyAlignment="1">
      <alignment horizontal="center" vertical="center"/>
      <protection/>
    </xf>
    <xf numFmtId="0" fontId="81" fillId="13" borderId="59" xfId="64" applyFont="1" applyFill="1" applyBorder="1" applyAlignment="1">
      <alignment horizontal="left" vertical="center" wrapText="1"/>
      <protection/>
    </xf>
    <xf numFmtId="0" fontId="81" fillId="13" borderId="60" xfId="64" applyFont="1" applyFill="1" applyBorder="1" applyAlignment="1">
      <alignment horizontal="left" vertical="center" wrapText="1"/>
      <protection/>
    </xf>
    <xf numFmtId="0" fontId="82" fillId="0" borderId="49" xfId="64" applyFont="1" applyFill="1" applyBorder="1" applyAlignment="1">
      <alignment horizontal="center" vertical="center"/>
      <protection/>
    </xf>
    <xf numFmtId="0" fontId="82" fillId="0" borderId="50" xfId="64" applyFont="1" applyFill="1" applyBorder="1" applyAlignment="1">
      <alignment horizontal="center" vertical="center"/>
      <protection/>
    </xf>
    <xf numFmtId="0" fontId="82" fillId="0" borderId="51" xfId="64" applyFont="1" applyFill="1" applyBorder="1" applyAlignment="1">
      <alignment horizontal="center" vertical="center"/>
      <protection/>
    </xf>
    <xf numFmtId="0" fontId="81" fillId="13" borderId="61" xfId="64" applyFont="1" applyFill="1" applyBorder="1" applyAlignment="1">
      <alignment horizontal="left" vertical="center"/>
      <protection/>
    </xf>
    <xf numFmtId="0" fontId="81" fillId="13" borderId="11" xfId="64" applyFont="1" applyFill="1" applyBorder="1" applyAlignment="1">
      <alignment horizontal="left" vertical="center"/>
      <protection/>
    </xf>
    <xf numFmtId="0" fontId="81" fillId="13" borderId="41" xfId="64" applyFont="1" applyFill="1" applyBorder="1" applyAlignment="1">
      <alignment horizontal="left" vertical="center"/>
      <protection/>
    </xf>
    <xf numFmtId="0" fontId="81" fillId="13" borderId="62" xfId="64" applyFont="1" applyFill="1" applyBorder="1" applyAlignment="1">
      <alignment horizontal="left" vertical="center"/>
      <protection/>
    </xf>
    <xf numFmtId="0" fontId="0" fillId="0" borderId="21" xfId="68" applyFont="1" applyFill="1" applyBorder="1" applyAlignment="1">
      <alignment horizontal="center" vertical="top" textRotation="255"/>
      <protection/>
    </xf>
    <xf numFmtId="0" fontId="0" fillId="0" borderId="24" xfId="68" applyFont="1" applyFill="1" applyBorder="1" applyAlignment="1">
      <alignment horizontal="center" vertical="top" textRotation="255"/>
      <protection/>
    </xf>
    <xf numFmtId="0" fontId="0" fillId="0" borderId="11" xfId="68" applyFill="1" applyBorder="1" applyAlignment="1">
      <alignment horizontal="center" vertical="center"/>
      <protection/>
    </xf>
    <xf numFmtId="0" fontId="0" fillId="0" borderId="0" xfId="68" applyFill="1" applyAlignment="1">
      <alignment horizontal="left" vertical="center" wrapText="1"/>
      <protection/>
    </xf>
    <xf numFmtId="0" fontId="0" fillId="0" borderId="0" xfId="68" applyFill="1" applyAlignment="1">
      <alignment horizontal="left" vertical="center"/>
      <protection/>
    </xf>
    <xf numFmtId="0" fontId="0" fillId="0" borderId="24" xfId="68" applyFill="1" applyBorder="1" applyAlignment="1">
      <alignment horizontal="center" vertical="center"/>
      <protection/>
    </xf>
    <xf numFmtId="0" fontId="0" fillId="0" borderId="21" xfId="68" applyFont="1" applyFill="1" applyBorder="1" applyAlignment="1">
      <alignment horizontal="center" vertical="center"/>
      <protection/>
    </xf>
    <xf numFmtId="0" fontId="0" fillId="0" borderId="25" xfId="68" applyFill="1" applyBorder="1" applyAlignment="1">
      <alignment horizontal="center" vertical="center"/>
      <protection/>
    </xf>
    <xf numFmtId="0" fontId="16" fillId="0" borderId="0" xfId="68" applyFont="1" applyFill="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5" xfId="65"/>
    <cellStyle name="標準 6" xfId="66"/>
    <cellStyle name="標準 7" xfId="67"/>
    <cellStyle name="標準 8" xfId="68"/>
    <cellStyle name="標準_H21事前提出資料本文(指定居宅介護等)" xfId="69"/>
    <cellStyle name="標準_Sheet2"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609600</xdr:colOff>
      <xdr:row>0</xdr:row>
      <xdr:rowOff>142875</xdr:rowOff>
    </xdr:from>
    <xdr:to>
      <xdr:col>17</xdr:col>
      <xdr:colOff>676275</xdr:colOff>
      <xdr:row>1</xdr:row>
      <xdr:rowOff>123825</xdr:rowOff>
    </xdr:to>
    <xdr:sp>
      <xdr:nvSpPr>
        <xdr:cNvPr id="1" name="四角形吹き出し 4"/>
        <xdr:cNvSpPr>
          <a:spLocks/>
        </xdr:cNvSpPr>
      </xdr:nvSpPr>
      <xdr:spPr>
        <a:xfrm>
          <a:off x="7096125" y="142875"/>
          <a:ext cx="2124075" cy="342900"/>
        </a:xfrm>
        <a:prstGeom prst="wedgeRectCallout">
          <a:avLst>
            <a:gd name="adj1" fmla="val -72527"/>
            <a:gd name="adj2" fmla="val -6157"/>
          </a:avLst>
        </a:prstGeom>
        <a:noFill/>
        <a:ln w="25400"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着色部分は入力不要</a:t>
          </a:r>
        </a:p>
      </xdr:txBody>
    </xdr:sp>
    <xdr:clientData/>
  </xdr:twoCellAnchor>
  <xdr:twoCellAnchor>
    <xdr:from>
      <xdr:col>15</xdr:col>
      <xdr:colOff>85725</xdr:colOff>
      <xdr:row>1</xdr:row>
      <xdr:rowOff>333375</xdr:rowOff>
    </xdr:from>
    <xdr:to>
      <xdr:col>18</xdr:col>
      <xdr:colOff>590550</xdr:colOff>
      <xdr:row>9</xdr:row>
      <xdr:rowOff>95250</xdr:rowOff>
    </xdr:to>
    <xdr:sp>
      <xdr:nvSpPr>
        <xdr:cNvPr id="2" name="四角形吹き出し 7"/>
        <xdr:cNvSpPr>
          <a:spLocks/>
        </xdr:cNvSpPr>
      </xdr:nvSpPr>
      <xdr:spPr>
        <a:xfrm>
          <a:off x="7258050" y="695325"/>
          <a:ext cx="2562225" cy="1362075"/>
        </a:xfrm>
        <a:prstGeom prst="wedgeRectCallout">
          <a:avLst>
            <a:gd name="adj1" fmla="val -72157"/>
            <a:gd name="adj2" fmla="val -25736"/>
          </a:avLst>
        </a:prstGeom>
        <a:no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令和４年度</a:t>
          </a:r>
          <a:r>
            <a:rPr lang="en-US" cap="none" sz="1200" b="0" i="0" u="none" baseline="0">
              <a:solidFill>
                <a:srgbClr val="000000"/>
              </a:solidFill>
              <a:latin typeface="ＭＳ Ｐゴシック"/>
              <a:ea typeface="ＭＳ Ｐゴシック"/>
              <a:cs typeface="ＭＳ Ｐゴシック"/>
            </a:rPr>
            <a:t>及び</a:t>
          </a:r>
          <a:r>
            <a:rPr lang="en-US" cap="none" sz="1200" b="1" i="0" u="none" baseline="0">
              <a:solidFill>
                <a:srgbClr val="000000"/>
              </a:solidFill>
              <a:latin typeface="ＭＳ Ｐゴシック"/>
              <a:ea typeface="ＭＳ Ｐゴシック"/>
              <a:cs typeface="ＭＳ Ｐゴシック"/>
            </a:rPr>
            <a:t>今年度</a:t>
          </a:r>
          <a:r>
            <a:rPr lang="en-US" cap="none" sz="1200" b="0" i="0" u="none" baseline="0">
              <a:solidFill>
                <a:srgbClr val="000000"/>
              </a:solidFill>
              <a:latin typeface="ＭＳ Ｐゴシック"/>
              <a:ea typeface="ＭＳ Ｐゴシック"/>
              <a:cs typeface="ＭＳ Ｐゴシック"/>
            </a:rPr>
            <a:t>の</a:t>
          </a:r>
          <a:r>
            <a:rPr lang="en-US" cap="none" sz="1200" b="1" i="0" u="none" baseline="0">
              <a:solidFill>
                <a:srgbClr val="000000"/>
              </a:solidFill>
              <a:latin typeface="ＭＳ Ｐゴシック"/>
              <a:ea typeface="ＭＳ Ｐゴシック"/>
              <a:cs typeface="ＭＳ Ｐゴシック"/>
            </a:rPr>
            <a:t>２種類</a:t>
          </a:r>
          <a:r>
            <a:rPr lang="en-US" cap="none" sz="1200" b="0" i="0" u="none" baseline="0">
              <a:solidFill>
                <a:srgbClr val="000000"/>
              </a:solidFill>
              <a:latin typeface="ＭＳ Ｐゴシック"/>
              <a:ea typeface="ＭＳ Ｐゴシック"/>
              <a:cs typeface="ＭＳ Ｐゴシック"/>
            </a:rPr>
            <a:t>作成してください。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今年度分を作成する場合、本資料提出の前月（又は前々月）までを記入すること</a:t>
          </a:r>
        </a:p>
      </xdr:txBody>
    </xdr:sp>
    <xdr:clientData/>
  </xdr:twoCellAnchor>
  <xdr:twoCellAnchor>
    <xdr:from>
      <xdr:col>15</xdr:col>
      <xdr:colOff>152400</xdr:colOff>
      <xdr:row>9</xdr:row>
      <xdr:rowOff>381000</xdr:rowOff>
    </xdr:from>
    <xdr:to>
      <xdr:col>19</xdr:col>
      <xdr:colOff>609600</xdr:colOff>
      <xdr:row>15</xdr:row>
      <xdr:rowOff>38100</xdr:rowOff>
    </xdr:to>
    <xdr:sp>
      <xdr:nvSpPr>
        <xdr:cNvPr id="3" name="四角形吹き出し 8"/>
        <xdr:cNvSpPr>
          <a:spLocks/>
        </xdr:cNvSpPr>
      </xdr:nvSpPr>
      <xdr:spPr>
        <a:xfrm>
          <a:off x="7324725" y="2343150"/>
          <a:ext cx="3200400" cy="1619250"/>
        </a:xfrm>
        <a:prstGeom prst="wedgeRectCallout">
          <a:avLst>
            <a:gd name="adj1" fmla="val -74013"/>
            <a:gd name="adj2" fmla="val -34981"/>
          </a:avLst>
        </a:prstGeom>
        <a:no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前年度平均利用者数</a:t>
          </a:r>
          <a:r>
            <a:rPr lang="en-US" cap="none" sz="1200" b="0" i="0" u="none" baseline="0">
              <a:solidFill>
                <a:srgbClr val="000000"/>
              </a:solidFill>
              <a:latin typeface="ＭＳ Ｐゴシック"/>
              <a:ea typeface="ＭＳ Ｐゴシック"/>
              <a:cs typeface="ＭＳ Ｐゴシック"/>
            </a:rPr>
            <a:t>について</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latin typeface="ＭＳ Ｐゴシック"/>
              <a:ea typeface="ＭＳ Ｐゴシック"/>
              <a:cs typeface="ＭＳ Ｐゴシック"/>
            </a:rPr>
            <a:t>令和４年度の場合：令和３年</a:t>
          </a:r>
          <a:r>
            <a:rPr lang="en-US" cap="none" sz="1200" b="1" i="0" u="sng" baseline="0">
              <a:solidFill>
                <a:srgbClr val="000000"/>
              </a:solidFill>
              <a:latin typeface="ＭＳ Ｐゴシック"/>
              <a:ea typeface="ＭＳ Ｐゴシック"/>
              <a:cs typeface="ＭＳ Ｐゴシック"/>
            </a:rPr>
            <a:t>度の実績</a:t>
          </a:r>
          <a:r>
            <a:rPr lang="en-US" cap="none" sz="1200" b="1" i="0" u="sng" baseline="0">
              <a:solidFill>
                <a:srgbClr val="000000"/>
              </a:solidFill>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今年度の場合　：</a:t>
          </a:r>
          <a:r>
            <a:rPr lang="en-US" cap="none" sz="1200" b="1" i="0" u="sng" baseline="0">
              <a:solidFill>
                <a:srgbClr val="000000"/>
              </a:solidFill>
              <a:latin typeface="ＭＳ Ｐゴシック"/>
              <a:ea typeface="ＭＳ Ｐゴシック"/>
              <a:cs typeface="ＭＳ Ｐゴシック"/>
            </a:rPr>
            <a:t>令和４年度の実績</a:t>
          </a:r>
          <a:r>
            <a:rPr lang="en-US" cap="none" sz="1200" b="1" i="0" u="sng" baseline="0">
              <a:solidFill>
                <a:srgbClr val="000000"/>
              </a:solidFill>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を入力してください。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latin typeface="ＭＳ Ｐゴシック"/>
              <a:ea typeface="ＭＳ Ｐゴシック"/>
              <a:cs typeface="ＭＳ Ｐゴシック"/>
            </a:rPr>
            <a:t>新規の場合は推定数を記入してください。</a:t>
          </a:r>
        </a:p>
      </xdr:txBody>
    </xdr:sp>
    <xdr:clientData/>
  </xdr:twoCellAnchor>
  <xdr:twoCellAnchor>
    <xdr:from>
      <xdr:col>15</xdr:col>
      <xdr:colOff>266700</xdr:colOff>
      <xdr:row>16</xdr:row>
      <xdr:rowOff>9525</xdr:rowOff>
    </xdr:from>
    <xdr:to>
      <xdr:col>20</xdr:col>
      <xdr:colOff>352425</xdr:colOff>
      <xdr:row>22</xdr:row>
      <xdr:rowOff>247650</xdr:rowOff>
    </xdr:to>
    <xdr:sp>
      <xdr:nvSpPr>
        <xdr:cNvPr id="4" name="四角形吹き出し 9"/>
        <xdr:cNvSpPr>
          <a:spLocks/>
        </xdr:cNvSpPr>
      </xdr:nvSpPr>
      <xdr:spPr>
        <a:xfrm>
          <a:off x="7439025" y="4229100"/>
          <a:ext cx="3514725" cy="2009775"/>
        </a:xfrm>
        <a:prstGeom prst="wedgeRectCallout">
          <a:avLst>
            <a:gd name="adj1" fmla="val -73342"/>
            <a:gd name="adj2" fmla="val -26060"/>
          </a:avLst>
        </a:prstGeom>
        <a:no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対象職員の勤務実績を入力してください。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常勤職員　　：　職員数を入力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非常勤職員　：　勤務実績を入力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常勤の勤務時間数　：　就業規則上、常勤職員が</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１月に勤務すべき時間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352425</xdr:colOff>
      <xdr:row>0</xdr:row>
      <xdr:rowOff>19050</xdr:rowOff>
    </xdr:from>
    <xdr:to>
      <xdr:col>16</xdr:col>
      <xdr:colOff>0</xdr:colOff>
      <xdr:row>1</xdr:row>
      <xdr:rowOff>0</xdr:rowOff>
    </xdr:to>
    <xdr:sp>
      <xdr:nvSpPr>
        <xdr:cNvPr id="1" name="正方形/長方形 1"/>
        <xdr:cNvSpPr>
          <a:spLocks/>
        </xdr:cNvSpPr>
      </xdr:nvSpPr>
      <xdr:spPr>
        <a:xfrm>
          <a:off x="10467975" y="19050"/>
          <a:ext cx="1733550" cy="247650"/>
        </a:xfrm>
        <a:prstGeom prst="rect">
          <a:avLst/>
        </a:prstGeom>
        <a:noFill/>
        <a:ln w="19050" cmpd="sng">
          <a:noFill/>
        </a:ln>
      </xdr:spPr>
      <xdr:txBody>
        <a:bodyPr vertOverflow="clip" wrap="square"/>
        <a:p>
          <a:pPr algn="ctr">
            <a:defRPr/>
          </a:pPr>
          <a:r>
            <a:rPr lang="en-US" cap="none" sz="1400" b="0" i="0" u="none" baseline="0">
              <a:solidFill>
                <a:srgbClr val="000000"/>
              </a:solidFill>
            </a:rPr>
            <a:t>就労定着支援</a:t>
          </a:r>
        </a:p>
      </xdr:txBody>
    </xdr:sp>
    <xdr:clientData/>
  </xdr:twoCellAnchor>
  <xdr:twoCellAnchor>
    <xdr:from>
      <xdr:col>17</xdr:col>
      <xdr:colOff>285750</xdr:colOff>
      <xdr:row>14</xdr:row>
      <xdr:rowOff>28575</xdr:rowOff>
    </xdr:from>
    <xdr:to>
      <xdr:col>22</xdr:col>
      <xdr:colOff>381000</xdr:colOff>
      <xdr:row>20</xdr:row>
      <xdr:rowOff>47625</xdr:rowOff>
    </xdr:to>
    <xdr:sp>
      <xdr:nvSpPr>
        <xdr:cNvPr id="2" name="四角形吹き出し 2"/>
        <xdr:cNvSpPr>
          <a:spLocks/>
        </xdr:cNvSpPr>
      </xdr:nvSpPr>
      <xdr:spPr>
        <a:xfrm>
          <a:off x="13096875" y="3009900"/>
          <a:ext cx="3762375" cy="1104900"/>
        </a:xfrm>
        <a:prstGeom prst="wedgeRectCallout">
          <a:avLst>
            <a:gd name="adj1" fmla="val -72527"/>
            <a:gd name="adj2" fmla="val -6157"/>
          </a:avLst>
        </a:prstGeom>
        <a:noFill/>
        <a:ln w="25400" cmpd="sng">
          <a:solidFill>
            <a:srgbClr val="000000"/>
          </a:solidFill>
          <a:headEnd type="none"/>
          <a:tailEnd type="none"/>
        </a:ln>
      </xdr:spPr>
      <xdr:txBody>
        <a:bodyPr vertOverflow="clip" wrap="square"/>
        <a:p>
          <a:pPr algn="l">
            <a:defRPr/>
          </a:pPr>
          <a:r>
            <a:rPr lang="en-US" cap="none" sz="2800" b="1" i="0" u="none" baseline="0">
              <a:solidFill>
                <a:srgbClr val="000000"/>
              </a:solidFill>
              <a:latin typeface="ＭＳ Ｐゴシック"/>
              <a:ea typeface="ＭＳ Ｐゴシック"/>
              <a:cs typeface="ＭＳ Ｐゴシック"/>
            </a:rPr>
            <a:t>１日あたりの利用者数を記入してください。</a:t>
          </a:r>
        </a:p>
      </xdr:txBody>
    </xdr:sp>
    <xdr:clientData/>
  </xdr:twoCellAnchor>
  <xdr:twoCellAnchor>
    <xdr:from>
      <xdr:col>17</xdr:col>
      <xdr:colOff>257175</xdr:colOff>
      <xdr:row>35</xdr:row>
      <xdr:rowOff>28575</xdr:rowOff>
    </xdr:from>
    <xdr:to>
      <xdr:col>26</xdr:col>
      <xdr:colOff>428625</xdr:colOff>
      <xdr:row>43</xdr:row>
      <xdr:rowOff>95250</xdr:rowOff>
    </xdr:to>
    <xdr:sp>
      <xdr:nvSpPr>
        <xdr:cNvPr id="3" name="四角形吹き出し 3"/>
        <xdr:cNvSpPr>
          <a:spLocks/>
        </xdr:cNvSpPr>
      </xdr:nvSpPr>
      <xdr:spPr>
        <a:xfrm>
          <a:off x="13068300" y="6810375"/>
          <a:ext cx="6581775" cy="1543050"/>
        </a:xfrm>
        <a:prstGeom prst="wedgeRectCallout">
          <a:avLst>
            <a:gd name="adj1" fmla="val -62842"/>
            <a:gd name="adj2" fmla="val -12824"/>
          </a:avLst>
        </a:prstGeom>
        <a:noFill/>
        <a:ln w="25400" cmpd="sng">
          <a:solidFill>
            <a:srgbClr val="000000"/>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利用定員　：　サービス単位の定員</a:t>
          </a:r>
          <a:r>
            <a:rPr lang="en-US" cap="none" sz="2000" b="1" i="0" u="none" baseline="0">
              <a:solidFill>
                <a:srgbClr val="000000"/>
              </a:solidFill>
            </a:rPr>
            <a:t>
</a:t>
          </a:r>
          <a:r>
            <a:rPr lang="en-US" cap="none" sz="2000" b="1" i="0" u="none" baseline="0">
              <a:solidFill>
                <a:srgbClr val="000000"/>
              </a:solidFill>
              <a:latin typeface="ＭＳ Ｐゴシック"/>
              <a:ea typeface="ＭＳ Ｐゴシック"/>
              <a:cs typeface="ＭＳ Ｐゴシック"/>
            </a:rPr>
            <a:t>開所日数　：　事業所の開所日数</a:t>
          </a:r>
          <a:r>
            <a:rPr lang="en-US" cap="none" sz="2000" b="1" i="0" u="none" baseline="0">
              <a:solidFill>
                <a:srgbClr val="000000"/>
              </a:solidFill>
            </a:rPr>
            <a:t>
</a:t>
          </a:r>
          <a:r>
            <a:rPr lang="en-US" cap="none" sz="2000" b="1" i="0" u="none" baseline="0">
              <a:solidFill>
                <a:srgbClr val="000000"/>
              </a:solidFill>
              <a:latin typeface="ＭＳ Ｐゴシック"/>
              <a:ea typeface="ＭＳ Ｐゴシック"/>
              <a:cs typeface="ＭＳ Ｐゴシック"/>
            </a:rPr>
            <a:t>多機能型の総利用定員　：　多機能型の定員</a:t>
          </a:r>
          <a:r>
            <a:rPr lang="en-US" cap="none" sz="2000" b="1" i="0" u="none" baseline="0">
              <a:solidFill>
                <a:srgbClr val="000000"/>
              </a:solidFill>
            </a:rPr>
            <a:t>
</a:t>
          </a:r>
          <a:r>
            <a:rPr lang="en-US" cap="none" sz="2000" b="1" i="0" u="none" baseline="0">
              <a:solidFill>
                <a:srgbClr val="000000"/>
              </a:solidFill>
              <a:latin typeface="ＭＳ Ｐゴシック"/>
              <a:ea typeface="ＭＳ Ｐゴシック"/>
              <a:cs typeface="ＭＳ Ｐゴシック"/>
            </a:rPr>
            <a:t>　　　　　　　　　　　　　　　　　　　　　　を記入してください。</a:t>
          </a:r>
        </a:p>
      </xdr:txBody>
    </xdr:sp>
    <xdr:clientData/>
  </xdr:twoCellAnchor>
  <xdr:twoCellAnchor>
    <xdr:from>
      <xdr:col>17</xdr:col>
      <xdr:colOff>381000</xdr:colOff>
      <xdr:row>3</xdr:row>
      <xdr:rowOff>161925</xdr:rowOff>
    </xdr:from>
    <xdr:to>
      <xdr:col>23</xdr:col>
      <xdr:colOff>361950</xdr:colOff>
      <xdr:row>6</xdr:row>
      <xdr:rowOff>123825</xdr:rowOff>
    </xdr:to>
    <xdr:sp>
      <xdr:nvSpPr>
        <xdr:cNvPr id="4" name="四角形吹き出し 4"/>
        <xdr:cNvSpPr>
          <a:spLocks/>
        </xdr:cNvSpPr>
      </xdr:nvSpPr>
      <xdr:spPr>
        <a:xfrm>
          <a:off x="13192125" y="876300"/>
          <a:ext cx="4333875" cy="781050"/>
        </a:xfrm>
        <a:prstGeom prst="wedgeRectCallout">
          <a:avLst>
            <a:gd name="adj1" fmla="val -72527"/>
            <a:gd name="adj2" fmla="val -6157"/>
          </a:avLst>
        </a:prstGeom>
        <a:noFill/>
        <a:ln w="25400" cmpd="sng">
          <a:solidFill>
            <a:srgbClr val="000000"/>
          </a:solidFill>
          <a:headEnd type="none"/>
          <a:tailEnd type="none"/>
        </a:ln>
      </xdr:spPr>
      <xdr:txBody>
        <a:bodyPr vertOverflow="clip" wrap="square"/>
        <a:p>
          <a:pPr algn="l">
            <a:defRPr/>
          </a:pPr>
          <a:r>
            <a:rPr lang="en-US" cap="none" sz="2800" b="1" i="0" u="none" baseline="0">
              <a:solidFill>
                <a:srgbClr val="000000"/>
              </a:solidFill>
              <a:latin typeface="ＭＳ Ｐゴシック"/>
              <a:ea typeface="ＭＳ Ｐゴシック"/>
              <a:cs typeface="ＭＳ Ｐゴシック"/>
            </a:rPr>
            <a:t>着色部分は入力不要です。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49"/>
  <sheetViews>
    <sheetView tabSelected="1" view="pageBreakPreview" zoomScaleSheetLayoutView="100" zoomScalePageLayoutView="0" workbookViewId="0" topLeftCell="A1">
      <selection activeCell="A72" sqref="A72"/>
    </sheetView>
  </sheetViews>
  <sheetFormatPr defaultColWidth="2.625" defaultRowHeight="13.5" customHeight="1"/>
  <cols>
    <col min="1" max="1" width="2.625" style="4" customWidth="1"/>
    <col min="2" max="2" width="2.625" style="3" customWidth="1"/>
    <col min="3" max="7" width="2.625" style="4" customWidth="1"/>
    <col min="8" max="8" width="3.00390625" style="4" bestFit="1" customWidth="1"/>
    <col min="9" max="9" width="75.75390625" style="4" customWidth="1"/>
    <col min="10" max="10" width="11.50390625" style="27" customWidth="1"/>
    <col min="11" max="11" width="12.50390625" style="74" customWidth="1"/>
    <col min="12" max="12" width="13.875" style="5" customWidth="1"/>
    <col min="13" max="16384" width="2.625" style="4" customWidth="1"/>
  </cols>
  <sheetData>
    <row r="1" spans="1:12" ht="26.25" customHeight="1">
      <c r="A1" s="356" t="s">
        <v>161</v>
      </c>
      <c r="B1" s="356"/>
      <c r="C1" s="356"/>
      <c r="D1" s="356"/>
      <c r="E1" s="356"/>
      <c r="F1" s="356"/>
      <c r="G1" s="356"/>
      <c r="H1" s="356"/>
      <c r="I1" s="356"/>
      <c r="J1" s="356"/>
      <c r="K1" s="356"/>
      <c r="L1" s="356"/>
    </row>
    <row r="2" spans="1:12" ht="16.5" customHeight="1">
      <c r="A2" s="220"/>
      <c r="B2" s="220"/>
      <c r="C2" s="220"/>
      <c r="D2" s="220"/>
      <c r="E2" s="220"/>
      <c r="F2" s="220"/>
      <c r="G2" s="220"/>
      <c r="H2" s="220"/>
      <c r="I2" s="220"/>
      <c r="J2" s="220"/>
      <c r="K2" s="220"/>
      <c r="L2" s="220"/>
    </row>
    <row r="3" spans="1:12" ht="15" customHeight="1">
      <c r="A3" s="357" t="s">
        <v>1</v>
      </c>
      <c r="B3" s="358"/>
      <c r="C3" s="358"/>
      <c r="D3" s="358"/>
      <c r="E3" s="358"/>
      <c r="F3" s="358"/>
      <c r="G3" s="359"/>
      <c r="H3" s="360" t="s">
        <v>2</v>
      </c>
      <c r="I3" s="361"/>
      <c r="J3" s="42" t="s">
        <v>3</v>
      </c>
      <c r="K3" s="6" t="s">
        <v>4</v>
      </c>
      <c r="L3" s="7" t="s">
        <v>7</v>
      </c>
    </row>
    <row r="4" spans="1:12" ht="15" customHeight="1">
      <c r="A4" s="91" t="s">
        <v>9</v>
      </c>
      <c r="B4" s="90"/>
      <c r="C4" s="43" t="s">
        <v>10</v>
      </c>
      <c r="D4" s="43"/>
      <c r="E4" s="43"/>
      <c r="F4" s="43"/>
      <c r="G4" s="43"/>
      <c r="H4" s="360"/>
      <c r="I4" s="360"/>
      <c r="J4" s="360"/>
      <c r="K4" s="360"/>
      <c r="L4" s="361"/>
    </row>
    <row r="5" spans="1:12" ht="15" customHeight="1">
      <c r="A5" s="34"/>
      <c r="B5" s="44">
        <v>1</v>
      </c>
      <c r="C5" s="9" t="s">
        <v>164</v>
      </c>
      <c r="D5" s="263"/>
      <c r="E5" s="263"/>
      <c r="F5" s="263"/>
      <c r="G5" s="261"/>
      <c r="H5" s="44" t="s">
        <v>136</v>
      </c>
      <c r="I5" s="10" t="s">
        <v>163</v>
      </c>
      <c r="J5" s="18" t="s">
        <v>17</v>
      </c>
      <c r="K5" s="348" t="s">
        <v>165</v>
      </c>
      <c r="L5" s="12" t="s">
        <v>21</v>
      </c>
    </row>
    <row r="6" spans="1:12" ht="15" customHeight="1">
      <c r="A6" s="34"/>
      <c r="B6" s="85"/>
      <c r="C6" s="114"/>
      <c r="D6" s="114"/>
      <c r="E6" s="114"/>
      <c r="F6" s="114"/>
      <c r="G6" s="65"/>
      <c r="H6" s="77"/>
      <c r="I6" s="266" t="s">
        <v>162</v>
      </c>
      <c r="J6" s="89"/>
      <c r="K6" s="362"/>
      <c r="L6" s="24" t="s">
        <v>23</v>
      </c>
    </row>
    <row r="7" spans="1:12" ht="15" customHeight="1">
      <c r="A7" s="34"/>
      <c r="B7" s="85"/>
      <c r="C7" s="5"/>
      <c r="D7" s="5"/>
      <c r="E7" s="5"/>
      <c r="F7" s="5"/>
      <c r="G7" s="54"/>
      <c r="H7" s="58" t="s">
        <v>140</v>
      </c>
      <c r="I7" s="12" t="s">
        <v>166</v>
      </c>
      <c r="J7" s="22" t="s">
        <v>17</v>
      </c>
      <c r="K7" s="349" t="s">
        <v>168</v>
      </c>
      <c r="L7" s="12"/>
    </row>
    <row r="8" spans="1:12" ht="15" customHeight="1">
      <c r="A8" s="34"/>
      <c r="B8" s="86"/>
      <c r="C8" s="61"/>
      <c r="D8" s="61"/>
      <c r="E8" s="61"/>
      <c r="F8" s="61"/>
      <c r="G8" s="55"/>
      <c r="H8" s="60"/>
      <c r="I8" s="16" t="s">
        <v>167</v>
      </c>
      <c r="J8" s="105"/>
      <c r="K8" s="363"/>
      <c r="L8" s="16"/>
    </row>
    <row r="9" spans="1:12" ht="15" customHeight="1">
      <c r="A9" s="34"/>
      <c r="B9" s="36" t="s">
        <v>137</v>
      </c>
      <c r="C9" s="350" t="s">
        <v>11</v>
      </c>
      <c r="D9" s="350"/>
      <c r="E9" s="350"/>
      <c r="F9" s="350"/>
      <c r="G9" s="351"/>
      <c r="H9" s="250" t="s">
        <v>174</v>
      </c>
      <c r="I9" s="269" t="s">
        <v>175</v>
      </c>
      <c r="J9" s="22" t="s">
        <v>17</v>
      </c>
      <c r="K9" s="348" t="s">
        <v>173</v>
      </c>
      <c r="L9" s="12" t="s">
        <v>21</v>
      </c>
    </row>
    <row r="10" spans="1:12" ht="15" customHeight="1">
      <c r="A10" s="34"/>
      <c r="B10" s="85"/>
      <c r="C10" s="5"/>
      <c r="D10" s="5"/>
      <c r="E10" s="5"/>
      <c r="F10" s="5"/>
      <c r="G10" s="5"/>
      <c r="H10" s="11"/>
      <c r="I10" s="270" t="s">
        <v>169</v>
      </c>
      <c r="J10" s="38"/>
      <c r="K10" s="349"/>
      <c r="L10" s="24" t="s">
        <v>23</v>
      </c>
    </row>
    <row r="11" spans="1:12" ht="15" customHeight="1">
      <c r="A11" s="34"/>
      <c r="B11" s="85"/>
      <c r="C11" s="5"/>
      <c r="D11" s="5"/>
      <c r="E11" s="5"/>
      <c r="F11" s="5"/>
      <c r="G11" s="5"/>
      <c r="H11" s="11"/>
      <c r="I11" s="270" t="s">
        <v>170</v>
      </c>
      <c r="J11" s="38"/>
      <c r="K11" s="30"/>
      <c r="L11" s="12"/>
    </row>
    <row r="12" spans="1:12" ht="15" customHeight="1">
      <c r="A12" s="34"/>
      <c r="B12" s="85"/>
      <c r="C12" s="5"/>
      <c r="D12" s="5"/>
      <c r="E12" s="5"/>
      <c r="F12" s="5"/>
      <c r="G12" s="5"/>
      <c r="H12" s="11"/>
      <c r="I12" s="270" t="s">
        <v>171</v>
      </c>
      <c r="J12" s="38"/>
      <c r="K12" s="30"/>
      <c r="L12" s="12"/>
    </row>
    <row r="13" spans="1:12" ht="15" customHeight="1">
      <c r="A13" s="34"/>
      <c r="B13" s="85"/>
      <c r="C13" s="5"/>
      <c r="D13" s="5"/>
      <c r="E13" s="5"/>
      <c r="F13" s="5"/>
      <c r="G13" s="5"/>
      <c r="H13" s="11"/>
      <c r="I13" s="270" t="s">
        <v>196</v>
      </c>
      <c r="J13" s="38"/>
      <c r="K13" s="30"/>
      <c r="L13" s="12"/>
    </row>
    <row r="14" spans="1:12" ht="15" customHeight="1">
      <c r="A14" s="34"/>
      <c r="B14" s="85"/>
      <c r="C14" s="5"/>
      <c r="D14" s="5"/>
      <c r="E14" s="5"/>
      <c r="F14" s="5"/>
      <c r="G14" s="5"/>
      <c r="H14" s="11"/>
      <c r="I14" s="270" t="s">
        <v>172</v>
      </c>
      <c r="J14" s="38"/>
      <c r="K14" s="30"/>
      <c r="L14" s="12"/>
    </row>
    <row r="15" spans="1:12" ht="15" customHeight="1">
      <c r="A15" s="34"/>
      <c r="B15" s="85"/>
      <c r="C15" s="5"/>
      <c r="D15" s="5"/>
      <c r="E15" s="5"/>
      <c r="F15" s="5"/>
      <c r="G15" s="5"/>
      <c r="H15" s="85"/>
      <c r="I15" s="99" t="s">
        <v>176</v>
      </c>
      <c r="J15" s="38"/>
      <c r="K15" s="30"/>
      <c r="L15" s="12"/>
    </row>
    <row r="16" spans="1:12" ht="15" customHeight="1">
      <c r="A16" s="34"/>
      <c r="B16" s="85"/>
      <c r="C16" s="5"/>
      <c r="D16" s="5"/>
      <c r="E16" s="5"/>
      <c r="F16" s="5"/>
      <c r="G16" s="5"/>
      <c r="H16" s="271"/>
      <c r="I16" s="272" t="s">
        <v>177</v>
      </c>
      <c r="J16" s="273"/>
      <c r="K16" s="113"/>
      <c r="L16" s="12"/>
    </row>
    <row r="17" spans="1:12" ht="15" customHeight="1">
      <c r="A17" s="34"/>
      <c r="B17" s="85"/>
      <c r="C17" s="5"/>
      <c r="D17" s="5"/>
      <c r="E17" s="5"/>
      <c r="F17" s="5"/>
      <c r="G17" s="5"/>
      <c r="H17" s="36" t="s">
        <v>140</v>
      </c>
      <c r="I17" s="99" t="s">
        <v>178</v>
      </c>
      <c r="J17" s="22" t="s">
        <v>17</v>
      </c>
      <c r="K17" s="349" t="s">
        <v>180</v>
      </c>
      <c r="L17" s="12"/>
    </row>
    <row r="18" spans="1:12" ht="15" customHeight="1">
      <c r="A18" s="34"/>
      <c r="B18" s="85"/>
      <c r="C18" s="5"/>
      <c r="D18" s="5"/>
      <c r="E18" s="5"/>
      <c r="F18" s="5"/>
      <c r="G18" s="5"/>
      <c r="H18" s="85"/>
      <c r="I18" s="99" t="s">
        <v>179</v>
      </c>
      <c r="J18" s="38"/>
      <c r="K18" s="349"/>
      <c r="L18" s="12"/>
    </row>
    <row r="19" spans="1:12" ht="15" customHeight="1">
      <c r="A19" s="34"/>
      <c r="B19" s="85"/>
      <c r="C19" s="5"/>
      <c r="D19" s="5"/>
      <c r="E19" s="5"/>
      <c r="F19" s="5"/>
      <c r="G19" s="5"/>
      <c r="H19" s="76" t="s">
        <v>182</v>
      </c>
      <c r="I19" s="320" t="s">
        <v>181</v>
      </c>
      <c r="J19" s="59" t="s">
        <v>17</v>
      </c>
      <c r="K19" s="364" t="s">
        <v>183</v>
      </c>
      <c r="L19" s="12"/>
    </row>
    <row r="20" spans="1:12" ht="15" customHeight="1">
      <c r="A20" s="34"/>
      <c r="B20" s="85"/>
      <c r="C20" s="5"/>
      <c r="D20" s="5"/>
      <c r="E20" s="5"/>
      <c r="F20" s="5"/>
      <c r="G20" s="5"/>
      <c r="H20" s="251"/>
      <c r="I20" s="321"/>
      <c r="J20" s="62"/>
      <c r="K20" s="363"/>
      <c r="L20" s="16"/>
    </row>
    <row r="21" spans="1:12" ht="15" customHeight="1">
      <c r="A21" s="34"/>
      <c r="B21" s="250" t="s">
        <v>138</v>
      </c>
      <c r="C21" s="43" t="s">
        <v>12</v>
      </c>
      <c r="D21" s="43"/>
      <c r="E21" s="43"/>
      <c r="F21" s="43"/>
      <c r="G21" s="43"/>
      <c r="H21" s="369" t="s">
        <v>186</v>
      </c>
      <c r="I21" s="370"/>
      <c r="J21" s="22" t="s">
        <v>17</v>
      </c>
      <c r="K21" s="30" t="s">
        <v>187</v>
      </c>
      <c r="L21" s="12" t="s">
        <v>21</v>
      </c>
    </row>
    <row r="22" spans="1:12" ht="15" customHeight="1">
      <c r="A22" s="34"/>
      <c r="B22" s="85"/>
      <c r="C22" s="5"/>
      <c r="D22" s="5"/>
      <c r="E22" s="5"/>
      <c r="F22" s="5"/>
      <c r="G22" s="5"/>
      <c r="H22" s="371" t="s">
        <v>184</v>
      </c>
      <c r="I22" s="372"/>
      <c r="J22" s="38"/>
      <c r="K22" s="50" t="s">
        <v>20</v>
      </c>
      <c r="L22" s="24" t="s">
        <v>23</v>
      </c>
    </row>
    <row r="23" spans="1:12" ht="15" customHeight="1">
      <c r="A23" s="34"/>
      <c r="B23" s="85"/>
      <c r="C23" s="5"/>
      <c r="D23" s="5"/>
      <c r="E23" s="5"/>
      <c r="F23" s="5"/>
      <c r="G23" s="5"/>
      <c r="H23" s="85" t="s">
        <v>185</v>
      </c>
      <c r="I23" s="264"/>
      <c r="J23" s="38"/>
      <c r="K23" s="50"/>
      <c r="L23" s="26"/>
    </row>
    <row r="24" spans="1:12" ht="15" customHeight="1">
      <c r="A24" s="95" t="s">
        <v>13</v>
      </c>
      <c r="B24" s="104"/>
      <c r="C24" s="96" t="s">
        <v>14</v>
      </c>
      <c r="D24" s="97"/>
      <c r="E24" s="97"/>
      <c r="F24" s="97"/>
      <c r="G24" s="97"/>
      <c r="H24" s="97"/>
      <c r="I24" s="97"/>
      <c r="J24" s="51"/>
      <c r="K24" s="63"/>
      <c r="L24" s="64"/>
    </row>
    <row r="25" spans="1:12" ht="15" customHeight="1">
      <c r="A25" s="93"/>
      <c r="B25" s="36" t="s">
        <v>141</v>
      </c>
      <c r="C25" s="373" t="s">
        <v>188</v>
      </c>
      <c r="D25" s="373"/>
      <c r="E25" s="373"/>
      <c r="F25" s="373"/>
      <c r="G25" s="373"/>
      <c r="H25" s="262" t="s">
        <v>193</v>
      </c>
      <c r="I25" s="10"/>
      <c r="J25" s="274" t="s">
        <v>17</v>
      </c>
      <c r="K25" s="92" t="s">
        <v>187</v>
      </c>
      <c r="L25" s="35" t="s">
        <v>22</v>
      </c>
    </row>
    <row r="26" spans="1:12" ht="15" customHeight="1">
      <c r="A26" s="93"/>
      <c r="B26" s="275"/>
      <c r="C26" s="87"/>
      <c r="D26" s="87"/>
      <c r="E26" s="87"/>
      <c r="F26" s="87"/>
      <c r="G26" s="88"/>
      <c r="H26" s="11"/>
      <c r="I26" s="12"/>
      <c r="J26" s="32"/>
      <c r="K26" s="111"/>
      <c r="L26" s="33"/>
    </row>
    <row r="27" spans="1:12" ht="15" customHeight="1">
      <c r="A27" s="95" t="s">
        <v>142</v>
      </c>
      <c r="B27" s="102"/>
      <c r="C27" s="96" t="s">
        <v>15</v>
      </c>
      <c r="D27" s="97"/>
      <c r="E27" s="97"/>
      <c r="F27" s="97"/>
      <c r="G27" s="97"/>
      <c r="H27" s="103"/>
      <c r="I27" s="97"/>
      <c r="J27" s="51"/>
      <c r="K27" s="112"/>
      <c r="L27" s="16"/>
    </row>
    <row r="28" spans="1:12" ht="15" customHeight="1">
      <c r="A28" s="93"/>
      <c r="B28" s="254" t="s">
        <v>189</v>
      </c>
      <c r="C28" s="90" t="s">
        <v>190</v>
      </c>
      <c r="D28" s="43"/>
      <c r="E28" s="43"/>
      <c r="F28" s="43"/>
      <c r="G28" s="43"/>
      <c r="H28" s="265" t="s">
        <v>192</v>
      </c>
      <c r="I28" s="43"/>
      <c r="J28" s="274" t="s">
        <v>17</v>
      </c>
      <c r="K28" s="277" t="s">
        <v>194</v>
      </c>
      <c r="L28" s="333" t="s">
        <v>195</v>
      </c>
    </row>
    <row r="29" spans="1:12" ht="15" customHeight="1">
      <c r="A29" s="93"/>
      <c r="B29" s="276"/>
      <c r="C29" s="221"/>
      <c r="D29" s="61"/>
      <c r="E29" s="61"/>
      <c r="F29" s="61"/>
      <c r="G29" s="61"/>
      <c r="H29" s="86" t="s">
        <v>191</v>
      </c>
      <c r="I29" s="61"/>
      <c r="J29" s="40"/>
      <c r="K29" s="322"/>
      <c r="L29" s="335"/>
    </row>
    <row r="30" spans="1:12" ht="15" customHeight="1">
      <c r="A30" s="93"/>
      <c r="B30" s="317" t="s">
        <v>326</v>
      </c>
      <c r="C30" s="98" t="s">
        <v>327</v>
      </c>
      <c r="D30" s="5"/>
      <c r="E30" s="5"/>
      <c r="F30" s="5"/>
      <c r="G30" s="5"/>
      <c r="H30" s="85" t="s">
        <v>330</v>
      </c>
      <c r="I30" s="5"/>
      <c r="J30" s="21" t="s">
        <v>143</v>
      </c>
      <c r="K30" s="375" t="s">
        <v>331</v>
      </c>
      <c r="L30" s="323" t="s">
        <v>354</v>
      </c>
    </row>
    <row r="31" spans="1:12" ht="15" customHeight="1">
      <c r="A31" s="93"/>
      <c r="B31" s="276"/>
      <c r="C31" s="221" t="s">
        <v>328</v>
      </c>
      <c r="D31" s="61"/>
      <c r="E31" s="61"/>
      <c r="F31" s="61"/>
      <c r="G31" s="61"/>
      <c r="H31" s="86" t="s">
        <v>329</v>
      </c>
      <c r="I31" s="5"/>
      <c r="J31" s="281"/>
      <c r="K31" s="376"/>
      <c r="L31" s="280"/>
    </row>
    <row r="32" spans="1:12" ht="15" customHeight="1">
      <c r="A32" s="34"/>
      <c r="B32" s="36" t="s">
        <v>138</v>
      </c>
      <c r="C32" s="5" t="s">
        <v>349</v>
      </c>
      <c r="D32" s="5"/>
      <c r="E32" s="5"/>
      <c r="F32" s="5"/>
      <c r="G32" s="5"/>
      <c r="H32" s="36" t="s">
        <v>139</v>
      </c>
      <c r="I32" s="261" t="s">
        <v>355</v>
      </c>
      <c r="J32" s="37" t="s">
        <v>143</v>
      </c>
      <c r="K32" s="377" t="s">
        <v>200</v>
      </c>
      <c r="L32" s="49" t="s">
        <v>347</v>
      </c>
    </row>
    <row r="33" spans="1:12" ht="15" customHeight="1">
      <c r="A33" s="34"/>
      <c r="B33" s="252"/>
      <c r="C33" s="5" t="s">
        <v>16</v>
      </c>
      <c r="D33" s="5"/>
      <c r="E33" s="5"/>
      <c r="F33" s="5"/>
      <c r="G33" s="5"/>
      <c r="H33" s="101"/>
      <c r="I33" s="67"/>
      <c r="J33" s="281"/>
      <c r="K33" s="376"/>
      <c r="L33" s="49" t="s">
        <v>5</v>
      </c>
    </row>
    <row r="34" spans="1:12" ht="15" customHeight="1">
      <c r="A34" s="34"/>
      <c r="B34" s="252"/>
      <c r="C34" s="5"/>
      <c r="D34" s="5"/>
      <c r="E34" s="5"/>
      <c r="F34" s="5"/>
      <c r="G34" s="5"/>
      <c r="H34" s="36" t="s">
        <v>140</v>
      </c>
      <c r="I34" s="65" t="s">
        <v>199</v>
      </c>
      <c r="J34" s="30" t="s">
        <v>143</v>
      </c>
      <c r="K34" s="349" t="s">
        <v>201</v>
      </c>
      <c r="L34" s="49" t="s">
        <v>333</v>
      </c>
    </row>
    <row r="35" spans="1:12" ht="15" customHeight="1">
      <c r="A35" s="34"/>
      <c r="B35" s="252"/>
      <c r="C35" s="5"/>
      <c r="D35" s="5"/>
      <c r="E35" s="5"/>
      <c r="F35" s="5"/>
      <c r="G35" s="5"/>
      <c r="H35" s="36"/>
      <c r="I35" s="65" t="s">
        <v>197</v>
      </c>
      <c r="J35" s="21"/>
      <c r="K35" s="349"/>
      <c r="L35" s="49" t="s">
        <v>19</v>
      </c>
    </row>
    <row r="36" spans="1:12" ht="15" customHeight="1">
      <c r="A36" s="34"/>
      <c r="B36" s="252"/>
      <c r="C36" s="5"/>
      <c r="D36" s="5"/>
      <c r="E36" s="5"/>
      <c r="F36" s="5"/>
      <c r="G36" s="5"/>
      <c r="H36" s="101"/>
      <c r="I36" s="67" t="s">
        <v>198</v>
      </c>
      <c r="J36" s="281"/>
      <c r="K36" s="113"/>
      <c r="L36" s="49" t="s">
        <v>334</v>
      </c>
    </row>
    <row r="37" spans="1:12" ht="15" customHeight="1">
      <c r="A37" s="34"/>
      <c r="B37" s="98"/>
      <c r="C37" s="5"/>
      <c r="D37" s="5"/>
      <c r="E37" s="5"/>
      <c r="F37" s="5"/>
      <c r="G37" s="5"/>
      <c r="H37" s="36" t="s">
        <v>145</v>
      </c>
      <c r="I37" s="66" t="s">
        <v>203</v>
      </c>
      <c r="J37" s="21" t="s">
        <v>144</v>
      </c>
      <c r="K37" s="374" t="s">
        <v>209</v>
      </c>
      <c r="L37" s="49" t="s">
        <v>335</v>
      </c>
    </row>
    <row r="38" spans="1:12" ht="15" customHeight="1">
      <c r="A38" s="34"/>
      <c r="B38" s="98"/>
      <c r="C38" s="5"/>
      <c r="D38" s="5"/>
      <c r="E38" s="5"/>
      <c r="F38" s="5"/>
      <c r="G38" s="5"/>
      <c r="H38" s="58"/>
      <c r="I38" s="67" t="s">
        <v>202</v>
      </c>
      <c r="J38" s="28"/>
      <c r="K38" s="379"/>
      <c r="L38" s="23"/>
    </row>
    <row r="39" spans="1:12" ht="15" customHeight="1">
      <c r="A39" s="34"/>
      <c r="B39" s="98"/>
      <c r="C39" s="5"/>
      <c r="D39" s="5"/>
      <c r="E39" s="5"/>
      <c r="F39" s="5"/>
      <c r="G39" s="5"/>
      <c r="H39" s="75" t="s">
        <v>146</v>
      </c>
      <c r="I39" s="66" t="s">
        <v>204</v>
      </c>
      <c r="J39" s="21" t="s">
        <v>144</v>
      </c>
      <c r="K39" s="374" t="s">
        <v>210</v>
      </c>
      <c r="L39" s="47"/>
    </row>
    <row r="40" spans="1:12" ht="15" customHeight="1">
      <c r="A40" s="34"/>
      <c r="B40" s="98"/>
      <c r="C40" s="5"/>
      <c r="D40" s="5"/>
      <c r="E40" s="5"/>
      <c r="F40" s="5"/>
      <c r="G40" s="5"/>
      <c r="H40" s="58"/>
      <c r="I40" s="65" t="s">
        <v>205</v>
      </c>
      <c r="J40" s="22"/>
      <c r="K40" s="334"/>
      <c r="L40" s="47"/>
    </row>
    <row r="41" spans="1:12" ht="15" customHeight="1">
      <c r="A41" s="34"/>
      <c r="B41" s="98"/>
      <c r="C41" s="5"/>
      <c r="D41" s="5"/>
      <c r="E41" s="5"/>
      <c r="F41" s="5"/>
      <c r="G41" s="5"/>
      <c r="H41" s="58"/>
      <c r="I41" s="65" t="s">
        <v>206</v>
      </c>
      <c r="J41" s="22"/>
      <c r="K41" s="106"/>
      <c r="L41" s="47"/>
    </row>
    <row r="42" spans="1:12" ht="15" customHeight="1">
      <c r="A42" s="34"/>
      <c r="B42" s="98"/>
      <c r="C42" s="5"/>
      <c r="D42" s="5"/>
      <c r="E42" s="5"/>
      <c r="F42" s="5"/>
      <c r="G42" s="5"/>
      <c r="H42" s="58"/>
      <c r="I42" s="65" t="s">
        <v>208</v>
      </c>
      <c r="J42" s="22"/>
      <c r="K42" s="106"/>
      <c r="L42" s="47"/>
    </row>
    <row r="43" spans="1:12" ht="15" customHeight="1">
      <c r="A43" s="34"/>
      <c r="B43" s="98"/>
      <c r="C43" s="5"/>
      <c r="D43" s="5"/>
      <c r="E43" s="5"/>
      <c r="F43" s="5"/>
      <c r="G43" s="5"/>
      <c r="H43" s="58"/>
      <c r="I43" s="12" t="s">
        <v>207</v>
      </c>
      <c r="J43" s="31"/>
      <c r="K43" s="282"/>
      <c r="L43" s="47"/>
    </row>
    <row r="44" spans="1:12" ht="15" customHeight="1">
      <c r="A44" s="34"/>
      <c r="B44" s="98"/>
      <c r="C44" s="5"/>
      <c r="D44" s="5"/>
      <c r="E44" s="5"/>
      <c r="F44" s="5"/>
      <c r="G44" s="5"/>
      <c r="H44" s="76" t="s">
        <v>147</v>
      </c>
      <c r="I44" s="66" t="s">
        <v>211</v>
      </c>
      <c r="J44" s="21" t="s">
        <v>143</v>
      </c>
      <c r="K44" s="334" t="s">
        <v>213</v>
      </c>
      <c r="L44" s="47"/>
    </row>
    <row r="45" spans="1:12" ht="15" customHeight="1">
      <c r="A45" s="34"/>
      <c r="B45" s="98"/>
      <c r="C45" s="5"/>
      <c r="D45" s="5"/>
      <c r="E45" s="5"/>
      <c r="F45" s="5"/>
      <c r="G45" s="5"/>
      <c r="H45" s="58"/>
      <c r="I45" s="67" t="s">
        <v>212</v>
      </c>
      <c r="J45" s="19"/>
      <c r="K45" s="334"/>
      <c r="L45" s="47"/>
    </row>
    <row r="46" spans="1:12" ht="15" customHeight="1">
      <c r="A46" s="34"/>
      <c r="B46" s="98"/>
      <c r="C46" s="5"/>
      <c r="D46" s="5"/>
      <c r="E46" s="5"/>
      <c r="F46" s="5"/>
      <c r="G46" s="5"/>
      <c r="H46" s="75" t="s">
        <v>148</v>
      </c>
      <c r="I46" s="66" t="s">
        <v>216</v>
      </c>
      <c r="J46" s="29" t="s">
        <v>143</v>
      </c>
      <c r="K46" s="374" t="s">
        <v>224</v>
      </c>
      <c r="L46" s="47"/>
    </row>
    <row r="47" spans="1:12" ht="15" customHeight="1">
      <c r="A47" s="34"/>
      <c r="B47" s="98"/>
      <c r="C47" s="5"/>
      <c r="D47" s="5"/>
      <c r="E47" s="5"/>
      <c r="F47" s="5"/>
      <c r="G47" s="5"/>
      <c r="H47" s="58"/>
      <c r="I47" s="67" t="s">
        <v>214</v>
      </c>
      <c r="J47" s="20"/>
      <c r="K47" s="379"/>
      <c r="L47" s="47"/>
    </row>
    <row r="48" spans="1:12" ht="15" customHeight="1">
      <c r="A48" s="34"/>
      <c r="B48" s="98"/>
      <c r="C48" s="5"/>
      <c r="D48" s="5"/>
      <c r="E48" s="5"/>
      <c r="F48" s="5"/>
      <c r="G48" s="5"/>
      <c r="H48" s="75" t="s">
        <v>149</v>
      </c>
      <c r="I48" s="66" t="s">
        <v>215</v>
      </c>
      <c r="J48" s="21" t="s">
        <v>144</v>
      </c>
      <c r="K48" s="334" t="s">
        <v>225</v>
      </c>
      <c r="L48" s="47"/>
    </row>
    <row r="49" spans="1:12" ht="15" customHeight="1">
      <c r="A49" s="34"/>
      <c r="B49" s="98"/>
      <c r="C49" s="5"/>
      <c r="D49" s="5"/>
      <c r="E49" s="5"/>
      <c r="F49" s="5"/>
      <c r="G49" s="5"/>
      <c r="H49" s="58"/>
      <c r="I49" s="65"/>
      <c r="J49" s="21"/>
      <c r="K49" s="334"/>
      <c r="L49" s="47"/>
    </row>
    <row r="50" spans="1:12" ht="15" customHeight="1">
      <c r="A50" s="34"/>
      <c r="B50" s="98"/>
      <c r="C50" s="5"/>
      <c r="D50" s="5"/>
      <c r="E50" s="5"/>
      <c r="F50" s="5"/>
      <c r="G50" s="5"/>
      <c r="H50" s="75" t="s">
        <v>150</v>
      </c>
      <c r="I50" s="80" t="s">
        <v>217</v>
      </c>
      <c r="J50" s="29" t="s">
        <v>144</v>
      </c>
      <c r="K50" s="334" t="s">
        <v>226</v>
      </c>
      <c r="L50" s="47"/>
    </row>
    <row r="51" spans="1:12" ht="15" customHeight="1">
      <c r="A51" s="34"/>
      <c r="B51" s="98"/>
      <c r="C51" s="5"/>
      <c r="D51" s="5"/>
      <c r="E51" s="5"/>
      <c r="F51" s="5"/>
      <c r="G51" s="5"/>
      <c r="H51" s="58"/>
      <c r="I51" s="54" t="s">
        <v>218</v>
      </c>
      <c r="J51" s="19"/>
      <c r="K51" s="334"/>
      <c r="L51" s="47"/>
    </row>
    <row r="52" spans="1:12" ht="15" customHeight="1">
      <c r="A52" s="34"/>
      <c r="B52" s="98"/>
      <c r="C52" s="5"/>
      <c r="D52" s="5"/>
      <c r="E52" s="5"/>
      <c r="F52" s="5"/>
      <c r="G52" s="5"/>
      <c r="H52" s="77"/>
      <c r="I52" s="81" t="s">
        <v>219</v>
      </c>
      <c r="J52" s="20"/>
      <c r="K52" s="282"/>
      <c r="L52" s="47"/>
    </row>
    <row r="53" spans="1:12" ht="15" customHeight="1">
      <c r="A53" s="34"/>
      <c r="B53" s="98"/>
      <c r="C53" s="5"/>
      <c r="D53" s="5"/>
      <c r="E53" s="5"/>
      <c r="F53" s="5"/>
      <c r="G53" s="5"/>
      <c r="H53" s="78" t="s">
        <v>151</v>
      </c>
      <c r="I53" s="66" t="s">
        <v>220</v>
      </c>
      <c r="J53" s="29" t="s">
        <v>143</v>
      </c>
      <c r="K53" s="334" t="s">
        <v>227</v>
      </c>
      <c r="L53" s="47"/>
    </row>
    <row r="54" spans="1:12" ht="15" customHeight="1">
      <c r="A54" s="34"/>
      <c r="B54" s="98"/>
      <c r="C54" s="5"/>
      <c r="D54" s="5"/>
      <c r="E54" s="5"/>
      <c r="F54" s="5"/>
      <c r="G54" s="54"/>
      <c r="H54" s="2"/>
      <c r="I54" s="69" t="s">
        <v>221</v>
      </c>
      <c r="J54" s="1"/>
      <c r="K54" s="334"/>
      <c r="L54" s="47"/>
    </row>
    <row r="55" spans="1:12" ht="15" customHeight="1">
      <c r="A55" s="34"/>
      <c r="B55" s="98"/>
      <c r="C55" s="5"/>
      <c r="D55" s="5"/>
      <c r="E55" s="5"/>
      <c r="F55" s="5"/>
      <c r="G55" s="5"/>
      <c r="H55" s="2"/>
      <c r="I55" s="69" t="s">
        <v>223</v>
      </c>
      <c r="J55" s="1"/>
      <c r="K55" s="106"/>
      <c r="L55" s="47"/>
    </row>
    <row r="56" spans="1:12" ht="15" customHeight="1">
      <c r="A56" s="34"/>
      <c r="B56" s="98"/>
      <c r="C56" s="5"/>
      <c r="D56" s="5"/>
      <c r="E56" s="5"/>
      <c r="F56" s="5"/>
      <c r="G56" s="5"/>
      <c r="H56" s="283"/>
      <c r="I56" s="284" t="s">
        <v>222</v>
      </c>
      <c r="J56" s="285"/>
      <c r="K56" s="282"/>
      <c r="L56" s="47"/>
    </row>
    <row r="57" spans="1:12" ht="15" customHeight="1">
      <c r="A57" s="34"/>
      <c r="B57" s="250" t="s">
        <v>356</v>
      </c>
      <c r="C57" s="43" t="s">
        <v>228</v>
      </c>
      <c r="D57" s="43"/>
      <c r="E57" s="43"/>
      <c r="F57" s="43"/>
      <c r="G57" s="43"/>
      <c r="H57" s="91" t="s">
        <v>230</v>
      </c>
      <c r="I57" s="57"/>
      <c r="J57" s="39" t="s">
        <v>143</v>
      </c>
      <c r="K57" s="348" t="s">
        <v>231</v>
      </c>
      <c r="L57" s="287" t="s">
        <v>232</v>
      </c>
    </row>
    <row r="58" spans="1:12" ht="15" customHeight="1">
      <c r="A58" s="34"/>
      <c r="B58" s="251"/>
      <c r="C58" s="61"/>
      <c r="D58" s="61"/>
      <c r="E58" s="61"/>
      <c r="F58" s="61"/>
      <c r="G58" s="61"/>
      <c r="H58" s="94" t="s">
        <v>229</v>
      </c>
      <c r="I58" s="55"/>
      <c r="J58" s="62"/>
      <c r="K58" s="363"/>
      <c r="L58" s="280"/>
    </row>
    <row r="59" spans="1:12" ht="15" customHeight="1">
      <c r="A59" s="34"/>
      <c r="B59" s="36" t="s">
        <v>357</v>
      </c>
      <c r="C59" s="5" t="s">
        <v>233</v>
      </c>
      <c r="D59" s="5"/>
      <c r="E59" s="5"/>
      <c r="F59" s="5"/>
      <c r="G59" s="5"/>
      <c r="H59" s="58" t="s">
        <v>136</v>
      </c>
      <c r="I59" s="54" t="s">
        <v>238</v>
      </c>
      <c r="J59" s="39" t="s">
        <v>143</v>
      </c>
      <c r="K59" s="348" t="s">
        <v>239</v>
      </c>
      <c r="L59" s="279" t="s">
        <v>247</v>
      </c>
    </row>
    <row r="60" spans="1:12" ht="15" customHeight="1">
      <c r="A60" s="34"/>
      <c r="B60" s="36"/>
      <c r="C60" s="5" t="s">
        <v>234</v>
      </c>
      <c r="D60" s="5"/>
      <c r="E60" s="5"/>
      <c r="F60" s="5"/>
      <c r="G60" s="5"/>
      <c r="H60" s="93"/>
      <c r="I60" s="54" t="s">
        <v>235</v>
      </c>
      <c r="J60" s="38"/>
      <c r="K60" s="349"/>
      <c r="L60" s="279" t="s">
        <v>244</v>
      </c>
    </row>
    <row r="61" spans="1:12" ht="15" customHeight="1">
      <c r="A61" s="34"/>
      <c r="B61" s="36"/>
      <c r="C61" s="5"/>
      <c r="D61" s="5"/>
      <c r="E61" s="5"/>
      <c r="F61" s="5"/>
      <c r="G61" s="5"/>
      <c r="H61" s="93"/>
      <c r="I61" s="54" t="s">
        <v>236</v>
      </c>
      <c r="J61" s="38"/>
      <c r="K61" s="267"/>
      <c r="L61" s="279" t="s">
        <v>248</v>
      </c>
    </row>
    <row r="62" spans="1:12" ht="15" customHeight="1">
      <c r="A62" s="34"/>
      <c r="B62" s="36"/>
      <c r="C62" s="5"/>
      <c r="D62" s="5"/>
      <c r="E62" s="5"/>
      <c r="F62" s="5"/>
      <c r="G62" s="5"/>
      <c r="H62" s="100"/>
      <c r="I62" s="81" t="s">
        <v>237</v>
      </c>
      <c r="J62" s="273"/>
      <c r="K62" s="286"/>
      <c r="L62" s="279" t="s">
        <v>249</v>
      </c>
    </row>
    <row r="63" spans="1:12" ht="15" customHeight="1">
      <c r="A63" s="34"/>
      <c r="B63" s="36"/>
      <c r="C63" s="5"/>
      <c r="D63" s="5"/>
      <c r="E63" s="5"/>
      <c r="F63" s="5"/>
      <c r="G63" s="5"/>
      <c r="H63" s="58" t="s">
        <v>140</v>
      </c>
      <c r="I63" s="54" t="s">
        <v>240</v>
      </c>
      <c r="J63" s="30" t="s">
        <v>143</v>
      </c>
      <c r="K63" s="349" t="s">
        <v>243</v>
      </c>
      <c r="L63" s="279" t="s">
        <v>250</v>
      </c>
    </row>
    <row r="64" spans="1:12" ht="15" customHeight="1">
      <c r="A64" s="34"/>
      <c r="B64" s="36"/>
      <c r="C64" s="5"/>
      <c r="D64" s="5"/>
      <c r="E64" s="5"/>
      <c r="F64" s="5"/>
      <c r="G64" s="5"/>
      <c r="H64" s="93"/>
      <c r="I64" s="54" t="s">
        <v>241</v>
      </c>
      <c r="J64" s="38"/>
      <c r="K64" s="349"/>
      <c r="L64" s="279" t="s">
        <v>251</v>
      </c>
    </row>
    <row r="65" spans="1:12" ht="15" customHeight="1">
      <c r="A65" s="34"/>
      <c r="B65" s="36"/>
      <c r="C65" s="5"/>
      <c r="D65" s="5"/>
      <c r="E65" s="5"/>
      <c r="F65" s="5"/>
      <c r="G65" s="5"/>
      <c r="H65" s="93"/>
      <c r="I65" s="54" t="s">
        <v>242</v>
      </c>
      <c r="J65" s="38"/>
      <c r="K65" s="267"/>
      <c r="L65" s="279" t="s">
        <v>252</v>
      </c>
    </row>
    <row r="66" spans="1:12" ht="15" customHeight="1">
      <c r="A66" s="34"/>
      <c r="B66" s="36"/>
      <c r="C66" s="5"/>
      <c r="D66" s="5"/>
      <c r="E66" s="5"/>
      <c r="F66" s="5"/>
      <c r="G66" s="5"/>
      <c r="H66" s="93"/>
      <c r="I66" s="54"/>
      <c r="J66" s="38"/>
      <c r="K66" s="267"/>
      <c r="L66" s="279" t="s">
        <v>245</v>
      </c>
    </row>
    <row r="67" spans="1:12" ht="15" customHeight="1">
      <c r="A67" s="34"/>
      <c r="B67" s="36"/>
      <c r="C67" s="5"/>
      <c r="D67" s="5"/>
      <c r="E67" s="5"/>
      <c r="F67" s="5"/>
      <c r="G67" s="5"/>
      <c r="H67" s="93"/>
      <c r="I67" s="54"/>
      <c r="J67" s="38"/>
      <c r="K67" s="267"/>
      <c r="L67" s="279" t="s">
        <v>253</v>
      </c>
    </row>
    <row r="68" spans="1:12" ht="15" customHeight="1">
      <c r="A68" s="34"/>
      <c r="B68" s="251"/>
      <c r="C68" s="61"/>
      <c r="D68" s="61"/>
      <c r="E68" s="61"/>
      <c r="F68" s="61"/>
      <c r="G68" s="61"/>
      <c r="H68" s="94"/>
      <c r="I68" s="55"/>
      <c r="J68" s="62"/>
      <c r="K68" s="268"/>
      <c r="L68" s="280" t="s">
        <v>246</v>
      </c>
    </row>
    <row r="69" spans="1:12" ht="15" customHeight="1">
      <c r="A69" s="34"/>
      <c r="B69" s="250" t="s">
        <v>256</v>
      </c>
      <c r="C69" s="43" t="s">
        <v>254</v>
      </c>
      <c r="D69" s="43"/>
      <c r="E69" s="43"/>
      <c r="F69" s="43"/>
      <c r="G69" s="43"/>
      <c r="H69" s="91" t="s">
        <v>358</v>
      </c>
      <c r="I69" s="57"/>
      <c r="J69" s="39" t="s">
        <v>143</v>
      </c>
      <c r="K69" s="348" t="s">
        <v>257</v>
      </c>
      <c r="L69" s="278" t="s">
        <v>258</v>
      </c>
    </row>
    <row r="70" spans="1:12" ht="15" customHeight="1">
      <c r="A70" s="34"/>
      <c r="B70" s="36"/>
      <c r="C70" s="5" t="s">
        <v>255</v>
      </c>
      <c r="D70" s="5"/>
      <c r="E70" s="5"/>
      <c r="F70" s="5"/>
      <c r="G70" s="5"/>
      <c r="H70" s="93" t="s">
        <v>359</v>
      </c>
      <c r="I70" s="54"/>
      <c r="J70" s="38"/>
      <c r="K70" s="349"/>
      <c r="L70" s="334" t="s">
        <v>259</v>
      </c>
    </row>
    <row r="71" spans="1:12" ht="15" customHeight="1">
      <c r="A71" s="34"/>
      <c r="B71" s="251"/>
      <c r="C71" s="61"/>
      <c r="D71" s="61"/>
      <c r="E71" s="61"/>
      <c r="F71" s="61"/>
      <c r="G71" s="61"/>
      <c r="H71" s="94" t="s">
        <v>360</v>
      </c>
      <c r="I71" s="55"/>
      <c r="J71" s="62"/>
      <c r="K71" s="268"/>
      <c r="L71" s="335"/>
    </row>
    <row r="72" spans="1:12" ht="15" customHeight="1">
      <c r="A72" s="34"/>
      <c r="B72" s="36" t="s">
        <v>295</v>
      </c>
      <c r="C72" s="5" t="s">
        <v>338</v>
      </c>
      <c r="D72" s="5"/>
      <c r="E72" s="5"/>
      <c r="F72" s="5"/>
      <c r="G72" s="5"/>
      <c r="H72" s="44" t="s">
        <v>136</v>
      </c>
      <c r="I72" s="57" t="s">
        <v>340</v>
      </c>
      <c r="J72" s="39" t="s">
        <v>143</v>
      </c>
      <c r="K72" s="348" t="s">
        <v>342</v>
      </c>
      <c r="L72" s="318" t="s">
        <v>343</v>
      </c>
    </row>
    <row r="73" spans="1:12" ht="15" customHeight="1">
      <c r="A73" s="34"/>
      <c r="B73" s="36"/>
      <c r="C73" s="5" t="s">
        <v>339</v>
      </c>
      <c r="D73" s="5"/>
      <c r="E73" s="5"/>
      <c r="F73" s="5"/>
      <c r="G73" s="5"/>
      <c r="H73" s="100"/>
      <c r="I73" s="81" t="s">
        <v>341</v>
      </c>
      <c r="J73" s="89"/>
      <c r="K73" s="362"/>
      <c r="L73" s="279" t="s">
        <v>344</v>
      </c>
    </row>
    <row r="74" spans="1:12" ht="15" customHeight="1">
      <c r="A74" s="34"/>
      <c r="B74" s="36"/>
      <c r="C74" s="5"/>
      <c r="D74" s="5"/>
      <c r="E74" s="5"/>
      <c r="F74" s="5"/>
      <c r="G74" s="5"/>
      <c r="H74" s="58" t="s">
        <v>140</v>
      </c>
      <c r="I74" s="54" t="s">
        <v>345</v>
      </c>
      <c r="J74" s="30" t="s">
        <v>143</v>
      </c>
      <c r="K74" s="364" t="s">
        <v>342</v>
      </c>
      <c r="L74" s="279"/>
    </row>
    <row r="75" spans="1:12" ht="15" customHeight="1">
      <c r="A75" s="34"/>
      <c r="B75" s="251"/>
      <c r="C75" s="61"/>
      <c r="D75" s="61"/>
      <c r="E75" s="61"/>
      <c r="F75" s="61"/>
      <c r="G75" s="61"/>
      <c r="H75" s="94"/>
      <c r="I75" s="55" t="s">
        <v>346</v>
      </c>
      <c r="J75" s="62"/>
      <c r="K75" s="363"/>
      <c r="L75" s="280"/>
    </row>
    <row r="76" spans="1:12" ht="15" customHeight="1">
      <c r="A76" s="34"/>
      <c r="B76" s="36" t="s">
        <v>336</v>
      </c>
      <c r="C76" s="365" t="s">
        <v>363</v>
      </c>
      <c r="D76" s="365"/>
      <c r="E76" s="365"/>
      <c r="F76" s="365"/>
      <c r="G76" s="366"/>
      <c r="H76" s="93" t="s">
        <v>364</v>
      </c>
      <c r="I76" s="54"/>
      <c r="J76" s="22" t="s">
        <v>366</v>
      </c>
      <c r="K76" s="377" t="s">
        <v>367</v>
      </c>
      <c r="L76" s="279"/>
    </row>
    <row r="77" spans="1:12" ht="15" customHeight="1">
      <c r="A77" s="34"/>
      <c r="B77" s="36"/>
      <c r="C77" s="367"/>
      <c r="D77" s="367"/>
      <c r="E77" s="367"/>
      <c r="F77" s="367"/>
      <c r="G77" s="368"/>
      <c r="H77" s="93" t="s">
        <v>365</v>
      </c>
      <c r="I77" s="54"/>
      <c r="J77" s="38"/>
      <c r="K77" s="378"/>
      <c r="L77" s="279"/>
    </row>
    <row r="78" spans="1:12" ht="15" customHeight="1">
      <c r="A78" s="34"/>
      <c r="B78" s="250" t="s">
        <v>152</v>
      </c>
      <c r="C78" s="43" t="s">
        <v>297</v>
      </c>
      <c r="D78" s="43"/>
      <c r="E78" s="43"/>
      <c r="F78" s="43"/>
      <c r="G78" s="43"/>
      <c r="H78" s="44" t="s">
        <v>300</v>
      </c>
      <c r="I78" s="57" t="s">
        <v>301</v>
      </c>
      <c r="J78" s="324"/>
      <c r="K78" s="319" t="s">
        <v>303</v>
      </c>
      <c r="L78" s="333" t="s">
        <v>308</v>
      </c>
    </row>
    <row r="79" spans="1:12" ht="15" customHeight="1">
      <c r="A79" s="34"/>
      <c r="B79" s="36"/>
      <c r="C79" s="5" t="s">
        <v>298</v>
      </c>
      <c r="D79" s="5"/>
      <c r="E79" s="5"/>
      <c r="F79" s="5"/>
      <c r="G79" s="5"/>
      <c r="H79" s="93"/>
      <c r="I79" s="54" t="s">
        <v>302</v>
      </c>
      <c r="J79" s="38"/>
      <c r="K79" s="349" t="s">
        <v>304</v>
      </c>
      <c r="L79" s="334"/>
    </row>
    <row r="80" spans="1:12" ht="15" customHeight="1">
      <c r="A80" s="34"/>
      <c r="B80" s="36"/>
      <c r="C80" s="5" t="s">
        <v>299</v>
      </c>
      <c r="D80" s="5"/>
      <c r="E80" s="5"/>
      <c r="F80" s="5"/>
      <c r="G80" s="5"/>
      <c r="H80" s="100"/>
      <c r="I80" s="81"/>
      <c r="J80" s="273"/>
      <c r="K80" s="362"/>
      <c r="L80" s="334"/>
    </row>
    <row r="81" spans="1:12" ht="15" customHeight="1">
      <c r="A81" s="34"/>
      <c r="B81" s="36"/>
      <c r="C81" s="5"/>
      <c r="D81" s="5"/>
      <c r="E81" s="5"/>
      <c r="F81" s="5"/>
      <c r="G81" s="5"/>
      <c r="H81" s="58" t="s">
        <v>140</v>
      </c>
      <c r="I81" s="54" t="s">
        <v>305</v>
      </c>
      <c r="J81" s="38"/>
      <c r="K81" s="267" t="s">
        <v>303</v>
      </c>
      <c r="L81" s="334"/>
    </row>
    <row r="82" spans="1:12" ht="15" customHeight="1">
      <c r="A82" s="34"/>
      <c r="B82" s="251"/>
      <c r="C82" s="61"/>
      <c r="D82" s="61"/>
      <c r="E82" s="61"/>
      <c r="F82" s="61"/>
      <c r="G82" s="61"/>
      <c r="H82" s="94"/>
      <c r="I82" s="55" t="s">
        <v>306</v>
      </c>
      <c r="J82" s="62"/>
      <c r="K82" s="325" t="s">
        <v>307</v>
      </c>
      <c r="L82" s="335"/>
    </row>
    <row r="83" spans="1:12" ht="15" customHeight="1">
      <c r="A83" s="34"/>
      <c r="B83" s="36" t="s">
        <v>296</v>
      </c>
      <c r="C83" s="331" t="s">
        <v>362</v>
      </c>
      <c r="D83" s="331"/>
      <c r="E83" s="331"/>
      <c r="F83" s="331"/>
      <c r="G83" s="332"/>
      <c r="H83" s="93" t="s">
        <v>361</v>
      </c>
      <c r="I83" s="54"/>
      <c r="J83" s="30" t="s">
        <v>143</v>
      </c>
      <c r="K83" s="349" t="s">
        <v>260</v>
      </c>
      <c r="L83" s="334" t="s">
        <v>309</v>
      </c>
    </row>
    <row r="84" spans="1:12" ht="15" customHeight="1">
      <c r="A84" s="34"/>
      <c r="B84" s="36"/>
      <c r="C84" s="350"/>
      <c r="D84" s="350"/>
      <c r="E84" s="350"/>
      <c r="F84" s="350"/>
      <c r="G84" s="351"/>
      <c r="H84" s="93" t="s">
        <v>378</v>
      </c>
      <c r="I84" s="54"/>
      <c r="J84" s="38"/>
      <c r="K84" s="349"/>
      <c r="L84" s="334"/>
    </row>
    <row r="85" spans="1:12" ht="15" customHeight="1">
      <c r="A85" s="93"/>
      <c r="B85" s="250" t="s">
        <v>332</v>
      </c>
      <c r="C85" s="43" t="s">
        <v>261</v>
      </c>
      <c r="D85" s="43"/>
      <c r="E85" s="43"/>
      <c r="F85" s="43"/>
      <c r="G85" s="43"/>
      <c r="H85" s="44" t="s">
        <v>136</v>
      </c>
      <c r="I85" s="10" t="s">
        <v>262</v>
      </c>
      <c r="J85" s="18" t="s">
        <v>17</v>
      </c>
      <c r="K85" s="348" t="s">
        <v>263</v>
      </c>
      <c r="L85" s="333" t="s">
        <v>265</v>
      </c>
    </row>
    <row r="86" spans="1:12" ht="15" customHeight="1">
      <c r="A86" s="93"/>
      <c r="B86" s="36"/>
      <c r="C86" s="5"/>
      <c r="D86" s="5"/>
      <c r="E86" s="5"/>
      <c r="F86" s="5"/>
      <c r="G86" s="5"/>
      <c r="H86" s="58"/>
      <c r="I86" s="12"/>
      <c r="J86" s="22"/>
      <c r="K86" s="349"/>
      <c r="L86" s="334"/>
    </row>
    <row r="87" spans="1:12" ht="15" customHeight="1">
      <c r="A87" s="93"/>
      <c r="B87" s="36"/>
      <c r="C87" s="5"/>
      <c r="D87" s="5"/>
      <c r="E87" s="5"/>
      <c r="F87" s="5"/>
      <c r="G87" s="5"/>
      <c r="H87" s="288"/>
      <c r="I87" s="67"/>
      <c r="J87" s="28"/>
      <c r="K87" s="362"/>
      <c r="L87" s="334"/>
    </row>
    <row r="88" spans="1:12" ht="15" customHeight="1">
      <c r="A88" s="17"/>
      <c r="B88" s="36"/>
      <c r="H88" s="289" t="s">
        <v>140</v>
      </c>
      <c r="I88" s="66" t="s">
        <v>266</v>
      </c>
      <c r="J88" s="21" t="s">
        <v>143</v>
      </c>
      <c r="K88" s="349" t="s">
        <v>264</v>
      </c>
      <c r="L88" s="334"/>
    </row>
    <row r="89" spans="1:12" ht="15" customHeight="1">
      <c r="A89" s="17"/>
      <c r="B89" s="36"/>
      <c r="H89" s="330"/>
      <c r="I89" s="67"/>
      <c r="J89" s="113"/>
      <c r="K89" s="362"/>
      <c r="L89" s="50"/>
    </row>
    <row r="90" spans="1:12" ht="15" customHeight="1">
      <c r="A90" s="17"/>
      <c r="B90" s="36"/>
      <c r="H90" s="290" t="s">
        <v>145</v>
      </c>
      <c r="I90" s="65" t="s">
        <v>391</v>
      </c>
      <c r="J90" s="21" t="s">
        <v>143</v>
      </c>
      <c r="K90" s="349" t="s">
        <v>395</v>
      </c>
      <c r="L90" s="50"/>
    </row>
    <row r="91" spans="1:12" ht="15" customHeight="1">
      <c r="A91" s="17"/>
      <c r="B91" s="36"/>
      <c r="H91" s="290"/>
      <c r="I91" s="65" t="s">
        <v>392</v>
      </c>
      <c r="J91" s="30"/>
      <c r="K91" s="349"/>
      <c r="L91" s="50"/>
    </row>
    <row r="92" spans="1:12" ht="15" customHeight="1">
      <c r="A92" s="17"/>
      <c r="B92" s="36"/>
      <c r="H92" s="290"/>
      <c r="I92" s="65" t="s">
        <v>393</v>
      </c>
      <c r="J92" s="30"/>
      <c r="K92" s="267"/>
      <c r="L92" s="50"/>
    </row>
    <row r="93" spans="1:12" ht="15" customHeight="1">
      <c r="A93" s="17"/>
      <c r="B93" s="36"/>
      <c r="H93" s="290"/>
      <c r="I93" s="65" t="s">
        <v>394</v>
      </c>
      <c r="J93" s="21"/>
      <c r="K93" s="267"/>
      <c r="L93" s="50"/>
    </row>
    <row r="94" spans="1:12" ht="15" customHeight="1">
      <c r="A94" s="17"/>
      <c r="B94" s="250" t="s">
        <v>337</v>
      </c>
      <c r="C94" s="9" t="s">
        <v>267</v>
      </c>
      <c r="D94" s="9"/>
      <c r="E94" s="9"/>
      <c r="F94" s="9"/>
      <c r="G94" s="10"/>
      <c r="H94" s="294" t="s">
        <v>139</v>
      </c>
      <c r="I94" s="71" t="s">
        <v>268</v>
      </c>
      <c r="J94" s="37" t="s">
        <v>143</v>
      </c>
      <c r="K94" s="348" t="s">
        <v>271</v>
      </c>
      <c r="L94" s="333" t="s">
        <v>272</v>
      </c>
    </row>
    <row r="95" spans="1:12" ht="15" customHeight="1">
      <c r="A95" s="17"/>
      <c r="B95" s="11"/>
      <c r="G95" s="12"/>
      <c r="H95" s="293"/>
      <c r="I95" s="292" t="s">
        <v>269</v>
      </c>
      <c r="J95" s="32"/>
      <c r="K95" s="349"/>
      <c r="L95" s="334"/>
    </row>
    <row r="96" spans="1:12" ht="15" customHeight="1">
      <c r="A96" s="17"/>
      <c r="B96" s="11"/>
      <c r="G96" s="12"/>
      <c r="H96" s="295"/>
      <c r="I96" s="70" t="s">
        <v>270</v>
      </c>
      <c r="J96" s="31"/>
      <c r="K96" s="362"/>
      <c r="L96" s="334"/>
    </row>
    <row r="97" spans="1:12" ht="15" customHeight="1">
      <c r="A97" s="17"/>
      <c r="B97" s="11"/>
      <c r="G97" s="12"/>
      <c r="H97" s="291" t="s">
        <v>140</v>
      </c>
      <c r="I97" s="292" t="s">
        <v>273</v>
      </c>
      <c r="J97" s="21" t="s">
        <v>143</v>
      </c>
      <c r="K97" s="349" t="s">
        <v>274</v>
      </c>
      <c r="L97" s="334"/>
    </row>
    <row r="98" spans="1:12" ht="15" customHeight="1">
      <c r="A98" s="17"/>
      <c r="B98" s="11"/>
      <c r="G98" s="12"/>
      <c r="H98" s="291"/>
      <c r="I98" s="292"/>
      <c r="J98" s="21"/>
      <c r="K98" s="349"/>
      <c r="L98" s="334"/>
    </row>
    <row r="99" spans="1:12" ht="15" customHeight="1">
      <c r="A99" s="17"/>
      <c r="B99" s="11"/>
      <c r="G99" s="12"/>
      <c r="H99" s="84"/>
      <c r="I99" s="70"/>
      <c r="J99" s="31"/>
      <c r="K99" s="349"/>
      <c r="L99" s="334"/>
    </row>
    <row r="100" spans="1:21" s="3" customFormat="1" ht="15" customHeight="1">
      <c r="A100" s="41" t="s">
        <v>154</v>
      </c>
      <c r="B100" s="8"/>
      <c r="C100" s="9" t="s">
        <v>155</v>
      </c>
      <c r="D100" s="9"/>
      <c r="E100" s="9"/>
      <c r="F100" s="9"/>
      <c r="G100" s="9"/>
      <c r="H100" s="8"/>
      <c r="I100" s="9"/>
      <c r="J100" s="73"/>
      <c r="K100" s="107"/>
      <c r="L100" s="52"/>
      <c r="M100" s="298"/>
      <c r="N100" s="296"/>
      <c r="O100" s="296"/>
      <c r="P100" s="296"/>
      <c r="Q100" s="296"/>
      <c r="R100" s="296"/>
      <c r="S100" s="296"/>
      <c r="T100" s="296"/>
      <c r="U100" s="296"/>
    </row>
    <row r="101" spans="1:21" ht="15" customHeight="1">
      <c r="A101" s="17"/>
      <c r="B101" s="253" t="s">
        <v>141</v>
      </c>
      <c r="C101" s="343" t="s">
        <v>0</v>
      </c>
      <c r="D101" s="343"/>
      <c r="E101" s="343"/>
      <c r="F101" s="343"/>
      <c r="G101" s="343"/>
      <c r="H101" s="258" t="s">
        <v>139</v>
      </c>
      <c r="I101" s="259" t="s">
        <v>156</v>
      </c>
      <c r="J101" s="260" t="s">
        <v>143</v>
      </c>
      <c r="K101" s="345" t="s">
        <v>157</v>
      </c>
      <c r="L101" s="333" t="s">
        <v>348</v>
      </c>
      <c r="M101" s="297"/>
      <c r="N101" s="297"/>
      <c r="O101" s="297"/>
      <c r="P101" s="297"/>
      <c r="Q101" s="297"/>
      <c r="R101" s="297"/>
      <c r="S101" s="297"/>
      <c r="T101" s="297"/>
      <c r="U101" s="297"/>
    </row>
    <row r="102" spans="1:12" ht="15" customHeight="1">
      <c r="A102" s="17"/>
      <c r="B102" s="53"/>
      <c r="C102" s="344"/>
      <c r="D102" s="344"/>
      <c r="E102" s="344"/>
      <c r="F102" s="344"/>
      <c r="G102" s="344"/>
      <c r="H102" s="255" t="s">
        <v>140</v>
      </c>
      <c r="I102" s="257" t="s">
        <v>18</v>
      </c>
      <c r="J102" s="22" t="s">
        <v>143</v>
      </c>
      <c r="K102" s="346"/>
      <c r="L102" s="334"/>
    </row>
    <row r="103" spans="1:12" ht="15" customHeight="1">
      <c r="A103" s="17"/>
      <c r="B103" s="53"/>
      <c r="C103" s="72"/>
      <c r="D103" s="72"/>
      <c r="E103" s="72"/>
      <c r="F103" s="72"/>
      <c r="G103" s="72"/>
      <c r="H103" s="255"/>
      <c r="I103" s="256" t="s">
        <v>158</v>
      </c>
      <c r="J103" s="22"/>
      <c r="K103" s="346"/>
      <c r="L103" s="334"/>
    </row>
    <row r="104" spans="1:12" ht="15" customHeight="1">
      <c r="A104" s="17"/>
      <c r="B104" s="53"/>
      <c r="C104" s="27"/>
      <c r="D104" s="27"/>
      <c r="E104" s="27"/>
      <c r="F104" s="27"/>
      <c r="G104" s="27"/>
      <c r="H104" s="326" t="s">
        <v>153</v>
      </c>
      <c r="I104" s="329" t="s">
        <v>275</v>
      </c>
      <c r="J104" s="327" t="s">
        <v>143</v>
      </c>
      <c r="K104" s="346"/>
      <c r="L104" s="334"/>
    </row>
    <row r="105" spans="1:12" ht="15" customHeight="1">
      <c r="A105" s="17"/>
      <c r="B105" s="53"/>
      <c r="C105" s="27"/>
      <c r="D105" s="27"/>
      <c r="E105" s="27"/>
      <c r="F105" s="27"/>
      <c r="G105" s="27"/>
      <c r="H105" s="255" t="s">
        <v>146</v>
      </c>
      <c r="I105" s="300" t="s">
        <v>383</v>
      </c>
      <c r="J105" s="328"/>
      <c r="K105" s="346"/>
      <c r="L105" s="334"/>
    </row>
    <row r="106" spans="1:12" ht="15" customHeight="1">
      <c r="A106" s="17"/>
      <c r="B106" s="53"/>
      <c r="C106" s="27"/>
      <c r="D106" s="27"/>
      <c r="E106" s="27"/>
      <c r="F106" s="27"/>
      <c r="G106" s="27"/>
      <c r="H106" s="255"/>
      <c r="I106" s="300" t="s">
        <v>384</v>
      </c>
      <c r="J106" s="22"/>
      <c r="K106" s="346"/>
      <c r="L106" s="334"/>
    </row>
    <row r="107" spans="1:12" ht="15" customHeight="1">
      <c r="A107" s="17"/>
      <c r="B107" s="53"/>
      <c r="C107" s="27"/>
      <c r="D107" s="27"/>
      <c r="E107" s="27"/>
      <c r="F107" s="27"/>
      <c r="G107" s="27"/>
      <c r="H107" s="255"/>
      <c r="I107" s="300" t="s">
        <v>385</v>
      </c>
      <c r="J107" s="22"/>
      <c r="K107" s="346"/>
      <c r="L107" s="334"/>
    </row>
    <row r="108" spans="1:12" ht="15" customHeight="1">
      <c r="A108" s="17"/>
      <c r="B108" s="53"/>
      <c r="C108" s="27"/>
      <c r="D108" s="27"/>
      <c r="E108" s="27"/>
      <c r="F108" s="27"/>
      <c r="G108" s="27"/>
      <c r="H108" s="255"/>
      <c r="I108" s="300" t="s">
        <v>386</v>
      </c>
      <c r="J108" s="22"/>
      <c r="K108" s="346"/>
      <c r="L108" s="334"/>
    </row>
    <row r="109" spans="1:12" ht="15" customHeight="1">
      <c r="A109" s="17"/>
      <c r="B109" s="53"/>
      <c r="C109" s="27"/>
      <c r="D109" s="27"/>
      <c r="E109" s="27"/>
      <c r="F109" s="27"/>
      <c r="G109" s="27"/>
      <c r="H109" s="255"/>
      <c r="I109" s="300" t="s">
        <v>387</v>
      </c>
      <c r="J109" s="22"/>
      <c r="K109" s="346"/>
      <c r="L109" s="334"/>
    </row>
    <row r="110" spans="1:12" ht="15" customHeight="1">
      <c r="A110" s="17"/>
      <c r="B110" s="53"/>
      <c r="C110" s="27"/>
      <c r="D110" s="27"/>
      <c r="E110" s="27"/>
      <c r="F110" s="27"/>
      <c r="G110" s="27"/>
      <c r="H110" s="255"/>
      <c r="I110" s="300" t="s">
        <v>388</v>
      </c>
      <c r="J110" s="22"/>
      <c r="K110" s="346"/>
      <c r="L110" s="334"/>
    </row>
    <row r="111" spans="1:12" ht="15" customHeight="1">
      <c r="A111" s="17"/>
      <c r="B111" s="53"/>
      <c r="C111" s="27"/>
      <c r="D111" s="27"/>
      <c r="E111" s="27"/>
      <c r="F111" s="27"/>
      <c r="G111" s="27"/>
      <c r="H111" s="255"/>
      <c r="I111" s="300" t="s">
        <v>389</v>
      </c>
      <c r="J111" s="22"/>
      <c r="K111" s="346"/>
      <c r="L111" s="334"/>
    </row>
    <row r="112" spans="1:12" ht="15" customHeight="1">
      <c r="A112" s="17"/>
      <c r="B112" s="306"/>
      <c r="C112" s="307"/>
      <c r="D112" s="307"/>
      <c r="E112" s="307"/>
      <c r="F112" s="307"/>
      <c r="G112" s="307"/>
      <c r="H112" s="308"/>
      <c r="I112" s="300" t="s">
        <v>390</v>
      </c>
      <c r="J112" s="310"/>
      <c r="K112" s="347"/>
      <c r="L112" s="335"/>
    </row>
    <row r="113" spans="1:12" ht="15" customHeight="1">
      <c r="A113" s="17"/>
      <c r="B113" s="312" t="s">
        <v>321</v>
      </c>
      <c r="C113" s="27" t="s">
        <v>322</v>
      </c>
      <c r="D113" s="27"/>
      <c r="E113" s="27"/>
      <c r="F113" s="27"/>
      <c r="G113" s="27"/>
      <c r="H113" s="305" t="s">
        <v>369</v>
      </c>
      <c r="I113" s="316"/>
      <c r="J113" s="30" t="s">
        <v>143</v>
      </c>
      <c r="K113" s="304"/>
      <c r="L113" s="333" t="s">
        <v>373</v>
      </c>
    </row>
    <row r="114" spans="1:12" ht="15" customHeight="1">
      <c r="A114" s="17"/>
      <c r="B114" s="53"/>
      <c r="C114" s="27"/>
      <c r="D114" s="27"/>
      <c r="E114" s="27"/>
      <c r="F114" s="27"/>
      <c r="G114" s="27"/>
      <c r="H114" s="305" t="s">
        <v>323</v>
      </c>
      <c r="I114" s="300"/>
      <c r="J114" s="47" t="s">
        <v>6</v>
      </c>
      <c r="K114" s="304"/>
      <c r="L114" s="334"/>
    </row>
    <row r="115" spans="1:12" ht="15" customHeight="1">
      <c r="A115" s="17"/>
      <c r="B115" s="53"/>
      <c r="C115" s="27"/>
      <c r="D115" s="27"/>
      <c r="E115" s="27"/>
      <c r="F115" s="27"/>
      <c r="G115" s="27"/>
      <c r="H115" s="255"/>
      <c r="I115" s="300" t="s">
        <v>370</v>
      </c>
      <c r="J115" s="22"/>
      <c r="K115" s="304"/>
      <c r="L115" s="334"/>
    </row>
    <row r="116" spans="1:12" ht="15" customHeight="1">
      <c r="A116" s="17"/>
      <c r="B116" s="53"/>
      <c r="C116" s="27"/>
      <c r="D116" s="27"/>
      <c r="E116" s="27"/>
      <c r="F116" s="27"/>
      <c r="G116" s="27"/>
      <c r="H116" s="255"/>
      <c r="I116" s="300" t="s">
        <v>324</v>
      </c>
      <c r="J116" s="22"/>
      <c r="K116" s="304"/>
      <c r="L116" s="334"/>
    </row>
    <row r="117" spans="1:12" ht="15" customHeight="1">
      <c r="A117" s="17"/>
      <c r="B117" s="53"/>
      <c r="C117" s="27"/>
      <c r="D117" s="27"/>
      <c r="E117" s="27"/>
      <c r="F117" s="27"/>
      <c r="G117" s="27"/>
      <c r="H117" s="255"/>
      <c r="I117" s="300" t="s">
        <v>325</v>
      </c>
      <c r="J117" s="22"/>
      <c r="K117" s="304"/>
      <c r="L117" s="279"/>
    </row>
    <row r="118" spans="1:12" ht="15" customHeight="1">
      <c r="A118" s="17"/>
      <c r="B118" s="253" t="s">
        <v>315</v>
      </c>
      <c r="C118" s="314" t="s">
        <v>316</v>
      </c>
      <c r="D118" s="314"/>
      <c r="E118" s="314"/>
      <c r="F118" s="314"/>
      <c r="G118" s="314"/>
      <c r="H118" s="315" t="s">
        <v>318</v>
      </c>
      <c r="I118" s="316"/>
      <c r="J118" s="39" t="s">
        <v>143</v>
      </c>
      <c r="K118" s="303"/>
      <c r="L118" s="333" t="s">
        <v>372</v>
      </c>
    </row>
    <row r="119" spans="1:12" ht="15" customHeight="1">
      <c r="A119" s="17"/>
      <c r="B119" s="53"/>
      <c r="C119" s="27" t="s">
        <v>371</v>
      </c>
      <c r="D119" s="27"/>
      <c r="E119" s="27"/>
      <c r="F119" s="27"/>
      <c r="G119" s="27"/>
      <c r="H119" s="305" t="s">
        <v>317</v>
      </c>
      <c r="I119" s="300"/>
      <c r="J119" s="47" t="s">
        <v>6</v>
      </c>
      <c r="K119" s="304"/>
      <c r="L119" s="334"/>
    </row>
    <row r="120" spans="1:12" ht="15" customHeight="1">
      <c r="A120" s="17"/>
      <c r="B120" s="53"/>
      <c r="C120" s="27"/>
      <c r="D120" s="27"/>
      <c r="E120" s="27"/>
      <c r="F120" s="27"/>
      <c r="G120" s="27"/>
      <c r="H120" s="255"/>
      <c r="I120" s="313" t="s">
        <v>319</v>
      </c>
      <c r="J120" s="22"/>
      <c r="K120" s="304"/>
      <c r="L120" s="334"/>
    </row>
    <row r="121" spans="1:12" ht="15" customHeight="1">
      <c r="A121" s="17"/>
      <c r="B121" s="306"/>
      <c r="C121" s="307"/>
      <c r="D121" s="307"/>
      <c r="E121" s="307"/>
      <c r="F121" s="307"/>
      <c r="G121" s="307"/>
      <c r="H121" s="308"/>
      <c r="I121" s="309" t="s">
        <v>320</v>
      </c>
      <c r="J121" s="310"/>
      <c r="K121" s="311"/>
      <c r="L121" s="335"/>
    </row>
    <row r="122" spans="1:12" ht="15" customHeight="1">
      <c r="A122" s="17"/>
      <c r="B122" s="312" t="s">
        <v>310</v>
      </c>
      <c r="C122" s="27" t="s">
        <v>311</v>
      </c>
      <c r="D122" s="27"/>
      <c r="E122" s="27"/>
      <c r="F122" s="27"/>
      <c r="G122" s="27"/>
      <c r="H122" s="305" t="s">
        <v>312</v>
      </c>
      <c r="I122" s="300"/>
      <c r="J122" s="30" t="s">
        <v>143</v>
      </c>
      <c r="K122" s="304"/>
      <c r="L122" s="334" t="s">
        <v>374</v>
      </c>
    </row>
    <row r="123" spans="1:12" ht="15" customHeight="1">
      <c r="A123" s="17"/>
      <c r="B123" s="53"/>
      <c r="C123" s="27"/>
      <c r="D123" s="27"/>
      <c r="E123" s="27"/>
      <c r="F123" s="27"/>
      <c r="G123" s="27"/>
      <c r="H123" s="305" t="s">
        <v>313</v>
      </c>
      <c r="I123" s="300"/>
      <c r="J123" s="47" t="s">
        <v>6</v>
      </c>
      <c r="K123" s="304"/>
      <c r="L123" s="334"/>
    </row>
    <row r="124" spans="1:12" ht="15" customHeight="1">
      <c r="A124" s="17"/>
      <c r="B124" s="53"/>
      <c r="C124" s="27"/>
      <c r="D124" s="27"/>
      <c r="E124" s="27"/>
      <c r="F124" s="27"/>
      <c r="G124" s="27"/>
      <c r="H124" s="305" t="s">
        <v>314</v>
      </c>
      <c r="I124" s="300"/>
      <c r="J124" s="22"/>
      <c r="K124" s="304"/>
      <c r="L124" s="334"/>
    </row>
    <row r="125" spans="1:12" ht="15" customHeight="1">
      <c r="A125" s="17"/>
      <c r="B125" s="53"/>
      <c r="C125" s="27"/>
      <c r="D125" s="27"/>
      <c r="E125" s="27"/>
      <c r="F125" s="27"/>
      <c r="G125" s="27"/>
      <c r="H125" s="255"/>
      <c r="I125" s="300"/>
      <c r="J125" s="22"/>
      <c r="K125" s="304"/>
      <c r="L125" s="335"/>
    </row>
    <row r="126" spans="1:12" ht="15" customHeight="1">
      <c r="A126" s="17"/>
      <c r="B126" s="44">
        <v>5</v>
      </c>
      <c r="C126" s="331" t="s">
        <v>379</v>
      </c>
      <c r="D126" s="331"/>
      <c r="E126" s="331"/>
      <c r="F126" s="331"/>
      <c r="G126" s="332"/>
      <c r="H126" s="352" t="s">
        <v>380</v>
      </c>
      <c r="I126" s="337"/>
      <c r="J126" s="39" t="s">
        <v>143</v>
      </c>
      <c r="K126" s="108"/>
      <c r="L126" s="333" t="s">
        <v>382</v>
      </c>
    </row>
    <row r="127" spans="1:12" ht="15" customHeight="1">
      <c r="A127" s="17"/>
      <c r="B127" s="11"/>
      <c r="C127" s="350"/>
      <c r="D127" s="350"/>
      <c r="E127" s="350"/>
      <c r="F127" s="350"/>
      <c r="G127" s="351"/>
      <c r="H127" s="299"/>
      <c r="I127" s="353" t="s">
        <v>381</v>
      </c>
      <c r="J127" s="47" t="s">
        <v>6</v>
      </c>
      <c r="K127" s="106"/>
      <c r="L127" s="334"/>
    </row>
    <row r="128" spans="1:12" ht="15" customHeight="1">
      <c r="A128" s="17"/>
      <c r="B128" s="11"/>
      <c r="C128" s="25"/>
      <c r="D128" s="25"/>
      <c r="E128" s="25"/>
      <c r="F128" s="25"/>
      <c r="G128" s="26"/>
      <c r="H128" s="82"/>
      <c r="I128" s="354"/>
      <c r="J128" s="47"/>
      <c r="K128" s="106"/>
      <c r="L128" s="334"/>
    </row>
    <row r="129" spans="1:12" ht="15" customHeight="1">
      <c r="A129" s="17"/>
      <c r="B129" s="46"/>
      <c r="C129" s="14"/>
      <c r="D129" s="14"/>
      <c r="E129" s="14"/>
      <c r="F129" s="14"/>
      <c r="G129" s="16"/>
      <c r="H129" s="79"/>
      <c r="I129" s="355"/>
      <c r="J129" s="33"/>
      <c r="K129" s="48"/>
      <c r="L129" s="335"/>
    </row>
    <row r="130" spans="1:12" ht="15" customHeight="1">
      <c r="A130" s="17"/>
      <c r="B130" s="44">
        <v>6</v>
      </c>
      <c r="C130" s="331" t="s">
        <v>159</v>
      </c>
      <c r="D130" s="331"/>
      <c r="E130" s="331"/>
      <c r="F130" s="331"/>
      <c r="G130" s="332"/>
      <c r="H130" s="9" t="s">
        <v>276</v>
      </c>
      <c r="I130" s="10"/>
      <c r="J130" s="39" t="s">
        <v>143</v>
      </c>
      <c r="K130" s="109"/>
      <c r="L130" s="57" t="s">
        <v>247</v>
      </c>
    </row>
    <row r="131" spans="1:12" ht="15" customHeight="1">
      <c r="A131" s="23"/>
      <c r="B131" s="11"/>
      <c r="C131" s="114"/>
      <c r="D131" s="114"/>
      <c r="E131" s="114"/>
      <c r="F131" s="114"/>
      <c r="G131" s="65"/>
      <c r="H131" s="5" t="s">
        <v>277</v>
      </c>
      <c r="I131" s="12"/>
      <c r="J131" s="47" t="s">
        <v>6</v>
      </c>
      <c r="K131" s="47"/>
      <c r="L131" s="56" t="s">
        <v>278</v>
      </c>
    </row>
    <row r="132" spans="1:12" ht="15" customHeight="1">
      <c r="A132" s="17"/>
      <c r="B132" s="11"/>
      <c r="C132" s="114"/>
      <c r="D132" s="114"/>
      <c r="E132" s="114"/>
      <c r="F132" s="114"/>
      <c r="G132" s="65"/>
      <c r="H132" s="5" t="s">
        <v>368</v>
      </c>
      <c r="I132" s="12"/>
      <c r="J132" s="47"/>
      <c r="K132" s="47"/>
      <c r="L132" s="56" t="s">
        <v>349</v>
      </c>
    </row>
    <row r="133" spans="1:12" ht="15" customHeight="1">
      <c r="A133" s="17"/>
      <c r="B133" s="45"/>
      <c r="G133" s="12"/>
      <c r="H133" s="5"/>
      <c r="I133" s="12"/>
      <c r="J133" s="47"/>
      <c r="K133" s="47"/>
      <c r="L133" s="56" t="s">
        <v>8</v>
      </c>
    </row>
    <row r="134" spans="1:12" ht="15" customHeight="1">
      <c r="A134" s="17"/>
      <c r="B134" s="44">
        <v>7</v>
      </c>
      <c r="C134" s="331" t="s">
        <v>280</v>
      </c>
      <c r="D134" s="331"/>
      <c r="E134" s="331"/>
      <c r="F134" s="331"/>
      <c r="G134" s="332"/>
      <c r="H134" s="9" t="s">
        <v>281</v>
      </c>
      <c r="I134" s="10"/>
      <c r="J134" s="39" t="s">
        <v>143</v>
      </c>
      <c r="K134" s="109"/>
      <c r="L134" s="57" t="s">
        <v>284</v>
      </c>
    </row>
    <row r="135" spans="1:12" ht="15" customHeight="1">
      <c r="A135" s="17"/>
      <c r="B135" s="11"/>
      <c r="C135" s="4" t="s">
        <v>279</v>
      </c>
      <c r="D135" s="114"/>
      <c r="E135" s="114"/>
      <c r="F135" s="114"/>
      <c r="G135" s="65"/>
      <c r="H135" s="5" t="s">
        <v>282</v>
      </c>
      <c r="I135" s="12"/>
      <c r="J135" s="47" t="s">
        <v>6</v>
      </c>
      <c r="K135" s="47"/>
      <c r="L135" s="24" t="s">
        <v>285</v>
      </c>
    </row>
    <row r="136" spans="1:12" ht="15" customHeight="1">
      <c r="A136" s="17"/>
      <c r="B136" s="45"/>
      <c r="G136" s="12"/>
      <c r="H136" s="5" t="s">
        <v>283</v>
      </c>
      <c r="I136" s="12"/>
      <c r="J136" s="47"/>
      <c r="K136" s="47"/>
      <c r="L136" s="34" t="s">
        <v>286</v>
      </c>
    </row>
    <row r="137" spans="1:12" ht="15" customHeight="1">
      <c r="A137" s="17"/>
      <c r="B137" s="45"/>
      <c r="G137" s="12"/>
      <c r="H137" s="5"/>
      <c r="I137" s="12"/>
      <c r="J137" s="47"/>
      <c r="K137" s="47"/>
      <c r="L137" s="34" t="s">
        <v>287</v>
      </c>
    </row>
    <row r="138" spans="1:12" ht="15" customHeight="1">
      <c r="A138" s="17"/>
      <c r="B138" s="46"/>
      <c r="C138" s="14"/>
      <c r="D138" s="14"/>
      <c r="E138" s="14"/>
      <c r="F138" s="14"/>
      <c r="G138" s="16"/>
      <c r="H138" s="83"/>
      <c r="I138" s="16"/>
      <c r="J138" s="33"/>
      <c r="K138" s="48"/>
      <c r="L138" s="55" t="s">
        <v>288</v>
      </c>
    </row>
    <row r="139" spans="1:12" ht="15" customHeight="1">
      <c r="A139" s="17"/>
      <c r="B139" s="44">
        <v>8</v>
      </c>
      <c r="C139" s="336" t="s">
        <v>289</v>
      </c>
      <c r="D139" s="336"/>
      <c r="E139" s="336"/>
      <c r="F139" s="336"/>
      <c r="G139" s="337"/>
      <c r="H139" s="9" t="s">
        <v>290</v>
      </c>
      <c r="I139" s="10"/>
      <c r="J139" s="39" t="s">
        <v>143</v>
      </c>
      <c r="K139" s="109"/>
      <c r="L139" s="340" t="s">
        <v>293</v>
      </c>
    </row>
    <row r="140" spans="1:12" ht="15" customHeight="1">
      <c r="A140" s="17"/>
      <c r="B140" s="11"/>
      <c r="C140" s="338"/>
      <c r="D140" s="338"/>
      <c r="E140" s="338"/>
      <c r="F140" s="338"/>
      <c r="G140" s="339"/>
      <c r="H140" s="5" t="s">
        <v>291</v>
      </c>
      <c r="I140" s="12"/>
      <c r="J140" s="47" t="s">
        <v>6</v>
      </c>
      <c r="K140" s="47"/>
      <c r="L140" s="341"/>
    </row>
    <row r="141" spans="1:12" ht="15" customHeight="1">
      <c r="A141" s="17"/>
      <c r="B141" s="45"/>
      <c r="C141" s="338"/>
      <c r="D141" s="338"/>
      <c r="E141" s="338"/>
      <c r="F141" s="338"/>
      <c r="G141" s="339"/>
      <c r="H141" s="5" t="s">
        <v>292</v>
      </c>
      <c r="I141" s="12"/>
      <c r="J141" s="47"/>
      <c r="K141" s="47"/>
      <c r="L141" s="341"/>
    </row>
    <row r="142" spans="1:12" ht="15" customHeight="1">
      <c r="A142" s="17"/>
      <c r="B142" s="45"/>
      <c r="C142" s="301"/>
      <c r="D142" s="301"/>
      <c r="E142" s="301"/>
      <c r="F142" s="301"/>
      <c r="G142" s="302"/>
      <c r="H142" s="5"/>
      <c r="I142" s="12"/>
      <c r="J142" s="47"/>
      <c r="K142" s="47"/>
      <c r="L142" s="341"/>
    </row>
    <row r="143" spans="1:12" ht="15" customHeight="1">
      <c r="A143" s="17"/>
      <c r="B143" s="45"/>
      <c r="C143" s="301"/>
      <c r="D143" s="301"/>
      <c r="E143" s="301"/>
      <c r="F143" s="301"/>
      <c r="G143" s="302"/>
      <c r="H143" s="5"/>
      <c r="I143" s="12"/>
      <c r="J143" s="47"/>
      <c r="K143" s="47"/>
      <c r="L143" s="341"/>
    </row>
    <row r="144" spans="1:12" ht="15" customHeight="1">
      <c r="A144" s="17"/>
      <c r="B144" s="45"/>
      <c r="C144" s="301"/>
      <c r="D144" s="301"/>
      <c r="E144" s="301"/>
      <c r="F144" s="301"/>
      <c r="G144" s="302"/>
      <c r="H144" s="5"/>
      <c r="I144" s="12"/>
      <c r="J144" s="47"/>
      <c r="K144" s="47"/>
      <c r="L144" s="341"/>
    </row>
    <row r="145" spans="1:12" ht="15" customHeight="1">
      <c r="A145" s="17"/>
      <c r="B145" s="46"/>
      <c r="C145" s="14"/>
      <c r="D145" s="14"/>
      <c r="E145" s="14"/>
      <c r="F145" s="14"/>
      <c r="G145" s="16"/>
      <c r="H145" s="83"/>
      <c r="I145" s="16"/>
      <c r="J145" s="33"/>
      <c r="K145" s="48"/>
      <c r="L145" s="342"/>
    </row>
    <row r="146" spans="1:12" ht="15" customHeight="1">
      <c r="A146" s="17"/>
      <c r="B146" s="58">
        <v>9</v>
      </c>
      <c r="C146" s="331" t="s">
        <v>294</v>
      </c>
      <c r="D146" s="331"/>
      <c r="E146" s="331"/>
      <c r="F146" s="331"/>
      <c r="G146" s="332"/>
      <c r="H146" s="4" t="s">
        <v>375</v>
      </c>
      <c r="I146" s="54"/>
      <c r="J146" s="30" t="s">
        <v>143</v>
      </c>
      <c r="K146" s="47"/>
      <c r="L146" s="333" t="s">
        <v>376</v>
      </c>
    </row>
    <row r="147" spans="1:12" ht="15" customHeight="1">
      <c r="A147" s="17"/>
      <c r="B147" s="11"/>
      <c r="C147" s="350"/>
      <c r="D147" s="350"/>
      <c r="E147" s="350"/>
      <c r="F147" s="350"/>
      <c r="G147" s="351"/>
      <c r="H147" s="74"/>
      <c r="I147" s="12"/>
      <c r="J147" s="47" t="s">
        <v>6</v>
      </c>
      <c r="K147" s="110"/>
      <c r="L147" s="334"/>
    </row>
    <row r="148" spans="1:12" ht="15" customHeight="1">
      <c r="A148" s="17"/>
      <c r="B148" s="45"/>
      <c r="G148" s="12"/>
      <c r="H148" s="74"/>
      <c r="I148" s="12"/>
      <c r="J148" s="23"/>
      <c r="K148" s="110"/>
      <c r="L148" s="334"/>
    </row>
    <row r="149" spans="1:12" ht="17.25" customHeight="1">
      <c r="A149" s="17"/>
      <c r="B149" s="15"/>
      <c r="C149" s="14"/>
      <c r="D149" s="14"/>
      <c r="E149" s="14"/>
      <c r="F149" s="14"/>
      <c r="G149" s="16"/>
      <c r="H149" s="14"/>
      <c r="I149" s="68"/>
      <c r="J149" s="13"/>
      <c r="K149" s="115"/>
      <c r="L149" s="335"/>
    </row>
  </sheetData>
  <sheetProtection/>
  <mergeCells count="61">
    <mergeCell ref="K88:K89"/>
    <mergeCell ref="L28:L29"/>
    <mergeCell ref="K32:K33"/>
    <mergeCell ref="K34:K35"/>
    <mergeCell ref="K44:K45"/>
    <mergeCell ref="K46:K47"/>
    <mergeCell ref="K53:K54"/>
    <mergeCell ref="K90:K91"/>
    <mergeCell ref="L83:L84"/>
    <mergeCell ref="K63:K64"/>
    <mergeCell ref="K69:K70"/>
    <mergeCell ref="L70:L71"/>
    <mergeCell ref="K94:K96"/>
    <mergeCell ref="L85:L88"/>
    <mergeCell ref="K79:K80"/>
    <mergeCell ref="K74:K75"/>
    <mergeCell ref="L78:L82"/>
    <mergeCell ref="L94:L99"/>
    <mergeCell ref="K97:K99"/>
    <mergeCell ref="K83:K84"/>
    <mergeCell ref="K85:K87"/>
    <mergeCell ref="K39:K40"/>
    <mergeCell ref="K30:K31"/>
    <mergeCell ref="K76:K77"/>
    <mergeCell ref="K50:K51"/>
    <mergeCell ref="K48:K49"/>
    <mergeCell ref="K37:K38"/>
    <mergeCell ref="K19:K20"/>
    <mergeCell ref="K57:K58"/>
    <mergeCell ref="K59:K60"/>
    <mergeCell ref="C83:G84"/>
    <mergeCell ref="C76:G77"/>
    <mergeCell ref="C9:G9"/>
    <mergeCell ref="H21:I21"/>
    <mergeCell ref="H22:I22"/>
    <mergeCell ref="C25:G25"/>
    <mergeCell ref="K72:K73"/>
    <mergeCell ref="A1:L1"/>
    <mergeCell ref="A3:G3"/>
    <mergeCell ref="H3:I3"/>
    <mergeCell ref="H4:L4"/>
    <mergeCell ref="K5:K6"/>
    <mergeCell ref="K7:K8"/>
    <mergeCell ref="K9:K10"/>
    <mergeCell ref="K17:K18"/>
    <mergeCell ref="C146:G147"/>
    <mergeCell ref="L146:L149"/>
    <mergeCell ref="C126:G127"/>
    <mergeCell ref="H126:I126"/>
    <mergeCell ref="L122:L125"/>
    <mergeCell ref="L118:L121"/>
    <mergeCell ref="I127:I129"/>
    <mergeCell ref="C130:G130"/>
    <mergeCell ref="C134:G134"/>
    <mergeCell ref="L113:L116"/>
    <mergeCell ref="L126:L129"/>
    <mergeCell ref="L101:L112"/>
    <mergeCell ref="C139:G141"/>
    <mergeCell ref="L139:L145"/>
    <mergeCell ref="C101:G102"/>
    <mergeCell ref="K101:K112"/>
  </mergeCells>
  <printOptions/>
  <pageMargins left="0.5905511811023623" right="0.5905511811023623" top="0.5905511811023623" bottom="0.5905511811023623" header="0.5118110236220472" footer="0.5118110236220472"/>
  <pageSetup cellComments="asDisplayed" firstPageNumber="1" useFirstPageNumber="1" fitToHeight="21" horizontalDpi="600" verticalDpi="600" orientation="landscape" paperSize="9" r:id="rId1"/>
  <headerFooter alignWithMargins="0">
    <oddFooter>&amp;C&amp;"ＭＳ 明朝,標準"&amp;8- &amp;P -</oddFooter>
  </headerFooter>
  <rowBreaks count="3" manualBreakCount="3">
    <brk id="31" max="11" man="1"/>
    <brk id="99" max="11" man="1"/>
    <brk id="133" max="11" man="1"/>
  </rowBreaks>
</worksheet>
</file>

<file path=xl/worksheets/sheet2.xml><?xml version="1.0" encoding="utf-8"?>
<worksheet xmlns="http://schemas.openxmlformats.org/spreadsheetml/2006/main" xmlns:r="http://schemas.openxmlformats.org/officeDocument/2006/relationships">
  <dimension ref="A1:AJ34"/>
  <sheetViews>
    <sheetView view="pageBreakPreview" zoomScaleSheetLayoutView="100" zoomScalePageLayoutView="0" workbookViewId="0" topLeftCell="A1">
      <selection activeCell="AH3" sqref="AH3"/>
    </sheetView>
  </sheetViews>
  <sheetFormatPr defaultColWidth="9.00390625" defaultRowHeight="13.5"/>
  <cols>
    <col min="1" max="1" width="12.125" style="144" customWidth="1"/>
    <col min="2" max="2" width="14.00390625" style="144" customWidth="1"/>
    <col min="3" max="4" width="3.125" style="144" customWidth="1"/>
    <col min="5" max="5" width="3.50390625" style="144" customWidth="1"/>
    <col min="6" max="29" width="3.125" style="144" customWidth="1"/>
    <col min="30" max="30" width="3.375" style="144" customWidth="1"/>
    <col min="31" max="33" width="3.125" style="144" customWidth="1"/>
    <col min="34" max="36" width="6.625" style="144" customWidth="1"/>
    <col min="37" max="16384" width="9.00390625" style="144" customWidth="1"/>
  </cols>
  <sheetData>
    <row r="1" spans="1:36" ht="24" customHeight="1">
      <c r="A1" s="225" t="s">
        <v>127</v>
      </c>
      <c r="AH1" s="380"/>
      <c r="AI1" s="380"/>
      <c r="AJ1" s="380"/>
    </row>
    <row r="2" spans="1:36" ht="24" customHeight="1">
      <c r="A2" s="143"/>
      <c r="B2" s="145"/>
      <c r="C2" s="145"/>
      <c r="D2" s="145"/>
      <c r="E2" s="145"/>
      <c r="F2" s="145"/>
      <c r="G2" s="145" t="s">
        <v>51</v>
      </c>
      <c r="I2" s="145"/>
      <c r="J2" s="145"/>
      <c r="K2" s="145"/>
      <c r="L2" s="145"/>
      <c r="M2" s="145"/>
      <c r="N2" s="145"/>
      <c r="O2" s="145"/>
      <c r="P2" s="145"/>
      <c r="Q2" s="145"/>
      <c r="R2" s="145"/>
      <c r="S2" s="145"/>
      <c r="T2" s="145"/>
      <c r="U2" s="145"/>
      <c r="V2" s="145"/>
      <c r="W2" s="145"/>
      <c r="X2" s="145"/>
      <c r="Y2" s="145"/>
      <c r="Z2" s="145"/>
      <c r="AB2" s="145" t="s">
        <v>52</v>
      </c>
      <c r="AC2" s="145" t="s">
        <v>53</v>
      </c>
      <c r="AE2" s="381">
        <v>40</v>
      </c>
      <c r="AF2" s="382"/>
      <c r="AG2" s="146"/>
      <c r="AH2" s="383" t="s">
        <v>377</v>
      </c>
      <c r="AI2" s="383"/>
      <c r="AJ2" s="383"/>
    </row>
    <row r="3" spans="1:36" ht="6" customHeight="1">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row>
    <row r="4" spans="1:36" ht="24" customHeight="1">
      <c r="A4" s="384" t="s">
        <v>54</v>
      </c>
      <c r="B4" s="384" t="s">
        <v>55</v>
      </c>
      <c r="C4" s="386"/>
      <c r="D4" s="387"/>
      <c r="E4" s="147" t="s">
        <v>56</v>
      </c>
      <c r="F4" s="148">
        <v>1</v>
      </c>
      <c r="G4" s="148">
        <v>2</v>
      </c>
      <c r="H4" s="148">
        <v>3</v>
      </c>
      <c r="I4" s="148">
        <v>4</v>
      </c>
      <c r="J4" s="148">
        <v>5</v>
      </c>
      <c r="K4" s="148">
        <v>6</v>
      </c>
      <c r="L4" s="148">
        <v>7</v>
      </c>
      <c r="M4" s="148">
        <v>8</v>
      </c>
      <c r="N4" s="148">
        <v>9</v>
      </c>
      <c r="O4" s="148">
        <v>10</v>
      </c>
      <c r="P4" s="148">
        <v>11</v>
      </c>
      <c r="Q4" s="148">
        <v>12</v>
      </c>
      <c r="R4" s="148">
        <v>13</v>
      </c>
      <c r="S4" s="148">
        <v>14</v>
      </c>
      <c r="T4" s="148">
        <v>15</v>
      </c>
      <c r="U4" s="148">
        <v>16</v>
      </c>
      <c r="V4" s="148">
        <v>17</v>
      </c>
      <c r="W4" s="148">
        <v>18</v>
      </c>
      <c r="X4" s="148">
        <v>19</v>
      </c>
      <c r="Y4" s="148">
        <v>20</v>
      </c>
      <c r="Z4" s="148">
        <v>21</v>
      </c>
      <c r="AA4" s="148">
        <v>22</v>
      </c>
      <c r="AB4" s="148">
        <v>23</v>
      </c>
      <c r="AC4" s="148">
        <v>24</v>
      </c>
      <c r="AD4" s="148">
        <v>25</v>
      </c>
      <c r="AE4" s="148">
        <v>26</v>
      </c>
      <c r="AF4" s="148">
        <v>27</v>
      </c>
      <c r="AG4" s="148">
        <v>28</v>
      </c>
      <c r="AH4" s="390" t="s">
        <v>57</v>
      </c>
      <c r="AI4" s="390" t="s">
        <v>58</v>
      </c>
      <c r="AJ4" s="390" t="s">
        <v>59</v>
      </c>
    </row>
    <row r="5" spans="1:36" ht="24" customHeight="1">
      <c r="A5" s="385"/>
      <c r="B5" s="385"/>
      <c r="C5" s="388"/>
      <c r="D5" s="389"/>
      <c r="E5" s="149" t="s">
        <v>60</v>
      </c>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391"/>
      <c r="AI5" s="391"/>
      <c r="AJ5" s="391"/>
    </row>
    <row r="6" spans="1:36" ht="24" customHeight="1">
      <c r="A6" s="151" t="s">
        <v>130</v>
      </c>
      <c r="B6" s="151"/>
      <c r="C6" s="392"/>
      <c r="D6" s="393"/>
      <c r="E6" s="152"/>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226">
        <f>SUM(F6:AG6)</f>
        <v>0</v>
      </c>
      <c r="AI6" s="226">
        <f>$AE$2*4</f>
        <v>160</v>
      </c>
      <c r="AJ6" s="227">
        <f>AH6/$AI$6</f>
        <v>0</v>
      </c>
    </row>
    <row r="7" spans="1:36" ht="24" customHeight="1">
      <c r="A7" s="151" t="s">
        <v>61</v>
      </c>
      <c r="B7" s="151" t="s">
        <v>131</v>
      </c>
      <c r="C7" s="392" t="s">
        <v>62</v>
      </c>
      <c r="D7" s="393"/>
      <c r="E7" s="152"/>
      <c r="F7" s="151"/>
      <c r="G7" s="151"/>
      <c r="H7" s="151">
        <v>4</v>
      </c>
      <c r="I7" s="151">
        <v>4</v>
      </c>
      <c r="J7" s="151">
        <v>4</v>
      </c>
      <c r="K7" s="151">
        <v>4</v>
      </c>
      <c r="L7" s="151">
        <v>4</v>
      </c>
      <c r="M7" s="151"/>
      <c r="N7" s="151"/>
      <c r="O7" s="151">
        <v>4</v>
      </c>
      <c r="P7" s="151">
        <v>4</v>
      </c>
      <c r="Q7" s="151">
        <v>4</v>
      </c>
      <c r="R7" s="151">
        <v>4</v>
      </c>
      <c r="S7" s="151">
        <v>4</v>
      </c>
      <c r="T7" s="151"/>
      <c r="U7" s="151"/>
      <c r="V7" s="151">
        <v>4</v>
      </c>
      <c r="W7" s="151">
        <v>4</v>
      </c>
      <c r="X7" s="151">
        <v>4</v>
      </c>
      <c r="Y7" s="151">
        <v>4</v>
      </c>
      <c r="Z7" s="151">
        <v>4</v>
      </c>
      <c r="AA7" s="151"/>
      <c r="AB7" s="151"/>
      <c r="AC7" s="151">
        <v>4</v>
      </c>
      <c r="AD7" s="151">
        <v>4</v>
      </c>
      <c r="AE7" s="151">
        <v>4</v>
      </c>
      <c r="AF7" s="151">
        <v>4</v>
      </c>
      <c r="AG7" s="151">
        <v>4</v>
      </c>
      <c r="AH7" s="226">
        <f>SUM(F7:AG7)</f>
        <v>80</v>
      </c>
      <c r="AI7" s="226">
        <f aca="true" t="shared" si="0" ref="AI7:AI22">$AE$2*4</f>
        <v>160</v>
      </c>
      <c r="AJ7" s="227">
        <f aca="true" t="shared" si="1" ref="AJ7:AJ22">AH7/$AI$6</f>
        <v>0.5</v>
      </c>
    </row>
    <row r="8" spans="1:36" ht="24" customHeight="1">
      <c r="A8" s="153" t="s">
        <v>164</v>
      </c>
      <c r="B8" s="151" t="s">
        <v>132</v>
      </c>
      <c r="C8" s="394" t="s">
        <v>63</v>
      </c>
      <c r="D8" s="395"/>
      <c r="E8" s="152"/>
      <c r="F8" s="151">
        <v>8</v>
      </c>
      <c r="G8" s="151"/>
      <c r="H8" s="151">
        <v>8</v>
      </c>
      <c r="I8" s="151">
        <v>8</v>
      </c>
      <c r="J8" s="151"/>
      <c r="K8" s="151">
        <v>8</v>
      </c>
      <c r="L8" s="151">
        <v>8</v>
      </c>
      <c r="M8" s="151"/>
      <c r="N8" s="151"/>
      <c r="O8" s="151">
        <v>8</v>
      </c>
      <c r="P8" s="151">
        <v>8</v>
      </c>
      <c r="Q8" s="151"/>
      <c r="R8" s="151">
        <v>8</v>
      </c>
      <c r="S8" s="151">
        <v>8</v>
      </c>
      <c r="T8" s="151">
        <v>8</v>
      </c>
      <c r="U8" s="151"/>
      <c r="V8" s="151">
        <v>8</v>
      </c>
      <c r="W8" s="151">
        <v>8</v>
      </c>
      <c r="X8" s="151"/>
      <c r="Y8" s="151">
        <v>8</v>
      </c>
      <c r="Z8" s="151">
        <v>8</v>
      </c>
      <c r="AA8" s="151"/>
      <c r="AB8" s="151"/>
      <c r="AC8" s="151"/>
      <c r="AD8" s="151">
        <v>8</v>
      </c>
      <c r="AE8" s="151"/>
      <c r="AF8" s="151"/>
      <c r="AG8" s="151"/>
      <c r="AH8" s="226">
        <f>SUM(F8:AG8)</f>
        <v>120</v>
      </c>
      <c r="AI8" s="226">
        <f t="shared" si="0"/>
        <v>160</v>
      </c>
      <c r="AJ8" s="227">
        <f t="shared" si="1"/>
        <v>0.75</v>
      </c>
    </row>
    <row r="9" spans="1:36" ht="24" customHeight="1">
      <c r="A9" s="154" t="s">
        <v>133</v>
      </c>
      <c r="B9" s="154" t="s">
        <v>133</v>
      </c>
      <c r="C9" s="396"/>
      <c r="D9" s="397"/>
      <c r="E9" s="155"/>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226">
        <f aca="true" t="shared" si="2" ref="AH9:AH22">SUM(F9:AG9)</f>
        <v>0</v>
      </c>
      <c r="AI9" s="226">
        <f t="shared" si="0"/>
        <v>160</v>
      </c>
      <c r="AJ9" s="227">
        <f t="shared" si="1"/>
        <v>0</v>
      </c>
    </row>
    <row r="10" spans="1:36" ht="24" customHeight="1">
      <c r="A10" s="154" t="s">
        <v>133</v>
      </c>
      <c r="B10" s="154" t="s">
        <v>133</v>
      </c>
      <c r="C10" s="396"/>
      <c r="D10" s="397"/>
      <c r="E10" s="155"/>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226">
        <f t="shared" si="2"/>
        <v>0</v>
      </c>
      <c r="AI10" s="226">
        <f t="shared" si="0"/>
        <v>160</v>
      </c>
      <c r="AJ10" s="227">
        <f t="shared" si="1"/>
        <v>0</v>
      </c>
    </row>
    <row r="11" spans="1:36" ht="24" customHeight="1">
      <c r="A11" s="154"/>
      <c r="B11" s="154"/>
      <c r="C11" s="396"/>
      <c r="D11" s="397"/>
      <c r="E11" s="155"/>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226">
        <f t="shared" si="2"/>
        <v>0</v>
      </c>
      <c r="AI11" s="226">
        <f t="shared" si="0"/>
        <v>160</v>
      </c>
      <c r="AJ11" s="227">
        <f t="shared" si="1"/>
        <v>0</v>
      </c>
    </row>
    <row r="12" spans="1:36" ht="24" customHeight="1">
      <c r="A12" s="154"/>
      <c r="B12" s="154"/>
      <c r="C12" s="396"/>
      <c r="D12" s="397"/>
      <c r="E12" s="155"/>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226">
        <f t="shared" si="2"/>
        <v>0</v>
      </c>
      <c r="AI12" s="226">
        <f t="shared" si="0"/>
        <v>160</v>
      </c>
      <c r="AJ12" s="227">
        <f t="shared" si="1"/>
        <v>0</v>
      </c>
    </row>
    <row r="13" spans="1:36" ht="24" customHeight="1">
      <c r="A13" s="154"/>
      <c r="B13" s="154"/>
      <c r="C13" s="396"/>
      <c r="D13" s="397"/>
      <c r="E13" s="155"/>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226">
        <f t="shared" si="2"/>
        <v>0</v>
      </c>
      <c r="AI13" s="226">
        <f t="shared" si="0"/>
        <v>160</v>
      </c>
      <c r="AJ13" s="227">
        <f t="shared" si="1"/>
        <v>0</v>
      </c>
    </row>
    <row r="14" spans="1:36" ht="24" customHeight="1">
      <c r="A14" s="154"/>
      <c r="B14" s="154"/>
      <c r="C14" s="396"/>
      <c r="D14" s="397"/>
      <c r="E14" s="156"/>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226">
        <f t="shared" si="2"/>
        <v>0</v>
      </c>
      <c r="AI14" s="226">
        <f t="shared" si="0"/>
        <v>160</v>
      </c>
      <c r="AJ14" s="227">
        <f t="shared" si="1"/>
        <v>0</v>
      </c>
    </row>
    <row r="15" spans="1:36" ht="24" customHeight="1">
      <c r="A15" s="154"/>
      <c r="B15" s="154"/>
      <c r="C15" s="396"/>
      <c r="D15" s="397"/>
      <c r="E15" s="155"/>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226">
        <f t="shared" si="2"/>
        <v>0</v>
      </c>
      <c r="AI15" s="226">
        <f t="shared" si="0"/>
        <v>160</v>
      </c>
      <c r="AJ15" s="227">
        <f t="shared" si="1"/>
        <v>0</v>
      </c>
    </row>
    <row r="16" spans="1:36" ht="24" customHeight="1">
      <c r="A16" s="154"/>
      <c r="B16" s="154"/>
      <c r="C16" s="396"/>
      <c r="D16" s="397"/>
      <c r="E16" s="155"/>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226">
        <f t="shared" si="2"/>
        <v>0</v>
      </c>
      <c r="AI16" s="226">
        <f t="shared" si="0"/>
        <v>160</v>
      </c>
      <c r="AJ16" s="227">
        <f t="shared" si="1"/>
        <v>0</v>
      </c>
    </row>
    <row r="17" spans="1:36" ht="24" customHeight="1">
      <c r="A17" s="154"/>
      <c r="B17" s="154"/>
      <c r="C17" s="396"/>
      <c r="D17" s="397"/>
      <c r="E17" s="155"/>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226">
        <f t="shared" si="2"/>
        <v>0</v>
      </c>
      <c r="AI17" s="226">
        <f t="shared" si="0"/>
        <v>160</v>
      </c>
      <c r="AJ17" s="227">
        <f t="shared" si="1"/>
        <v>0</v>
      </c>
    </row>
    <row r="18" spans="1:36" ht="24" customHeight="1">
      <c r="A18" s="154"/>
      <c r="B18" s="154"/>
      <c r="C18" s="396"/>
      <c r="D18" s="397"/>
      <c r="E18" s="155"/>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226">
        <f t="shared" si="2"/>
        <v>0</v>
      </c>
      <c r="AI18" s="226">
        <f t="shared" si="0"/>
        <v>160</v>
      </c>
      <c r="AJ18" s="227">
        <f t="shared" si="1"/>
        <v>0</v>
      </c>
    </row>
    <row r="19" spans="1:36" ht="24" customHeight="1">
      <c r="A19" s="154"/>
      <c r="B19" s="154"/>
      <c r="C19" s="396"/>
      <c r="D19" s="397"/>
      <c r="E19" s="155"/>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226">
        <f t="shared" si="2"/>
        <v>0</v>
      </c>
      <c r="AI19" s="226">
        <f t="shared" si="0"/>
        <v>160</v>
      </c>
      <c r="AJ19" s="227">
        <f t="shared" si="1"/>
        <v>0</v>
      </c>
    </row>
    <row r="20" spans="1:36" ht="24" customHeight="1">
      <c r="A20" s="154"/>
      <c r="B20" s="154"/>
      <c r="C20" s="396"/>
      <c r="D20" s="397"/>
      <c r="E20" s="155"/>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226">
        <f t="shared" si="2"/>
        <v>0</v>
      </c>
      <c r="AI20" s="226">
        <f t="shared" si="0"/>
        <v>160</v>
      </c>
      <c r="AJ20" s="227">
        <f t="shared" si="1"/>
        <v>0</v>
      </c>
    </row>
    <row r="21" spans="1:36" ht="24" customHeight="1">
      <c r="A21" s="154"/>
      <c r="B21" s="154"/>
      <c r="C21" s="396"/>
      <c r="D21" s="397"/>
      <c r="E21" s="155"/>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226">
        <f t="shared" si="2"/>
        <v>0</v>
      </c>
      <c r="AI21" s="226">
        <f t="shared" si="0"/>
        <v>160</v>
      </c>
      <c r="AJ21" s="227">
        <f t="shared" si="1"/>
        <v>0</v>
      </c>
    </row>
    <row r="22" spans="1:36" ht="24" customHeight="1">
      <c r="A22" s="154"/>
      <c r="B22" s="154"/>
      <c r="C22" s="396"/>
      <c r="D22" s="397"/>
      <c r="E22" s="155"/>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226">
        <f t="shared" si="2"/>
        <v>0</v>
      </c>
      <c r="AI22" s="226">
        <f t="shared" si="0"/>
        <v>160</v>
      </c>
      <c r="AJ22" s="227">
        <f t="shared" si="1"/>
        <v>0</v>
      </c>
    </row>
    <row r="23" spans="1:36" ht="24" customHeight="1">
      <c r="A23" s="154" t="s">
        <v>128</v>
      </c>
      <c r="B23" s="157"/>
      <c r="C23" s="396"/>
      <c r="D23" s="397"/>
      <c r="E23" s="155"/>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row>
    <row r="24" spans="1:36" ht="13.5" customHeight="1">
      <c r="A24" s="158" t="s">
        <v>64</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row>
    <row r="25" spans="1:36" ht="13.5" customHeight="1">
      <c r="A25" s="158" t="s">
        <v>65</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row>
    <row r="26" spans="1:36" ht="13.5" customHeight="1">
      <c r="A26" s="158" t="s">
        <v>129</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row>
    <row r="27" spans="1:36" ht="13.5">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row>
    <row r="28" spans="1:36" ht="13.5">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row>
    <row r="29" spans="1:36" ht="13.5">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row>
    <row r="30" spans="1:36" ht="13.5">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row>
    <row r="31" spans="1:36" ht="13.5">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row>
    <row r="32" spans="1:36" ht="13.5">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row>
    <row r="33" spans="1:36" ht="13.5">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row>
    <row r="34" spans="1:36" ht="13.5">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row>
  </sheetData>
  <sheetProtection/>
  <mergeCells count="27">
    <mergeCell ref="C18:D18"/>
    <mergeCell ref="C19:D19"/>
    <mergeCell ref="C20:D20"/>
    <mergeCell ref="C21:D21"/>
    <mergeCell ref="C22:D22"/>
    <mergeCell ref="C23:D23"/>
    <mergeCell ref="C12:D12"/>
    <mergeCell ref="C13:D13"/>
    <mergeCell ref="C14:D14"/>
    <mergeCell ref="C15:D15"/>
    <mergeCell ref="C16:D16"/>
    <mergeCell ref="C17:D17"/>
    <mergeCell ref="C6:D6"/>
    <mergeCell ref="C7:D7"/>
    <mergeCell ref="C8:D8"/>
    <mergeCell ref="C9:D9"/>
    <mergeCell ref="C10:D10"/>
    <mergeCell ref="C11:D11"/>
    <mergeCell ref="AH1:AJ1"/>
    <mergeCell ref="AE2:AF2"/>
    <mergeCell ref="AH2:AJ2"/>
    <mergeCell ref="A4:A5"/>
    <mergeCell ref="B4:B5"/>
    <mergeCell ref="C4:D5"/>
    <mergeCell ref="AH4:AH5"/>
    <mergeCell ref="AI4:AI5"/>
    <mergeCell ref="AJ4:AJ5"/>
  </mergeCells>
  <printOptions/>
  <pageMargins left="0.7086614173228347" right="0.7086614173228347" top="0.7480314960629921" bottom="0.7480314960629921" header="0.31496062992125984" footer="0.31496062992125984"/>
  <pageSetup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F7" sqref="F7:H7"/>
    </sheetView>
  </sheetViews>
  <sheetFormatPr defaultColWidth="9.00390625" defaultRowHeight="13.5"/>
  <cols>
    <col min="1" max="1" width="4.00390625" style="120" customWidth="1"/>
    <col min="2" max="2" width="2.875" style="120" customWidth="1"/>
    <col min="3" max="3" width="5.875" style="120" customWidth="1"/>
    <col min="4" max="4" width="5.00390625" style="120" customWidth="1"/>
    <col min="5" max="5" width="9.00390625" style="120" customWidth="1"/>
    <col min="6" max="6" width="5.75390625" style="120" customWidth="1"/>
    <col min="7" max="8" width="3.00390625" style="120" customWidth="1"/>
    <col min="9" max="9" width="9.00390625" style="120" customWidth="1"/>
    <col min="10" max="10" width="9.375" style="120" customWidth="1"/>
    <col min="11" max="11" width="9.00390625" style="120" customWidth="1"/>
    <col min="12" max="12" width="8.50390625" style="120" bestFit="1" customWidth="1"/>
    <col min="13" max="14" width="5.375" style="120" customWidth="1"/>
    <col min="15" max="16384" width="9.00390625" style="120" customWidth="1"/>
  </cols>
  <sheetData>
    <row r="1" spans="1:14" ht="28.5">
      <c r="A1" s="116" t="s">
        <v>350</v>
      </c>
      <c r="B1" s="116"/>
      <c r="C1" s="117"/>
      <c r="D1" s="118"/>
      <c r="E1" s="119"/>
      <c r="F1" s="119"/>
      <c r="G1" s="119"/>
      <c r="H1" s="119"/>
      <c r="I1" s="119"/>
      <c r="J1" s="119"/>
      <c r="K1" s="119"/>
      <c r="L1" s="119"/>
      <c r="M1" s="119"/>
      <c r="N1" s="119"/>
    </row>
    <row r="2" spans="1:14" ht="28.5">
      <c r="A2" s="116"/>
      <c r="B2" s="116"/>
      <c r="C2" s="117"/>
      <c r="D2" s="118"/>
      <c r="E2" s="119"/>
      <c r="F2" s="119"/>
      <c r="G2" s="119"/>
      <c r="H2" s="119"/>
      <c r="I2" s="119"/>
      <c r="J2" s="119"/>
      <c r="K2" s="119"/>
      <c r="L2" s="119"/>
      <c r="M2" s="119"/>
      <c r="N2" s="119"/>
    </row>
    <row r="3" spans="2:14" s="121" customFormat="1" ht="19.5" customHeight="1">
      <c r="B3" s="122" t="s">
        <v>24</v>
      </c>
      <c r="C3" s="123"/>
      <c r="D3" s="228"/>
      <c r="E3" s="229"/>
      <c r="F3" s="404"/>
      <c r="G3" s="405"/>
      <c r="H3" s="406"/>
      <c r="I3" s="229"/>
      <c r="J3" s="229"/>
      <c r="K3" s="229"/>
      <c r="L3" s="124"/>
      <c r="M3" s="124"/>
      <c r="N3" s="124"/>
    </row>
    <row r="4" spans="2:14" s="121" customFormat="1" ht="6" customHeight="1">
      <c r="B4" s="122"/>
      <c r="C4" s="123"/>
      <c r="D4" s="228"/>
      <c r="E4" s="229"/>
      <c r="F4" s="230"/>
      <c r="G4" s="230"/>
      <c r="H4" s="230"/>
      <c r="I4" s="229"/>
      <c r="J4" s="229"/>
      <c r="K4" s="229"/>
      <c r="L4" s="124"/>
      <c r="M4" s="124"/>
      <c r="N4" s="124"/>
    </row>
    <row r="5" spans="2:14" s="121" customFormat="1" ht="19.5" customHeight="1">
      <c r="B5" s="122" t="s">
        <v>25</v>
      </c>
      <c r="C5" s="123"/>
      <c r="D5" s="228"/>
      <c r="E5" s="229"/>
      <c r="F5" s="231"/>
      <c r="G5" s="232" t="s">
        <v>26</v>
      </c>
      <c r="H5" s="235">
        <v>1</v>
      </c>
      <c r="I5" s="229"/>
      <c r="J5" s="229"/>
      <c r="K5" s="229"/>
      <c r="L5" s="124"/>
      <c r="M5" s="124"/>
      <c r="N5" s="124"/>
    </row>
    <row r="6" spans="1:14" s="121" customFormat="1" ht="6" customHeight="1">
      <c r="A6" s="122"/>
      <c r="B6" s="122"/>
      <c r="C6" s="123"/>
      <c r="D6" s="228"/>
      <c r="E6" s="229"/>
      <c r="F6" s="230"/>
      <c r="G6" s="230"/>
      <c r="H6" s="230"/>
      <c r="I6" s="229"/>
      <c r="J6" s="229"/>
      <c r="K6" s="229"/>
      <c r="L6" s="124"/>
      <c r="M6" s="124"/>
      <c r="N6" s="124"/>
    </row>
    <row r="7" spans="1:14" s="121" customFormat="1" ht="19.5" customHeight="1">
      <c r="A7" s="122"/>
      <c r="B7" s="122" t="s">
        <v>27</v>
      </c>
      <c r="C7" s="123"/>
      <c r="D7" s="228"/>
      <c r="E7" s="229"/>
      <c r="F7" s="407" t="e">
        <f>F3/F5</f>
        <v>#DIV/0!</v>
      </c>
      <c r="G7" s="408"/>
      <c r="H7" s="409"/>
      <c r="I7" s="229"/>
      <c r="J7" s="229"/>
      <c r="K7" s="229"/>
      <c r="L7" s="124"/>
      <c r="M7" s="124"/>
      <c r="N7" s="124"/>
    </row>
    <row r="8" spans="1:14" s="121" customFormat="1" ht="13.5">
      <c r="A8" s="122"/>
      <c r="B8" s="122"/>
      <c r="C8" s="123"/>
      <c r="D8" s="228"/>
      <c r="E8" s="229"/>
      <c r="F8" s="229"/>
      <c r="G8" s="229"/>
      <c r="H8" s="229"/>
      <c r="I8" s="229"/>
      <c r="J8" s="229"/>
      <c r="K8" s="229"/>
      <c r="L8" s="124"/>
      <c r="M8" s="124"/>
      <c r="N8" s="124"/>
    </row>
    <row r="9" spans="1:14" s="121" customFormat="1" ht="13.5">
      <c r="A9" s="410" t="s">
        <v>160</v>
      </c>
      <c r="B9" s="411"/>
      <c r="C9" s="411" t="s">
        <v>28</v>
      </c>
      <c r="D9" s="413"/>
      <c r="E9" s="413"/>
      <c r="F9" s="414"/>
      <c r="G9" s="414"/>
      <c r="H9" s="414"/>
      <c r="I9" s="236" t="s">
        <v>29</v>
      </c>
      <c r="J9" s="237"/>
      <c r="K9" s="236" t="s">
        <v>29</v>
      </c>
      <c r="L9" s="238"/>
      <c r="M9" s="239"/>
      <c r="N9" s="139"/>
    </row>
    <row r="10" spans="1:14" s="121" customFormat="1" ht="49.5" customHeight="1">
      <c r="A10" s="412"/>
      <c r="B10" s="400"/>
      <c r="C10" s="415" t="s">
        <v>30</v>
      </c>
      <c r="D10" s="399"/>
      <c r="E10" s="240"/>
      <c r="F10" s="416" t="s">
        <v>31</v>
      </c>
      <c r="G10" s="416"/>
      <c r="H10" s="416"/>
      <c r="I10" s="240" t="s">
        <v>32</v>
      </c>
      <c r="J10" s="241" t="s">
        <v>33</v>
      </c>
      <c r="K10" s="240" t="s">
        <v>32</v>
      </c>
      <c r="L10" s="399" t="s">
        <v>34</v>
      </c>
      <c r="M10" s="400"/>
      <c r="N10" s="125"/>
    </row>
    <row r="11" spans="1:14" s="121" customFormat="1" ht="12" customHeight="1">
      <c r="A11" s="403"/>
      <c r="B11" s="402"/>
      <c r="C11" s="403" t="s">
        <v>35</v>
      </c>
      <c r="D11" s="401"/>
      <c r="E11" s="242"/>
      <c r="F11" s="401" t="s">
        <v>36</v>
      </c>
      <c r="G11" s="401"/>
      <c r="H11" s="401"/>
      <c r="I11" s="243"/>
      <c r="J11" s="242" t="s">
        <v>37</v>
      </c>
      <c r="K11" s="244"/>
      <c r="L11" s="401"/>
      <c r="M11" s="402"/>
      <c r="N11" s="125"/>
    </row>
    <row r="12" spans="1:14" s="121" customFormat="1" ht="23.25" customHeight="1">
      <c r="A12" s="245">
        <v>4</v>
      </c>
      <c r="B12" s="246" t="s">
        <v>38</v>
      </c>
      <c r="C12" s="233"/>
      <c r="D12" s="247" t="s">
        <v>39</v>
      </c>
      <c r="E12" s="248" t="s">
        <v>40</v>
      </c>
      <c r="F12" s="398"/>
      <c r="G12" s="398"/>
      <c r="H12" s="398"/>
      <c r="I12" s="247" t="s">
        <v>41</v>
      </c>
      <c r="J12" s="234"/>
      <c r="K12" s="248" t="s">
        <v>42</v>
      </c>
      <c r="L12" s="249" t="e">
        <f aca="true" t="shared" si="0" ref="L12:L23">ROUNDDOWN(+C12+(F12/J12),1)</f>
        <v>#DIV/0!</v>
      </c>
      <c r="M12" s="246" t="s">
        <v>39</v>
      </c>
      <c r="N12" s="125"/>
    </row>
    <row r="13" spans="1:14" s="121" customFormat="1" ht="23.25" customHeight="1">
      <c r="A13" s="245">
        <v>5</v>
      </c>
      <c r="B13" s="246" t="s">
        <v>38</v>
      </c>
      <c r="C13" s="233"/>
      <c r="D13" s="247" t="s">
        <v>39</v>
      </c>
      <c r="E13" s="248" t="s">
        <v>40</v>
      </c>
      <c r="F13" s="398"/>
      <c r="G13" s="398"/>
      <c r="H13" s="398"/>
      <c r="I13" s="247" t="s">
        <v>41</v>
      </c>
      <c r="J13" s="234"/>
      <c r="K13" s="248" t="s">
        <v>42</v>
      </c>
      <c r="L13" s="249" t="e">
        <f t="shared" si="0"/>
        <v>#DIV/0!</v>
      </c>
      <c r="M13" s="246" t="s">
        <v>39</v>
      </c>
      <c r="N13" s="125"/>
    </row>
    <row r="14" spans="1:14" s="121" customFormat="1" ht="23.25" customHeight="1">
      <c r="A14" s="245">
        <v>6</v>
      </c>
      <c r="B14" s="246" t="s">
        <v>38</v>
      </c>
      <c r="C14" s="233"/>
      <c r="D14" s="247" t="s">
        <v>39</v>
      </c>
      <c r="E14" s="248" t="s">
        <v>40</v>
      </c>
      <c r="F14" s="398"/>
      <c r="G14" s="398"/>
      <c r="H14" s="398"/>
      <c r="I14" s="247" t="s">
        <v>41</v>
      </c>
      <c r="J14" s="234"/>
      <c r="K14" s="248" t="s">
        <v>42</v>
      </c>
      <c r="L14" s="249" t="e">
        <f t="shared" si="0"/>
        <v>#DIV/0!</v>
      </c>
      <c r="M14" s="246" t="s">
        <v>39</v>
      </c>
      <c r="N14" s="125"/>
    </row>
    <row r="15" spans="1:14" s="121" customFormat="1" ht="23.25" customHeight="1">
      <c r="A15" s="245">
        <v>7</v>
      </c>
      <c r="B15" s="246" t="s">
        <v>38</v>
      </c>
      <c r="C15" s="233"/>
      <c r="D15" s="247" t="s">
        <v>39</v>
      </c>
      <c r="E15" s="248" t="s">
        <v>40</v>
      </c>
      <c r="F15" s="398"/>
      <c r="G15" s="398"/>
      <c r="H15" s="398"/>
      <c r="I15" s="247" t="s">
        <v>41</v>
      </c>
      <c r="J15" s="234"/>
      <c r="K15" s="248" t="s">
        <v>42</v>
      </c>
      <c r="L15" s="249" t="e">
        <f t="shared" si="0"/>
        <v>#DIV/0!</v>
      </c>
      <c r="M15" s="246" t="s">
        <v>39</v>
      </c>
      <c r="N15" s="125"/>
    </row>
    <row r="16" spans="1:14" s="121" customFormat="1" ht="23.25" customHeight="1">
      <c r="A16" s="245">
        <v>8</v>
      </c>
      <c r="B16" s="246" t="s">
        <v>38</v>
      </c>
      <c r="C16" s="233"/>
      <c r="D16" s="247" t="s">
        <v>39</v>
      </c>
      <c r="E16" s="248" t="s">
        <v>40</v>
      </c>
      <c r="F16" s="398"/>
      <c r="G16" s="398"/>
      <c r="H16" s="398"/>
      <c r="I16" s="247" t="s">
        <v>41</v>
      </c>
      <c r="J16" s="234"/>
      <c r="K16" s="248" t="s">
        <v>42</v>
      </c>
      <c r="L16" s="249" t="e">
        <f t="shared" si="0"/>
        <v>#DIV/0!</v>
      </c>
      <c r="M16" s="246" t="s">
        <v>39</v>
      </c>
      <c r="N16" s="125"/>
    </row>
    <row r="17" spans="1:14" s="121" customFormat="1" ht="23.25" customHeight="1">
      <c r="A17" s="245">
        <v>9</v>
      </c>
      <c r="B17" s="246" t="s">
        <v>38</v>
      </c>
      <c r="C17" s="233"/>
      <c r="D17" s="247" t="s">
        <v>39</v>
      </c>
      <c r="E17" s="248" t="s">
        <v>40</v>
      </c>
      <c r="F17" s="398"/>
      <c r="G17" s="398"/>
      <c r="H17" s="398"/>
      <c r="I17" s="247" t="s">
        <v>41</v>
      </c>
      <c r="J17" s="234"/>
      <c r="K17" s="248" t="s">
        <v>42</v>
      </c>
      <c r="L17" s="249" t="e">
        <f t="shared" si="0"/>
        <v>#DIV/0!</v>
      </c>
      <c r="M17" s="246" t="s">
        <v>39</v>
      </c>
      <c r="N17" s="125"/>
    </row>
    <row r="18" spans="1:14" s="121" customFormat="1" ht="23.25" customHeight="1">
      <c r="A18" s="245">
        <v>10</v>
      </c>
      <c r="B18" s="246" t="s">
        <v>38</v>
      </c>
      <c r="C18" s="233"/>
      <c r="D18" s="247" t="s">
        <v>39</v>
      </c>
      <c r="E18" s="248" t="s">
        <v>40</v>
      </c>
      <c r="F18" s="398"/>
      <c r="G18" s="398"/>
      <c r="H18" s="398"/>
      <c r="I18" s="247" t="s">
        <v>41</v>
      </c>
      <c r="J18" s="234"/>
      <c r="K18" s="248" t="s">
        <v>42</v>
      </c>
      <c r="L18" s="249" t="e">
        <f t="shared" si="0"/>
        <v>#DIV/0!</v>
      </c>
      <c r="M18" s="246" t="s">
        <v>39</v>
      </c>
      <c r="N18" s="125"/>
    </row>
    <row r="19" spans="1:14" s="121" customFormat="1" ht="23.25" customHeight="1">
      <c r="A19" s="245">
        <v>11</v>
      </c>
      <c r="B19" s="246" t="s">
        <v>38</v>
      </c>
      <c r="C19" s="233"/>
      <c r="D19" s="247" t="s">
        <v>39</v>
      </c>
      <c r="E19" s="248" t="s">
        <v>40</v>
      </c>
      <c r="F19" s="398"/>
      <c r="G19" s="398"/>
      <c r="H19" s="398"/>
      <c r="I19" s="247" t="s">
        <v>41</v>
      </c>
      <c r="J19" s="234"/>
      <c r="K19" s="248" t="s">
        <v>42</v>
      </c>
      <c r="L19" s="249" t="e">
        <f t="shared" si="0"/>
        <v>#DIV/0!</v>
      </c>
      <c r="M19" s="246" t="s">
        <v>39</v>
      </c>
      <c r="N19" s="125"/>
    </row>
    <row r="20" spans="1:14" s="121" customFormat="1" ht="23.25" customHeight="1">
      <c r="A20" s="245">
        <v>12</v>
      </c>
      <c r="B20" s="246" t="s">
        <v>38</v>
      </c>
      <c r="C20" s="233"/>
      <c r="D20" s="247" t="s">
        <v>39</v>
      </c>
      <c r="E20" s="248" t="s">
        <v>40</v>
      </c>
      <c r="F20" s="398"/>
      <c r="G20" s="398"/>
      <c r="H20" s="398"/>
      <c r="I20" s="247" t="s">
        <v>41</v>
      </c>
      <c r="J20" s="234"/>
      <c r="K20" s="248" t="s">
        <v>42</v>
      </c>
      <c r="L20" s="249" t="e">
        <f t="shared" si="0"/>
        <v>#DIV/0!</v>
      </c>
      <c r="M20" s="246" t="s">
        <v>39</v>
      </c>
      <c r="N20" s="125"/>
    </row>
    <row r="21" spans="1:14" s="121" customFormat="1" ht="23.25" customHeight="1">
      <c r="A21" s="245">
        <v>1</v>
      </c>
      <c r="B21" s="246" t="s">
        <v>38</v>
      </c>
      <c r="C21" s="233"/>
      <c r="D21" s="247" t="s">
        <v>39</v>
      </c>
      <c r="E21" s="248" t="s">
        <v>40</v>
      </c>
      <c r="F21" s="398"/>
      <c r="G21" s="398"/>
      <c r="H21" s="398"/>
      <c r="I21" s="247" t="s">
        <v>41</v>
      </c>
      <c r="J21" s="234"/>
      <c r="K21" s="248" t="s">
        <v>42</v>
      </c>
      <c r="L21" s="249" t="e">
        <f t="shared" si="0"/>
        <v>#DIV/0!</v>
      </c>
      <c r="M21" s="246" t="s">
        <v>39</v>
      </c>
      <c r="N21" s="125"/>
    </row>
    <row r="22" spans="1:14" s="121" customFormat="1" ht="23.25" customHeight="1">
      <c r="A22" s="245">
        <v>2</v>
      </c>
      <c r="B22" s="246" t="s">
        <v>38</v>
      </c>
      <c r="C22" s="233"/>
      <c r="D22" s="247" t="s">
        <v>39</v>
      </c>
      <c r="E22" s="248" t="s">
        <v>40</v>
      </c>
      <c r="F22" s="398"/>
      <c r="G22" s="398"/>
      <c r="H22" s="398"/>
      <c r="I22" s="247" t="s">
        <v>41</v>
      </c>
      <c r="J22" s="234"/>
      <c r="K22" s="248" t="s">
        <v>42</v>
      </c>
      <c r="L22" s="249" t="e">
        <f t="shared" si="0"/>
        <v>#DIV/0!</v>
      </c>
      <c r="M22" s="246" t="s">
        <v>39</v>
      </c>
      <c r="N22" s="125"/>
    </row>
    <row r="23" spans="1:14" s="121" customFormat="1" ht="23.25" customHeight="1">
      <c r="A23" s="245">
        <v>3</v>
      </c>
      <c r="B23" s="246" t="s">
        <v>38</v>
      </c>
      <c r="C23" s="233"/>
      <c r="D23" s="247" t="s">
        <v>39</v>
      </c>
      <c r="E23" s="248" t="s">
        <v>40</v>
      </c>
      <c r="F23" s="398"/>
      <c r="G23" s="398"/>
      <c r="H23" s="398"/>
      <c r="I23" s="247" t="s">
        <v>41</v>
      </c>
      <c r="J23" s="234"/>
      <c r="K23" s="248" t="s">
        <v>42</v>
      </c>
      <c r="L23" s="249" t="e">
        <f t="shared" si="0"/>
        <v>#DIV/0!</v>
      </c>
      <c r="M23" s="246" t="s">
        <v>39</v>
      </c>
      <c r="N23" s="125"/>
    </row>
    <row r="24" spans="1:21" s="121" customFormat="1" ht="23.25" customHeight="1">
      <c r="A24" s="126" t="s">
        <v>43</v>
      </c>
      <c r="B24" s="125"/>
      <c r="C24" s="127"/>
      <c r="D24" s="128"/>
      <c r="E24" s="129"/>
      <c r="F24" s="130"/>
      <c r="G24" s="130"/>
      <c r="H24" s="130"/>
      <c r="I24" s="128"/>
      <c r="J24" s="131"/>
      <c r="K24" s="129"/>
      <c r="L24" s="133"/>
      <c r="M24" s="125"/>
      <c r="N24" s="125"/>
      <c r="O24" s="223"/>
      <c r="P24" s="223"/>
      <c r="Q24" s="223"/>
      <c r="R24" s="223"/>
      <c r="S24" s="223"/>
      <c r="T24" s="223"/>
      <c r="U24" s="223"/>
    </row>
    <row r="25" spans="1:21" s="121" customFormat="1" ht="23.25" customHeight="1">
      <c r="A25" s="134" t="s">
        <v>351</v>
      </c>
      <c r="B25" s="125"/>
      <c r="C25" s="127"/>
      <c r="D25" s="128"/>
      <c r="E25" s="129"/>
      <c r="F25" s="130"/>
      <c r="G25" s="130"/>
      <c r="H25" s="130"/>
      <c r="I25" s="128"/>
      <c r="J25" s="131"/>
      <c r="K25" s="129"/>
      <c r="L25" s="133"/>
      <c r="M25" s="125"/>
      <c r="N25" s="125"/>
      <c r="O25" s="223"/>
      <c r="P25" s="223"/>
      <c r="Q25" s="223"/>
      <c r="R25" s="223"/>
      <c r="S25" s="223"/>
      <c r="T25" s="223"/>
      <c r="U25" s="223"/>
    </row>
    <row r="26" spans="1:21" s="121" customFormat="1" ht="23.25" customHeight="1">
      <c r="A26" s="135"/>
      <c r="B26" s="136" t="s">
        <v>44</v>
      </c>
      <c r="C26" s="137"/>
      <c r="D26" s="128"/>
      <c r="E26" s="131"/>
      <c r="F26" s="130" t="s">
        <v>45</v>
      </c>
      <c r="G26" s="130"/>
      <c r="H26" s="138" t="s">
        <v>46</v>
      </c>
      <c r="I26" s="128"/>
      <c r="J26" s="130"/>
      <c r="K26" s="129"/>
      <c r="L26" s="125"/>
      <c r="M26" s="125"/>
      <c r="N26" s="125"/>
      <c r="O26" s="223"/>
      <c r="P26" s="223"/>
      <c r="Q26" s="223"/>
      <c r="R26" s="223"/>
      <c r="S26" s="223"/>
      <c r="T26" s="223"/>
      <c r="U26" s="223"/>
    </row>
    <row r="27" spans="1:14" s="121" customFormat="1" ht="14.25" customHeight="1">
      <c r="A27" s="135"/>
      <c r="B27" s="125"/>
      <c r="C27" s="137"/>
      <c r="D27" s="128"/>
      <c r="E27" s="129"/>
      <c r="F27" s="130"/>
      <c r="G27" s="130"/>
      <c r="H27" s="130"/>
      <c r="I27" s="128"/>
      <c r="J27" s="130"/>
      <c r="K27" s="132"/>
      <c r="L27" s="125"/>
      <c r="M27" s="125"/>
      <c r="N27" s="125"/>
    </row>
    <row r="28" s="121" customFormat="1" ht="9" customHeight="1"/>
    <row r="29" spans="1:21" s="140" customFormat="1" ht="19.5" customHeight="1">
      <c r="A29" s="140" t="s">
        <v>47</v>
      </c>
      <c r="K29" s="141"/>
      <c r="O29" s="121"/>
      <c r="P29" s="121"/>
      <c r="Q29" s="121"/>
      <c r="R29" s="121"/>
      <c r="S29" s="121"/>
      <c r="T29" s="121"/>
      <c r="U29" s="121"/>
    </row>
    <row r="30" spans="1:21" s="140" customFormat="1" ht="19.5" customHeight="1">
      <c r="A30" s="142" t="s">
        <v>48</v>
      </c>
      <c r="B30" s="142"/>
      <c r="C30" s="142"/>
      <c r="D30" s="142"/>
      <c r="E30" s="142"/>
      <c r="F30" s="142"/>
      <c r="G30" s="142"/>
      <c r="H30" s="142"/>
      <c r="I30" s="142"/>
      <c r="J30" s="142"/>
      <c r="K30" s="141"/>
      <c r="O30" s="121"/>
      <c r="P30" s="121"/>
      <c r="Q30" s="121"/>
      <c r="R30" s="121"/>
      <c r="S30" s="121"/>
      <c r="T30" s="121"/>
      <c r="U30" s="121"/>
    </row>
    <row r="31" spans="1:21" s="141" customFormat="1" ht="19.5" customHeight="1">
      <c r="A31" s="142" t="s">
        <v>49</v>
      </c>
      <c r="B31" s="142"/>
      <c r="C31" s="142"/>
      <c r="D31" s="142"/>
      <c r="E31" s="142"/>
      <c r="F31" s="142"/>
      <c r="G31" s="142"/>
      <c r="H31" s="142"/>
      <c r="I31" s="142"/>
      <c r="J31" s="142"/>
      <c r="O31" s="120"/>
      <c r="P31" s="120"/>
      <c r="Q31" s="120"/>
      <c r="R31" s="120"/>
      <c r="S31" s="120"/>
      <c r="T31" s="120"/>
      <c r="U31" s="120"/>
    </row>
    <row r="32" spans="1:21" s="141" customFormat="1" ht="19.5" customHeight="1">
      <c r="A32" s="142" t="s">
        <v>50</v>
      </c>
      <c r="B32" s="142"/>
      <c r="C32" s="142"/>
      <c r="D32" s="142"/>
      <c r="E32" s="142"/>
      <c r="F32" s="142"/>
      <c r="G32" s="142"/>
      <c r="H32" s="142"/>
      <c r="I32" s="142"/>
      <c r="J32" s="142"/>
      <c r="O32" s="120"/>
      <c r="P32" s="120"/>
      <c r="Q32" s="120"/>
      <c r="R32" s="120"/>
      <c r="S32" s="120"/>
      <c r="T32" s="120"/>
      <c r="U32" s="120"/>
    </row>
  </sheetData>
  <sheetProtection/>
  <mergeCells count="21">
    <mergeCell ref="F3:H3"/>
    <mergeCell ref="F7:H7"/>
    <mergeCell ref="A9:B11"/>
    <mergeCell ref="C9:H9"/>
    <mergeCell ref="C10:D10"/>
    <mergeCell ref="F10:H10"/>
    <mergeCell ref="L10:M11"/>
    <mergeCell ref="C11:D11"/>
    <mergeCell ref="F11:H11"/>
    <mergeCell ref="F12:H12"/>
    <mergeCell ref="F13:H13"/>
    <mergeCell ref="F14:H14"/>
    <mergeCell ref="F21:H21"/>
    <mergeCell ref="F22:H22"/>
    <mergeCell ref="F23:H23"/>
    <mergeCell ref="F15:H15"/>
    <mergeCell ref="F16:H16"/>
    <mergeCell ref="F17:H17"/>
    <mergeCell ref="F18:H18"/>
    <mergeCell ref="F19:H19"/>
    <mergeCell ref="F20:H20"/>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A45"/>
  <sheetViews>
    <sheetView view="pageBreakPreview" zoomScale="60" zoomScalePageLayoutView="0" workbookViewId="0" topLeftCell="A1">
      <selection activeCell="M14" sqref="M14"/>
    </sheetView>
  </sheetViews>
  <sheetFormatPr defaultColWidth="13.75390625" defaultRowHeight="13.5"/>
  <cols>
    <col min="1" max="1" width="23.25390625" style="176" customWidth="1"/>
    <col min="2" max="16" width="9.125" style="176" customWidth="1"/>
    <col min="17" max="17" width="8.00390625" style="176" customWidth="1"/>
    <col min="18" max="18" width="12.125" style="176" customWidth="1"/>
    <col min="19" max="249" width="9.00390625" style="176" customWidth="1"/>
    <col min="250" max="250" width="3.75390625" style="176" customWidth="1"/>
    <col min="251" max="251" width="18.875" style="176" customWidth="1"/>
    <col min="252" max="252" width="6.00390625" style="176" customWidth="1"/>
    <col min="253" max="255" width="13.75390625" style="176" customWidth="1"/>
  </cols>
  <sheetData>
    <row r="1" spans="1:16" ht="21">
      <c r="A1" s="420" t="s">
        <v>74</v>
      </c>
      <c r="B1" s="420"/>
      <c r="C1" s="420"/>
      <c r="D1" s="420"/>
      <c r="E1" s="420"/>
      <c r="F1" s="420"/>
      <c r="G1" s="420"/>
      <c r="H1" s="420"/>
      <c r="I1" s="420"/>
      <c r="J1" s="420"/>
      <c r="K1" s="420"/>
      <c r="L1" s="420"/>
      <c r="M1" s="420"/>
      <c r="N1" s="420"/>
      <c r="O1" s="420"/>
      <c r="P1" s="420"/>
    </row>
    <row r="2" spans="1:16" ht="15" customHeight="1">
      <c r="A2" s="222"/>
      <c r="B2" s="222"/>
      <c r="C2" s="222"/>
      <c r="D2" s="222"/>
      <c r="E2" s="222"/>
      <c r="F2" s="222"/>
      <c r="G2" s="222"/>
      <c r="H2" s="222"/>
      <c r="I2" s="222"/>
      <c r="J2" s="222"/>
      <c r="K2" s="222"/>
      <c r="L2" s="222"/>
      <c r="M2" s="222"/>
      <c r="N2" s="222"/>
      <c r="O2" s="222"/>
      <c r="P2" s="222"/>
    </row>
    <row r="3" spans="1:14" ht="20.25" customHeight="1" thickBot="1">
      <c r="A3" s="177"/>
      <c r="B3" s="177"/>
      <c r="C3" s="177"/>
      <c r="D3" s="177"/>
      <c r="E3" s="177"/>
      <c r="F3" s="177"/>
      <c r="G3" s="177"/>
      <c r="H3" s="177"/>
      <c r="I3" s="177"/>
      <c r="J3" s="177"/>
      <c r="K3" s="177"/>
      <c r="L3" s="177"/>
      <c r="M3" s="177"/>
      <c r="N3" s="177"/>
    </row>
    <row r="4" spans="1:16" ht="20.25" customHeight="1">
      <c r="A4" s="421" t="s">
        <v>75</v>
      </c>
      <c r="B4" s="423" t="s">
        <v>134</v>
      </c>
      <c r="C4" s="424"/>
      <c r="D4" s="424"/>
      <c r="E4" s="424" t="s">
        <v>135</v>
      </c>
      <c r="F4" s="424"/>
      <c r="G4" s="424"/>
      <c r="H4" s="424"/>
      <c r="I4" s="424"/>
      <c r="J4" s="424"/>
      <c r="K4" s="424"/>
      <c r="L4" s="424"/>
      <c r="M4" s="424"/>
      <c r="N4" s="424"/>
      <c r="O4" s="424"/>
      <c r="P4" s="425"/>
    </row>
    <row r="5" spans="1:16" ht="30" customHeight="1" thickBot="1">
      <c r="A5" s="422"/>
      <c r="B5" s="178" t="s">
        <v>76</v>
      </c>
      <c r="C5" s="179" t="s">
        <v>77</v>
      </c>
      <c r="D5" s="179" t="s">
        <v>78</v>
      </c>
      <c r="E5" s="179" t="s">
        <v>79</v>
      </c>
      <c r="F5" s="179" t="s">
        <v>80</v>
      </c>
      <c r="G5" s="179" t="s">
        <v>81</v>
      </c>
      <c r="H5" s="179" t="s">
        <v>82</v>
      </c>
      <c r="I5" s="179" t="s">
        <v>83</v>
      </c>
      <c r="J5" s="179" t="s">
        <v>84</v>
      </c>
      <c r="K5" s="179" t="s">
        <v>85</v>
      </c>
      <c r="L5" s="179" t="s">
        <v>86</v>
      </c>
      <c r="M5" s="179" t="s">
        <v>87</v>
      </c>
      <c r="N5" s="179" t="s">
        <v>76</v>
      </c>
      <c r="O5" s="179" t="s">
        <v>77</v>
      </c>
      <c r="P5" s="180" t="s">
        <v>78</v>
      </c>
    </row>
    <row r="6" spans="1:16" ht="14.25">
      <c r="A6" s="181" t="s">
        <v>88</v>
      </c>
      <c r="B6" s="182"/>
      <c r="C6" s="183"/>
      <c r="D6" s="183"/>
      <c r="E6" s="183"/>
      <c r="F6" s="183"/>
      <c r="G6" s="183"/>
      <c r="H6" s="183"/>
      <c r="I6" s="183"/>
      <c r="J6" s="183"/>
      <c r="K6" s="183"/>
      <c r="L6" s="183"/>
      <c r="M6" s="183"/>
      <c r="N6" s="184"/>
      <c r="O6" s="184"/>
      <c r="P6" s="185"/>
    </row>
    <row r="7" spans="1:16" ht="14.25">
      <c r="A7" s="186" t="s">
        <v>89</v>
      </c>
      <c r="B7" s="187"/>
      <c r="C7" s="188"/>
      <c r="D7" s="188"/>
      <c r="E7" s="188"/>
      <c r="F7" s="188"/>
      <c r="G7" s="188"/>
      <c r="H7" s="188"/>
      <c r="I7" s="188"/>
      <c r="J7" s="188"/>
      <c r="K7" s="188"/>
      <c r="L7" s="188"/>
      <c r="M7" s="188"/>
      <c r="N7" s="189"/>
      <c r="O7" s="189"/>
      <c r="P7" s="190"/>
    </row>
    <row r="8" spans="1:16" ht="14.25">
      <c r="A8" s="181" t="s">
        <v>90</v>
      </c>
      <c r="B8" s="187"/>
      <c r="C8" s="188"/>
      <c r="D8" s="188"/>
      <c r="E8" s="188"/>
      <c r="F8" s="188"/>
      <c r="G8" s="188"/>
      <c r="H8" s="188"/>
      <c r="I8" s="188"/>
      <c r="J8" s="188"/>
      <c r="K8" s="188"/>
      <c r="L8" s="188"/>
      <c r="M8" s="188"/>
      <c r="N8" s="189"/>
      <c r="O8" s="189"/>
      <c r="P8" s="190"/>
    </row>
    <row r="9" spans="1:16" ht="14.25">
      <c r="A9" s="186" t="s">
        <v>91</v>
      </c>
      <c r="B9" s="187"/>
      <c r="C9" s="191"/>
      <c r="D9" s="188"/>
      <c r="E9" s="188"/>
      <c r="F9" s="188"/>
      <c r="G9" s="188"/>
      <c r="H9" s="188"/>
      <c r="I9" s="188"/>
      <c r="J9" s="188"/>
      <c r="K9" s="188"/>
      <c r="L9" s="188"/>
      <c r="M9" s="188"/>
      <c r="N9" s="189"/>
      <c r="O9" s="189"/>
      <c r="P9" s="190"/>
    </row>
    <row r="10" spans="1:16" ht="14.25">
      <c r="A10" s="181" t="s">
        <v>92</v>
      </c>
      <c r="B10" s="187"/>
      <c r="C10" s="191"/>
      <c r="D10" s="188"/>
      <c r="E10" s="188"/>
      <c r="F10" s="188"/>
      <c r="G10" s="188"/>
      <c r="H10" s="188"/>
      <c r="I10" s="188"/>
      <c r="J10" s="188"/>
      <c r="K10" s="188"/>
      <c r="L10" s="188"/>
      <c r="M10" s="188"/>
      <c r="N10" s="189"/>
      <c r="O10" s="189"/>
      <c r="P10" s="190"/>
    </row>
    <row r="11" spans="1:16" ht="14.25">
      <c r="A11" s="186" t="s">
        <v>93</v>
      </c>
      <c r="B11" s="187"/>
      <c r="C11" s="191"/>
      <c r="D11" s="188"/>
      <c r="E11" s="188"/>
      <c r="F11" s="188"/>
      <c r="G11" s="188"/>
      <c r="H11" s="188"/>
      <c r="I11" s="188"/>
      <c r="J11" s="188"/>
      <c r="K11" s="188"/>
      <c r="L11" s="188"/>
      <c r="M11" s="188"/>
      <c r="N11" s="189"/>
      <c r="O11" s="189"/>
      <c r="P11" s="190"/>
    </row>
    <row r="12" spans="1:16" ht="14.25">
      <c r="A12" s="181" t="s">
        <v>94</v>
      </c>
      <c r="B12" s="187"/>
      <c r="C12" s="191"/>
      <c r="D12" s="188"/>
      <c r="E12" s="188"/>
      <c r="F12" s="188"/>
      <c r="G12" s="188"/>
      <c r="H12" s="188"/>
      <c r="I12" s="188"/>
      <c r="J12" s="188"/>
      <c r="K12" s="188"/>
      <c r="L12" s="188"/>
      <c r="M12" s="188"/>
      <c r="N12" s="189"/>
      <c r="O12" s="189"/>
      <c r="P12" s="190"/>
    </row>
    <row r="13" spans="1:16" ht="14.25">
      <c r="A13" s="186" t="s">
        <v>95</v>
      </c>
      <c r="B13" s="187"/>
      <c r="C13" s="191"/>
      <c r="D13" s="188"/>
      <c r="E13" s="188"/>
      <c r="F13" s="188"/>
      <c r="G13" s="188"/>
      <c r="H13" s="188"/>
      <c r="I13" s="188"/>
      <c r="J13" s="188"/>
      <c r="K13" s="188"/>
      <c r="L13" s="188"/>
      <c r="M13" s="188"/>
      <c r="N13" s="189"/>
      <c r="O13" s="189"/>
      <c r="P13" s="190"/>
    </row>
    <row r="14" spans="1:16" ht="14.25">
      <c r="A14" s="181" t="s">
        <v>96</v>
      </c>
      <c r="B14" s="187"/>
      <c r="C14" s="191"/>
      <c r="D14" s="188"/>
      <c r="E14" s="188"/>
      <c r="F14" s="188"/>
      <c r="G14" s="188"/>
      <c r="H14" s="188"/>
      <c r="I14" s="188"/>
      <c r="J14" s="188"/>
      <c r="K14" s="188"/>
      <c r="L14" s="188"/>
      <c r="M14" s="188"/>
      <c r="N14" s="189"/>
      <c r="O14" s="189"/>
      <c r="P14" s="190"/>
    </row>
    <row r="15" spans="1:16" ht="14.25">
      <c r="A15" s="186" t="s">
        <v>97</v>
      </c>
      <c r="B15" s="187"/>
      <c r="C15" s="191"/>
      <c r="D15" s="188"/>
      <c r="E15" s="188"/>
      <c r="F15" s="188"/>
      <c r="G15" s="188"/>
      <c r="H15" s="188"/>
      <c r="I15" s="188"/>
      <c r="J15" s="188"/>
      <c r="K15" s="188"/>
      <c r="L15" s="188"/>
      <c r="M15" s="188"/>
      <c r="N15" s="189"/>
      <c r="O15" s="189"/>
      <c r="P15" s="190"/>
    </row>
    <row r="16" spans="1:16" ht="14.25">
      <c r="A16" s="181" t="s">
        <v>98</v>
      </c>
      <c r="B16" s="187"/>
      <c r="C16" s="191"/>
      <c r="D16" s="188"/>
      <c r="E16" s="188"/>
      <c r="F16" s="188"/>
      <c r="G16" s="188"/>
      <c r="H16" s="188"/>
      <c r="I16" s="188"/>
      <c r="J16" s="188"/>
      <c r="K16" s="188"/>
      <c r="L16" s="188"/>
      <c r="M16" s="188"/>
      <c r="N16" s="189"/>
      <c r="O16" s="189"/>
      <c r="P16" s="190"/>
    </row>
    <row r="17" spans="1:16" ht="14.25">
      <c r="A17" s="186" t="s">
        <v>99</v>
      </c>
      <c r="B17" s="187"/>
      <c r="C17" s="191"/>
      <c r="D17" s="191"/>
      <c r="E17" s="188"/>
      <c r="F17" s="188"/>
      <c r="G17" s="188"/>
      <c r="H17" s="188"/>
      <c r="I17" s="188"/>
      <c r="J17" s="188"/>
      <c r="K17" s="188"/>
      <c r="L17" s="188"/>
      <c r="M17" s="188"/>
      <c r="N17" s="189"/>
      <c r="O17" s="189"/>
      <c r="P17" s="190"/>
    </row>
    <row r="18" spans="1:16" ht="14.25">
      <c r="A18" s="181" t="s">
        <v>100</v>
      </c>
      <c r="B18" s="187"/>
      <c r="C18" s="191"/>
      <c r="D18" s="191"/>
      <c r="E18" s="188"/>
      <c r="F18" s="188"/>
      <c r="G18" s="188"/>
      <c r="H18" s="188"/>
      <c r="I18" s="188"/>
      <c r="J18" s="188"/>
      <c r="K18" s="188"/>
      <c r="L18" s="188"/>
      <c r="M18" s="188"/>
      <c r="N18" s="189"/>
      <c r="O18" s="189"/>
      <c r="P18" s="190"/>
    </row>
    <row r="19" spans="1:16" ht="14.25">
      <c r="A19" s="186" t="s">
        <v>101</v>
      </c>
      <c r="B19" s="187"/>
      <c r="C19" s="191"/>
      <c r="D19" s="191"/>
      <c r="E19" s="188"/>
      <c r="F19" s="188"/>
      <c r="G19" s="188"/>
      <c r="H19" s="188"/>
      <c r="I19" s="188"/>
      <c r="J19" s="188"/>
      <c r="K19" s="188"/>
      <c r="L19" s="188"/>
      <c r="M19" s="188"/>
      <c r="N19" s="189"/>
      <c r="O19" s="189"/>
      <c r="P19" s="190"/>
    </row>
    <row r="20" spans="1:16" ht="14.25">
      <c r="A20" s="181" t="s">
        <v>102</v>
      </c>
      <c r="B20" s="187"/>
      <c r="C20" s="191"/>
      <c r="D20" s="188"/>
      <c r="E20" s="188"/>
      <c r="F20" s="188"/>
      <c r="G20" s="188"/>
      <c r="H20" s="188"/>
      <c r="I20" s="188"/>
      <c r="J20" s="188"/>
      <c r="K20" s="188"/>
      <c r="L20" s="188"/>
      <c r="M20" s="188"/>
      <c r="N20" s="189"/>
      <c r="O20" s="189"/>
      <c r="P20" s="190"/>
    </row>
    <row r="21" spans="1:16" ht="14.25">
      <c r="A21" s="186" t="s">
        <v>103</v>
      </c>
      <c r="B21" s="187"/>
      <c r="C21" s="191"/>
      <c r="D21" s="188"/>
      <c r="E21" s="188"/>
      <c r="F21" s="188"/>
      <c r="G21" s="188"/>
      <c r="H21" s="188"/>
      <c r="I21" s="188"/>
      <c r="J21" s="188"/>
      <c r="K21" s="188"/>
      <c r="L21" s="188"/>
      <c r="M21" s="188"/>
      <c r="N21" s="189"/>
      <c r="O21" s="189"/>
      <c r="P21" s="190"/>
    </row>
    <row r="22" spans="1:16" ht="14.25">
      <c r="A22" s="181" t="s">
        <v>104</v>
      </c>
      <c r="B22" s="187"/>
      <c r="C22" s="191"/>
      <c r="D22" s="188"/>
      <c r="E22" s="188"/>
      <c r="F22" s="188"/>
      <c r="G22" s="188"/>
      <c r="H22" s="188"/>
      <c r="I22" s="188"/>
      <c r="J22" s="188"/>
      <c r="K22" s="188"/>
      <c r="L22" s="188"/>
      <c r="M22" s="188"/>
      <c r="N22" s="189"/>
      <c r="O22" s="189"/>
      <c r="P22" s="190"/>
    </row>
    <row r="23" spans="1:16" ht="14.25">
      <c r="A23" s="186" t="s">
        <v>105</v>
      </c>
      <c r="B23" s="187"/>
      <c r="C23" s="191"/>
      <c r="D23" s="188"/>
      <c r="E23" s="188"/>
      <c r="F23" s="188"/>
      <c r="G23" s="188"/>
      <c r="H23" s="188"/>
      <c r="I23" s="188"/>
      <c r="J23" s="188"/>
      <c r="K23" s="188"/>
      <c r="L23" s="188"/>
      <c r="M23" s="188"/>
      <c r="N23" s="189"/>
      <c r="O23" s="189"/>
      <c r="P23" s="190"/>
    </row>
    <row r="24" spans="1:16" ht="14.25">
      <c r="A24" s="181" t="s">
        <v>106</v>
      </c>
      <c r="B24" s="187"/>
      <c r="C24" s="191"/>
      <c r="D24" s="191"/>
      <c r="E24" s="188"/>
      <c r="F24" s="188"/>
      <c r="G24" s="188"/>
      <c r="H24" s="188"/>
      <c r="I24" s="188"/>
      <c r="J24" s="188"/>
      <c r="K24" s="188"/>
      <c r="L24" s="188"/>
      <c r="M24" s="188"/>
      <c r="N24" s="189"/>
      <c r="O24" s="189"/>
      <c r="P24" s="190"/>
    </row>
    <row r="25" spans="1:16" ht="14.25">
      <c r="A25" s="186" t="s">
        <v>107</v>
      </c>
      <c r="B25" s="187"/>
      <c r="C25" s="191"/>
      <c r="D25" s="188"/>
      <c r="E25" s="188"/>
      <c r="F25" s="188"/>
      <c r="G25" s="188"/>
      <c r="H25" s="188"/>
      <c r="I25" s="188"/>
      <c r="J25" s="188"/>
      <c r="K25" s="188"/>
      <c r="L25" s="188"/>
      <c r="M25" s="188"/>
      <c r="N25" s="189"/>
      <c r="O25" s="189"/>
      <c r="P25" s="190"/>
    </row>
    <row r="26" spans="1:16" ht="14.25">
      <c r="A26" s="181" t="s">
        <v>108</v>
      </c>
      <c r="B26" s="187"/>
      <c r="C26" s="191"/>
      <c r="D26" s="188"/>
      <c r="E26" s="188"/>
      <c r="F26" s="188"/>
      <c r="G26" s="188"/>
      <c r="H26" s="188"/>
      <c r="I26" s="188"/>
      <c r="J26" s="188"/>
      <c r="K26" s="188"/>
      <c r="L26" s="188"/>
      <c r="M26" s="188"/>
      <c r="N26" s="189"/>
      <c r="O26" s="189"/>
      <c r="P26" s="190"/>
    </row>
    <row r="27" spans="1:16" ht="14.25">
      <c r="A27" s="186" t="s">
        <v>109</v>
      </c>
      <c r="B27" s="187"/>
      <c r="C27" s="191"/>
      <c r="D27" s="191"/>
      <c r="E27" s="188"/>
      <c r="F27" s="188"/>
      <c r="G27" s="188"/>
      <c r="H27" s="188"/>
      <c r="I27" s="188"/>
      <c r="J27" s="188"/>
      <c r="K27" s="188"/>
      <c r="L27" s="188"/>
      <c r="M27" s="188"/>
      <c r="N27" s="189"/>
      <c r="O27" s="189"/>
      <c r="P27" s="190"/>
    </row>
    <row r="28" spans="1:16" ht="14.25">
      <c r="A28" s="181" t="s">
        <v>110</v>
      </c>
      <c r="B28" s="187"/>
      <c r="C28" s="191"/>
      <c r="D28" s="188"/>
      <c r="E28" s="188"/>
      <c r="F28" s="188"/>
      <c r="G28" s="188"/>
      <c r="H28" s="188"/>
      <c r="I28" s="188"/>
      <c r="J28" s="188"/>
      <c r="K28" s="188"/>
      <c r="L28" s="188"/>
      <c r="M28" s="188"/>
      <c r="N28" s="189"/>
      <c r="O28" s="189"/>
      <c r="P28" s="190"/>
    </row>
    <row r="29" spans="1:16" ht="14.25">
      <c r="A29" s="186" t="s">
        <v>111</v>
      </c>
      <c r="B29" s="187"/>
      <c r="C29" s="191"/>
      <c r="D29" s="188"/>
      <c r="E29" s="188"/>
      <c r="F29" s="188"/>
      <c r="G29" s="188"/>
      <c r="H29" s="188"/>
      <c r="I29" s="188"/>
      <c r="J29" s="188"/>
      <c r="K29" s="188"/>
      <c r="L29" s="188"/>
      <c r="M29" s="188"/>
      <c r="N29" s="189"/>
      <c r="O29" s="189"/>
      <c r="P29" s="190"/>
    </row>
    <row r="30" spans="1:16" ht="14.25">
      <c r="A30" s="181" t="s">
        <v>112</v>
      </c>
      <c r="B30" s="187"/>
      <c r="C30" s="191"/>
      <c r="D30" s="191"/>
      <c r="E30" s="188"/>
      <c r="F30" s="188"/>
      <c r="G30" s="188"/>
      <c r="H30" s="188"/>
      <c r="I30" s="188"/>
      <c r="J30" s="188"/>
      <c r="K30" s="188"/>
      <c r="L30" s="188"/>
      <c r="M30" s="188"/>
      <c r="N30" s="189"/>
      <c r="O30" s="189"/>
      <c r="P30" s="190"/>
    </row>
    <row r="31" spans="1:16" ht="14.25">
      <c r="A31" s="186" t="s">
        <v>113</v>
      </c>
      <c r="B31" s="187"/>
      <c r="C31" s="191"/>
      <c r="D31" s="188"/>
      <c r="E31" s="188"/>
      <c r="F31" s="188"/>
      <c r="G31" s="188"/>
      <c r="H31" s="188"/>
      <c r="I31" s="188"/>
      <c r="J31" s="188"/>
      <c r="K31" s="188"/>
      <c r="L31" s="188"/>
      <c r="M31" s="188"/>
      <c r="N31" s="189"/>
      <c r="O31" s="189"/>
      <c r="P31" s="190"/>
    </row>
    <row r="32" spans="1:16" ht="14.25">
      <c r="A32" s="181" t="s">
        <v>114</v>
      </c>
      <c r="B32" s="187"/>
      <c r="C32" s="191"/>
      <c r="D32" s="188"/>
      <c r="E32" s="188"/>
      <c r="F32" s="188"/>
      <c r="G32" s="188"/>
      <c r="H32" s="188"/>
      <c r="I32" s="188"/>
      <c r="J32" s="188"/>
      <c r="K32" s="188"/>
      <c r="L32" s="188"/>
      <c r="M32" s="188"/>
      <c r="N32" s="189"/>
      <c r="O32" s="189"/>
      <c r="P32" s="190"/>
    </row>
    <row r="33" spans="1:16" ht="14.25">
      <c r="A33" s="186" t="s">
        <v>115</v>
      </c>
      <c r="B33" s="187"/>
      <c r="C33" s="191"/>
      <c r="D33" s="191"/>
      <c r="E33" s="188"/>
      <c r="F33" s="188"/>
      <c r="G33" s="188"/>
      <c r="H33" s="188"/>
      <c r="I33" s="188"/>
      <c r="J33" s="188"/>
      <c r="K33" s="188"/>
      <c r="L33" s="188"/>
      <c r="M33" s="188"/>
      <c r="N33" s="189"/>
      <c r="O33" s="189"/>
      <c r="P33" s="190"/>
    </row>
    <row r="34" spans="1:16" ht="14.25">
      <c r="A34" s="181" t="s">
        <v>116</v>
      </c>
      <c r="B34" s="187"/>
      <c r="C34" s="191"/>
      <c r="D34" s="188"/>
      <c r="E34" s="188"/>
      <c r="F34" s="188"/>
      <c r="G34" s="188"/>
      <c r="H34" s="188"/>
      <c r="I34" s="188"/>
      <c r="J34" s="188"/>
      <c r="K34" s="188"/>
      <c r="L34" s="188"/>
      <c r="M34" s="188"/>
      <c r="N34" s="189"/>
      <c r="O34" s="189"/>
      <c r="P34" s="190"/>
    </row>
    <row r="35" spans="1:16" ht="14.25">
      <c r="A35" s="186" t="s">
        <v>117</v>
      </c>
      <c r="B35" s="187"/>
      <c r="C35" s="191"/>
      <c r="D35" s="188"/>
      <c r="E35" s="188"/>
      <c r="F35" s="188"/>
      <c r="G35" s="188"/>
      <c r="H35" s="188"/>
      <c r="I35" s="188"/>
      <c r="J35" s="188"/>
      <c r="K35" s="188"/>
      <c r="L35" s="188"/>
      <c r="M35" s="188"/>
      <c r="N35" s="189"/>
      <c r="O35" s="189"/>
      <c r="P35" s="190"/>
    </row>
    <row r="36" spans="1:16" ht="15" thickBot="1">
      <c r="A36" s="192" t="s">
        <v>118</v>
      </c>
      <c r="B36" s="193"/>
      <c r="C36" s="194"/>
      <c r="D36" s="194"/>
      <c r="E36" s="195"/>
      <c r="F36" s="195"/>
      <c r="G36" s="195"/>
      <c r="H36" s="195"/>
      <c r="I36" s="195"/>
      <c r="J36" s="195"/>
      <c r="K36" s="195"/>
      <c r="L36" s="195"/>
      <c r="M36" s="195"/>
      <c r="N36" s="196"/>
      <c r="O36" s="196"/>
      <c r="P36" s="197"/>
    </row>
    <row r="37" spans="1:16" ht="15" thickBot="1">
      <c r="A37" s="198" t="s">
        <v>119</v>
      </c>
      <c r="B37" s="199">
        <f aca="true" t="shared" si="0" ref="B37:M37">SUM(B6:B36)</f>
        <v>0</v>
      </c>
      <c r="C37" s="200">
        <f t="shared" si="0"/>
        <v>0</v>
      </c>
      <c r="D37" s="200">
        <f t="shared" si="0"/>
        <v>0</v>
      </c>
      <c r="E37" s="200">
        <f t="shared" si="0"/>
        <v>0</v>
      </c>
      <c r="F37" s="200">
        <f t="shared" si="0"/>
        <v>0</v>
      </c>
      <c r="G37" s="200">
        <f t="shared" si="0"/>
        <v>0</v>
      </c>
      <c r="H37" s="200">
        <f t="shared" si="0"/>
        <v>0</v>
      </c>
      <c r="I37" s="200">
        <f t="shared" si="0"/>
        <v>0</v>
      </c>
      <c r="J37" s="200">
        <f t="shared" si="0"/>
        <v>0</v>
      </c>
      <c r="K37" s="200">
        <f t="shared" si="0"/>
        <v>0</v>
      </c>
      <c r="L37" s="200">
        <f t="shared" si="0"/>
        <v>0</v>
      </c>
      <c r="M37" s="200">
        <f t="shared" si="0"/>
        <v>0</v>
      </c>
      <c r="N37" s="200">
        <f>SUM(N6:N36)</f>
        <v>0</v>
      </c>
      <c r="O37" s="200">
        <f>SUM(O6:O36)</f>
        <v>0</v>
      </c>
      <c r="P37" s="200">
        <f>SUM(P6:P36)</f>
        <v>0</v>
      </c>
    </row>
    <row r="38" spans="1:16" ht="14.25">
      <c r="A38" s="201" t="s">
        <v>120</v>
      </c>
      <c r="B38" s="202"/>
      <c r="C38" s="203"/>
      <c r="D38" s="203"/>
      <c r="E38" s="203"/>
      <c r="F38" s="203"/>
      <c r="G38" s="203"/>
      <c r="H38" s="203"/>
      <c r="I38" s="203"/>
      <c r="J38" s="203"/>
      <c r="K38" s="203"/>
      <c r="L38" s="203"/>
      <c r="M38" s="203"/>
      <c r="N38" s="203"/>
      <c r="O38" s="203"/>
      <c r="P38" s="203"/>
    </row>
    <row r="39" spans="1:16" ht="14.25">
      <c r="A39" s="204" t="s">
        <v>121</v>
      </c>
      <c r="B39" s="203"/>
      <c r="C39" s="203"/>
      <c r="D39" s="203"/>
      <c r="E39" s="203"/>
      <c r="F39" s="203"/>
      <c r="G39" s="203"/>
      <c r="H39" s="203"/>
      <c r="I39" s="203"/>
      <c r="J39" s="203"/>
      <c r="K39" s="203"/>
      <c r="L39" s="203"/>
      <c r="M39" s="203"/>
      <c r="N39" s="203"/>
      <c r="O39" s="203"/>
      <c r="P39" s="203"/>
    </row>
    <row r="40" spans="1:16" ht="15" thickBot="1">
      <c r="A40" s="205" t="s">
        <v>122</v>
      </c>
      <c r="B40" s="206"/>
      <c r="C40" s="206"/>
      <c r="D40" s="206"/>
      <c r="E40" s="206"/>
      <c r="F40" s="206">
        <v>15</v>
      </c>
      <c r="G40" s="206">
        <v>15</v>
      </c>
      <c r="H40" s="206">
        <v>15</v>
      </c>
      <c r="I40" s="206"/>
      <c r="J40" s="206"/>
      <c r="K40" s="206"/>
      <c r="L40" s="206"/>
      <c r="M40" s="206"/>
      <c r="N40" s="206"/>
      <c r="O40" s="206"/>
      <c r="P40" s="206"/>
    </row>
    <row r="41" spans="1:16" ht="14.25">
      <c r="A41" s="207" t="s">
        <v>123</v>
      </c>
      <c r="B41" s="208">
        <f>IF(B40&gt;11,B38*B39*1.25,IF(B38&gt;11,B38*B39*1.25,(B38+3)*B39))</f>
        <v>0</v>
      </c>
      <c r="C41" s="209">
        <f>IF(C40&gt;11,C38*C39*1.25,IF(C38&gt;11,C38*C39*1.25,(C38+3)*C39))</f>
        <v>0</v>
      </c>
      <c r="D41" s="210">
        <f aca="true" t="shared" si="1" ref="D41:P41">IF(D40&gt;11,D38*D39*1.25,IF(D38&gt;11,D38*D39*1.25,(D38+3)*D39))</f>
        <v>0</v>
      </c>
      <c r="E41" s="208">
        <f>IF(E40&gt;11,E38*E39*1.25,IF(E38&gt;11,E38*E39*1.25,(E38+3)*E39))</f>
        <v>0</v>
      </c>
      <c r="F41" s="209">
        <f t="shared" si="1"/>
        <v>0</v>
      </c>
      <c r="G41" s="209">
        <f t="shared" si="1"/>
        <v>0</v>
      </c>
      <c r="H41" s="209">
        <f t="shared" si="1"/>
        <v>0</v>
      </c>
      <c r="I41" s="209">
        <f t="shared" si="1"/>
        <v>0</v>
      </c>
      <c r="J41" s="209">
        <f t="shared" si="1"/>
        <v>0</v>
      </c>
      <c r="K41" s="209">
        <f t="shared" si="1"/>
        <v>0</v>
      </c>
      <c r="L41" s="209">
        <f t="shared" si="1"/>
        <v>0</v>
      </c>
      <c r="M41" s="210">
        <f t="shared" si="1"/>
        <v>0</v>
      </c>
      <c r="N41" s="210">
        <f t="shared" si="1"/>
        <v>0</v>
      </c>
      <c r="O41" s="210">
        <f t="shared" si="1"/>
        <v>0</v>
      </c>
      <c r="P41" s="210">
        <f t="shared" si="1"/>
        <v>0</v>
      </c>
    </row>
    <row r="42" spans="1:16" ht="14.25">
      <c r="A42" s="426" t="s">
        <v>124</v>
      </c>
      <c r="B42" s="427"/>
      <c r="C42" s="427"/>
      <c r="D42" s="428"/>
      <c r="E42" s="211">
        <f aca="true" t="shared" si="2" ref="E42:P42">SUM(B37,C37,D37)</f>
        <v>0</v>
      </c>
      <c r="F42" s="212">
        <f t="shared" si="2"/>
        <v>0</v>
      </c>
      <c r="G42" s="212">
        <f t="shared" si="2"/>
        <v>0</v>
      </c>
      <c r="H42" s="212">
        <f t="shared" si="2"/>
        <v>0</v>
      </c>
      <c r="I42" s="212">
        <f t="shared" si="2"/>
        <v>0</v>
      </c>
      <c r="J42" s="212">
        <f t="shared" si="2"/>
        <v>0</v>
      </c>
      <c r="K42" s="212">
        <f t="shared" si="2"/>
        <v>0</v>
      </c>
      <c r="L42" s="212">
        <f t="shared" si="2"/>
        <v>0</v>
      </c>
      <c r="M42" s="213">
        <f t="shared" si="2"/>
        <v>0</v>
      </c>
      <c r="N42" s="213">
        <f t="shared" si="2"/>
        <v>0</v>
      </c>
      <c r="O42" s="213">
        <f t="shared" si="2"/>
        <v>0</v>
      </c>
      <c r="P42" s="213">
        <f t="shared" si="2"/>
        <v>0</v>
      </c>
    </row>
    <row r="43" spans="1:16" ht="14.25">
      <c r="A43" s="429" t="s">
        <v>125</v>
      </c>
      <c r="B43" s="427"/>
      <c r="C43" s="427"/>
      <c r="D43" s="428"/>
      <c r="E43" s="214">
        <f>SUM(B41:D41)</f>
        <v>0</v>
      </c>
      <c r="F43" s="215">
        <f aca="true" t="shared" si="3" ref="F43:P43">SUM(C41:E41)</f>
        <v>0</v>
      </c>
      <c r="G43" s="215">
        <f t="shared" si="3"/>
        <v>0</v>
      </c>
      <c r="H43" s="215">
        <f t="shared" si="3"/>
        <v>0</v>
      </c>
      <c r="I43" s="215">
        <f t="shared" si="3"/>
        <v>0</v>
      </c>
      <c r="J43" s="215">
        <f t="shared" si="3"/>
        <v>0</v>
      </c>
      <c r="K43" s="215">
        <f t="shared" si="3"/>
        <v>0</v>
      </c>
      <c r="L43" s="215">
        <f t="shared" si="3"/>
        <v>0</v>
      </c>
      <c r="M43" s="216">
        <f t="shared" si="3"/>
        <v>0</v>
      </c>
      <c r="N43" s="216">
        <f t="shared" si="3"/>
        <v>0</v>
      </c>
      <c r="O43" s="216">
        <f t="shared" si="3"/>
        <v>0</v>
      </c>
      <c r="P43" s="216">
        <f t="shared" si="3"/>
        <v>0</v>
      </c>
    </row>
    <row r="44" spans="1:27" ht="15" thickBot="1">
      <c r="A44" s="417" t="s">
        <v>126</v>
      </c>
      <c r="B44" s="418"/>
      <c r="C44" s="418"/>
      <c r="D44" s="419"/>
      <c r="E44" s="217" t="str">
        <f>IF(E42&gt;E43,"×","OK")</f>
        <v>OK</v>
      </c>
      <c r="F44" s="218" t="str">
        <f aca="true" t="shared" si="4" ref="F44:P44">IF(F42&gt;F43,"×","OK")</f>
        <v>OK</v>
      </c>
      <c r="G44" s="218" t="str">
        <f t="shared" si="4"/>
        <v>OK</v>
      </c>
      <c r="H44" s="218" t="str">
        <f t="shared" si="4"/>
        <v>OK</v>
      </c>
      <c r="I44" s="218" t="str">
        <f t="shared" si="4"/>
        <v>OK</v>
      </c>
      <c r="J44" s="218" t="str">
        <f t="shared" si="4"/>
        <v>OK</v>
      </c>
      <c r="K44" s="218" t="str">
        <f t="shared" si="4"/>
        <v>OK</v>
      </c>
      <c r="L44" s="218" t="str">
        <f t="shared" si="4"/>
        <v>OK</v>
      </c>
      <c r="M44" s="218" t="str">
        <f t="shared" si="4"/>
        <v>OK</v>
      </c>
      <c r="N44" s="218" t="str">
        <f t="shared" si="4"/>
        <v>OK</v>
      </c>
      <c r="O44" s="218" t="str">
        <f t="shared" si="4"/>
        <v>OK</v>
      </c>
      <c r="P44" s="218" t="str">
        <f t="shared" si="4"/>
        <v>OK</v>
      </c>
      <c r="Q44" s="219"/>
      <c r="R44" s="219"/>
      <c r="S44" s="219"/>
      <c r="T44" s="219"/>
      <c r="U44" s="219"/>
      <c r="V44" s="219"/>
      <c r="W44" s="219"/>
      <c r="X44" s="219"/>
      <c r="Y44" s="219"/>
      <c r="Z44" s="219"/>
      <c r="AA44" s="219"/>
    </row>
    <row r="45" spans="3:27" ht="13.5">
      <c r="C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row>
  </sheetData>
  <sheetProtection/>
  <mergeCells count="7">
    <mergeCell ref="A44:D44"/>
    <mergeCell ref="A1:P1"/>
    <mergeCell ref="A4:A5"/>
    <mergeCell ref="B4:D4"/>
    <mergeCell ref="E4:P4"/>
    <mergeCell ref="A42:D42"/>
    <mergeCell ref="A43:D43"/>
  </mergeCells>
  <printOptions/>
  <pageMargins left="0.5118110236220472" right="0.5118110236220472" top="0.5511811023622047" bottom="0.5511811023622047"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F28"/>
  <sheetViews>
    <sheetView zoomScalePageLayoutView="0" workbookViewId="0" topLeftCell="A17">
      <selection activeCell="A22" sqref="A22:A23"/>
    </sheetView>
  </sheetViews>
  <sheetFormatPr defaultColWidth="9.00390625" defaultRowHeight="13.5"/>
  <cols>
    <col min="1" max="1" width="3.75390625" style="160" customWidth="1"/>
    <col min="2" max="2" width="14.25390625" style="160" customWidth="1"/>
    <col min="3" max="3" width="18.875" style="160" customWidth="1"/>
    <col min="4" max="4" width="19.75390625" style="160" customWidth="1"/>
    <col min="5" max="5" width="10.75390625" style="160" customWidth="1"/>
    <col min="6" max="6" width="19.375" style="160" customWidth="1"/>
    <col min="7" max="7" width="1.37890625" style="160" customWidth="1"/>
    <col min="8" max="17" width="20.625" style="160" customWidth="1"/>
    <col min="18" max="16384" width="9.00390625" style="160" customWidth="1"/>
  </cols>
  <sheetData>
    <row r="1" spans="1:6" ht="24" customHeight="1">
      <c r="A1" s="438" t="s">
        <v>396</v>
      </c>
      <c r="B1" s="438"/>
      <c r="C1" s="438"/>
      <c r="D1" s="438"/>
      <c r="E1" s="438"/>
      <c r="F1" s="438"/>
    </row>
    <row r="2" spans="1:6" ht="22.5" customHeight="1">
      <c r="A2" s="159"/>
      <c r="B2" s="159"/>
      <c r="C2" s="159"/>
      <c r="D2" s="159"/>
      <c r="E2" s="159"/>
      <c r="F2" s="159"/>
    </row>
    <row r="3" spans="1:6" ht="30" customHeight="1">
      <c r="A3" s="161"/>
      <c r="B3" s="162" t="s">
        <v>66</v>
      </c>
      <c r="C3" s="162" t="s">
        <v>67</v>
      </c>
      <c r="D3" s="162" t="s">
        <v>68</v>
      </c>
      <c r="E3" s="437" t="s">
        <v>69</v>
      </c>
      <c r="F3" s="437"/>
    </row>
    <row r="4" spans="1:6" ht="30" customHeight="1">
      <c r="A4" s="163"/>
      <c r="B4" s="164"/>
      <c r="C4" s="165" t="s">
        <v>70</v>
      </c>
      <c r="D4" s="166"/>
      <c r="E4" s="432" t="s">
        <v>71</v>
      </c>
      <c r="F4" s="432"/>
    </row>
    <row r="5" spans="1:6" ht="30" customHeight="1">
      <c r="A5" s="436" t="s">
        <v>397</v>
      </c>
      <c r="B5" s="164"/>
      <c r="C5" s="165" t="s">
        <v>70</v>
      </c>
      <c r="D5" s="166"/>
      <c r="E5" s="432" t="s">
        <v>71</v>
      </c>
      <c r="F5" s="432"/>
    </row>
    <row r="6" spans="1:6" ht="30" customHeight="1">
      <c r="A6" s="436"/>
      <c r="B6" s="164"/>
      <c r="C6" s="165" t="s">
        <v>70</v>
      </c>
      <c r="D6" s="166"/>
      <c r="E6" s="432" t="s">
        <v>71</v>
      </c>
      <c r="F6" s="432"/>
    </row>
    <row r="7" spans="1:6" ht="30" customHeight="1">
      <c r="A7" s="430" t="s">
        <v>72</v>
      </c>
      <c r="B7" s="164"/>
      <c r="C7" s="165" t="s">
        <v>70</v>
      </c>
      <c r="D7" s="166"/>
      <c r="E7" s="432" t="s">
        <v>71</v>
      </c>
      <c r="F7" s="432"/>
    </row>
    <row r="8" spans="1:6" ht="30" customHeight="1">
      <c r="A8" s="431"/>
      <c r="B8" s="164"/>
      <c r="C8" s="165" t="s">
        <v>70</v>
      </c>
      <c r="D8" s="166"/>
      <c r="E8" s="432" t="s">
        <v>71</v>
      </c>
      <c r="F8" s="432"/>
    </row>
    <row r="9" spans="1:6" ht="30" customHeight="1">
      <c r="A9" s="167"/>
      <c r="B9" s="168"/>
      <c r="C9" s="169" t="s">
        <v>70</v>
      </c>
      <c r="D9" s="170"/>
      <c r="E9" s="435" t="s">
        <v>71</v>
      </c>
      <c r="F9" s="435"/>
    </row>
    <row r="10" spans="1:6" ht="30" customHeight="1">
      <c r="A10" s="436" t="s">
        <v>398</v>
      </c>
      <c r="B10" s="164"/>
      <c r="C10" s="165" t="s">
        <v>70</v>
      </c>
      <c r="D10" s="166"/>
      <c r="E10" s="432" t="s">
        <v>71</v>
      </c>
      <c r="F10" s="432"/>
    </row>
    <row r="11" spans="1:6" ht="30" customHeight="1">
      <c r="A11" s="436"/>
      <c r="B11" s="164"/>
      <c r="C11" s="165" t="s">
        <v>70</v>
      </c>
      <c r="D11" s="166"/>
      <c r="E11" s="432" t="s">
        <v>71</v>
      </c>
      <c r="F11" s="432"/>
    </row>
    <row r="12" spans="1:6" ht="30" customHeight="1">
      <c r="A12" s="430" t="s">
        <v>72</v>
      </c>
      <c r="B12" s="164"/>
      <c r="C12" s="165" t="s">
        <v>70</v>
      </c>
      <c r="D12" s="166"/>
      <c r="E12" s="432" t="s">
        <v>71</v>
      </c>
      <c r="F12" s="432"/>
    </row>
    <row r="13" spans="1:6" ht="30" customHeight="1">
      <c r="A13" s="430"/>
      <c r="B13" s="162"/>
      <c r="C13" s="171" t="s">
        <v>70</v>
      </c>
      <c r="D13" s="161"/>
      <c r="E13" s="437" t="s">
        <v>71</v>
      </c>
      <c r="F13" s="437"/>
    </row>
    <row r="14" spans="1:6" ht="30" customHeight="1">
      <c r="A14" s="163"/>
      <c r="B14" s="164"/>
      <c r="C14" s="224" t="s">
        <v>70</v>
      </c>
      <c r="D14" s="166"/>
      <c r="E14" s="432" t="s">
        <v>71</v>
      </c>
      <c r="F14" s="432"/>
    </row>
    <row r="15" spans="1:6" ht="30" customHeight="1">
      <c r="A15" s="436" t="s">
        <v>399</v>
      </c>
      <c r="B15" s="164"/>
      <c r="C15" s="165" t="s">
        <v>70</v>
      </c>
      <c r="D15" s="166"/>
      <c r="E15" s="432" t="s">
        <v>71</v>
      </c>
      <c r="F15" s="432"/>
    </row>
    <row r="16" spans="1:6" ht="30" customHeight="1">
      <c r="A16" s="436"/>
      <c r="B16" s="164"/>
      <c r="C16" s="165" t="s">
        <v>70</v>
      </c>
      <c r="D16" s="166"/>
      <c r="E16" s="432" t="s">
        <v>71</v>
      </c>
      <c r="F16" s="432"/>
    </row>
    <row r="17" spans="1:6" ht="30" customHeight="1">
      <c r="A17" s="430" t="s">
        <v>72</v>
      </c>
      <c r="B17" s="164"/>
      <c r="C17" s="165" t="s">
        <v>70</v>
      </c>
      <c r="D17" s="166"/>
      <c r="E17" s="432" t="s">
        <v>71</v>
      </c>
      <c r="F17" s="432"/>
    </row>
    <row r="18" spans="1:6" ht="30" customHeight="1">
      <c r="A18" s="431"/>
      <c r="B18" s="164"/>
      <c r="C18" s="165" t="s">
        <v>70</v>
      </c>
      <c r="D18" s="166"/>
      <c r="E18" s="432" t="s">
        <v>71</v>
      </c>
      <c r="F18" s="432"/>
    </row>
    <row r="19" spans="1:6" ht="30" customHeight="1">
      <c r="A19" s="167"/>
      <c r="B19" s="168"/>
      <c r="C19" s="169" t="s">
        <v>70</v>
      </c>
      <c r="D19" s="170"/>
      <c r="E19" s="435" t="s">
        <v>71</v>
      </c>
      <c r="F19" s="435"/>
    </row>
    <row r="20" spans="1:6" ht="30" customHeight="1">
      <c r="A20" s="436" t="s">
        <v>400</v>
      </c>
      <c r="B20" s="164"/>
      <c r="C20" s="165" t="s">
        <v>70</v>
      </c>
      <c r="D20" s="166"/>
      <c r="E20" s="432" t="s">
        <v>71</v>
      </c>
      <c r="F20" s="432"/>
    </row>
    <row r="21" spans="1:6" ht="30" customHeight="1">
      <c r="A21" s="436"/>
      <c r="B21" s="164"/>
      <c r="C21" s="165" t="s">
        <v>70</v>
      </c>
      <c r="D21" s="166"/>
      <c r="E21" s="432" t="s">
        <v>71</v>
      </c>
      <c r="F21" s="432"/>
    </row>
    <row r="22" spans="1:6" ht="30" customHeight="1">
      <c r="A22" s="430" t="s">
        <v>72</v>
      </c>
      <c r="B22" s="164"/>
      <c r="C22" s="165" t="s">
        <v>70</v>
      </c>
      <c r="D22" s="166"/>
      <c r="E22" s="432" t="s">
        <v>71</v>
      </c>
      <c r="F22" s="432"/>
    </row>
    <row r="23" spans="1:6" ht="30" customHeight="1">
      <c r="A23" s="431"/>
      <c r="B23" s="164"/>
      <c r="C23" s="165" t="s">
        <v>70</v>
      </c>
      <c r="D23" s="166"/>
      <c r="E23" s="432" t="s">
        <v>71</v>
      </c>
      <c r="F23" s="432"/>
    </row>
    <row r="24" ht="15.75" customHeight="1"/>
    <row r="25" spans="1:2" ht="21" customHeight="1">
      <c r="A25" s="172" t="s">
        <v>353</v>
      </c>
      <c r="B25" s="172" t="s">
        <v>352</v>
      </c>
    </row>
    <row r="26" spans="1:6" ht="21" customHeight="1">
      <c r="A26" s="173"/>
      <c r="B26" s="174" t="s">
        <v>73</v>
      </c>
      <c r="C26" s="175"/>
      <c r="D26" s="175"/>
      <c r="E26" s="175"/>
      <c r="F26" s="175"/>
    </row>
    <row r="27" spans="1:6" ht="40.5" customHeight="1">
      <c r="A27" s="433"/>
      <c r="B27" s="433"/>
      <c r="C27" s="433"/>
      <c r="D27" s="433"/>
      <c r="E27" s="433"/>
      <c r="F27" s="433"/>
    </row>
    <row r="28" spans="1:6" ht="40.5" customHeight="1">
      <c r="A28" s="434"/>
      <c r="B28" s="434"/>
      <c r="C28" s="434"/>
      <c r="D28" s="434"/>
      <c r="E28" s="434"/>
      <c r="F28" s="434"/>
    </row>
    <row r="29" ht="30" customHeight="1"/>
    <row r="30" ht="30" customHeight="1"/>
    <row r="31" ht="30" customHeight="1"/>
    <row r="32" ht="30" customHeight="1"/>
    <row r="33" ht="30" customHeight="1"/>
    <row r="34" ht="30" customHeight="1"/>
    <row r="35" ht="30" customHeight="1"/>
    <row r="36" ht="30" customHeight="1"/>
  </sheetData>
  <sheetProtection/>
  <mergeCells count="32">
    <mergeCell ref="A1:F1"/>
    <mergeCell ref="E3:F3"/>
    <mergeCell ref="E4:F4"/>
    <mergeCell ref="A5:A6"/>
    <mergeCell ref="E5:F5"/>
    <mergeCell ref="E6:F6"/>
    <mergeCell ref="A7:A8"/>
    <mergeCell ref="E7:F7"/>
    <mergeCell ref="E8:F8"/>
    <mergeCell ref="E9:F9"/>
    <mergeCell ref="A10:A11"/>
    <mergeCell ref="E10:F10"/>
    <mergeCell ref="E11:F11"/>
    <mergeCell ref="E20:F20"/>
    <mergeCell ref="E21:F21"/>
    <mergeCell ref="A12:A13"/>
    <mergeCell ref="E12:F12"/>
    <mergeCell ref="E13:F13"/>
    <mergeCell ref="E14:F14"/>
    <mergeCell ref="A15:A16"/>
    <mergeCell ref="E15:F15"/>
    <mergeCell ref="E16:F16"/>
    <mergeCell ref="A22:A23"/>
    <mergeCell ref="E22:F22"/>
    <mergeCell ref="E23:F23"/>
    <mergeCell ref="A27:F27"/>
    <mergeCell ref="A28:F28"/>
    <mergeCell ref="A17:A18"/>
    <mergeCell ref="E17:F17"/>
    <mergeCell ref="E18:F18"/>
    <mergeCell ref="E19:F19"/>
    <mergeCell ref="A20:A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067237</cp:lastModifiedBy>
  <cp:lastPrinted>2021-06-10T00:53:10Z</cp:lastPrinted>
  <dcterms:created xsi:type="dcterms:W3CDTF">2014-03-28T11:35:30Z</dcterms:created>
  <dcterms:modified xsi:type="dcterms:W3CDTF">2023-05-10T05:21:19Z</dcterms:modified>
  <cp:category/>
  <cp:version/>
  <cp:contentType/>
  <cp:contentStatus/>
</cp:coreProperties>
</file>