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13自立支援型ケアマネジメント推進\15事業所推奨・公表制度\R5\01_募集開始\ホームページへ\"/>
    </mc:Choice>
  </mc:AlternateContent>
  <bookViews>
    <workbookView xWindow="0" yWindow="0" windowWidth="20490" windowHeight="7560"/>
  </bookViews>
  <sheets>
    <sheet name="記入例" sheetId="104" r:id="rId1"/>
    <sheet name="評価点数集計" sheetId="2" r:id="rId2"/>
    <sheet name="A" sheetId="1" r:id="rId3"/>
    <sheet name="B" sheetId="3" r:id="rId4"/>
    <sheet name="C" sheetId="4" r:id="rId5"/>
    <sheet name="D" sheetId="5" r:id="rId6"/>
    <sheet name="E" sheetId="6" r:id="rId7"/>
    <sheet name="F" sheetId="9" r:id="rId8"/>
    <sheet name="G" sheetId="10" r:id="rId9"/>
    <sheet name="H" sheetId="11" r:id="rId10"/>
    <sheet name="I" sheetId="12" r:id="rId11"/>
    <sheet name="J" sheetId="13" r:id="rId12"/>
    <sheet name="K" sheetId="15" r:id="rId13"/>
    <sheet name="L" sheetId="16" r:id="rId14"/>
    <sheet name="M" sheetId="17" r:id="rId15"/>
    <sheet name="N" sheetId="18" r:id="rId16"/>
    <sheet name="O" sheetId="19" r:id="rId17"/>
    <sheet name="P" sheetId="20" r:id="rId18"/>
    <sheet name="Q" sheetId="21" r:id="rId19"/>
    <sheet name="R" sheetId="22" r:id="rId20"/>
    <sheet name="S" sheetId="23" r:id="rId21"/>
    <sheet name="T" sheetId="24" r:id="rId22"/>
    <sheet name="U" sheetId="25" r:id="rId23"/>
    <sheet name="V" sheetId="26" r:id="rId24"/>
    <sheet name="W" sheetId="27" r:id="rId25"/>
    <sheet name="X" sheetId="28" r:id="rId26"/>
    <sheet name="Y" sheetId="29" r:id="rId27"/>
    <sheet name="Z" sheetId="30" r:id="rId28"/>
    <sheet name="AA" sheetId="31" r:id="rId29"/>
    <sheet name="AB" sheetId="32" r:id="rId30"/>
    <sheet name="AC" sheetId="33" r:id="rId31"/>
    <sheet name="AD" sheetId="34" r:id="rId32"/>
    <sheet name="AE" sheetId="35" r:id="rId33"/>
    <sheet name="AF" sheetId="36" r:id="rId34"/>
    <sheet name="AG" sheetId="37" r:id="rId35"/>
    <sheet name="AH" sheetId="38" r:id="rId36"/>
    <sheet name="AI" sheetId="39" r:id="rId37"/>
    <sheet name="AJ" sheetId="40" r:id="rId38"/>
    <sheet name="AK" sheetId="41" r:id="rId39"/>
    <sheet name="AL" sheetId="42" r:id="rId40"/>
    <sheet name="AM" sheetId="43" r:id="rId41"/>
    <sheet name="AN" sheetId="44" r:id="rId42"/>
    <sheet name="AO" sheetId="45" r:id="rId43"/>
    <sheet name="AP" sheetId="46" r:id="rId44"/>
    <sheet name="AQ" sheetId="47" r:id="rId45"/>
    <sheet name="AR" sheetId="48" r:id="rId46"/>
    <sheet name="AS" sheetId="49" r:id="rId47"/>
    <sheet name="AT" sheetId="50" r:id="rId48"/>
    <sheet name="AU" sheetId="51" r:id="rId49"/>
    <sheet name="AV" sheetId="52" r:id="rId50"/>
    <sheet name="AW" sheetId="53" r:id="rId51"/>
    <sheet name="AX" sheetId="54" r:id="rId52"/>
    <sheet name="AY" sheetId="55" r:id="rId53"/>
    <sheet name="AZ" sheetId="56" r:id="rId54"/>
    <sheet name="BA" sheetId="57" r:id="rId55"/>
    <sheet name="BB" sheetId="58" r:id="rId56"/>
    <sheet name="BC" sheetId="59" r:id="rId57"/>
    <sheet name="BD" sheetId="60" r:id="rId58"/>
    <sheet name="BE" sheetId="61" r:id="rId59"/>
    <sheet name="BF" sheetId="62" r:id="rId60"/>
    <sheet name="BG" sheetId="63" r:id="rId61"/>
    <sheet name="BH" sheetId="64" r:id="rId62"/>
    <sheet name="BI" sheetId="65" r:id="rId63"/>
    <sheet name="BJ" sheetId="66" r:id="rId64"/>
    <sheet name="BK" sheetId="67" r:id="rId65"/>
    <sheet name="BL" sheetId="68" r:id="rId66"/>
    <sheet name="BM" sheetId="69" r:id="rId67"/>
    <sheet name="BN" sheetId="70" r:id="rId68"/>
    <sheet name="BO" sheetId="71" r:id="rId69"/>
    <sheet name="BP" sheetId="72" r:id="rId70"/>
    <sheet name="BQ" sheetId="73" r:id="rId71"/>
    <sheet name="BR" sheetId="74" r:id="rId72"/>
    <sheet name="BS" sheetId="75" r:id="rId73"/>
    <sheet name="BT" sheetId="76" r:id="rId74"/>
    <sheet name="BU" sheetId="77" r:id="rId75"/>
    <sheet name="BV" sheetId="78" r:id="rId76"/>
    <sheet name="BW" sheetId="79" r:id="rId77"/>
    <sheet name="BX" sheetId="80" r:id="rId78"/>
    <sheet name="BY" sheetId="81" r:id="rId79"/>
    <sheet name="BZ" sheetId="82" r:id="rId80"/>
    <sheet name="CA" sheetId="83" r:id="rId81"/>
    <sheet name="CB" sheetId="84" r:id="rId82"/>
    <sheet name="CC" sheetId="85" r:id="rId83"/>
    <sheet name="CD" sheetId="86" r:id="rId84"/>
    <sheet name="CE" sheetId="87" r:id="rId85"/>
    <sheet name="CF" sheetId="88" r:id="rId86"/>
    <sheet name="CG" sheetId="89" r:id="rId87"/>
    <sheet name="CH" sheetId="90" r:id="rId88"/>
    <sheet name="CI" sheetId="91" r:id="rId89"/>
    <sheet name="CJ" sheetId="92" r:id="rId90"/>
    <sheet name="CK" sheetId="93" r:id="rId91"/>
    <sheet name="CL" sheetId="94" r:id="rId92"/>
    <sheet name="CM" sheetId="95" r:id="rId93"/>
    <sheet name="CN" sheetId="96" r:id="rId94"/>
    <sheet name="CO" sheetId="97" r:id="rId95"/>
    <sheet name="CP" sheetId="98" r:id="rId96"/>
    <sheet name="CQ" sheetId="99" r:id="rId97"/>
    <sheet name="CR" sheetId="100" r:id="rId98"/>
    <sheet name="CS" sheetId="101" r:id="rId99"/>
    <sheet name="CT" sheetId="102" r:id="rId100"/>
    <sheet name="CU" sheetId="103" r:id="rId101"/>
    <sheet name="CV" sheetId="105" r:id="rId102"/>
  </sheets>
  <definedNames>
    <definedName name="_xlnm.Print_Area" localSheetId="2">A!$A$1:$H$48</definedName>
    <definedName name="_xlnm.Print_Area" localSheetId="28">AA!$A$1:$H$48</definedName>
    <definedName name="_xlnm.Print_Area" localSheetId="29">AB!$A$1:$H$48</definedName>
    <definedName name="_xlnm.Print_Area" localSheetId="30">AC!$A$1:$H$48</definedName>
    <definedName name="_xlnm.Print_Area" localSheetId="31">AD!$A$1:$H$48</definedName>
    <definedName name="_xlnm.Print_Area" localSheetId="32">AE!$A$1:$H$48</definedName>
    <definedName name="_xlnm.Print_Area" localSheetId="33">AF!$A$1:$H$48</definedName>
    <definedName name="_xlnm.Print_Area" localSheetId="34">AG!$A$1:$H$48</definedName>
    <definedName name="_xlnm.Print_Area" localSheetId="35">AH!$A$1:$H$48</definedName>
    <definedName name="_xlnm.Print_Area" localSheetId="36">AI!$A$1:$H$48</definedName>
    <definedName name="_xlnm.Print_Area" localSheetId="37">AJ!$A$1:$H$48</definedName>
    <definedName name="_xlnm.Print_Area" localSheetId="38">AK!$A$1:$H$48</definedName>
    <definedName name="_xlnm.Print_Area" localSheetId="39">AL!$A$1:$H$48</definedName>
    <definedName name="_xlnm.Print_Area" localSheetId="40">AM!$A$1:$H$48</definedName>
    <definedName name="_xlnm.Print_Area" localSheetId="41">AN!$A$1:$H$48</definedName>
    <definedName name="_xlnm.Print_Area" localSheetId="42">AO!$A$1:$H$48</definedName>
    <definedName name="_xlnm.Print_Area" localSheetId="43">AP!$A$1:$H$48</definedName>
    <definedName name="_xlnm.Print_Area" localSheetId="44">AQ!$A$1:$H$48</definedName>
    <definedName name="_xlnm.Print_Area" localSheetId="45">AR!$A$1:$H$48</definedName>
    <definedName name="_xlnm.Print_Area" localSheetId="46">AS!$A$1:$H$48</definedName>
    <definedName name="_xlnm.Print_Area" localSheetId="47">AT!$A$1:$H$48</definedName>
    <definedName name="_xlnm.Print_Area" localSheetId="48">AU!$A$1:$H$48</definedName>
    <definedName name="_xlnm.Print_Area" localSheetId="49">AV!$A$1:$H$48</definedName>
    <definedName name="_xlnm.Print_Area" localSheetId="50">AW!$A$1:$H$48</definedName>
    <definedName name="_xlnm.Print_Area" localSheetId="51">AX!$A$1:$H$48</definedName>
    <definedName name="_xlnm.Print_Area" localSheetId="52">AY!$A$1:$H$48</definedName>
    <definedName name="_xlnm.Print_Area" localSheetId="53">AZ!$A$1:$H$48</definedName>
    <definedName name="_xlnm.Print_Area" localSheetId="3">B!$A$1:$H$48</definedName>
    <definedName name="_xlnm.Print_Area" localSheetId="54">BA!$A$1:$H$48</definedName>
    <definedName name="_xlnm.Print_Area" localSheetId="55">BB!$A$1:$H$48</definedName>
    <definedName name="_xlnm.Print_Area" localSheetId="56">BC!$A$1:$H$48</definedName>
    <definedName name="_xlnm.Print_Area" localSheetId="57">BD!$A$1:$H$48</definedName>
    <definedName name="_xlnm.Print_Area" localSheetId="58">BE!$A$1:$H$48</definedName>
    <definedName name="_xlnm.Print_Area" localSheetId="59">BF!$A$1:$H$48</definedName>
    <definedName name="_xlnm.Print_Area" localSheetId="60">BG!$A$1:$H$48</definedName>
    <definedName name="_xlnm.Print_Area" localSheetId="61">BH!$A$1:$H$48</definedName>
    <definedName name="_xlnm.Print_Area" localSheetId="62">BI!$A$1:$H$48</definedName>
    <definedName name="_xlnm.Print_Area" localSheetId="63">BJ!$A$1:$H$48</definedName>
    <definedName name="_xlnm.Print_Area" localSheetId="64">BK!$A$1:$H$48</definedName>
    <definedName name="_xlnm.Print_Area" localSheetId="65">BL!$A$1:$H$48</definedName>
    <definedName name="_xlnm.Print_Area" localSheetId="66">BM!$A$1:$H$48</definedName>
    <definedName name="_xlnm.Print_Area" localSheetId="67">BN!$A$1:$H$48</definedName>
    <definedName name="_xlnm.Print_Area" localSheetId="68">BO!$A$1:$H$48</definedName>
    <definedName name="_xlnm.Print_Area" localSheetId="69">BP!$A$1:$H$48</definedName>
    <definedName name="_xlnm.Print_Area" localSheetId="70">BQ!$A$1:$H$48</definedName>
    <definedName name="_xlnm.Print_Area" localSheetId="71">BR!$A$1:$H$48</definedName>
    <definedName name="_xlnm.Print_Area" localSheetId="72">BS!$A$1:$H$48</definedName>
    <definedName name="_xlnm.Print_Area" localSheetId="73">BT!$A$1:$H$48</definedName>
    <definedName name="_xlnm.Print_Area" localSheetId="74">BU!$A$1:$H$48</definedName>
    <definedName name="_xlnm.Print_Area" localSheetId="75">BV!$A$1:$H$48</definedName>
    <definedName name="_xlnm.Print_Area" localSheetId="76">BW!$A$1:$H$48</definedName>
    <definedName name="_xlnm.Print_Area" localSheetId="77">BX!$A$1:$H$48</definedName>
    <definedName name="_xlnm.Print_Area" localSheetId="78">BY!$A$1:$H$48</definedName>
    <definedName name="_xlnm.Print_Area" localSheetId="79">BZ!$A$1:$H$48</definedName>
    <definedName name="_xlnm.Print_Area" localSheetId="4">'C'!$A$1:$H$48</definedName>
    <definedName name="_xlnm.Print_Area" localSheetId="80">CA!$A$1:$H$48</definedName>
    <definedName name="_xlnm.Print_Area" localSheetId="81">CB!$A$1:$H$48</definedName>
    <definedName name="_xlnm.Print_Area" localSheetId="82">CC!$A$1:$H$48</definedName>
    <definedName name="_xlnm.Print_Area" localSheetId="83">CD!$A$1:$H$48</definedName>
    <definedName name="_xlnm.Print_Area" localSheetId="84">CE!$A$1:$H$48</definedName>
    <definedName name="_xlnm.Print_Area" localSheetId="85">CF!$A$1:$H$48</definedName>
    <definedName name="_xlnm.Print_Area" localSheetId="86">CG!$A$1:$H$48</definedName>
    <definedName name="_xlnm.Print_Area" localSheetId="87">CH!$A$1:$H$48</definedName>
    <definedName name="_xlnm.Print_Area" localSheetId="88">CI!$A$1:$H$48</definedName>
    <definedName name="_xlnm.Print_Area" localSheetId="89">CJ!$A$1:$H$48</definedName>
    <definedName name="_xlnm.Print_Area" localSheetId="90">CK!$A$1:$H$48</definedName>
    <definedName name="_xlnm.Print_Area" localSheetId="91">CL!$A$1:$H$48</definedName>
    <definedName name="_xlnm.Print_Area" localSheetId="92">CM!$A$1:$H$48</definedName>
    <definedName name="_xlnm.Print_Area" localSheetId="93">CN!$A$1:$H$48</definedName>
    <definedName name="_xlnm.Print_Area" localSheetId="94">CO!$A$1:$H$48</definedName>
    <definedName name="_xlnm.Print_Area" localSheetId="95">CP!$A$1:$H$48</definedName>
    <definedName name="_xlnm.Print_Area" localSheetId="96">CQ!$A$1:$H$48</definedName>
    <definedName name="_xlnm.Print_Area" localSheetId="97">CR!$A$1:$H$48</definedName>
    <definedName name="_xlnm.Print_Area" localSheetId="98">CS!$A$1:$H$48</definedName>
    <definedName name="_xlnm.Print_Area" localSheetId="99">CT!$A$1:$H$48</definedName>
    <definedName name="_xlnm.Print_Area" localSheetId="100">CU!$A$1:$H$48</definedName>
    <definedName name="_xlnm.Print_Area" localSheetId="101">CV!$A$1:$H$48</definedName>
    <definedName name="_xlnm.Print_Area" localSheetId="5">D!$A$1:$H$48</definedName>
    <definedName name="_xlnm.Print_Area" localSheetId="6">E!$A$1:$H$48</definedName>
    <definedName name="_xlnm.Print_Area" localSheetId="7">F!$A$1:$H$48</definedName>
    <definedName name="_xlnm.Print_Area" localSheetId="8">G!$A$1:$H$48</definedName>
    <definedName name="_xlnm.Print_Area" localSheetId="9">H!$A$1:$H$48</definedName>
    <definedName name="_xlnm.Print_Area" localSheetId="10">I!$A$1:$H$48</definedName>
    <definedName name="_xlnm.Print_Area" localSheetId="11">J!$A$1:$H$48</definedName>
    <definedName name="_xlnm.Print_Area" localSheetId="12">K!$A$1:$H$48</definedName>
    <definedName name="_xlnm.Print_Area" localSheetId="13">L!$A$1:$H$48</definedName>
    <definedName name="_xlnm.Print_Area" localSheetId="14">M!$A$1:$H$48</definedName>
    <definedName name="_xlnm.Print_Area" localSheetId="15">N!$A$1:$H$48</definedName>
    <definedName name="_xlnm.Print_Area" localSheetId="16">O!$A$1:$H$48</definedName>
    <definedName name="_xlnm.Print_Area" localSheetId="17">P!$A$1:$H$48</definedName>
    <definedName name="_xlnm.Print_Area" localSheetId="18">Q!$A$1:$H$48</definedName>
    <definedName name="_xlnm.Print_Area" localSheetId="19">'R'!$A$1:$H$48</definedName>
    <definedName name="_xlnm.Print_Area" localSheetId="20">S!$A$1:$H$48</definedName>
    <definedName name="_xlnm.Print_Area" localSheetId="21">T!$A$1:$H$48</definedName>
    <definedName name="_xlnm.Print_Area" localSheetId="22">U!$A$1:$H$48</definedName>
    <definedName name="_xlnm.Print_Area" localSheetId="23">V!$A$1:$H$48</definedName>
    <definedName name="_xlnm.Print_Area" localSheetId="24">W!$A$1:$H$48</definedName>
    <definedName name="_xlnm.Print_Area" localSheetId="25">X!$A$1:$H$48</definedName>
    <definedName name="_xlnm.Print_Area" localSheetId="26">Y!$A$1:$H$48</definedName>
    <definedName name="_xlnm.Print_Area" localSheetId="27">Z!$A$1:$H$48</definedName>
    <definedName name="_xlnm.Print_Area" localSheetId="0">記入例!$A$1:$H$48</definedName>
    <definedName name="_xlnm.Print_Area" localSheetId="1">評価点数集計!$A$1:$K$105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05" l="1"/>
  <c r="E46" i="105"/>
  <c r="G46" i="105" s="1"/>
  <c r="D46" i="105"/>
  <c r="F46" i="104" l="1"/>
  <c r="F46" i="4"/>
  <c r="F46" i="5"/>
  <c r="F46" i="6"/>
  <c r="F46" i="9"/>
  <c r="F46" i="10"/>
  <c r="F46" i="11"/>
  <c r="F46" i="12"/>
  <c r="F46" i="13"/>
  <c r="F46" i="15"/>
  <c r="F46" i="16"/>
  <c r="F46" i="17"/>
  <c r="F46" i="18"/>
  <c r="F46" i="19"/>
  <c r="F46" i="20"/>
  <c r="F46" i="21"/>
  <c r="F46" i="22"/>
  <c r="F46" i="23"/>
  <c r="F46" i="24"/>
  <c r="F46" i="25"/>
  <c r="F46" i="26"/>
  <c r="F46" i="27"/>
  <c r="F46" i="28"/>
  <c r="F46" i="29"/>
  <c r="F46" i="30"/>
  <c r="F46" i="31"/>
  <c r="F46" i="32"/>
  <c r="F46" i="33"/>
  <c r="F46" i="34"/>
  <c r="F46" i="35"/>
  <c r="F46" i="36"/>
  <c r="F46" i="37"/>
  <c r="F46" i="38"/>
  <c r="F46" i="39"/>
  <c r="F46" i="40"/>
  <c r="F46" i="41"/>
  <c r="F46" i="42"/>
  <c r="F46" i="43"/>
  <c r="F46" i="44"/>
  <c r="F46" i="45"/>
  <c r="F46" i="46"/>
  <c r="F46" i="47"/>
  <c r="F46" i="48"/>
  <c r="F46" i="49"/>
  <c r="F46" i="50"/>
  <c r="F46" i="51"/>
  <c r="F46" i="52"/>
  <c r="F46" i="53"/>
  <c r="F46" i="54"/>
  <c r="F46" i="55"/>
  <c r="F46" i="56"/>
  <c r="F46" i="57"/>
  <c r="F46" i="58"/>
  <c r="F46" i="59"/>
  <c r="F46" i="60"/>
  <c r="F46" i="61"/>
  <c r="F46" i="62"/>
  <c r="F46" i="63"/>
  <c r="F46" i="64"/>
  <c r="F46" i="65"/>
  <c r="F46" i="66"/>
  <c r="F46" i="67"/>
  <c r="F46" i="68"/>
  <c r="F46" i="69"/>
  <c r="F46" i="70"/>
  <c r="F46" i="71"/>
  <c r="F46" i="72"/>
  <c r="F46" i="73"/>
  <c r="F46" i="74"/>
  <c r="F46" i="75"/>
  <c r="F46" i="76"/>
  <c r="F46" i="77"/>
  <c r="F46" i="78"/>
  <c r="F46" i="79"/>
  <c r="F46" i="80"/>
  <c r="F46" i="81"/>
  <c r="F46" i="82"/>
  <c r="F46" i="83"/>
  <c r="F46" i="84"/>
  <c r="F46" i="85"/>
  <c r="F46" i="86"/>
  <c r="F46" i="87"/>
  <c r="F46" i="88"/>
  <c r="F46" i="89"/>
  <c r="F46" i="90"/>
  <c r="F46" i="91"/>
  <c r="F46" i="92"/>
  <c r="F46" i="93"/>
  <c r="F46" i="94"/>
  <c r="F46" i="95"/>
  <c r="F46" i="96"/>
  <c r="F46" i="97"/>
  <c r="F46" i="98"/>
  <c r="F46" i="99"/>
  <c r="F46" i="100"/>
  <c r="F46" i="101"/>
  <c r="F46" i="102"/>
  <c r="F46" i="103"/>
  <c r="F46" i="3"/>
  <c r="E46" i="3"/>
  <c r="D46" i="3"/>
  <c r="E46" i="1"/>
  <c r="D46" i="1"/>
  <c r="F46" i="1"/>
  <c r="H104" i="2"/>
  <c r="H15" i="2"/>
  <c r="H80" i="2"/>
  <c r="H52" i="2"/>
  <c r="H31" i="2"/>
  <c r="H101" i="2"/>
  <c r="H56" i="2"/>
  <c r="H100" i="2"/>
  <c r="H55" i="2"/>
  <c r="C6" i="2"/>
  <c r="H48" i="2"/>
  <c r="H102" i="2"/>
  <c r="H32" i="2"/>
  <c r="H41" i="2"/>
  <c r="H45" i="2"/>
  <c r="H38" i="2"/>
  <c r="H83" i="2"/>
  <c r="H69" i="2"/>
  <c r="H103" i="2"/>
  <c r="H62" i="2"/>
  <c r="H22" i="2"/>
  <c r="H54" i="2"/>
  <c r="H42" i="2"/>
  <c r="H24" i="2"/>
  <c r="H30" i="2"/>
  <c r="H7" i="2"/>
  <c r="H19" i="2"/>
  <c r="H18" i="2"/>
  <c r="H82" i="2"/>
  <c r="H37" i="2"/>
  <c r="H60" i="2"/>
  <c r="H8" i="2"/>
  <c r="H79" i="2"/>
  <c r="H26" i="2"/>
  <c r="H75" i="2"/>
  <c r="H76" i="2"/>
  <c r="H89" i="2"/>
  <c r="H88" i="2"/>
  <c r="H28" i="2"/>
  <c r="H53" i="2"/>
  <c r="H63" i="2"/>
  <c r="H81" i="2"/>
  <c r="H74" i="2"/>
  <c r="H98" i="2"/>
  <c r="H94" i="2"/>
  <c r="H68" i="2"/>
  <c r="H40" i="2"/>
  <c r="H27" i="2"/>
  <c r="H78" i="2"/>
  <c r="H51" i="2"/>
  <c r="H6" i="2"/>
  <c r="C5" i="2"/>
  <c r="H25" i="2"/>
  <c r="D6" i="2"/>
  <c r="H50" i="2"/>
  <c r="H13" i="2"/>
  <c r="H58" i="2"/>
  <c r="H14" i="2"/>
  <c r="H95" i="2"/>
  <c r="H86" i="2"/>
  <c r="H92" i="2"/>
  <c r="H70" i="2"/>
  <c r="H34" i="2"/>
  <c r="H36" i="2"/>
  <c r="H85" i="2"/>
  <c r="H59" i="2"/>
  <c r="H10" i="2"/>
  <c r="H96" i="2"/>
  <c r="H84" i="2"/>
  <c r="H33" i="2"/>
  <c r="H11" i="2"/>
  <c r="H97" i="2"/>
  <c r="H57" i="2"/>
  <c r="H87" i="2"/>
  <c r="H17" i="2"/>
  <c r="H9" i="2"/>
  <c r="H21" i="2"/>
  <c r="H64" i="2"/>
  <c r="H29" i="2"/>
  <c r="H35" i="2"/>
  <c r="H65" i="2"/>
  <c r="H91" i="2"/>
  <c r="H67" i="2"/>
  <c r="D5" i="2"/>
  <c r="H93" i="2"/>
  <c r="H73" i="2"/>
  <c r="H72" i="2"/>
  <c r="H71" i="2"/>
  <c r="H5" i="2"/>
  <c r="H39" i="2"/>
  <c r="H23" i="2"/>
  <c r="H46" i="2"/>
  <c r="H61" i="2"/>
  <c r="H99" i="2"/>
  <c r="H20" i="2"/>
  <c r="H47" i="2"/>
  <c r="H49" i="2"/>
  <c r="H44" i="2"/>
  <c r="H66" i="2"/>
  <c r="H77" i="2"/>
  <c r="H43" i="2"/>
  <c r="H90" i="2"/>
  <c r="H16" i="2"/>
  <c r="H12" i="2"/>
  <c r="E46" i="104" l="1"/>
  <c r="D46" i="104"/>
  <c r="E5" i="2"/>
  <c r="G46" i="104" l="1"/>
  <c r="E46" i="103"/>
  <c r="D46" i="103"/>
  <c r="E46" i="102"/>
  <c r="D46" i="102"/>
  <c r="E46" i="101"/>
  <c r="D46" i="101"/>
  <c r="E46" i="100"/>
  <c r="D46" i="100"/>
  <c r="E46" i="99"/>
  <c r="D46" i="99"/>
  <c r="E46" i="98"/>
  <c r="D46" i="98"/>
  <c r="E46" i="97"/>
  <c r="D46" i="97"/>
  <c r="E46" i="96"/>
  <c r="D46" i="96"/>
  <c r="E46" i="95"/>
  <c r="D46" i="95"/>
  <c r="E46" i="94"/>
  <c r="D46" i="94"/>
  <c r="E46" i="93"/>
  <c r="G46" i="93" s="1"/>
  <c r="D46" i="93"/>
  <c r="E46" i="92"/>
  <c r="D46" i="92"/>
  <c r="E46" i="91"/>
  <c r="D46" i="91"/>
  <c r="E46" i="90"/>
  <c r="D46" i="90"/>
  <c r="E46" i="89"/>
  <c r="D46" i="89"/>
  <c r="E46" i="88"/>
  <c r="D46" i="88"/>
  <c r="E46" i="87"/>
  <c r="D46" i="87"/>
  <c r="E46" i="86"/>
  <c r="D46" i="86"/>
  <c r="E46" i="85"/>
  <c r="D46" i="85"/>
  <c r="E46" i="84"/>
  <c r="G46" i="84" s="1"/>
  <c r="D46" i="84"/>
  <c r="E46" i="83"/>
  <c r="D46" i="83"/>
  <c r="E46" i="82"/>
  <c r="G46" i="82" s="1"/>
  <c r="D46" i="82"/>
  <c r="E46" i="81"/>
  <c r="D46" i="81"/>
  <c r="E46" i="80"/>
  <c r="D46" i="80"/>
  <c r="E46" i="79"/>
  <c r="D46" i="79"/>
  <c r="E46" i="78"/>
  <c r="D46" i="78"/>
  <c r="E46" i="77"/>
  <c r="D46" i="77"/>
  <c r="E46" i="76"/>
  <c r="D46" i="76"/>
  <c r="E46" i="75"/>
  <c r="D46" i="75"/>
  <c r="E46" i="74"/>
  <c r="D46" i="74"/>
  <c r="E46" i="73"/>
  <c r="D46" i="73"/>
  <c r="E46" i="72"/>
  <c r="D46" i="72"/>
  <c r="E46" i="71"/>
  <c r="G46" i="71" s="1"/>
  <c r="D46" i="71"/>
  <c r="E46" i="70"/>
  <c r="D46" i="70"/>
  <c r="E46" i="69"/>
  <c r="D46" i="69"/>
  <c r="E46" i="68"/>
  <c r="D46" i="68"/>
  <c r="E46" i="67"/>
  <c r="G46" i="67" s="1"/>
  <c r="D46" i="67"/>
  <c r="E46" i="66"/>
  <c r="D46" i="66"/>
  <c r="E46" i="65"/>
  <c r="G46" i="65" s="1"/>
  <c r="D46" i="65"/>
  <c r="E46" i="64"/>
  <c r="G46" i="64" s="1"/>
  <c r="D46" i="64"/>
  <c r="E46" i="63"/>
  <c r="D46" i="63"/>
  <c r="E46" i="62"/>
  <c r="G46" i="62" s="1"/>
  <c r="D46" i="62"/>
  <c r="E46" i="61"/>
  <c r="D46" i="61"/>
  <c r="E46" i="60"/>
  <c r="G46" i="60" s="1"/>
  <c r="D46" i="60"/>
  <c r="E46" i="59"/>
  <c r="D46" i="59"/>
  <c r="E46" i="58"/>
  <c r="D46" i="58"/>
  <c r="E46" i="57"/>
  <c r="D46" i="57"/>
  <c r="E46" i="56"/>
  <c r="D46" i="56"/>
  <c r="E46" i="55"/>
  <c r="D46" i="55"/>
  <c r="G46" i="96" l="1"/>
  <c r="G46" i="74"/>
  <c r="G46" i="86"/>
  <c r="G46" i="87"/>
  <c r="G46" i="77"/>
  <c r="G46" i="95"/>
  <c r="G46" i="63"/>
  <c r="G46" i="97"/>
  <c r="G46" i="72"/>
  <c r="G46" i="75"/>
  <c r="G46" i="56"/>
  <c r="G46" i="68"/>
  <c r="G46" i="80"/>
  <c r="G46" i="61"/>
  <c r="G46" i="73"/>
  <c r="G46" i="88"/>
  <c r="G46" i="78"/>
  <c r="G46" i="90"/>
  <c r="G46" i="69"/>
  <c r="G46" i="94"/>
  <c r="G46" i="76"/>
  <c r="G46" i="66"/>
  <c r="G46" i="89"/>
  <c r="G46" i="101"/>
  <c r="G46" i="91"/>
  <c r="G46" i="70"/>
  <c r="G46" i="92"/>
  <c r="G46" i="83"/>
  <c r="G46" i="85"/>
  <c r="G46" i="98"/>
  <c r="G46" i="55"/>
  <c r="G46" i="99"/>
  <c r="G46" i="100"/>
  <c r="G46" i="57"/>
  <c r="G46" i="79"/>
  <c r="G46" i="58"/>
  <c r="G46" i="102"/>
  <c r="G46" i="59"/>
  <c r="G46" i="81"/>
  <c r="G46" i="103"/>
  <c r="E46" i="54"/>
  <c r="D46" i="54"/>
  <c r="E46" i="53"/>
  <c r="D46" i="53"/>
  <c r="E46" i="52"/>
  <c r="D46" i="52"/>
  <c r="E46" i="51"/>
  <c r="D46" i="51"/>
  <c r="E46" i="50"/>
  <c r="D46" i="50"/>
  <c r="E46" i="49"/>
  <c r="D46" i="49"/>
  <c r="E46" i="48"/>
  <c r="D46" i="48"/>
  <c r="E46" i="47"/>
  <c r="G46" i="47" s="1"/>
  <c r="D46" i="47"/>
  <c r="E46" i="46"/>
  <c r="D46" i="46"/>
  <c r="E46" i="45"/>
  <c r="D46" i="45"/>
  <c r="E46" i="44"/>
  <c r="D46" i="44"/>
  <c r="E46" i="43"/>
  <c r="D46" i="43"/>
  <c r="E46" i="42"/>
  <c r="G46" i="42" s="1"/>
  <c r="D46" i="42"/>
  <c r="E46" i="41"/>
  <c r="D46" i="41"/>
  <c r="E46" i="40"/>
  <c r="D46" i="40"/>
  <c r="E46" i="39"/>
  <c r="G46" i="39" s="1"/>
  <c r="D46" i="39"/>
  <c r="E46" i="38"/>
  <c r="D46" i="38"/>
  <c r="E46" i="37"/>
  <c r="D46" i="37"/>
  <c r="E46" i="36"/>
  <c r="D46" i="36"/>
  <c r="E46" i="35"/>
  <c r="D46" i="35"/>
  <c r="E46" i="34"/>
  <c r="D46" i="34"/>
  <c r="E46" i="33"/>
  <c r="D46" i="33"/>
  <c r="E46" i="32"/>
  <c r="G46" i="32" s="1"/>
  <c r="D46" i="32"/>
  <c r="E46" i="31"/>
  <c r="G46" i="31" s="1"/>
  <c r="D46" i="31"/>
  <c r="D67" i="2"/>
  <c r="D60" i="2"/>
  <c r="E95" i="2"/>
  <c r="F101" i="2"/>
  <c r="E67" i="2"/>
  <c r="D75" i="2"/>
  <c r="C83" i="2"/>
  <c r="C59" i="2"/>
  <c r="C84" i="2"/>
  <c r="D63" i="2"/>
  <c r="C95" i="2"/>
  <c r="D91" i="2"/>
  <c r="E85" i="2"/>
  <c r="C89" i="2"/>
  <c r="C99" i="2"/>
  <c r="D103" i="2"/>
  <c r="E72" i="2"/>
  <c r="F103" i="2"/>
  <c r="C57" i="2"/>
  <c r="E84" i="2"/>
  <c r="D66" i="2"/>
  <c r="F64" i="2"/>
  <c r="E88" i="2"/>
  <c r="E66" i="2"/>
  <c r="F96" i="2"/>
  <c r="E61" i="2"/>
  <c r="F102" i="2"/>
  <c r="E101" i="2"/>
  <c r="D76" i="2"/>
  <c r="E102" i="2"/>
  <c r="F61" i="2"/>
  <c r="E91" i="2"/>
  <c r="E104" i="2"/>
  <c r="C75" i="2"/>
  <c r="C65" i="2"/>
  <c r="E63" i="2"/>
  <c r="C77" i="2"/>
  <c r="C98" i="2"/>
  <c r="D86" i="2"/>
  <c r="F88" i="2"/>
  <c r="D100" i="2"/>
  <c r="F78" i="2"/>
  <c r="D98" i="2"/>
  <c r="F83" i="2"/>
  <c r="C70" i="2"/>
  <c r="F69" i="2"/>
  <c r="D87" i="2"/>
  <c r="D77" i="2"/>
  <c r="C81" i="2"/>
  <c r="C86" i="2"/>
  <c r="D71" i="2"/>
  <c r="D84" i="2"/>
  <c r="C90" i="2"/>
  <c r="F87" i="2"/>
  <c r="C74" i="2"/>
  <c r="F67" i="2"/>
  <c r="F66" i="2"/>
  <c r="F90" i="2"/>
  <c r="F94" i="2"/>
  <c r="F91" i="2"/>
  <c r="C87" i="2"/>
  <c r="E97" i="2"/>
  <c r="E71" i="2"/>
  <c r="D81" i="2"/>
  <c r="F58" i="2"/>
  <c r="D92" i="2"/>
  <c r="D69" i="2"/>
  <c r="E64" i="2"/>
  <c r="E76" i="2"/>
  <c r="C76" i="2"/>
  <c r="C103" i="2"/>
  <c r="C72" i="2"/>
  <c r="F60" i="2"/>
  <c r="F93" i="2"/>
  <c r="C93" i="2"/>
  <c r="F97" i="2"/>
  <c r="F63" i="2"/>
  <c r="C62" i="2"/>
  <c r="C79" i="2"/>
  <c r="D88" i="2"/>
  <c r="C97" i="2"/>
  <c r="E83" i="2"/>
  <c r="F79" i="2"/>
  <c r="D90" i="2"/>
  <c r="E79" i="2"/>
  <c r="D72" i="2"/>
  <c r="D57" i="2"/>
  <c r="E89" i="2"/>
  <c r="F56" i="2"/>
  <c r="C56" i="2"/>
  <c r="D58" i="2"/>
  <c r="F98" i="2"/>
  <c r="E98" i="2"/>
  <c r="D55" i="2"/>
  <c r="D93" i="2"/>
  <c r="E86" i="2"/>
  <c r="F74" i="2"/>
  <c r="C100" i="2"/>
  <c r="F70" i="2"/>
  <c r="F57" i="2"/>
  <c r="C69" i="2"/>
  <c r="D73" i="2"/>
  <c r="D96" i="2"/>
  <c r="C94" i="2"/>
  <c r="E77" i="2"/>
  <c r="E57" i="2"/>
  <c r="E55" i="2"/>
  <c r="C88" i="2"/>
  <c r="D78" i="2"/>
  <c r="D102" i="2"/>
  <c r="F76" i="2"/>
  <c r="E69" i="2"/>
  <c r="C82" i="2"/>
  <c r="E68" i="2"/>
  <c r="F82" i="2"/>
  <c r="C67" i="2"/>
  <c r="C104" i="2"/>
  <c r="F68" i="2"/>
  <c r="D94" i="2"/>
  <c r="C58" i="2"/>
  <c r="F73" i="2"/>
  <c r="F77" i="2"/>
  <c r="D83" i="2"/>
  <c r="C64" i="2"/>
  <c r="D99" i="2"/>
  <c r="E60" i="2"/>
  <c r="E92" i="2"/>
  <c r="F84" i="2"/>
  <c r="F59" i="2"/>
  <c r="D64" i="2"/>
  <c r="C80" i="2"/>
  <c r="F89" i="2"/>
  <c r="D89" i="2"/>
  <c r="C61" i="2"/>
  <c r="F81" i="2"/>
  <c r="E87" i="2"/>
  <c r="D101" i="2"/>
  <c r="E74" i="2"/>
  <c r="D68" i="2"/>
  <c r="D80" i="2"/>
  <c r="D104" i="2"/>
  <c r="C102" i="2"/>
  <c r="D62" i="2"/>
  <c r="C60" i="2"/>
  <c r="F80" i="2"/>
  <c r="C96" i="2"/>
  <c r="E93" i="2"/>
  <c r="E81" i="2"/>
  <c r="F104" i="2"/>
  <c r="C101" i="2"/>
  <c r="E65" i="2"/>
  <c r="E103" i="2"/>
  <c r="F72" i="2"/>
  <c r="D56" i="2"/>
  <c r="F95" i="2"/>
  <c r="E73" i="2"/>
  <c r="E58" i="2"/>
  <c r="D65" i="2"/>
  <c r="C91" i="2"/>
  <c r="E80" i="2"/>
  <c r="E75" i="2"/>
  <c r="F100" i="2"/>
  <c r="E56" i="2"/>
  <c r="D97" i="2"/>
  <c r="F92" i="2"/>
  <c r="D85" i="2"/>
  <c r="C55" i="2"/>
  <c r="E100" i="2"/>
  <c r="E96" i="2"/>
  <c r="C78" i="2"/>
  <c r="E70" i="2"/>
  <c r="C85" i="2"/>
  <c r="F86" i="2"/>
  <c r="C66" i="2"/>
  <c r="D70" i="2"/>
  <c r="F71" i="2"/>
  <c r="F65" i="2"/>
  <c r="E78" i="2"/>
  <c r="C63" i="2"/>
  <c r="F75" i="2"/>
  <c r="E59" i="2"/>
  <c r="F99" i="2"/>
  <c r="D74" i="2"/>
  <c r="E62" i="2"/>
  <c r="C73" i="2"/>
  <c r="E94" i="2"/>
  <c r="D79" i="2"/>
  <c r="D82" i="2"/>
  <c r="F85" i="2"/>
  <c r="E90" i="2"/>
  <c r="E99" i="2"/>
  <c r="C68" i="2"/>
  <c r="D61" i="2"/>
  <c r="C71" i="2"/>
  <c r="D95" i="2"/>
  <c r="D59" i="2"/>
  <c r="F62" i="2"/>
  <c r="E82" i="2"/>
  <c r="C92" i="2"/>
  <c r="G46" i="53" l="1"/>
  <c r="G46" i="43"/>
  <c r="G46" i="44"/>
  <c r="G46" i="33"/>
  <c r="G46" i="45"/>
  <c r="G46" i="37"/>
  <c r="G46" i="38"/>
  <c r="G46" i="40"/>
  <c r="G46" i="46"/>
  <c r="G46" i="35"/>
  <c r="G46" i="36"/>
  <c r="G46" i="48"/>
  <c r="G46" i="49"/>
  <c r="G46" i="50"/>
  <c r="G46" i="51"/>
  <c r="G46" i="41"/>
  <c r="G46" i="52"/>
  <c r="G46" i="54"/>
  <c r="G46" i="34"/>
  <c r="E46" i="6"/>
  <c r="E46" i="5"/>
  <c r="D46" i="4"/>
  <c r="E46" i="4"/>
  <c r="E46" i="30"/>
  <c r="D46" i="30"/>
  <c r="E46" i="29"/>
  <c r="G46" i="29" s="1"/>
  <c r="D46" i="29"/>
  <c r="E46" i="28"/>
  <c r="D46" i="28"/>
  <c r="E46" i="27"/>
  <c r="D46" i="27"/>
  <c r="E46" i="26"/>
  <c r="G46" i="26" s="1"/>
  <c r="D46" i="26"/>
  <c r="E46" i="25"/>
  <c r="D46" i="25"/>
  <c r="E46" i="24"/>
  <c r="G46" i="24" s="1"/>
  <c r="D46" i="24"/>
  <c r="E46" i="23"/>
  <c r="G46" i="23" s="1"/>
  <c r="D46" i="23"/>
  <c r="E46" i="22"/>
  <c r="D46" i="22"/>
  <c r="E46" i="21"/>
  <c r="G46" i="21" s="1"/>
  <c r="D46" i="21"/>
  <c r="C7" i="2"/>
  <c r="E7" i="2"/>
  <c r="F55" i="2"/>
  <c r="G46" i="22" l="1"/>
  <c r="G46" i="28"/>
  <c r="G46" i="25"/>
  <c r="G46" i="27"/>
  <c r="G46" i="30"/>
  <c r="G46" i="4"/>
  <c r="E46" i="20"/>
  <c r="G46" i="20" s="1"/>
  <c r="D46" i="20"/>
  <c r="E46" i="19"/>
  <c r="D46" i="19"/>
  <c r="E46" i="18"/>
  <c r="D46" i="18"/>
  <c r="E46" i="17"/>
  <c r="D46" i="17"/>
  <c r="G46" i="17" l="1"/>
  <c r="G46" i="18"/>
  <c r="G46" i="19"/>
  <c r="E46" i="16"/>
  <c r="D46" i="16"/>
  <c r="E46" i="15"/>
  <c r="D46" i="15"/>
  <c r="C17" i="2"/>
  <c r="C16" i="2"/>
  <c r="G46" i="15" l="1"/>
  <c r="G46" i="1"/>
  <c r="G46" i="16"/>
  <c r="E46" i="13"/>
  <c r="D46" i="13"/>
  <c r="E46" i="12"/>
  <c r="D46" i="12"/>
  <c r="E46" i="11"/>
  <c r="D46" i="11"/>
  <c r="E46" i="10"/>
  <c r="D46" i="10"/>
  <c r="E46" i="9"/>
  <c r="D46" i="9"/>
  <c r="E19" i="2"/>
  <c r="F22" i="2"/>
  <c r="D17" i="2"/>
  <c r="E15" i="2"/>
  <c r="E12" i="2"/>
  <c r="F32" i="2"/>
  <c r="D47" i="2"/>
  <c r="E38" i="2"/>
  <c r="F45" i="2"/>
  <c r="F33" i="2"/>
  <c r="D18" i="2"/>
  <c r="E25" i="2"/>
  <c r="D37" i="2"/>
  <c r="C33" i="2"/>
  <c r="E53" i="2"/>
  <c r="C48" i="2"/>
  <c r="C21" i="2"/>
  <c r="E9" i="2"/>
  <c r="F25" i="2"/>
  <c r="E13" i="2"/>
  <c r="E18" i="2"/>
  <c r="D21" i="2"/>
  <c r="C28" i="2"/>
  <c r="D52" i="2"/>
  <c r="D36" i="2"/>
  <c r="E44" i="2"/>
  <c r="F38" i="2"/>
  <c r="C36" i="2"/>
  <c r="D46" i="2"/>
  <c r="D54" i="2"/>
  <c r="C25" i="2"/>
  <c r="E23" i="2"/>
  <c r="E36" i="2"/>
  <c r="E34" i="2"/>
  <c r="C47" i="2"/>
  <c r="C19" i="2"/>
  <c r="D53" i="2"/>
  <c r="C51" i="2"/>
  <c r="C38" i="2"/>
  <c r="D27" i="2"/>
  <c r="E45" i="2"/>
  <c r="F31" i="2"/>
  <c r="C46" i="2"/>
  <c r="E43" i="2"/>
  <c r="C20" i="2"/>
  <c r="D26" i="2"/>
  <c r="C14" i="2"/>
  <c r="C35" i="2"/>
  <c r="C24" i="2"/>
  <c r="E33" i="2"/>
  <c r="D40" i="2"/>
  <c r="D39" i="2"/>
  <c r="C23" i="2"/>
  <c r="E32" i="2"/>
  <c r="C18" i="2"/>
  <c r="C26" i="2"/>
  <c r="C15" i="2"/>
  <c r="D44" i="2"/>
  <c r="E37" i="2"/>
  <c r="E49" i="2"/>
  <c r="F28" i="2"/>
  <c r="D30" i="2"/>
  <c r="C54" i="2"/>
  <c r="D12" i="2"/>
  <c r="C37" i="2"/>
  <c r="E17" i="2"/>
  <c r="C52" i="2"/>
  <c r="D41" i="2"/>
  <c r="D20" i="2"/>
  <c r="F35" i="2"/>
  <c r="E27" i="2"/>
  <c r="D35" i="2"/>
  <c r="E8" i="2"/>
  <c r="F21" i="2"/>
  <c r="E48" i="2"/>
  <c r="E31" i="2"/>
  <c r="D32" i="2"/>
  <c r="F53" i="2"/>
  <c r="F41" i="2"/>
  <c r="F54" i="2"/>
  <c r="C39" i="2"/>
  <c r="F44" i="2"/>
  <c r="C13" i="2"/>
  <c r="D25" i="2"/>
  <c r="D45" i="2"/>
  <c r="E51" i="2"/>
  <c r="D24" i="2"/>
  <c r="C53" i="2"/>
  <c r="E26" i="2"/>
  <c r="E29" i="2"/>
  <c r="E22" i="2"/>
  <c r="D34" i="2"/>
  <c r="D13" i="2"/>
  <c r="F52" i="2"/>
  <c r="F30" i="2"/>
  <c r="D23" i="2"/>
  <c r="E52" i="2"/>
  <c r="C27" i="2"/>
  <c r="C32" i="2"/>
  <c r="F36" i="2"/>
  <c r="D15" i="2"/>
  <c r="F49" i="2"/>
  <c r="D16" i="2"/>
  <c r="C29" i="2"/>
  <c r="C50" i="2"/>
  <c r="E46" i="2"/>
  <c r="C30" i="2"/>
  <c r="C44" i="2"/>
  <c r="D10" i="2"/>
  <c r="E21" i="2"/>
  <c r="F39" i="2"/>
  <c r="E54" i="2"/>
  <c r="F43" i="2"/>
  <c r="D43" i="2"/>
  <c r="F46" i="2"/>
  <c r="E16" i="2"/>
  <c r="C22" i="2"/>
  <c r="C41" i="2"/>
  <c r="E50" i="2"/>
  <c r="F5" i="2"/>
  <c r="F20" i="2"/>
  <c r="D29" i="2"/>
  <c r="C49" i="2"/>
  <c r="D42" i="2"/>
  <c r="F48" i="2"/>
  <c r="D49" i="2"/>
  <c r="D48" i="2"/>
  <c r="E30" i="2"/>
  <c r="E24" i="2"/>
  <c r="E40" i="2"/>
  <c r="D31" i="2"/>
  <c r="C45" i="2"/>
  <c r="F23" i="2"/>
  <c r="F34" i="2"/>
  <c r="F47" i="2"/>
  <c r="C34" i="2"/>
  <c r="D50" i="2"/>
  <c r="C31" i="2"/>
  <c r="E47" i="2"/>
  <c r="F27" i="2"/>
  <c r="D38" i="2"/>
  <c r="F15" i="2"/>
  <c r="F19" i="2"/>
  <c r="F50" i="2"/>
  <c r="E20" i="2"/>
  <c r="F24" i="2"/>
  <c r="C11" i="2"/>
  <c r="F26" i="2"/>
  <c r="D51" i="2"/>
  <c r="E6" i="2"/>
  <c r="F18" i="2"/>
  <c r="E35" i="2"/>
  <c r="C42" i="2"/>
  <c r="E28" i="2"/>
  <c r="C10" i="2"/>
  <c r="E41" i="2"/>
  <c r="F16" i="2"/>
  <c r="E42" i="2"/>
  <c r="E11" i="2"/>
  <c r="E39" i="2"/>
  <c r="C43" i="2"/>
  <c r="F40" i="2"/>
  <c r="D22" i="2"/>
  <c r="F51" i="2"/>
  <c r="D11" i="2"/>
  <c r="C40" i="2"/>
  <c r="F42" i="2"/>
  <c r="E14" i="2"/>
  <c r="D19" i="2"/>
  <c r="F29" i="2"/>
  <c r="F17" i="2"/>
  <c r="D33" i="2"/>
  <c r="F37" i="2"/>
  <c r="D14" i="2"/>
  <c r="D28" i="2"/>
  <c r="E10" i="2"/>
  <c r="C12" i="2"/>
  <c r="G46" i="9" l="1"/>
  <c r="G46" i="10"/>
  <c r="G46" i="13"/>
  <c r="G46" i="12"/>
  <c r="G46" i="11"/>
  <c r="D46" i="6"/>
  <c r="D46" i="5"/>
  <c r="F106" i="2"/>
  <c r="C9" i="2"/>
  <c r="D7" i="2"/>
  <c r="F12" i="2"/>
  <c r="C8" i="2"/>
  <c r="F13" i="2"/>
  <c r="F11" i="2"/>
  <c r="F14" i="2"/>
  <c r="F10" i="2"/>
  <c r="D8" i="2"/>
  <c r="D9" i="2"/>
  <c r="G46" i="5" l="1"/>
  <c r="G46" i="6"/>
  <c r="G46" i="3"/>
  <c r="F6" i="2"/>
  <c r="F9" i="2"/>
  <c r="F8" i="2"/>
  <c r="F7" i="2"/>
  <c r="F105" i="2" l="1"/>
</calcChain>
</file>

<file path=xl/comments1.xml><?xml version="1.0" encoding="utf-8"?>
<comments xmlns="http://schemas.openxmlformats.org/spreadsheetml/2006/main">
  <authors>
    <author>128511</author>
  </authors>
  <commentList>
    <comment ref="I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【利用サービスについて】
通所介護や通所サービスCなど複数実施している場合のみ記載願います。</t>
        </r>
      </text>
    </comment>
    <comment ref="K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評価を開始した月と評価終了時の月を記載願います</t>
        </r>
      </text>
    </comment>
  </commentList>
</comments>
</file>

<file path=xl/sharedStrings.xml><?xml version="1.0" encoding="utf-8"?>
<sst xmlns="http://schemas.openxmlformats.org/spreadsheetml/2006/main" count="11729" uniqueCount="207">
  <si>
    <t>推奨基準確認表</t>
    <rPh sb="6" eb="7">
      <t>ヒョウ</t>
    </rPh>
    <phoneticPr fontId="2"/>
  </si>
  <si>
    <t>評価対象者基本情報</t>
    <rPh sb="0" eb="2">
      <t>ヒョウカ</t>
    </rPh>
    <rPh sb="2" eb="4">
      <t>タイショウ</t>
    </rPh>
    <rPh sb="4" eb="5">
      <t>シャ</t>
    </rPh>
    <rPh sb="5" eb="7">
      <t>キホン</t>
    </rPh>
    <rPh sb="7" eb="9">
      <t>ジョウホウ</t>
    </rPh>
    <phoneticPr fontId="2"/>
  </si>
  <si>
    <t>　①年齢</t>
    <rPh sb="2" eb="4">
      <t>ネンレイ</t>
    </rPh>
    <phoneticPr fontId="2"/>
  </si>
  <si>
    <t>（　　　　　　歳）</t>
    <phoneticPr fontId="2"/>
  </si>
  <si>
    <t>④要介護認定の時期（　　　年　　月）</t>
    <rPh sb="1" eb="2">
      <t>ヨウ</t>
    </rPh>
    <rPh sb="2" eb="4">
      <t>カイゴ</t>
    </rPh>
    <rPh sb="4" eb="6">
      <t>ニンテイ</t>
    </rPh>
    <rPh sb="7" eb="9">
      <t>ジキ</t>
    </rPh>
    <rPh sb="13" eb="14">
      <t>ネン</t>
    </rPh>
    <rPh sb="16" eb="17">
      <t>ガツ</t>
    </rPh>
    <phoneticPr fontId="2"/>
  </si>
  <si>
    <t>　②性別</t>
    <rPh sb="2" eb="4">
      <t>セイベツ</t>
    </rPh>
    <phoneticPr fontId="2"/>
  </si>
  <si>
    <t>（　男　・　女　）</t>
    <rPh sb="6" eb="7">
      <t>オンナ</t>
    </rPh>
    <phoneticPr fontId="2"/>
  </si>
  <si>
    <t>　③要介護度　　　　　　</t>
    <rPh sb="2" eb="5">
      <t>ヨウカイゴ</t>
    </rPh>
    <rPh sb="5" eb="6">
      <t>ド</t>
    </rPh>
    <phoneticPr fontId="2"/>
  </si>
  <si>
    <t>（　　　　　　　　）</t>
    <phoneticPr fontId="2"/>
  </si>
  <si>
    <t>項目
（１０項目）</t>
    <rPh sb="0" eb="2">
      <t>コウモク</t>
    </rPh>
    <rPh sb="6" eb="8">
      <t>コウモク</t>
    </rPh>
    <phoneticPr fontId="2"/>
  </si>
  <si>
    <t>点数
（１００点満点）</t>
    <rPh sb="0" eb="2">
      <t>テンスウ</t>
    </rPh>
    <rPh sb="7" eb="8">
      <t>テン</t>
    </rPh>
    <rPh sb="8" eb="10">
      <t>マンテン</t>
    </rPh>
    <phoneticPr fontId="2"/>
  </si>
  <si>
    <t>判定基準</t>
    <rPh sb="0" eb="2">
      <t>ハンテイ</t>
    </rPh>
    <rPh sb="2" eb="4">
      <t>キジュン</t>
    </rPh>
    <phoneticPr fontId="2"/>
  </si>
  <si>
    <t>評価点数
（B）－（A）＋（C）</t>
    <rPh sb="0" eb="2">
      <t>ヒョウカ</t>
    </rPh>
    <rPh sb="2" eb="4">
      <t>テンスウ</t>
    </rPh>
    <phoneticPr fontId="2"/>
  </si>
  <si>
    <t>改善状況等</t>
    <rPh sb="0" eb="2">
      <t>カイゼン</t>
    </rPh>
    <rPh sb="2" eb="4">
      <t>ジョウキョウ</t>
    </rPh>
    <rPh sb="4" eb="5">
      <t>トウ</t>
    </rPh>
    <phoneticPr fontId="2"/>
  </si>
  <si>
    <t>食事</t>
    <rPh sb="0" eb="2">
      <t>ショクジ</t>
    </rPh>
    <phoneticPr fontId="2"/>
  </si>
  <si>
    <t>10点</t>
    <rPh sb="2" eb="3">
      <t>テン</t>
    </rPh>
    <phoneticPr fontId="2"/>
  </si>
  <si>
    <t>自立、手の届くところに食べ物を置けば、トレイあるいはテーブルから一人で接触可能、必要なら介護器具をつけることができ、適切な時間内に食事が終わる</t>
    <rPh sb="3" eb="4">
      <t>テ</t>
    </rPh>
    <rPh sb="5" eb="6">
      <t>トド</t>
    </rPh>
    <rPh sb="11" eb="12">
      <t>タ</t>
    </rPh>
    <rPh sb="13" eb="14">
      <t>モノ</t>
    </rPh>
    <rPh sb="15" eb="16">
      <t>オ</t>
    </rPh>
    <rPh sb="32" eb="34">
      <t>ヒトリ</t>
    </rPh>
    <rPh sb="35" eb="37">
      <t>セッショク</t>
    </rPh>
    <rPh sb="37" eb="39">
      <t>カノウ</t>
    </rPh>
    <rPh sb="40" eb="42">
      <t>ヒツヨウ</t>
    </rPh>
    <rPh sb="44" eb="46">
      <t>カイゴ</t>
    </rPh>
    <rPh sb="46" eb="48">
      <t>キグ</t>
    </rPh>
    <rPh sb="58" eb="60">
      <t>テキセツ</t>
    </rPh>
    <rPh sb="61" eb="63">
      <t>ジカン</t>
    </rPh>
    <rPh sb="63" eb="64">
      <t>ナイ</t>
    </rPh>
    <rPh sb="65" eb="67">
      <t>ショクジ</t>
    </rPh>
    <rPh sb="68" eb="69">
      <t>オ</t>
    </rPh>
    <phoneticPr fontId="2"/>
  </si>
  <si>
    <t>５点</t>
    <rPh sb="1" eb="2">
      <t>テン</t>
    </rPh>
    <phoneticPr fontId="2"/>
  </si>
  <si>
    <t>部分介助（たとえば、おかずを切って細かくしてもらう）</t>
    <phoneticPr fontId="2"/>
  </si>
  <si>
    <t>０点</t>
    <rPh sb="1" eb="2">
      <t>テン</t>
    </rPh>
    <phoneticPr fontId="2"/>
  </si>
  <si>
    <t>全介助</t>
    <phoneticPr fontId="2"/>
  </si>
  <si>
    <t>移乗</t>
    <rPh sb="0" eb="2">
      <t>イジョウ</t>
    </rPh>
    <phoneticPr fontId="2"/>
  </si>
  <si>
    <t>15点</t>
    <rPh sb="2" eb="3">
      <t>テン</t>
    </rPh>
    <phoneticPr fontId="2"/>
  </si>
  <si>
    <t>自立、ブレーキ、フットレストの操作も含む（非行自立も含む）</t>
    <phoneticPr fontId="2"/>
  </si>
  <si>
    <t>軽度の部分介助または監視を要する</t>
    <phoneticPr fontId="2"/>
  </si>
  <si>
    <t>座ることはできるが、移動は全介助</t>
    <rPh sb="0" eb="1">
      <t>スワ</t>
    </rPh>
    <rPh sb="10" eb="12">
      <t>イドウ</t>
    </rPh>
    <rPh sb="13" eb="14">
      <t>ゼン</t>
    </rPh>
    <rPh sb="14" eb="16">
      <t>カイジョ</t>
    </rPh>
    <phoneticPr fontId="2"/>
  </si>
  <si>
    <t>整容</t>
    <rPh sb="0" eb="2">
      <t>セイヨウ</t>
    </rPh>
    <phoneticPr fontId="2"/>
  </si>
  <si>
    <t>自立（洗面、歯磨き、整髪、ひげそり）</t>
    <rPh sb="0" eb="2">
      <t>ジリツ</t>
    </rPh>
    <rPh sb="3" eb="5">
      <t>センメン</t>
    </rPh>
    <rPh sb="6" eb="8">
      <t>ハミガ</t>
    </rPh>
    <rPh sb="10" eb="12">
      <t>セイハツ</t>
    </rPh>
    <phoneticPr fontId="2"/>
  </si>
  <si>
    <t>トイレ動作</t>
    <rPh sb="3" eb="5">
      <t>ドウサ</t>
    </rPh>
    <phoneticPr fontId="2"/>
  </si>
  <si>
    <t>自立（衣服の操作、後始末を含む､ポータブル便器などを使用</t>
    <phoneticPr fontId="2"/>
  </si>
  <si>
    <t>部分介助、体を支えたり、トイレットペーパーを用いることに介助</t>
    <rPh sb="5" eb="6">
      <t>カラダ</t>
    </rPh>
    <rPh sb="7" eb="8">
      <t>ササ</t>
    </rPh>
    <rPh sb="22" eb="23">
      <t>モチ</t>
    </rPh>
    <rPh sb="28" eb="30">
      <t>カイジョ</t>
    </rPh>
    <phoneticPr fontId="2"/>
  </si>
  <si>
    <t>入浴</t>
    <rPh sb="0" eb="2">
      <t>ニュウヨク</t>
    </rPh>
    <phoneticPr fontId="2"/>
  </si>
  <si>
    <t>自立（浴槽につかる、シャワーを使う）</t>
    <rPh sb="3" eb="5">
      <t>ヨクソウ</t>
    </rPh>
    <rPh sb="15" eb="16">
      <t>ツカ</t>
    </rPh>
    <phoneticPr fontId="2"/>
  </si>
  <si>
    <t>歩行</t>
    <rPh sb="0" eb="2">
      <t>ホコウ</t>
    </rPh>
    <phoneticPr fontId="2"/>
  </si>
  <si>
    <t>自立、45ｍ以上の平地歩行可、補装具（車椅子、歩行器は除く）の使用の有</t>
    <rPh sb="0" eb="2">
      <t>ジリツ</t>
    </rPh>
    <rPh sb="9" eb="11">
      <t>ヘイチ</t>
    </rPh>
    <rPh sb="13" eb="14">
      <t>カ</t>
    </rPh>
    <phoneticPr fontId="2"/>
  </si>
  <si>
    <t>介助や監視が必要であれば、45ｍ平地歩行可</t>
    <rPh sb="0" eb="2">
      <t>カイジョ</t>
    </rPh>
    <rPh sb="3" eb="5">
      <t>カンシ</t>
    </rPh>
    <rPh sb="6" eb="8">
      <t>ヒツヨウ</t>
    </rPh>
    <rPh sb="16" eb="18">
      <t>ヘイチ</t>
    </rPh>
    <rPh sb="18" eb="20">
      <t>ホコウ</t>
    </rPh>
    <rPh sb="20" eb="21">
      <t>カ</t>
    </rPh>
    <phoneticPr fontId="2"/>
  </si>
  <si>
    <t>歩行不能の場合、車椅子をうまく操作し、少なくとも45ｍは移動できる</t>
    <rPh sb="0" eb="2">
      <t>ホコウ</t>
    </rPh>
    <rPh sb="2" eb="4">
      <t>フノウ</t>
    </rPh>
    <rPh sb="5" eb="7">
      <t>バアイ</t>
    </rPh>
    <rPh sb="8" eb="9">
      <t>クルマ</t>
    </rPh>
    <rPh sb="9" eb="11">
      <t>イス</t>
    </rPh>
    <rPh sb="15" eb="17">
      <t>ソウサ</t>
    </rPh>
    <rPh sb="19" eb="20">
      <t>スク</t>
    </rPh>
    <rPh sb="28" eb="30">
      <t>イドウ</t>
    </rPh>
    <phoneticPr fontId="2"/>
  </si>
  <si>
    <t>全介助</t>
  </si>
  <si>
    <t>階段昇降</t>
    <rPh sb="0" eb="2">
      <t>カイダン</t>
    </rPh>
    <rPh sb="2" eb="4">
      <t>ショウコウ</t>
    </rPh>
    <phoneticPr fontId="2"/>
  </si>
  <si>
    <t>自立、手すり、杖などの使用はかまわない</t>
    <rPh sb="0" eb="2">
      <t>ジリツ</t>
    </rPh>
    <rPh sb="3" eb="4">
      <t>テ</t>
    </rPh>
    <rPh sb="7" eb="8">
      <t>ツエ</t>
    </rPh>
    <rPh sb="11" eb="13">
      <t>シヨウ</t>
    </rPh>
    <phoneticPr fontId="2"/>
  </si>
  <si>
    <t>介助または監視を要する</t>
    <rPh sb="0" eb="2">
      <t>カイジョ</t>
    </rPh>
    <rPh sb="5" eb="7">
      <t>カンシ</t>
    </rPh>
    <rPh sb="8" eb="9">
      <t>ヨウ</t>
    </rPh>
    <phoneticPr fontId="2"/>
  </si>
  <si>
    <t>着替え</t>
    <rPh sb="0" eb="2">
      <t>キガ</t>
    </rPh>
    <phoneticPr fontId="2"/>
  </si>
  <si>
    <t>自立、靴、ファスナー、装具の着脱含む</t>
    <rPh sb="0" eb="2">
      <t>ジリツ</t>
    </rPh>
    <rPh sb="3" eb="4">
      <t>クツ</t>
    </rPh>
    <rPh sb="11" eb="13">
      <t>ソウグ</t>
    </rPh>
    <rPh sb="14" eb="16">
      <t>チャクダツ</t>
    </rPh>
    <rPh sb="16" eb="17">
      <t>フク</t>
    </rPh>
    <phoneticPr fontId="2"/>
  </si>
  <si>
    <t>部分介助を要するが、少なくとも半分以上は自分でできる。適切な時間内にできる</t>
    <rPh sb="5" eb="6">
      <t>ヨウ</t>
    </rPh>
    <rPh sb="10" eb="11">
      <t>スク</t>
    </rPh>
    <rPh sb="27" eb="29">
      <t>テキセツ</t>
    </rPh>
    <rPh sb="30" eb="32">
      <t>ジカン</t>
    </rPh>
    <rPh sb="32" eb="33">
      <t>ナイ</t>
    </rPh>
    <phoneticPr fontId="2"/>
  </si>
  <si>
    <t>排便</t>
    <rPh sb="0" eb="2">
      <t>ハイベン</t>
    </rPh>
    <phoneticPr fontId="2"/>
  </si>
  <si>
    <t>失禁なし、浣腸、座薬の取り扱いにも可能</t>
    <rPh sb="0" eb="2">
      <t>シッキン</t>
    </rPh>
    <rPh sb="5" eb="7">
      <t>カンチョウ</t>
    </rPh>
    <rPh sb="8" eb="10">
      <t>ザヤク</t>
    </rPh>
    <rPh sb="11" eb="12">
      <t>ト</t>
    </rPh>
    <rPh sb="13" eb="14">
      <t>アツカ</t>
    </rPh>
    <rPh sb="17" eb="19">
      <t>カノウ</t>
    </rPh>
    <phoneticPr fontId="2"/>
  </si>
  <si>
    <t>時に失禁あり、浣腸、座薬の取り扱いに介助を要する</t>
    <rPh sb="0" eb="1">
      <t>トキ</t>
    </rPh>
    <rPh sb="2" eb="4">
      <t>シッキン</t>
    </rPh>
    <rPh sb="7" eb="9">
      <t>カンチョウ</t>
    </rPh>
    <rPh sb="10" eb="12">
      <t>ザヤク</t>
    </rPh>
    <rPh sb="13" eb="14">
      <t>ト</t>
    </rPh>
    <rPh sb="15" eb="16">
      <t>アツカ</t>
    </rPh>
    <rPh sb="18" eb="20">
      <t>カイジョ</t>
    </rPh>
    <rPh sb="21" eb="22">
      <t>ヨウ</t>
    </rPh>
    <phoneticPr fontId="2"/>
  </si>
  <si>
    <t>排尿</t>
    <rPh sb="0" eb="2">
      <t>ハイニョウ</t>
    </rPh>
    <phoneticPr fontId="2"/>
  </si>
  <si>
    <t>失禁なし</t>
    <rPh sb="0" eb="2">
      <t>シッキン</t>
    </rPh>
    <phoneticPr fontId="2"/>
  </si>
  <si>
    <t>時に失禁あり、収尿器の取り扱いに介助を要する場合も含む</t>
    <rPh sb="0" eb="1">
      <t>トキ</t>
    </rPh>
    <rPh sb="2" eb="4">
      <t>シッキン</t>
    </rPh>
    <rPh sb="7" eb="8">
      <t>シュウ</t>
    </rPh>
    <rPh sb="8" eb="10">
      <t>ニョウキ</t>
    </rPh>
    <rPh sb="11" eb="12">
      <t>ト</t>
    </rPh>
    <rPh sb="13" eb="14">
      <t>アツカ</t>
    </rPh>
    <rPh sb="16" eb="18">
      <t>カイジョ</t>
    </rPh>
    <rPh sb="19" eb="20">
      <t>ヨウ</t>
    </rPh>
    <rPh sb="22" eb="24">
      <t>バアイ</t>
    </rPh>
    <rPh sb="25" eb="26">
      <t>フク</t>
    </rPh>
    <phoneticPr fontId="2"/>
  </si>
  <si>
    <t>総得点</t>
    <rPh sb="0" eb="3">
      <t>ソウトクテン</t>
    </rPh>
    <phoneticPr fontId="2"/>
  </si>
  <si>
    <t>評価開始時のADL値</t>
  </si>
  <si>
    <t>加算値</t>
  </si>
  <si>
    <t xml:space="preserve">１ ２以外の者 </t>
  </si>
  <si>
    <t>ＡＤＬ値が０以上25 以下</t>
  </si>
  <si>
    <t>ＡＤＬ値が30 以上50 以下</t>
  </si>
  <si>
    <t>ＡＤＬ値が55 以上75 以下</t>
  </si>
  <si>
    <t>ＡＤＬ値が80 以上100 以下</t>
  </si>
  <si>
    <t>２ 評価対象利用開始月において、初回の要介護認定があった月から起算して12月以内である者</t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</si>
  <si>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</si>
  <si>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</si>
  <si>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</si>
  <si>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</si>
  <si>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</si>
  <si>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</si>
  <si>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</si>
  <si>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</si>
  <si>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</si>
  <si>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</si>
  <si>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</si>
  <si>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</si>
  <si>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</si>
  <si>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</si>
  <si>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利用者</t>
    <rPh sb="0" eb="3">
      <t>リヨウシャ</t>
    </rPh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</si>
  <si>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</si>
  <si>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</si>
  <si>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</si>
  <si>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</si>
  <si>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</si>
  <si>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</si>
  <si>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</si>
  <si>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</si>
  <si>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</si>
  <si>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</si>
  <si>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</si>
  <si>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</si>
  <si>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AA</t>
    <phoneticPr fontId="2"/>
  </si>
  <si>
    <t>AB</t>
    <phoneticPr fontId="2"/>
  </si>
  <si>
    <t>AC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</si>
  <si>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</si>
  <si>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</si>
  <si>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</si>
  <si>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</si>
  <si>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>AH</t>
    <phoneticPr fontId="2"/>
  </si>
  <si>
    <t>AI</t>
    <phoneticPr fontId="2"/>
  </si>
  <si>
    <t>AJ</t>
    <phoneticPr fontId="2"/>
  </si>
  <si>
    <t>AK</t>
    <phoneticPr fontId="2"/>
  </si>
  <si>
    <t>AL</t>
    <phoneticPr fontId="2"/>
  </si>
  <si>
    <t>AM</t>
    <phoneticPr fontId="2"/>
  </si>
  <si>
    <t>AN</t>
    <phoneticPr fontId="2"/>
  </si>
  <si>
    <t>AO</t>
    <phoneticPr fontId="2"/>
  </si>
  <si>
    <t>AP</t>
    <phoneticPr fontId="2"/>
  </si>
  <si>
    <t>AQ</t>
    <phoneticPr fontId="2"/>
  </si>
  <si>
    <t>AR</t>
    <phoneticPr fontId="2"/>
  </si>
  <si>
    <t>AS</t>
    <phoneticPr fontId="2"/>
  </si>
  <si>
    <t>AT</t>
    <phoneticPr fontId="2"/>
  </si>
  <si>
    <t>AU</t>
    <phoneticPr fontId="2"/>
  </si>
  <si>
    <t>AV</t>
    <phoneticPr fontId="2"/>
  </si>
  <si>
    <t>AW</t>
    <phoneticPr fontId="2"/>
  </si>
  <si>
    <t>AX</t>
    <phoneticPr fontId="2"/>
  </si>
  <si>
    <t>評価点数</t>
    <rPh sb="0" eb="2">
      <t>ヒョウカ</t>
    </rPh>
    <rPh sb="2" eb="4">
      <t>テンスウ</t>
    </rPh>
    <phoneticPr fontId="2"/>
  </si>
  <si>
    <t>加算得点</t>
    <rPh sb="0" eb="2">
      <t>カサン</t>
    </rPh>
    <rPh sb="2" eb="4">
      <t>トクテン</t>
    </rPh>
    <phoneticPr fontId="2"/>
  </si>
  <si>
    <t>評価点数計</t>
    <rPh sb="0" eb="2">
      <t>ヒョウカ</t>
    </rPh>
    <rPh sb="2" eb="4">
      <t>テンスウ</t>
    </rPh>
    <rPh sb="4" eb="5">
      <t>ケイ</t>
    </rPh>
    <phoneticPr fontId="2"/>
  </si>
  <si>
    <t>実施要綱別紙（第６条関係）推奨基準（表2）による加算値（C）</t>
    <rPh sb="0" eb="2">
      <t>ジッシ</t>
    </rPh>
    <rPh sb="2" eb="4">
      <t>ヨウコウ</t>
    </rPh>
    <rPh sb="4" eb="6">
      <t>ベッシ</t>
    </rPh>
    <rPh sb="7" eb="8">
      <t>ダイ</t>
    </rPh>
    <rPh sb="9" eb="10">
      <t>ジョウ</t>
    </rPh>
    <rPh sb="10" eb="12">
      <t>カンケイ</t>
    </rPh>
    <rPh sb="13" eb="15">
      <t>スイショウ</t>
    </rPh>
    <rPh sb="15" eb="17">
      <t>キジュン</t>
    </rPh>
    <rPh sb="18" eb="19">
      <t>ヒョウ</t>
    </rPh>
    <rPh sb="24" eb="26">
      <t>カサン</t>
    </rPh>
    <rPh sb="26" eb="27">
      <t>チ</t>
    </rPh>
    <phoneticPr fontId="2"/>
  </si>
  <si>
    <t>評価開始月</t>
    <rPh sb="0" eb="2">
      <t>ヒョウカ</t>
    </rPh>
    <rPh sb="2" eb="4">
      <t>カイシ</t>
    </rPh>
    <rPh sb="4" eb="5">
      <t>ツキ</t>
    </rPh>
    <phoneticPr fontId="2"/>
  </si>
  <si>
    <t>評価終了月</t>
    <rPh sb="0" eb="2">
      <t>ヒョウカ</t>
    </rPh>
    <rPh sb="2" eb="4">
      <t>シュウリョウ</t>
    </rPh>
    <rPh sb="4" eb="5">
      <t>ツキ</t>
    </rPh>
    <phoneticPr fontId="2"/>
  </si>
  <si>
    <t>７月</t>
    <rPh sb="1" eb="2">
      <t>ガツ</t>
    </rPh>
    <phoneticPr fontId="2"/>
  </si>
  <si>
    <t>１月</t>
    <rPh sb="1" eb="2">
      <t>ガツ</t>
    </rPh>
    <phoneticPr fontId="2"/>
  </si>
  <si>
    <t>記載例</t>
    <rPh sb="0" eb="2">
      <t>キサイ</t>
    </rPh>
    <rPh sb="2" eb="3">
      <t>レイ</t>
    </rPh>
    <phoneticPr fontId="2"/>
  </si>
  <si>
    <t>利用サービス</t>
    <rPh sb="0" eb="2">
      <t>リヨウ</t>
    </rPh>
    <phoneticPr fontId="2"/>
  </si>
  <si>
    <t>通所介護</t>
    <rPh sb="0" eb="2">
      <t>ツウショ</t>
    </rPh>
    <rPh sb="2" eb="4">
      <t>カイゴ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</si>
  <si>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</si>
  <si>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</si>
  <si>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介護予防通リハ</t>
    <rPh sb="0" eb="2">
      <t>カイゴ</t>
    </rPh>
    <rPh sb="2" eb="4">
      <t>ヨボウ</t>
    </rPh>
    <rPh sb="4" eb="5">
      <t>ツウ</t>
    </rPh>
    <phoneticPr fontId="2"/>
  </si>
  <si>
    <t>総合事業（従前相当）</t>
    <rPh sb="0" eb="2">
      <t>ソウゴウ</t>
    </rPh>
    <rPh sb="2" eb="4">
      <t>ジギョウ</t>
    </rPh>
    <rPh sb="5" eb="7">
      <t>ジュウゼン</t>
    </rPh>
    <rPh sb="7" eb="9">
      <t>ソウトウ</t>
    </rPh>
    <phoneticPr fontId="2"/>
  </si>
  <si>
    <t>通リハ</t>
    <rPh sb="0" eb="1">
      <t>ツウ</t>
    </rPh>
    <phoneticPr fontId="2"/>
  </si>
  <si>
    <t>総合事業（通所C）</t>
    <rPh sb="0" eb="2">
      <t>ソウゴウ</t>
    </rPh>
    <rPh sb="2" eb="4">
      <t>ジギョウ</t>
    </rPh>
    <rPh sb="5" eb="7">
      <t>ツウショ</t>
    </rPh>
    <phoneticPr fontId="2"/>
  </si>
  <si>
    <t>〇〇〇について、食事については〇〇の状態だったが、〇〇が（どのように）改善した。など
１，２行で簡潔に記載。</t>
    <rPh sb="8" eb="10">
      <t>ショクジ</t>
    </rPh>
    <rPh sb="18" eb="20">
      <t>ジョウタイ</t>
    </rPh>
    <rPh sb="35" eb="37">
      <t>カイゼン</t>
    </rPh>
    <rPh sb="46" eb="47">
      <t>ギョウ</t>
    </rPh>
    <rPh sb="48" eb="50">
      <t>カンケツ</t>
    </rPh>
    <rPh sb="51" eb="53">
      <t>キサイ</t>
    </rPh>
    <phoneticPr fontId="2"/>
  </si>
  <si>
    <t>（事業対象者）</t>
    <rPh sb="1" eb="3">
      <t>ジギョウ</t>
    </rPh>
    <rPh sb="3" eb="5">
      <t>タイショウ</t>
    </rPh>
    <rPh sb="5" eb="6">
      <t>シャ</t>
    </rPh>
    <phoneticPr fontId="2"/>
  </si>
  <si>
    <t>（要支援１）</t>
    <rPh sb="1" eb="4">
      <t>ヨウシエン</t>
    </rPh>
    <phoneticPr fontId="2"/>
  </si>
  <si>
    <t>（要支援２）</t>
    <rPh sb="1" eb="4">
      <t>ヨウシエン</t>
    </rPh>
    <phoneticPr fontId="2"/>
  </si>
  <si>
    <t>（要介護１）</t>
    <rPh sb="1" eb="2">
      <t>ヨウ</t>
    </rPh>
    <rPh sb="2" eb="4">
      <t>カイゴ</t>
    </rPh>
    <phoneticPr fontId="2"/>
  </si>
  <si>
    <t>（要介護２）</t>
    <rPh sb="1" eb="2">
      <t>ヨウ</t>
    </rPh>
    <rPh sb="2" eb="4">
      <t>カイゴ</t>
    </rPh>
    <phoneticPr fontId="2"/>
  </si>
  <si>
    <t>（要介護３）</t>
    <rPh sb="1" eb="2">
      <t>ヨウ</t>
    </rPh>
    <rPh sb="2" eb="4">
      <t>カイゴ</t>
    </rPh>
    <phoneticPr fontId="2"/>
  </si>
  <si>
    <t>（要介護４）</t>
    <rPh sb="1" eb="2">
      <t>ヨウ</t>
    </rPh>
    <rPh sb="2" eb="4">
      <t>カイゴ</t>
    </rPh>
    <phoneticPr fontId="2"/>
  </si>
  <si>
    <t>（要介護５）</t>
    <rPh sb="1" eb="2">
      <t>ヨウ</t>
    </rPh>
    <rPh sb="2" eb="4">
      <t>カイゴ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</si>
  <si>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</si>
  <si>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</si>
  <si>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　男　）</t>
  </si>
  <si>
    <t>（　男　）</t>
    <rPh sb="2" eb="3">
      <t>オトコ</t>
    </rPh>
    <phoneticPr fontId="2"/>
  </si>
  <si>
    <t>（　女　）</t>
  </si>
  <si>
    <t>（　女　）</t>
    <rPh sb="2" eb="3">
      <t>オンナ</t>
    </rPh>
    <phoneticPr fontId="2"/>
  </si>
  <si>
    <t>評価開始月
（A）</t>
    <rPh sb="0" eb="2">
      <t>ヒョウカ</t>
    </rPh>
    <rPh sb="2" eb="4">
      <t>カイシ</t>
    </rPh>
    <rPh sb="4" eb="5">
      <t>ツキ</t>
    </rPh>
    <phoneticPr fontId="2"/>
  </si>
  <si>
    <t>評価期間終了月
（B）</t>
    <rPh sb="0" eb="2">
      <t>ヒョウカ</t>
    </rPh>
    <rPh sb="2" eb="4">
      <t>キカン</t>
    </rPh>
    <rPh sb="4" eb="6">
      <t>シュウリョウ</t>
    </rPh>
    <rPh sb="6" eb="7">
      <t>ツキ</t>
    </rPh>
    <phoneticPr fontId="2"/>
  </si>
  <si>
    <r>
      <t>（　　　</t>
    </r>
    <r>
      <rPr>
        <sz val="22"/>
        <color rgb="FFFF0000"/>
        <rFont val="游ゴシック"/>
        <family val="3"/>
        <charset val="128"/>
        <scheme val="minor"/>
      </rPr>
      <t>８１</t>
    </r>
    <r>
      <rPr>
        <sz val="22"/>
        <color theme="1"/>
        <rFont val="游ゴシック"/>
        <family val="2"/>
        <charset val="128"/>
        <scheme val="minor"/>
      </rPr>
      <t>　歳）</t>
    </r>
    <phoneticPr fontId="2"/>
  </si>
  <si>
    <r>
      <t>④要介護認定の時期（</t>
    </r>
    <r>
      <rPr>
        <sz val="22"/>
        <color rgb="FFFF0000"/>
        <rFont val="游ゴシック"/>
        <family val="3"/>
        <charset val="128"/>
        <scheme val="minor"/>
      </rPr>
      <t>令和３年１２月</t>
    </r>
    <r>
      <rPr>
        <sz val="22"/>
        <color theme="1"/>
        <rFont val="游ゴシック"/>
        <family val="2"/>
        <charset val="128"/>
        <scheme val="minor"/>
      </rPr>
      <t>）</t>
    </r>
    <rPh sb="1" eb="2">
      <t>ヨウ</t>
    </rPh>
    <rPh sb="2" eb="4">
      <t>カイゴ</t>
    </rPh>
    <rPh sb="4" eb="6">
      <t>ニンテイ</t>
    </rPh>
    <rPh sb="7" eb="9">
      <t>ジキ</t>
    </rPh>
    <rPh sb="10" eb="12">
      <t>レイワ</t>
    </rPh>
    <rPh sb="13" eb="14">
      <t>ネン</t>
    </rPh>
    <rPh sb="16" eb="17">
      <t>ガツ</t>
    </rPh>
    <phoneticPr fontId="2"/>
  </si>
  <si>
    <t>推奨基準確認一覧表</t>
    <rPh sb="0" eb="2">
      <t>スイショウ</t>
    </rPh>
    <rPh sb="2" eb="4">
      <t>キジュン</t>
    </rPh>
    <rPh sb="4" eb="6">
      <t>カクニン</t>
    </rPh>
    <rPh sb="6" eb="8">
      <t>イチラン</t>
    </rPh>
    <rPh sb="8" eb="9">
      <t>ヒョウ</t>
    </rPh>
    <phoneticPr fontId="2"/>
  </si>
  <si>
    <t>事業所名：</t>
    <rPh sb="0" eb="3">
      <t>ジギョウショ</t>
    </rPh>
    <rPh sb="3" eb="4">
      <t>メイ</t>
    </rPh>
    <phoneticPr fontId="2"/>
  </si>
  <si>
    <t>⑤初回認定からの経過期間（</t>
    <rPh sb="1" eb="3">
      <t>ショカイ</t>
    </rPh>
    <rPh sb="3" eb="5">
      <t>ニンテイ</t>
    </rPh>
    <rPh sb="8" eb="10">
      <t>ケイカ</t>
    </rPh>
    <rPh sb="10" eb="12">
      <t>キカン</t>
    </rPh>
    <phoneticPr fontId="2"/>
  </si>
  <si>
    <t>）</t>
    <phoneticPr fontId="2"/>
  </si>
  <si>
    <t>12か月以内</t>
    <rPh sb="3" eb="4">
      <t>ゲツ</t>
    </rPh>
    <rPh sb="4" eb="6">
      <t>イナイ</t>
    </rPh>
    <phoneticPr fontId="2"/>
  </si>
  <si>
    <t>12か月超</t>
    <rPh sb="3" eb="4">
      <t>ゲツ</t>
    </rPh>
    <rPh sb="4" eb="5">
      <t>チョウ</t>
    </rPh>
    <phoneticPr fontId="2"/>
  </si>
  <si>
    <t>12か月超</t>
    <rPh sb="3" eb="4">
      <t>ゲツ</t>
    </rPh>
    <rPh sb="4" eb="5">
      <t>コ</t>
    </rPh>
    <phoneticPr fontId="2"/>
  </si>
  <si>
    <t>12か月以内</t>
    <rPh sb="3" eb="4">
      <t>ゲツ</t>
    </rPh>
    <rPh sb="4" eb="6">
      <t>イナイ</t>
    </rPh>
    <phoneticPr fontId="2"/>
  </si>
  <si>
    <t>初回認定からの経過期間</t>
    <rPh sb="0" eb="2">
      <t>ショカイ</t>
    </rPh>
    <rPh sb="2" eb="4">
      <t>ニンテイ</t>
    </rPh>
    <rPh sb="7" eb="9">
      <t>ケイカ</t>
    </rPh>
    <rPh sb="9" eb="11">
      <t>キカン</t>
    </rPh>
    <phoneticPr fontId="2"/>
  </si>
  <si>
    <t>様式２　</t>
    <rPh sb="0" eb="2">
      <t>ヨウシキ</t>
    </rPh>
    <phoneticPr fontId="2"/>
  </si>
  <si>
    <t>様式２</t>
    <rPh sb="0" eb="2">
      <t>ヨウシキ</t>
    </rPh>
    <phoneticPr fontId="2"/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</si>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</sst>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22">
    <font>
      <sz val="11"/>
      <color theme="1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2"/>
      <color rgb="FFFF0000"/>
      <name val="游ゴシック"/>
      <family val="3"/>
      <charset val="128"/>
      <scheme val="minor"/>
    </font>
    <font>
      <sz val="16"/>
      <color rgb="FF000000"/>
      <name val="ＭＳ 明朝"/>
      <family val="1"/>
      <charset val="128"/>
    </font>
    <font>
      <sz val="26"/>
      <color rgb="FFFF0000"/>
      <name val="ＭＳ 明朝"/>
      <family val="1"/>
      <charset val="128"/>
    </font>
    <font>
      <b/>
      <sz val="28"/>
      <color rgb="FFFF000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22"/>
      <color rgb="FFFF0000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Down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/>
      <bottom/>
      <diagonal/>
    </border>
    <border diagonalDown="1">
      <left style="medium">
        <color auto="1"/>
      </left>
      <right style="thin">
        <color auto="1"/>
      </right>
      <top/>
      <bottom/>
      <diagonal style="thin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0" xfId="0" applyBorder="1">
      <alignment vertical="center"/>
    </xf>
    <xf numFmtId="0" fontId="4" fillId="0" borderId="9" xfId="0" applyFont="1" applyBorder="1">
      <alignment vertical="center"/>
    </xf>
    <xf numFmtId="0" fontId="0" fillId="0" borderId="10" xfId="0" applyBorder="1">
      <alignment vertical="center"/>
    </xf>
    <xf numFmtId="0" fontId="4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>
      <alignment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>
      <alignment vertical="center"/>
    </xf>
    <xf numFmtId="176" fontId="0" fillId="0" borderId="17" xfId="0" applyNumberFormat="1" applyBorder="1">
      <alignment vertical="center"/>
    </xf>
    <xf numFmtId="176" fontId="0" fillId="0" borderId="0" xfId="0" applyNumberFormat="1" applyBorder="1">
      <alignment vertical="center"/>
    </xf>
    <xf numFmtId="0" fontId="17" fillId="2" borderId="12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0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0" fillId="5" borderId="12" xfId="0" applyFill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Fill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6" fillId="5" borderId="13" xfId="0" applyFont="1" applyFill="1" applyBorder="1" applyAlignment="1">
      <alignment horizontal="left" vertical="center" wrapText="1"/>
    </xf>
    <xf numFmtId="0" fontId="16" fillId="5" borderId="15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4738686</xdr:colOff>
      <xdr:row>11</xdr:row>
      <xdr:rowOff>309561</xdr:rowOff>
    </xdr:from>
    <xdr:to>
      <xdr:col>7</xdr:col>
      <xdr:colOff>4805360</xdr:colOff>
      <xdr:row>14</xdr:row>
      <xdr:rowOff>1619248</xdr:rowOff>
    </xdr:to>
    <xdr:sp macro="" textlink="">
      <xdr:nvSpPr>
        <xdr:cNvPr id="3" name="四角形吹き出し 2"/>
        <xdr:cNvSpPr/>
      </xdr:nvSpPr>
      <xdr:spPr>
        <a:xfrm>
          <a:off x="7334249" y="5976936"/>
          <a:ext cx="11401424" cy="2238375"/>
        </a:xfrm>
        <a:prstGeom prst="wedgeRectCallout">
          <a:avLst>
            <a:gd name="adj1" fmla="val 266"/>
            <a:gd name="adj2" fmla="val -1051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/>
            <a:t>評価開始月において、初回の要介護認定があった月から起算して経過した期間を、「</a:t>
          </a:r>
          <a:r>
            <a:rPr kumimoji="1" lang="en-US" altLang="ja-JP" sz="2800"/>
            <a:t>12</a:t>
          </a:r>
          <a:r>
            <a:rPr kumimoji="1" lang="ja-JP" altLang="en-US" sz="2800"/>
            <a:t>か月超」又は「</a:t>
          </a:r>
          <a:r>
            <a:rPr kumimoji="1" lang="en-US" altLang="ja-JP" sz="2800"/>
            <a:t>12</a:t>
          </a:r>
          <a:r>
            <a:rPr kumimoji="1" lang="ja-JP" altLang="en-US" sz="2800"/>
            <a:t>か月以内」から</a:t>
          </a:r>
          <a:r>
            <a:rPr kumimoji="1" lang="ja-JP" altLang="en-US" sz="2800" b="1" u="sng"/>
            <a:t>必ずプルダウンで選択してください。加算値が自動で入力されます。</a:t>
          </a:r>
        </a:p>
      </xdr:txBody>
    </xdr:sp>
    <xdr:clientData/>
  </xdr:twoCellAnchor>
  <xdr:twoCellAnchor>
    <xdr:from>
      <xdr:col>1</xdr:col>
      <xdr:colOff>23813</xdr:colOff>
      <xdr:row>11</xdr:row>
      <xdr:rowOff>357187</xdr:rowOff>
    </xdr:from>
    <xdr:to>
      <xdr:col>2</xdr:col>
      <xdr:colOff>2285999</xdr:colOff>
      <xdr:row>14</xdr:row>
      <xdr:rowOff>1595436</xdr:rowOff>
    </xdr:to>
    <xdr:sp macro="" textlink="">
      <xdr:nvSpPr>
        <xdr:cNvPr id="4" name="四角形吹き出し 3"/>
        <xdr:cNvSpPr/>
      </xdr:nvSpPr>
      <xdr:spPr>
        <a:xfrm>
          <a:off x="1262063" y="6024562"/>
          <a:ext cx="3619499" cy="2166937"/>
        </a:xfrm>
        <a:prstGeom prst="wedgeRectCallout">
          <a:avLst>
            <a:gd name="adj1" fmla="val -7419"/>
            <a:gd name="adj2" fmla="val -9021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/>
            <a:t>「性別」と「要介護度」は、プルダウンで選択できます。</a:t>
          </a:r>
          <a:endParaRPr kumimoji="1" lang="en-US" altLang="ja-JP" sz="2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526676</xdr:colOff>
      <xdr:row>6</xdr:row>
      <xdr:rowOff>112058</xdr:rowOff>
    </xdr:from>
    <xdr:to>
      <xdr:col>14</xdr:col>
      <xdr:colOff>268941</xdr:colOff>
      <xdr:row>6</xdr:row>
      <xdr:rowOff>224116</xdr:rowOff>
    </xdr:to>
    <xdr:sp macro="" textlink="">
      <xdr:nvSpPr>
        <xdr:cNvPr id="2" name="二等辺三角形 1"/>
        <xdr:cNvSpPr/>
      </xdr:nvSpPr>
      <xdr:spPr>
        <a:xfrm rot="10800000">
          <a:off x="9412941" y="818029"/>
          <a:ext cx="549088" cy="112058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585108</xdr:colOff>
      <xdr:row>20</xdr:row>
      <xdr:rowOff>54428</xdr:rowOff>
    </xdr:from>
    <xdr:to>
      <xdr:col>19</xdr:col>
      <xdr:colOff>340941</xdr:colOff>
      <xdr:row>38</xdr:row>
      <xdr:rowOff>17143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3715" y="4218214"/>
          <a:ext cx="4790476" cy="4371429"/>
        </a:xfrm>
        <a:prstGeom prst="rect">
          <a:avLst/>
        </a:prstGeom>
      </xdr:spPr>
    </xdr:pic>
    <xdr:clientData/>
  </xdr:twoCellAnchor>
  <xdr:twoCellAnchor>
    <xdr:from>
      <xdr:col>12</xdr:col>
      <xdr:colOff>449036</xdr:colOff>
      <xdr:row>35</xdr:row>
      <xdr:rowOff>217715</xdr:rowOff>
    </xdr:from>
    <xdr:to>
      <xdr:col>14</xdr:col>
      <xdr:colOff>95250</xdr:colOff>
      <xdr:row>38</xdr:row>
      <xdr:rowOff>95250</xdr:rowOff>
    </xdr:to>
    <xdr:sp macro="" textlink="">
      <xdr:nvSpPr>
        <xdr:cNvPr id="4" name="楕円 3"/>
        <xdr:cNvSpPr/>
      </xdr:nvSpPr>
      <xdr:spPr>
        <a:xfrm>
          <a:off x="9987643" y="8055429"/>
          <a:ext cx="1143000" cy="61232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442234</xdr:colOff>
      <xdr:row>37</xdr:row>
      <xdr:rowOff>197296</xdr:rowOff>
    </xdr:from>
    <xdr:to>
      <xdr:col>15</xdr:col>
      <xdr:colOff>176894</xdr:colOff>
      <xdr:row>44</xdr:row>
      <xdr:rowOff>81641</xdr:rowOff>
    </xdr:to>
    <xdr:sp macro="" textlink="">
      <xdr:nvSpPr>
        <xdr:cNvPr id="5" name="右矢印吹き出し 4"/>
        <xdr:cNvSpPr/>
      </xdr:nvSpPr>
      <xdr:spPr>
        <a:xfrm rot="16200000">
          <a:off x="9865177" y="7960174"/>
          <a:ext cx="1598845" cy="2728231"/>
        </a:xfrm>
        <a:prstGeom prst="right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vert" rtlCol="0" anchor="t"/>
        <a:lstStyle/>
        <a:p>
          <a:pPr algn="l"/>
          <a:r>
            <a:rPr kumimoji="1" lang="ja-JP" altLang="en-US" sz="1400"/>
            <a:t>こちらで右クリックすると任意のシートに飛ぶことができます</a:t>
          </a:r>
        </a:p>
      </xdr:txBody>
    </xdr:sp>
    <xdr:clientData/>
  </xdr:twoCellAnchor>
  <xdr:twoCellAnchor>
    <xdr:from>
      <xdr:col>2</xdr:col>
      <xdr:colOff>79375</xdr:colOff>
      <xdr:row>12</xdr:row>
      <xdr:rowOff>206375</xdr:rowOff>
    </xdr:from>
    <xdr:to>
      <xdr:col>7</xdr:col>
      <xdr:colOff>650875</xdr:colOff>
      <xdr:row>19</xdr:row>
      <xdr:rowOff>79375</xdr:rowOff>
    </xdr:to>
    <xdr:sp macro="" textlink="">
      <xdr:nvSpPr>
        <xdr:cNvPr id="6" name="正方形/長方形 5"/>
        <xdr:cNvSpPr/>
      </xdr:nvSpPr>
      <xdr:spPr>
        <a:xfrm>
          <a:off x="1444625" y="3302000"/>
          <a:ext cx="5413375" cy="1539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入力不要</a:t>
          </a:r>
          <a:endParaRPr kumimoji="1" lang="en-US" altLang="ja-JP" sz="3200"/>
        </a:p>
        <a:p>
          <a:pPr algn="ctr"/>
          <a:r>
            <a:rPr kumimoji="1" lang="ja-JP" altLang="en-US" sz="3200"/>
            <a:t>（自動入力）</a:t>
          </a:r>
          <a:endParaRPr kumimoji="1" lang="en-US" altLang="ja-JP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view="pageBreakPreview" zoomScale="40" zoomScaleNormal="55" zoomScaleSheetLayoutView="40" workbookViewId="0">
      <selection activeCell="H2" sqref="H2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</cols>
  <sheetData>
    <row r="1" spans="1:11" ht="58.5">
      <c r="H1" s="47" t="s">
        <v>156</v>
      </c>
    </row>
    <row r="2" spans="1:11" ht="36" customHeight="1">
      <c r="A2" s="1"/>
    </row>
    <row r="3" spans="1:11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  <c r="K3" s="2"/>
    </row>
    <row r="4" spans="1:11" ht="58.5">
      <c r="A4" s="1"/>
      <c r="D4" s="2"/>
      <c r="E4" s="2"/>
      <c r="F4" s="2"/>
      <c r="G4" s="2"/>
      <c r="H4" s="2"/>
      <c r="I4" s="2"/>
      <c r="J4" s="2"/>
      <c r="K4" s="2"/>
    </row>
    <row r="5" spans="1:11" ht="35.25">
      <c r="A5" s="3"/>
    </row>
    <row r="6" spans="1:11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1" ht="35.25">
      <c r="A7" s="4"/>
      <c r="B7" s="5"/>
      <c r="C7" s="5"/>
      <c r="D7" s="5"/>
      <c r="E7" s="5"/>
      <c r="F7" s="5"/>
      <c r="G7" s="5"/>
      <c r="H7" s="6"/>
    </row>
    <row r="8" spans="1:11" ht="35.25">
      <c r="A8" s="7" t="s">
        <v>2</v>
      </c>
      <c r="B8" s="8"/>
      <c r="C8" s="8" t="s">
        <v>144</v>
      </c>
      <c r="D8" s="8" t="s">
        <v>145</v>
      </c>
      <c r="E8" s="9"/>
      <c r="F8" s="9"/>
      <c r="G8" s="9"/>
      <c r="H8" s="10"/>
    </row>
    <row r="9" spans="1:11" ht="35.25">
      <c r="A9" s="7" t="s">
        <v>5</v>
      </c>
      <c r="B9" s="8"/>
      <c r="C9" s="44" t="s">
        <v>139</v>
      </c>
      <c r="D9" s="9" t="s">
        <v>148</v>
      </c>
      <c r="E9" s="9"/>
      <c r="F9" s="9"/>
      <c r="G9" s="50" t="s">
        <v>150</v>
      </c>
      <c r="H9" s="10" t="s">
        <v>149</v>
      </c>
    </row>
    <row r="10" spans="1:11" ht="35.25">
      <c r="A10" s="7" t="s">
        <v>7</v>
      </c>
      <c r="B10" s="11"/>
      <c r="C10" s="44" t="s">
        <v>129</v>
      </c>
      <c r="D10" s="42"/>
      <c r="E10" s="42"/>
      <c r="F10" s="43"/>
      <c r="G10" s="9"/>
      <c r="H10" s="10"/>
    </row>
    <row r="11" spans="1:11" ht="35.25">
      <c r="A11" s="12"/>
      <c r="B11" s="13"/>
      <c r="C11" s="14"/>
      <c r="D11" s="15"/>
      <c r="E11" s="15"/>
      <c r="F11" s="15"/>
      <c r="G11" s="15"/>
      <c r="H11" s="16"/>
      <c r="J11" t="s">
        <v>151</v>
      </c>
    </row>
    <row r="12" spans="1:11" ht="35.25">
      <c r="A12" s="3"/>
      <c r="C12" s="3"/>
      <c r="D12" s="17"/>
      <c r="E12" s="17"/>
      <c r="F12" s="17"/>
      <c r="G12" s="17"/>
      <c r="H12" s="17"/>
      <c r="J12" t="s">
        <v>150</v>
      </c>
    </row>
    <row r="15" spans="1:11" ht="141" customHeigh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</row>
    <row r="16" spans="1:11" ht="91.5" customHeight="1">
      <c r="A16" s="74" t="s">
        <v>14</v>
      </c>
      <c r="B16" s="21" t="s">
        <v>15</v>
      </c>
      <c r="C16" s="22" t="s">
        <v>16</v>
      </c>
      <c r="D16" s="79">
        <v>5</v>
      </c>
      <c r="E16" s="79">
        <v>10</v>
      </c>
      <c r="F16" s="80"/>
      <c r="G16" s="63"/>
      <c r="H16" s="90" t="s">
        <v>127</v>
      </c>
    </row>
    <row r="17" spans="1:8" ht="54.95" customHeight="1">
      <c r="A17" s="74"/>
      <c r="B17" s="21" t="s">
        <v>17</v>
      </c>
      <c r="C17" s="22" t="s">
        <v>18</v>
      </c>
      <c r="D17" s="86"/>
      <c r="E17" s="86"/>
      <c r="F17" s="88"/>
      <c r="G17" s="64"/>
      <c r="H17" s="91"/>
    </row>
    <row r="18" spans="1:8" ht="54.95" customHeight="1">
      <c r="A18" s="74"/>
      <c r="B18" s="21" t="s">
        <v>19</v>
      </c>
      <c r="C18" s="22" t="s">
        <v>20</v>
      </c>
      <c r="D18" s="87"/>
      <c r="E18" s="87"/>
      <c r="F18" s="89"/>
      <c r="G18" s="65"/>
      <c r="H18" s="92"/>
    </row>
    <row r="19" spans="1:8" ht="54.95" customHeight="1">
      <c r="A19" s="74" t="s">
        <v>21</v>
      </c>
      <c r="B19" s="21" t="s">
        <v>22</v>
      </c>
      <c r="C19" s="22" t="s">
        <v>23</v>
      </c>
      <c r="D19" s="75">
        <v>10</v>
      </c>
      <c r="E19" s="75">
        <v>10</v>
      </c>
      <c r="F19" s="76"/>
      <c r="G19" s="77"/>
      <c r="H19" s="72"/>
    </row>
    <row r="20" spans="1:8" ht="54.95" customHeight="1">
      <c r="A20" s="74"/>
      <c r="B20" s="21" t="s">
        <v>15</v>
      </c>
      <c r="C20" s="22" t="s">
        <v>24</v>
      </c>
      <c r="D20" s="75"/>
      <c r="E20" s="75"/>
      <c r="F20" s="76"/>
      <c r="G20" s="77"/>
      <c r="H20" s="72"/>
    </row>
    <row r="21" spans="1:8" ht="54.95" customHeight="1">
      <c r="A21" s="74"/>
      <c r="B21" s="21" t="s">
        <v>17</v>
      </c>
      <c r="C21" s="22" t="s">
        <v>25</v>
      </c>
      <c r="D21" s="75"/>
      <c r="E21" s="75"/>
      <c r="F21" s="76"/>
      <c r="G21" s="77"/>
      <c r="H21" s="72"/>
    </row>
    <row r="22" spans="1:8" ht="54.95" customHeight="1">
      <c r="A22" s="74"/>
      <c r="B22" s="21" t="s">
        <v>19</v>
      </c>
      <c r="C22" s="22" t="s">
        <v>20</v>
      </c>
      <c r="D22" s="75"/>
      <c r="E22" s="75"/>
      <c r="F22" s="76"/>
      <c r="G22" s="77"/>
      <c r="H22" s="72"/>
    </row>
    <row r="23" spans="1:8" ht="54.95" customHeight="1">
      <c r="A23" s="74" t="s">
        <v>26</v>
      </c>
      <c r="B23" s="21" t="s">
        <v>17</v>
      </c>
      <c r="C23" s="22" t="s">
        <v>27</v>
      </c>
      <c r="D23" s="75">
        <v>5</v>
      </c>
      <c r="E23" s="75">
        <v>5</v>
      </c>
      <c r="F23" s="76"/>
      <c r="G23" s="77"/>
      <c r="H23" s="72"/>
    </row>
    <row r="24" spans="1:8" ht="54.95" customHeight="1">
      <c r="A24" s="74"/>
      <c r="B24" s="21" t="s">
        <v>19</v>
      </c>
      <c r="C24" s="22" t="s">
        <v>20</v>
      </c>
      <c r="D24" s="75"/>
      <c r="E24" s="75"/>
      <c r="F24" s="76"/>
      <c r="G24" s="77"/>
      <c r="H24" s="72"/>
    </row>
    <row r="25" spans="1:8" ht="54.95" customHeight="1">
      <c r="A25" s="74" t="s">
        <v>28</v>
      </c>
      <c r="B25" s="21" t="s">
        <v>15</v>
      </c>
      <c r="C25" s="22" t="s">
        <v>29</v>
      </c>
      <c r="D25" s="75">
        <v>5</v>
      </c>
      <c r="E25" s="75">
        <v>5</v>
      </c>
      <c r="F25" s="76"/>
      <c r="G25" s="77"/>
      <c r="H25" s="72"/>
    </row>
    <row r="26" spans="1:8" ht="54.95" customHeight="1">
      <c r="A26" s="74"/>
      <c r="B26" s="21" t="s">
        <v>17</v>
      </c>
      <c r="C26" s="22" t="s">
        <v>30</v>
      </c>
      <c r="D26" s="75"/>
      <c r="E26" s="75"/>
      <c r="F26" s="76"/>
      <c r="G26" s="77"/>
      <c r="H26" s="72"/>
    </row>
    <row r="27" spans="1:8" ht="54.95" customHeight="1">
      <c r="A27" s="74"/>
      <c r="B27" s="21" t="s">
        <v>19</v>
      </c>
      <c r="C27" s="22" t="s">
        <v>20</v>
      </c>
      <c r="D27" s="75"/>
      <c r="E27" s="75"/>
      <c r="F27" s="76"/>
      <c r="G27" s="77"/>
      <c r="H27" s="72"/>
    </row>
    <row r="28" spans="1:8" ht="54.95" customHeight="1">
      <c r="A28" s="74" t="s">
        <v>31</v>
      </c>
      <c r="B28" s="21" t="s">
        <v>17</v>
      </c>
      <c r="C28" s="22" t="s">
        <v>32</v>
      </c>
      <c r="D28" s="75">
        <v>5</v>
      </c>
      <c r="E28" s="75">
        <v>5</v>
      </c>
      <c r="F28" s="76"/>
      <c r="G28" s="77"/>
      <c r="H28" s="72"/>
    </row>
    <row r="29" spans="1:8" ht="54.95" customHeight="1">
      <c r="A29" s="74"/>
      <c r="B29" s="21" t="s">
        <v>19</v>
      </c>
      <c r="C29" s="22" t="s">
        <v>20</v>
      </c>
      <c r="D29" s="75"/>
      <c r="E29" s="75"/>
      <c r="F29" s="76"/>
      <c r="G29" s="77"/>
      <c r="H29" s="72"/>
    </row>
    <row r="30" spans="1:8" ht="54.95" customHeight="1">
      <c r="A30" s="74" t="s">
        <v>33</v>
      </c>
      <c r="B30" s="21" t="s">
        <v>22</v>
      </c>
      <c r="C30" s="22" t="s">
        <v>34</v>
      </c>
      <c r="D30" s="75">
        <v>10</v>
      </c>
      <c r="E30" s="75">
        <v>10</v>
      </c>
      <c r="F30" s="76"/>
      <c r="G30" s="77"/>
      <c r="H30" s="72"/>
    </row>
    <row r="31" spans="1:8" ht="54.95" customHeight="1">
      <c r="A31" s="74"/>
      <c r="B31" s="21" t="s">
        <v>15</v>
      </c>
      <c r="C31" s="22" t="s">
        <v>35</v>
      </c>
      <c r="D31" s="75"/>
      <c r="E31" s="75"/>
      <c r="F31" s="76"/>
      <c r="G31" s="77"/>
      <c r="H31" s="72"/>
    </row>
    <row r="32" spans="1:8" ht="54.95" customHeight="1">
      <c r="A32" s="74"/>
      <c r="B32" s="21" t="s">
        <v>17</v>
      </c>
      <c r="C32" s="22" t="s">
        <v>36</v>
      </c>
      <c r="D32" s="75"/>
      <c r="E32" s="75"/>
      <c r="F32" s="76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75"/>
      <c r="E33" s="75"/>
      <c r="F33" s="76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75">
        <v>5</v>
      </c>
      <c r="E34" s="75">
        <v>5</v>
      </c>
      <c r="F34" s="76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75"/>
      <c r="E35" s="75"/>
      <c r="F35" s="76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75"/>
      <c r="E36" s="75"/>
      <c r="F36" s="76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75">
        <v>10</v>
      </c>
      <c r="E37" s="75">
        <v>10</v>
      </c>
      <c r="F37" s="76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75"/>
      <c r="E38" s="75"/>
      <c r="F38" s="76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75"/>
      <c r="E39" s="75"/>
      <c r="F39" s="76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75">
        <v>10</v>
      </c>
      <c r="E40" s="75">
        <v>10</v>
      </c>
      <c r="F40" s="76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75"/>
      <c r="E41" s="75"/>
      <c r="F41" s="76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75"/>
      <c r="E42" s="75"/>
      <c r="F42" s="76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75">
        <v>10</v>
      </c>
      <c r="E43" s="75">
        <v>10</v>
      </c>
      <c r="F43" s="76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75"/>
      <c r="E44" s="75"/>
      <c r="F44" s="76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79"/>
      <c r="E45" s="79"/>
      <c r="F45" s="80"/>
      <c r="G45" s="81"/>
      <c r="H45" s="73"/>
    </row>
    <row r="46" spans="1:8" ht="21" customHeight="1">
      <c r="A46" s="60" t="s">
        <v>50</v>
      </c>
      <c r="B46" s="63"/>
      <c r="C46" s="63"/>
      <c r="D46" s="66">
        <f>SUM(D16:D45)</f>
        <v>75</v>
      </c>
      <c r="E46" s="66">
        <f>SUM(E16:E45)</f>
        <v>80</v>
      </c>
      <c r="F46" s="69">
        <f>IF(G9="12か月以内",IF(D46&gt;=80,2,IF(D46&gt;=55,1,0)),IF(G9="12か月超",IF(D46&gt;=80,3,IF(D46&gt;=55,2,1)),0))</f>
        <v>1</v>
      </c>
      <c r="G46" s="54">
        <f>E46-D46+F46</f>
        <v>6</v>
      </c>
      <c r="H46" s="57"/>
    </row>
    <row r="47" spans="1:8" ht="18.75" customHeight="1">
      <c r="A47" s="61"/>
      <c r="B47" s="64"/>
      <c r="C47" s="64"/>
      <c r="D47" s="67"/>
      <c r="E47" s="67"/>
      <c r="F47" s="70"/>
      <c r="G47" s="55"/>
      <c r="H47" s="58"/>
    </row>
    <row r="48" spans="1:8" ht="19.5" customHeight="1" thickBot="1">
      <c r="A48" s="62"/>
      <c r="B48" s="65"/>
      <c r="C48" s="65"/>
      <c r="D48" s="68"/>
      <c r="E48" s="68"/>
      <c r="F48" s="71"/>
      <c r="G48" s="56"/>
      <c r="H48" s="59"/>
    </row>
    <row r="53" spans="2:3">
      <c r="B53" t="s">
        <v>128</v>
      </c>
      <c r="C53" t="s">
        <v>139</v>
      </c>
    </row>
    <row r="54" spans="2:3">
      <c r="B54" t="s">
        <v>129</v>
      </c>
      <c r="C54" t="s">
        <v>141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0">
    <mergeCell ref="H19:H22"/>
    <mergeCell ref="A23:A24"/>
    <mergeCell ref="D23:D24"/>
    <mergeCell ref="A3:H3"/>
    <mergeCell ref="A6:H6"/>
    <mergeCell ref="A16:A18"/>
    <mergeCell ref="D16:D18"/>
    <mergeCell ref="E16:E18"/>
    <mergeCell ref="F16:F18"/>
    <mergeCell ref="G16:G18"/>
    <mergeCell ref="H16:H18"/>
    <mergeCell ref="A19:A22"/>
    <mergeCell ref="D19:D22"/>
    <mergeCell ref="E19:E22"/>
    <mergeCell ref="F19:F22"/>
    <mergeCell ref="G19:G22"/>
    <mergeCell ref="E23:E24"/>
    <mergeCell ref="F23:F24"/>
    <mergeCell ref="G23:G24"/>
    <mergeCell ref="H23:H24"/>
    <mergeCell ref="A25:A27"/>
    <mergeCell ref="D25:D27"/>
    <mergeCell ref="E25:E27"/>
    <mergeCell ref="F25:F27"/>
    <mergeCell ref="G25:G27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G46:G48"/>
    <mergeCell ref="H46:H48"/>
    <mergeCell ref="A46:A48"/>
    <mergeCell ref="B46:B48"/>
    <mergeCell ref="C46:C48"/>
    <mergeCell ref="D46:D48"/>
    <mergeCell ref="E46:E48"/>
    <mergeCell ref="F46:F4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A3:H3"/>
    <mergeCell ref="A6:H6"/>
    <mergeCell ref="A16:A18"/>
    <mergeCell ref="D16:D18"/>
    <mergeCell ref="E16:E18"/>
    <mergeCell ref="F16:F18"/>
    <mergeCell ref="G16:G18"/>
    <mergeCell ref="H16:H18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G46:G48"/>
    <mergeCell ref="H46:H48"/>
    <mergeCell ref="A46:A48"/>
    <mergeCell ref="B46:B48"/>
    <mergeCell ref="C46:C48"/>
    <mergeCell ref="D46:D48"/>
    <mergeCell ref="E46:E48"/>
    <mergeCell ref="F46:F4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150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A3:H3"/>
    <mergeCell ref="A6:H6"/>
    <mergeCell ref="A16:A18"/>
    <mergeCell ref="D16:D18"/>
    <mergeCell ref="E16:E18"/>
    <mergeCell ref="F16:F18"/>
    <mergeCell ref="G16:G18"/>
    <mergeCell ref="H16:H18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25:A27"/>
    <mergeCell ref="D25:D27"/>
    <mergeCell ref="E25:E27"/>
    <mergeCell ref="F25:F27"/>
    <mergeCell ref="G25:G27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G46:G48"/>
    <mergeCell ref="H46:H48"/>
    <mergeCell ref="A46:A48"/>
    <mergeCell ref="B46:B48"/>
    <mergeCell ref="C46:C48"/>
    <mergeCell ref="D46:D48"/>
    <mergeCell ref="E46:E48"/>
    <mergeCell ref="F46:F48"/>
  </mergeCells>
  <phoneticPr fontId="2"/>
  <dataValidations count="3">
    <dataValidation type="list" allowBlank="1" showInputMessage="1" showErrorMessage="1" sqref="G9">
      <formula1>$J$10:$J$12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A3:H3"/>
    <mergeCell ref="A6:H6"/>
    <mergeCell ref="A16:A18"/>
    <mergeCell ref="D16:D18"/>
    <mergeCell ref="E16:E18"/>
    <mergeCell ref="F16:F18"/>
    <mergeCell ref="G16:G18"/>
    <mergeCell ref="H16:H18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G46:G48"/>
    <mergeCell ref="H46:H48"/>
    <mergeCell ref="A46:A48"/>
    <mergeCell ref="B46:B48"/>
    <mergeCell ref="C46:C48"/>
    <mergeCell ref="D46:D48"/>
    <mergeCell ref="E46:E48"/>
    <mergeCell ref="F46:F4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A3:H3"/>
    <mergeCell ref="A6:H6"/>
    <mergeCell ref="A16:A18"/>
    <mergeCell ref="D16:D18"/>
    <mergeCell ref="E16:E18"/>
    <mergeCell ref="F16:F18"/>
    <mergeCell ref="G16:G18"/>
    <mergeCell ref="H16:H18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G46:G48"/>
    <mergeCell ref="H46:H48"/>
    <mergeCell ref="A46:A48"/>
    <mergeCell ref="B46:B48"/>
    <mergeCell ref="C46:C48"/>
    <mergeCell ref="D46:D48"/>
    <mergeCell ref="E46:E48"/>
    <mergeCell ref="F46:F4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A3:H3"/>
    <mergeCell ref="A6:H6"/>
    <mergeCell ref="A16:A18"/>
    <mergeCell ref="D16:D18"/>
    <mergeCell ref="E16:E18"/>
    <mergeCell ref="F16:F18"/>
    <mergeCell ref="G16:G18"/>
    <mergeCell ref="H16:H18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G46:G48"/>
    <mergeCell ref="H46:H48"/>
    <mergeCell ref="A46:A48"/>
    <mergeCell ref="B46:B48"/>
    <mergeCell ref="C46:C48"/>
    <mergeCell ref="D46:D48"/>
    <mergeCell ref="E46:E48"/>
    <mergeCell ref="F46:F4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A3:H3"/>
    <mergeCell ref="A6:H6"/>
    <mergeCell ref="A16:A18"/>
    <mergeCell ref="D16:D18"/>
    <mergeCell ref="E16:E18"/>
    <mergeCell ref="F16:F18"/>
    <mergeCell ref="G16:G18"/>
    <mergeCell ref="H16:H18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G46:G48"/>
    <mergeCell ref="H46:H48"/>
    <mergeCell ref="A46:A48"/>
    <mergeCell ref="B46:B48"/>
    <mergeCell ref="C46:C48"/>
    <mergeCell ref="D46:D48"/>
    <mergeCell ref="E46:E48"/>
    <mergeCell ref="F46:F4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4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4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4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8"/>
  <sheetViews>
    <sheetView view="pageBreakPreview" zoomScale="60" zoomScaleNormal="40" workbookViewId="0">
      <pane ySplit="4" topLeftCell="A5" activePane="bottomLeft" state="frozen"/>
      <selection activeCell="C63" sqref="C63"/>
      <selection pane="bottomLeft" activeCell="B105" sqref="B105"/>
    </sheetView>
  </sheetViews>
  <sheetFormatPr defaultRowHeight="18.75"/>
  <cols>
    <col min="2" max="2" width="9" style="29"/>
    <col min="3" max="8" width="12.625" customWidth="1"/>
    <col min="9" max="9" width="13.5" customWidth="1"/>
    <col min="10" max="11" width="10.625" customWidth="1"/>
    <col min="14" max="15" width="10.625" customWidth="1"/>
  </cols>
  <sheetData>
    <row r="1" spans="1:15">
      <c r="K1" s="48"/>
    </row>
    <row r="2" spans="1:15">
      <c r="A2" s="93" t="s">
        <v>146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5">
      <c r="A3" s="29"/>
      <c r="C3" s="29"/>
      <c r="D3" s="29"/>
      <c r="E3" s="29"/>
      <c r="F3" s="29"/>
      <c r="G3" s="46"/>
      <c r="H3" s="29"/>
      <c r="I3" s="29" t="s">
        <v>147</v>
      </c>
      <c r="J3" s="29"/>
      <c r="K3" s="29"/>
    </row>
    <row r="4" spans="1:15" ht="37.5">
      <c r="A4" s="37"/>
      <c r="B4" s="38" t="s">
        <v>73</v>
      </c>
      <c r="C4" s="39" t="s">
        <v>114</v>
      </c>
      <c r="D4" s="39" t="s">
        <v>115</v>
      </c>
      <c r="E4" s="39" t="s">
        <v>111</v>
      </c>
      <c r="F4" s="39" t="s">
        <v>110</v>
      </c>
      <c r="G4" s="52"/>
      <c r="H4" s="53" t="s">
        <v>154</v>
      </c>
      <c r="I4" s="40" t="s">
        <v>119</v>
      </c>
      <c r="J4" s="40" t="s">
        <v>114</v>
      </c>
      <c r="K4" s="40" t="s">
        <v>115</v>
      </c>
    </row>
    <row r="5" spans="1:15">
      <c r="A5" s="30">
        <v>1</v>
      </c>
      <c r="B5" s="25" t="s">
        <v>59</v>
      </c>
      <c r="C5" s="30">
        <f ca="1">INDIRECT(B5&amp;"!D46")</f>
        <v>0</v>
      </c>
      <c r="D5" s="30">
        <f ca="1">INDIRECT(B5&amp;"!E46")</f>
        <v>0</v>
      </c>
      <c r="E5" s="30">
        <f ca="1">INDIRECT(B5&amp;"!F46")</f>
        <v>0</v>
      </c>
      <c r="F5" s="30">
        <f ca="1">INDIRECT(B5&amp;"!G46")</f>
        <v>0</v>
      </c>
      <c r="G5" s="11"/>
      <c r="H5" s="30">
        <f ca="1">INDIRECT(B5&amp;"!G9")</f>
        <v>0</v>
      </c>
      <c r="I5" s="45"/>
      <c r="J5" s="45"/>
      <c r="K5" s="45"/>
    </row>
    <row r="6" spans="1:15">
      <c r="A6" s="30">
        <v>2</v>
      </c>
      <c r="B6" s="25" t="s">
        <v>60</v>
      </c>
      <c r="C6" s="30">
        <f ca="1">INDIRECT(B6&amp;"!D46")</f>
        <v>0</v>
      </c>
      <c r="D6" s="30">
        <f t="shared" ref="D6:D54" ca="1" si="0">INDIRECT(B6&amp;"!E46")</f>
        <v>0</v>
      </c>
      <c r="E6" s="30">
        <f t="shared" ref="E6:E54" ca="1" si="1">INDIRECT(B6&amp;"!F46")</f>
        <v>0</v>
      </c>
      <c r="F6" s="30">
        <f ca="1">INDIRECT(B6&amp;"!G46")</f>
        <v>0</v>
      </c>
      <c r="G6" s="11"/>
      <c r="H6" s="30">
        <f t="shared" ref="H6:H69" ca="1" si="2">INDIRECT(B6&amp;"!G9")</f>
        <v>0</v>
      </c>
      <c r="I6" s="45"/>
      <c r="J6" s="45"/>
      <c r="K6" s="45"/>
    </row>
    <row r="7" spans="1:15">
      <c r="A7" s="30">
        <v>3</v>
      </c>
      <c r="B7" s="25" t="s">
        <v>61</v>
      </c>
      <c r="C7" s="30">
        <f ca="1">INDIRECT(B7&amp;"!D46")</f>
        <v>0</v>
      </c>
      <c r="D7" s="30">
        <f ca="1">INDIRECT(B7&amp;"!E46")</f>
        <v>0</v>
      </c>
      <c r="E7" s="30">
        <f ca="1">INDIRECT(B7&amp;"!F46")</f>
        <v>0</v>
      </c>
      <c r="F7" s="30">
        <f ca="1">INDIRECT(B7&amp;"!G46")</f>
        <v>0</v>
      </c>
      <c r="G7" s="11"/>
      <c r="H7" s="30">
        <f t="shared" ca="1" si="2"/>
        <v>0</v>
      </c>
      <c r="I7" s="45"/>
      <c r="J7" s="45"/>
      <c r="K7" s="45"/>
    </row>
    <row r="8" spans="1:15">
      <c r="A8" s="30">
        <v>4</v>
      </c>
      <c r="B8" s="25" t="s">
        <v>62</v>
      </c>
      <c r="C8" s="30">
        <f t="shared" ref="C8:C71" ca="1" si="3">INDIRECT(B8&amp;"!D46")</f>
        <v>0</v>
      </c>
      <c r="D8" s="30">
        <f t="shared" ca="1" si="0"/>
        <v>0</v>
      </c>
      <c r="E8" s="30">
        <f t="shared" ca="1" si="1"/>
        <v>0</v>
      </c>
      <c r="F8" s="30">
        <f t="shared" ref="F8:F54" ca="1" si="4">INDIRECT(B8&amp;"!G46")</f>
        <v>0</v>
      </c>
      <c r="G8" s="11"/>
      <c r="H8" s="30">
        <f t="shared" ca="1" si="2"/>
        <v>0</v>
      </c>
      <c r="I8" s="45"/>
      <c r="J8" s="45"/>
      <c r="K8" s="45"/>
      <c r="N8" t="s">
        <v>118</v>
      </c>
    </row>
    <row r="9" spans="1:15">
      <c r="A9" s="30">
        <v>5</v>
      </c>
      <c r="B9" s="25" t="s">
        <v>63</v>
      </c>
      <c r="C9" s="30">
        <f t="shared" ca="1" si="3"/>
        <v>0</v>
      </c>
      <c r="D9" s="30">
        <f t="shared" ca="1" si="0"/>
        <v>0</v>
      </c>
      <c r="E9" s="30">
        <f t="shared" ca="1" si="1"/>
        <v>0</v>
      </c>
      <c r="F9" s="30">
        <f t="shared" ca="1" si="4"/>
        <v>0</v>
      </c>
      <c r="G9" s="11"/>
      <c r="H9" s="30">
        <f t="shared" ca="1" si="2"/>
        <v>0</v>
      </c>
      <c r="I9" s="45"/>
      <c r="J9" s="45"/>
      <c r="K9" s="45"/>
      <c r="N9" s="31" t="s">
        <v>114</v>
      </c>
      <c r="O9" s="31" t="s">
        <v>115</v>
      </c>
    </row>
    <row r="10" spans="1:15">
      <c r="A10" s="30">
        <v>6</v>
      </c>
      <c r="B10" s="25" t="s">
        <v>64</v>
      </c>
      <c r="C10" s="30">
        <f t="shared" ca="1" si="3"/>
        <v>0</v>
      </c>
      <c r="D10" s="30">
        <f t="shared" ca="1" si="0"/>
        <v>0</v>
      </c>
      <c r="E10" s="30">
        <f t="shared" ca="1" si="1"/>
        <v>0</v>
      </c>
      <c r="F10" s="30">
        <f t="shared" ca="1" si="4"/>
        <v>0</v>
      </c>
      <c r="G10" s="11"/>
      <c r="H10" s="30">
        <f t="shared" ca="1" si="2"/>
        <v>0</v>
      </c>
      <c r="I10" s="45"/>
      <c r="J10" s="45"/>
      <c r="K10" s="45"/>
      <c r="N10" s="33" t="s">
        <v>116</v>
      </c>
      <c r="O10" s="33" t="s">
        <v>117</v>
      </c>
    </row>
    <row r="11" spans="1:15">
      <c r="A11" s="30">
        <v>7</v>
      </c>
      <c r="B11" s="25" t="s">
        <v>65</v>
      </c>
      <c r="C11" s="30">
        <f t="shared" ca="1" si="3"/>
        <v>0</v>
      </c>
      <c r="D11" s="30">
        <f t="shared" ca="1" si="0"/>
        <v>0</v>
      </c>
      <c r="E11" s="30">
        <f t="shared" ca="1" si="1"/>
        <v>0</v>
      </c>
      <c r="F11" s="30">
        <f t="shared" ca="1" si="4"/>
        <v>0</v>
      </c>
      <c r="G11" s="11"/>
      <c r="H11" s="30">
        <f t="shared" ca="1" si="2"/>
        <v>0</v>
      </c>
      <c r="I11" s="45"/>
      <c r="J11" s="45"/>
      <c r="K11" s="45"/>
    </row>
    <row r="12" spans="1:15">
      <c r="A12" s="30">
        <v>8</v>
      </c>
      <c r="B12" s="25" t="s">
        <v>66</v>
      </c>
      <c r="C12" s="30">
        <f t="shared" ca="1" si="3"/>
        <v>0</v>
      </c>
      <c r="D12" s="30">
        <f t="shared" ca="1" si="0"/>
        <v>0</v>
      </c>
      <c r="E12" s="30">
        <f t="shared" ca="1" si="1"/>
        <v>0</v>
      </c>
      <c r="F12" s="30">
        <f t="shared" ca="1" si="4"/>
        <v>0</v>
      </c>
      <c r="G12" s="11"/>
      <c r="H12" s="30">
        <f t="shared" ca="1" si="2"/>
        <v>0</v>
      </c>
      <c r="I12" s="45"/>
      <c r="J12" s="45"/>
      <c r="K12" s="45"/>
    </row>
    <row r="13" spans="1:15">
      <c r="A13" s="30">
        <v>9</v>
      </c>
      <c r="B13" s="25" t="s">
        <v>67</v>
      </c>
      <c r="C13" s="30">
        <f t="shared" ca="1" si="3"/>
        <v>0</v>
      </c>
      <c r="D13" s="30">
        <f t="shared" ca="1" si="0"/>
        <v>0</v>
      </c>
      <c r="E13" s="30">
        <f t="shared" ca="1" si="1"/>
        <v>0</v>
      </c>
      <c r="F13" s="30">
        <f t="shared" ca="1" si="4"/>
        <v>0</v>
      </c>
      <c r="G13" s="11"/>
      <c r="H13" s="30">
        <f t="shared" ca="1" si="2"/>
        <v>0</v>
      </c>
      <c r="I13" s="45"/>
      <c r="J13" s="45"/>
      <c r="K13" s="45"/>
    </row>
    <row r="14" spans="1:15">
      <c r="A14" s="30">
        <v>10</v>
      </c>
      <c r="B14" s="25" t="s">
        <v>68</v>
      </c>
      <c r="C14" s="30">
        <f t="shared" ca="1" si="3"/>
        <v>0</v>
      </c>
      <c r="D14" s="30">
        <f t="shared" ca="1" si="0"/>
        <v>0</v>
      </c>
      <c r="E14" s="30">
        <f t="shared" ca="1" si="1"/>
        <v>0</v>
      </c>
      <c r="F14" s="30">
        <f ca="1">INDIRECT(B14&amp;"!G46")</f>
        <v>0</v>
      </c>
      <c r="G14" s="11"/>
      <c r="H14" s="30">
        <f t="shared" ca="1" si="2"/>
        <v>0</v>
      </c>
      <c r="I14" s="45"/>
      <c r="J14" s="45"/>
      <c r="K14" s="45"/>
    </row>
    <row r="15" spans="1:15">
      <c r="A15" s="30">
        <v>11</v>
      </c>
      <c r="B15" s="25" t="s">
        <v>69</v>
      </c>
      <c r="C15" s="30">
        <f t="shared" ca="1" si="3"/>
        <v>0</v>
      </c>
      <c r="D15" s="30">
        <f t="shared" ca="1" si="0"/>
        <v>0</v>
      </c>
      <c r="E15" s="30">
        <f t="shared" ca="1" si="1"/>
        <v>0</v>
      </c>
      <c r="F15" s="30">
        <f t="shared" ca="1" si="4"/>
        <v>0</v>
      </c>
      <c r="G15" s="11"/>
      <c r="H15" s="30">
        <f t="shared" ca="1" si="2"/>
        <v>0</v>
      </c>
      <c r="I15" s="45"/>
      <c r="J15" s="45"/>
      <c r="K15" s="45"/>
    </row>
    <row r="16" spans="1:15">
      <c r="A16" s="30">
        <v>12</v>
      </c>
      <c r="B16" s="25" t="s">
        <v>70</v>
      </c>
      <c r="C16" s="30">
        <f ca="1">INDIRECT(B16&amp;"!D46")</f>
        <v>0</v>
      </c>
      <c r="D16" s="30">
        <f t="shared" ca="1" si="0"/>
        <v>0</v>
      </c>
      <c r="E16" s="30">
        <f t="shared" ca="1" si="1"/>
        <v>0</v>
      </c>
      <c r="F16" s="30">
        <f ca="1">INDIRECT(B16&amp;"!G46")</f>
        <v>0</v>
      </c>
      <c r="G16" s="11"/>
      <c r="H16" s="30">
        <f t="shared" ca="1" si="2"/>
        <v>0</v>
      </c>
      <c r="I16" s="45"/>
      <c r="J16" s="45"/>
      <c r="K16" s="45"/>
    </row>
    <row r="17" spans="1:11">
      <c r="A17" s="30">
        <v>13</v>
      </c>
      <c r="B17" s="25" t="s">
        <v>71</v>
      </c>
      <c r="C17" s="30">
        <f ca="1">INDIRECT(B17&amp;"!D46")</f>
        <v>0</v>
      </c>
      <c r="D17" s="30">
        <f ca="1">INDIRECT(B17&amp;"!E46")</f>
        <v>0</v>
      </c>
      <c r="E17" s="30">
        <f t="shared" ca="1" si="1"/>
        <v>0</v>
      </c>
      <c r="F17" s="30">
        <f ca="1">INDIRECT(B17&amp;"!G46")</f>
        <v>0</v>
      </c>
      <c r="G17" s="11"/>
      <c r="H17" s="30">
        <f t="shared" ca="1" si="2"/>
        <v>0</v>
      </c>
      <c r="I17" s="45"/>
      <c r="J17" s="45"/>
      <c r="K17" s="45"/>
    </row>
    <row r="18" spans="1:11">
      <c r="A18" s="30">
        <v>14</v>
      </c>
      <c r="B18" s="25" t="s">
        <v>72</v>
      </c>
      <c r="C18" s="30">
        <f ca="1">INDIRECT(B18&amp;"!D46")</f>
        <v>0</v>
      </c>
      <c r="D18" s="30">
        <f ca="1">INDIRECT(B18&amp;"!E46")</f>
        <v>0</v>
      </c>
      <c r="E18" s="30">
        <f t="shared" ca="1" si="1"/>
        <v>0</v>
      </c>
      <c r="F18" s="30">
        <f ca="1">INDIRECT(B18&amp;"!G46")</f>
        <v>0</v>
      </c>
      <c r="G18" s="11"/>
      <c r="H18" s="30">
        <f t="shared" ca="1" si="2"/>
        <v>0</v>
      </c>
      <c r="I18" s="45"/>
      <c r="J18" s="45"/>
      <c r="K18" s="45"/>
    </row>
    <row r="19" spans="1:11">
      <c r="A19" s="30">
        <v>15</v>
      </c>
      <c r="B19" s="25" t="s">
        <v>74</v>
      </c>
      <c r="C19" s="30">
        <f t="shared" ca="1" si="3"/>
        <v>0</v>
      </c>
      <c r="D19" s="30">
        <f t="shared" ca="1" si="0"/>
        <v>0</v>
      </c>
      <c r="E19" s="30">
        <f t="shared" ca="1" si="1"/>
        <v>0</v>
      </c>
      <c r="F19" s="30">
        <f t="shared" ca="1" si="4"/>
        <v>0</v>
      </c>
      <c r="G19" s="11"/>
      <c r="H19" s="30">
        <f t="shared" ca="1" si="2"/>
        <v>0</v>
      </c>
      <c r="I19" s="45"/>
      <c r="J19" s="45"/>
      <c r="K19" s="45"/>
    </row>
    <row r="20" spans="1:11">
      <c r="A20" s="30">
        <v>16</v>
      </c>
      <c r="B20" s="25" t="s">
        <v>75</v>
      </c>
      <c r="C20" s="30">
        <f t="shared" ca="1" si="3"/>
        <v>0</v>
      </c>
      <c r="D20" s="30">
        <f t="shared" ca="1" si="0"/>
        <v>0</v>
      </c>
      <c r="E20" s="30">
        <f t="shared" ca="1" si="1"/>
        <v>0</v>
      </c>
      <c r="F20" s="30">
        <f t="shared" ca="1" si="4"/>
        <v>0</v>
      </c>
      <c r="G20" s="11"/>
      <c r="H20" s="30">
        <f t="shared" ca="1" si="2"/>
        <v>0</v>
      </c>
      <c r="I20" s="45"/>
      <c r="J20" s="45"/>
      <c r="K20" s="45"/>
    </row>
    <row r="21" spans="1:11">
      <c r="A21" s="30">
        <v>17</v>
      </c>
      <c r="B21" s="25" t="s">
        <v>76</v>
      </c>
      <c r="C21" s="30">
        <f t="shared" ca="1" si="3"/>
        <v>0</v>
      </c>
      <c r="D21" s="30">
        <f t="shared" ca="1" si="0"/>
        <v>0</v>
      </c>
      <c r="E21" s="30">
        <f t="shared" ca="1" si="1"/>
        <v>0</v>
      </c>
      <c r="F21" s="30">
        <f t="shared" ca="1" si="4"/>
        <v>0</v>
      </c>
      <c r="G21" s="11"/>
      <c r="H21" s="30">
        <f t="shared" ca="1" si="2"/>
        <v>0</v>
      </c>
      <c r="I21" s="45"/>
      <c r="J21" s="45"/>
      <c r="K21" s="45"/>
    </row>
    <row r="22" spans="1:11">
      <c r="A22" s="30">
        <v>18</v>
      </c>
      <c r="B22" s="25" t="s">
        <v>77</v>
      </c>
      <c r="C22" s="30">
        <f t="shared" ca="1" si="3"/>
        <v>0</v>
      </c>
      <c r="D22" s="30">
        <f ca="1">INDIRECT(B22&amp;"!E46")</f>
        <v>0</v>
      </c>
      <c r="E22" s="30">
        <f t="shared" ca="1" si="1"/>
        <v>0</v>
      </c>
      <c r="F22" s="30">
        <f ca="1">INDIRECT(B22&amp;"!G46")</f>
        <v>0</v>
      </c>
      <c r="G22" s="11"/>
      <c r="H22" s="30">
        <f t="shared" ca="1" si="2"/>
        <v>0</v>
      </c>
      <c r="I22" s="45"/>
      <c r="J22" s="45"/>
      <c r="K22" s="45"/>
    </row>
    <row r="23" spans="1:11">
      <c r="A23" s="30">
        <v>19</v>
      </c>
      <c r="B23" s="25" t="s">
        <v>78</v>
      </c>
      <c r="C23" s="30">
        <f ca="1">INDIRECT(B23&amp;"!D46")</f>
        <v>0</v>
      </c>
      <c r="D23" s="30">
        <f t="shared" ca="1" si="0"/>
        <v>0</v>
      </c>
      <c r="E23" s="30">
        <f t="shared" ca="1" si="1"/>
        <v>0</v>
      </c>
      <c r="F23" s="30">
        <f t="shared" ca="1" si="4"/>
        <v>0</v>
      </c>
      <c r="G23" s="11"/>
      <c r="H23" s="30">
        <f t="shared" ca="1" si="2"/>
        <v>0</v>
      </c>
      <c r="I23" s="45"/>
      <c r="J23" s="45"/>
      <c r="K23" s="45"/>
    </row>
    <row r="24" spans="1:11">
      <c r="A24" s="30">
        <v>20</v>
      </c>
      <c r="B24" s="25" t="s">
        <v>79</v>
      </c>
      <c r="C24" s="30">
        <f ca="1">INDIRECT(B24&amp;"!D46")</f>
        <v>0</v>
      </c>
      <c r="D24" s="30">
        <f t="shared" ca="1" si="0"/>
        <v>0</v>
      </c>
      <c r="E24" s="30">
        <f t="shared" ca="1" si="1"/>
        <v>0</v>
      </c>
      <c r="F24" s="30">
        <f t="shared" ca="1" si="4"/>
        <v>0</v>
      </c>
      <c r="G24" s="11"/>
      <c r="H24" s="30">
        <f t="shared" ca="1" si="2"/>
        <v>0</v>
      </c>
      <c r="I24" s="45"/>
      <c r="J24" s="45"/>
      <c r="K24" s="45"/>
    </row>
    <row r="25" spans="1:11">
      <c r="A25" s="30">
        <v>21</v>
      </c>
      <c r="B25" s="25" t="s">
        <v>80</v>
      </c>
      <c r="C25" s="30">
        <f ca="1">INDIRECT(B25&amp;"!D46")</f>
        <v>0</v>
      </c>
      <c r="D25" s="30">
        <f t="shared" ca="1" si="0"/>
        <v>0</v>
      </c>
      <c r="E25" s="30">
        <f t="shared" ca="1" si="1"/>
        <v>0</v>
      </c>
      <c r="F25" s="30">
        <f t="shared" ca="1" si="4"/>
        <v>0</v>
      </c>
      <c r="G25" s="11"/>
      <c r="H25" s="30">
        <f t="shared" ca="1" si="2"/>
        <v>0</v>
      </c>
      <c r="I25" s="45"/>
      <c r="J25" s="45"/>
      <c r="K25" s="45"/>
    </row>
    <row r="26" spans="1:11">
      <c r="A26" s="30">
        <v>22</v>
      </c>
      <c r="B26" s="25" t="s">
        <v>81</v>
      </c>
      <c r="C26" s="30">
        <f t="shared" ca="1" si="3"/>
        <v>0</v>
      </c>
      <c r="D26" s="30">
        <f t="shared" ca="1" si="0"/>
        <v>0</v>
      </c>
      <c r="E26" s="30">
        <f t="shared" ca="1" si="1"/>
        <v>0</v>
      </c>
      <c r="F26" s="30">
        <f t="shared" ca="1" si="4"/>
        <v>0</v>
      </c>
      <c r="G26" s="11"/>
      <c r="H26" s="30">
        <f t="shared" ca="1" si="2"/>
        <v>0</v>
      </c>
      <c r="I26" s="45"/>
      <c r="J26" s="45"/>
      <c r="K26" s="45"/>
    </row>
    <row r="27" spans="1:11">
      <c r="A27" s="30">
        <v>23</v>
      </c>
      <c r="B27" s="25" t="s">
        <v>82</v>
      </c>
      <c r="C27" s="30">
        <f t="shared" ca="1" si="3"/>
        <v>0</v>
      </c>
      <c r="D27" s="30">
        <f t="shared" ca="1" si="0"/>
        <v>0</v>
      </c>
      <c r="E27" s="30">
        <f ca="1">INDIRECT(B27&amp;"!F46")</f>
        <v>0</v>
      </c>
      <c r="F27" s="30">
        <f ca="1">INDIRECT(B27&amp;"!G46")</f>
        <v>0</v>
      </c>
      <c r="G27" s="11"/>
      <c r="H27" s="30">
        <f t="shared" ca="1" si="2"/>
        <v>0</v>
      </c>
      <c r="I27" s="45"/>
      <c r="J27" s="45"/>
      <c r="K27" s="45"/>
    </row>
    <row r="28" spans="1:11">
      <c r="A28" s="30">
        <v>24</v>
      </c>
      <c r="B28" s="25" t="s">
        <v>83</v>
      </c>
      <c r="C28" s="30">
        <f t="shared" ca="1" si="3"/>
        <v>0</v>
      </c>
      <c r="D28" s="30">
        <f ca="1">INDIRECT(B28&amp;"!E46")</f>
        <v>0</v>
      </c>
      <c r="E28" s="30">
        <f ca="1">INDIRECT(B28&amp;"!F46")</f>
        <v>0</v>
      </c>
      <c r="F28" s="30">
        <f t="shared" ca="1" si="4"/>
        <v>0</v>
      </c>
      <c r="G28" s="11"/>
      <c r="H28" s="30">
        <f t="shared" ca="1" si="2"/>
        <v>0</v>
      </c>
      <c r="I28" s="45"/>
      <c r="J28" s="45"/>
      <c r="K28" s="45"/>
    </row>
    <row r="29" spans="1:11">
      <c r="A29" s="30">
        <v>25</v>
      </c>
      <c r="B29" s="25" t="s">
        <v>84</v>
      </c>
      <c r="C29" s="30">
        <f ca="1">INDIRECT(B29&amp;"!D46")</f>
        <v>0</v>
      </c>
      <c r="D29" s="30">
        <f t="shared" ca="1" si="0"/>
        <v>0</v>
      </c>
      <c r="E29" s="30">
        <f t="shared" ca="1" si="1"/>
        <v>0</v>
      </c>
      <c r="F29" s="30">
        <f t="shared" ca="1" si="4"/>
        <v>0</v>
      </c>
      <c r="G29" s="11"/>
      <c r="H29" s="30">
        <f t="shared" ca="1" si="2"/>
        <v>0</v>
      </c>
      <c r="I29" s="45"/>
      <c r="J29" s="45"/>
      <c r="K29" s="45"/>
    </row>
    <row r="30" spans="1:11">
      <c r="A30" s="30">
        <v>26</v>
      </c>
      <c r="B30" s="25" t="s">
        <v>85</v>
      </c>
      <c r="C30" s="30">
        <f t="shared" ca="1" si="3"/>
        <v>0</v>
      </c>
      <c r="D30" s="30">
        <f t="shared" ca="1" si="0"/>
        <v>0</v>
      </c>
      <c r="E30" s="30">
        <f t="shared" ca="1" si="1"/>
        <v>0</v>
      </c>
      <c r="F30" s="30">
        <f t="shared" ca="1" si="4"/>
        <v>0</v>
      </c>
      <c r="G30" s="11"/>
      <c r="H30" s="30">
        <f t="shared" ca="1" si="2"/>
        <v>0</v>
      </c>
      <c r="I30" s="45"/>
      <c r="J30" s="45"/>
      <c r="K30" s="45"/>
    </row>
    <row r="31" spans="1:11">
      <c r="A31" s="30">
        <v>27</v>
      </c>
      <c r="B31" s="25" t="s">
        <v>86</v>
      </c>
      <c r="C31" s="30">
        <f t="shared" ca="1" si="3"/>
        <v>0</v>
      </c>
      <c r="D31" s="30">
        <f t="shared" ca="1" si="0"/>
        <v>0</v>
      </c>
      <c r="E31" s="30">
        <f t="shared" ca="1" si="1"/>
        <v>0</v>
      </c>
      <c r="F31" s="30">
        <f t="shared" ca="1" si="4"/>
        <v>0</v>
      </c>
      <c r="G31" s="11"/>
      <c r="H31" s="30">
        <f t="shared" ca="1" si="2"/>
        <v>0</v>
      </c>
      <c r="I31" s="45"/>
      <c r="J31" s="45"/>
      <c r="K31" s="45"/>
    </row>
    <row r="32" spans="1:11">
      <c r="A32" s="30">
        <v>28</v>
      </c>
      <c r="B32" s="25" t="s">
        <v>87</v>
      </c>
      <c r="C32" s="30">
        <f t="shared" ca="1" si="3"/>
        <v>0</v>
      </c>
      <c r="D32" s="30">
        <f t="shared" ca="1" si="0"/>
        <v>0</v>
      </c>
      <c r="E32" s="30">
        <f t="shared" ca="1" si="1"/>
        <v>0</v>
      </c>
      <c r="F32" s="30">
        <f t="shared" ca="1" si="4"/>
        <v>0</v>
      </c>
      <c r="G32" s="11"/>
      <c r="H32" s="30">
        <f t="shared" ca="1" si="2"/>
        <v>0</v>
      </c>
      <c r="I32" s="45"/>
      <c r="J32" s="45"/>
      <c r="K32" s="45"/>
    </row>
    <row r="33" spans="1:11">
      <c r="A33" s="30">
        <v>29</v>
      </c>
      <c r="B33" s="25" t="s">
        <v>88</v>
      </c>
      <c r="C33" s="30">
        <f ca="1">INDIRECT(B33&amp;"!D46")</f>
        <v>0</v>
      </c>
      <c r="D33" s="30">
        <f t="shared" ca="1" si="0"/>
        <v>0</v>
      </c>
      <c r="E33" s="30">
        <f ca="1">INDIRECT(B33&amp;"!F46")</f>
        <v>0</v>
      </c>
      <c r="F33" s="30">
        <f ca="1">INDIRECT(B33&amp;"!G46")</f>
        <v>0</v>
      </c>
      <c r="G33" s="11"/>
      <c r="H33" s="30">
        <f t="shared" ca="1" si="2"/>
        <v>0</v>
      </c>
      <c r="I33" s="45"/>
      <c r="J33" s="45"/>
      <c r="K33" s="45"/>
    </row>
    <row r="34" spans="1:11">
      <c r="A34" s="30">
        <v>30</v>
      </c>
      <c r="B34" s="25" t="s">
        <v>89</v>
      </c>
      <c r="C34" s="30">
        <f ca="1">INDIRECT(B34&amp;"!D46")</f>
        <v>0</v>
      </c>
      <c r="D34" s="30">
        <f ca="1">INDIRECT(B34&amp;"!E46")</f>
        <v>0</v>
      </c>
      <c r="E34" s="30">
        <f ca="1">INDIRECT(B34&amp;"!F46")</f>
        <v>0</v>
      </c>
      <c r="F34" s="30">
        <f ca="1">INDIRECT(B34&amp;"!G46")</f>
        <v>0</v>
      </c>
      <c r="G34" s="11"/>
      <c r="H34" s="30">
        <f t="shared" ca="1" si="2"/>
        <v>0</v>
      </c>
      <c r="I34" s="45"/>
      <c r="J34" s="45"/>
      <c r="K34" s="45"/>
    </row>
    <row r="35" spans="1:11">
      <c r="A35" s="30">
        <v>31</v>
      </c>
      <c r="B35" s="25" t="s">
        <v>90</v>
      </c>
      <c r="C35" s="30">
        <f t="shared" ca="1" si="3"/>
        <v>0</v>
      </c>
      <c r="D35" s="30">
        <f ca="1">INDIRECT(B35&amp;"!E46")</f>
        <v>0</v>
      </c>
      <c r="E35" s="30">
        <f t="shared" ca="1" si="1"/>
        <v>0</v>
      </c>
      <c r="F35" s="30">
        <f t="shared" ca="1" si="4"/>
        <v>0</v>
      </c>
      <c r="G35" s="11"/>
      <c r="H35" s="30">
        <f t="shared" ca="1" si="2"/>
        <v>0</v>
      </c>
      <c r="I35" s="45"/>
      <c r="J35" s="45"/>
      <c r="K35" s="45"/>
    </row>
    <row r="36" spans="1:11">
      <c r="A36" s="30">
        <v>32</v>
      </c>
      <c r="B36" s="25" t="s">
        <v>91</v>
      </c>
      <c r="C36" s="30">
        <f t="shared" ca="1" si="3"/>
        <v>0</v>
      </c>
      <c r="D36" s="30">
        <f t="shared" ca="1" si="0"/>
        <v>0</v>
      </c>
      <c r="E36" s="30">
        <f t="shared" ca="1" si="1"/>
        <v>0</v>
      </c>
      <c r="F36" s="30">
        <f t="shared" ca="1" si="4"/>
        <v>0</v>
      </c>
      <c r="G36" s="11"/>
      <c r="H36" s="30">
        <f t="shared" ca="1" si="2"/>
        <v>0</v>
      </c>
      <c r="I36" s="45"/>
      <c r="J36" s="45"/>
      <c r="K36" s="45"/>
    </row>
    <row r="37" spans="1:11">
      <c r="A37" s="30">
        <v>33</v>
      </c>
      <c r="B37" s="25" t="s">
        <v>92</v>
      </c>
      <c r="C37" s="30">
        <f t="shared" ca="1" si="3"/>
        <v>0</v>
      </c>
      <c r="D37" s="30">
        <f t="shared" ca="1" si="0"/>
        <v>0</v>
      </c>
      <c r="E37" s="30">
        <f t="shared" ca="1" si="1"/>
        <v>0</v>
      </c>
      <c r="F37" s="30">
        <f t="shared" ca="1" si="4"/>
        <v>0</v>
      </c>
      <c r="G37" s="11"/>
      <c r="H37" s="30">
        <f t="shared" ca="1" si="2"/>
        <v>0</v>
      </c>
      <c r="I37" s="45"/>
      <c r="J37" s="45"/>
      <c r="K37" s="45"/>
    </row>
    <row r="38" spans="1:11">
      <c r="A38" s="30">
        <v>34</v>
      </c>
      <c r="B38" s="25" t="s">
        <v>93</v>
      </c>
      <c r="C38" s="30">
        <f t="shared" ca="1" si="3"/>
        <v>0</v>
      </c>
      <c r="D38" s="30">
        <f t="shared" ca="1" si="0"/>
        <v>0</v>
      </c>
      <c r="E38" s="30">
        <f ca="1">INDIRECT(B38&amp;"!F46")</f>
        <v>0</v>
      </c>
      <c r="F38" s="30">
        <f t="shared" ca="1" si="4"/>
        <v>0</v>
      </c>
      <c r="G38" s="11"/>
      <c r="H38" s="30">
        <f t="shared" ca="1" si="2"/>
        <v>0</v>
      </c>
      <c r="I38" s="45"/>
      <c r="J38" s="45"/>
      <c r="K38" s="45"/>
    </row>
    <row r="39" spans="1:11">
      <c r="A39" s="30">
        <v>35</v>
      </c>
      <c r="B39" s="25" t="s">
        <v>94</v>
      </c>
      <c r="C39" s="30">
        <f t="shared" ca="1" si="3"/>
        <v>0</v>
      </c>
      <c r="D39" s="30">
        <f t="shared" ca="1" si="0"/>
        <v>0</v>
      </c>
      <c r="E39" s="30">
        <f t="shared" ca="1" si="1"/>
        <v>0</v>
      </c>
      <c r="F39" s="30">
        <f t="shared" ca="1" si="4"/>
        <v>0</v>
      </c>
      <c r="G39" s="11"/>
      <c r="H39" s="30">
        <f t="shared" ca="1" si="2"/>
        <v>0</v>
      </c>
      <c r="I39" s="45"/>
      <c r="J39" s="45"/>
      <c r="K39" s="45"/>
    </row>
    <row r="40" spans="1:11">
      <c r="A40" s="30">
        <v>36</v>
      </c>
      <c r="B40" s="25" t="s">
        <v>95</v>
      </c>
      <c r="C40" s="30">
        <f t="shared" ca="1" si="3"/>
        <v>0</v>
      </c>
      <c r="D40" s="30">
        <f t="shared" ca="1" si="0"/>
        <v>0</v>
      </c>
      <c r="E40" s="30">
        <f ca="1">INDIRECT(B40&amp;"!F46")</f>
        <v>0</v>
      </c>
      <c r="F40" s="30">
        <f t="shared" ca="1" si="4"/>
        <v>0</v>
      </c>
      <c r="G40" s="11"/>
      <c r="H40" s="30">
        <f t="shared" ca="1" si="2"/>
        <v>0</v>
      </c>
      <c r="I40" s="45"/>
      <c r="J40" s="45"/>
      <c r="K40" s="45"/>
    </row>
    <row r="41" spans="1:11">
      <c r="A41" s="30">
        <v>37</v>
      </c>
      <c r="B41" s="25" t="s">
        <v>96</v>
      </c>
      <c r="C41" s="30">
        <f ca="1">INDIRECT(B41&amp;"!D46")</f>
        <v>0</v>
      </c>
      <c r="D41" s="30">
        <f t="shared" ca="1" si="0"/>
        <v>0</v>
      </c>
      <c r="E41" s="30">
        <f t="shared" ca="1" si="1"/>
        <v>0</v>
      </c>
      <c r="F41" s="30">
        <f t="shared" ca="1" si="4"/>
        <v>0</v>
      </c>
      <c r="G41" s="11"/>
      <c r="H41" s="30">
        <f t="shared" ca="1" si="2"/>
        <v>0</v>
      </c>
      <c r="I41" s="45"/>
      <c r="J41" s="45"/>
      <c r="K41" s="45"/>
    </row>
    <row r="42" spans="1:11">
      <c r="A42" s="30">
        <v>38</v>
      </c>
      <c r="B42" s="25" t="s">
        <v>97</v>
      </c>
      <c r="C42" s="30">
        <f t="shared" ca="1" si="3"/>
        <v>0</v>
      </c>
      <c r="D42" s="30">
        <f t="shared" ca="1" si="0"/>
        <v>0</v>
      </c>
      <c r="E42" s="30">
        <f t="shared" ca="1" si="1"/>
        <v>0</v>
      </c>
      <c r="F42" s="30">
        <f t="shared" ca="1" si="4"/>
        <v>0</v>
      </c>
      <c r="G42" s="11"/>
      <c r="H42" s="30">
        <f t="shared" ca="1" si="2"/>
        <v>0</v>
      </c>
      <c r="I42" s="45"/>
      <c r="J42" s="45"/>
      <c r="K42" s="45"/>
    </row>
    <row r="43" spans="1:11">
      <c r="A43" s="30">
        <v>39</v>
      </c>
      <c r="B43" s="25" t="s">
        <v>98</v>
      </c>
      <c r="C43" s="30">
        <f t="shared" ca="1" si="3"/>
        <v>0</v>
      </c>
      <c r="D43" s="30">
        <f t="shared" ca="1" si="0"/>
        <v>0</v>
      </c>
      <c r="E43" s="30">
        <f t="shared" ca="1" si="1"/>
        <v>0</v>
      </c>
      <c r="F43" s="30">
        <f t="shared" ca="1" si="4"/>
        <v>0</v>
      </c>
      <c r="G43" s="11"/>
      <c r="H43" s="30">
        <f t="shared" ca="1" si="2"/>
        <v>0</v>
      </c>
      <c r="I43" s="45"/>
      <c r="J43" s="45"/>
      <c r="K43" s="45"/>
    </row>
    <row r="44" spans="1:11">
      <c r="A44" s="30">
        <v>40</v>
      </c>
      <c r="B44" s="25" t="s">
        <v>99</v>
      </c>
      <c r="C44" s="30">
        <f ca="1">INDIRECT(B44&amp;"!D46")</f>
        <v>0</v>
      </c>
      <c r="D44" s="30">
        <f t="shared" ca="1" si="0"/>
        <v>0</v>
      </c>
      <c r="E44" s="30">
        <f ca="1">INDIRECT(B44&amp;"!F46")</f>
        <v>0</v>
      </c>
      <c r="F44" s="30">
        <f t="shared" ca="1" si="4"/>
        <v>0</v>
      </c>
      <c r="G44" s="11"/>
      <c r="H44" s="30">
        <f t="shared" ca="1" si="2"/>
        <v>0</v>
      </c>
      <c r="I44" s="45"/>
      <c r="J44" s="45"/>
      <c r="K44" s="45"/>
    </row>
    <row r="45" spans="1:11">
      <c r="A45" s="30">
        <v>41</v>
      </c>
      <c r="B45" s="25" t="s">
        <v>100</v>
      </c>
      <c r="C45" s="30">
        <f ca="1">INDIRECT(B45&amp;"!D46")</f>
        <v>0</v>
      </c>
      <c r="D45" s="30">
        <f ca="1">INDIRECT(B45&amp;"!E46")</f>
        <v>0</v>
      </c>
      <c r="E45" s="30">
        <f t="shared" ca="1" si="1"/>
        <v>0</v>
      </c>
      <c r="F45" s="30">
        <f t="shared" ca="1" si="4"/>
        <v>0</v>
      </c>
      <c r="G45" s="11"/>
      <c r="H45" s="30">
        <f t="shared" ca="1" si="2"/>
        <v>0</v>
      </c>
      <c r="I45" s="45"/>
      <c r="J45" s="45"/>
      <c r="K45" s="45"/>
    </row>
    <row r="46" spans="1:11">
      <c r="A46" s="30">
        <v>42</v>
      </c>
      <c r="B46" s="25" t="s">
        <v>101</v>
      </c>
      <c r="C46" s="30">
        <f ca="1">INDIRECT(B46&amp;"!D46")</f>
        <v>0</v>
      </c>
      <c r="D46" s="30">
        <f t="shared" ca="1" si="0"/>
        <v>0</v>
      </c>
      <c r="E46" s="30">
        <f t="shared" ca="1" si="1"/>
        <v>0</v>
      </c>
      <c r="F46" s="30">
        <f t="shared" ca="1" si="4"/>
        <v>0</v>
      </c>
      <c r="G46" s="11"/>
      <c r="H46" s="30">
        <f t="shared" ca="1" si="2"/>
        <v>0</v>
      </c>
      <c r="I46" s="45"/>
      <c r="J46" s="45"/>
      <c r="K46" s="45"/>
    </row>
    <row r="47" spans="1:11">
      <c r="A47" s="30">
        <v>43</v>
      </c>
      <c r="B47" s="25" t="s">
        <v>102</v>
      </c>
      <c r="C47" s="30">
        <f t="shared" ca="1" si="3"/>
        <v>0</v>
      </c>
      <c r="D47" s="30">
        <f t="shared" ca="1" si="0"/>
        <v>0</v>
      </c>
      <c r="E47" s="30">
        <f ca="1">INDIRECT(B47&amp;"!F46")</f>
        <v>0</v>
      </c>
      <c r="F47" s="30">
        <f t="shared" ca="1" si="4"/>
        <v>0</v>
      </c>
      <c r="G47" s="11"/>
      <c r="H47" s="30">
        <f t="shared" ca="1" si="2"/>
        <v>0</v>
      </c>
      <c r="I47" s="45"/>
      <c r="J47" s="45"/>
      <c r="K47" s="45"/>
    </row>
    <row r="48" spans="1:11">
      <c r="A48" s="30">
        <v>44</v>
      </c>
      <c r="B48" s="25" t="s">
        <v>103</v>
      </c>
      <c r="C48" s="30">
        <f t="shared" ca="1" si="3"/>
        <v>0</v>
      </c>
      <c r="D48" s="30">
        <f t="shared" ca="1" si="0"/>
        <v>0</v>
      </c>
      <c r="E48" s="30">
        <f t="shared" ca="1" si="1"/>
        <v>0</v>
      </c>
      <c r="F48" s="30">
        <f t="shared" ca="1" si="4"/>
        <v>0</v>
      </c>
      <c r="G48" s="11"/>
      <c r="H48" s="30">
        <f t="shared" ca="1" si="2"/>
        <v>0</v>
      </c>
      <c r="I48" s="45"/>
      <c r="J48" s="45"/>
      <c r="K48" s="45"/>
    </row>
    <row r="49" spans="1:11">
      <c r="A49" s="30">
        <v>45</v>
      </c>
      <c r="B49" s="25" t="s">
        <v>104</v>
      </c>
      <c r="C49" s="30">
        <f t="shared" ca="1" si="3"/>
        <v>0</v>
      </c>
      <c r="D49" s="30">
        <f t="shared" ca="1" si="0"/>
        <v>0</v>
      </c>
      <c r="E49" s="30">
        <f ca="1">INDIRECT(B49&amp;"!F46")</f>
        <v>0</v>
      </c>
      <c r="F49" s="30">
        <f ca="1">INDIRECT(B49&amp;"!G46")</f>
        <v>0</v>
      </c>
      <c r="G49" s="11"/>
      <c r="H49" s="30">
        <f t="shared" ca="1" si="2"/>
        <v>0</v>
      </c>
      <c r="I49" s="45"/>
      <c r="J49" s="45"/>
      <c r="K49" s="45"/>
    </row>
    <row r="50" spans="1:11">
      <c r="A50" s="30">
        <v>46</v>
      </c>
      <c r="B50" s="25" t="s">
        <v>105</v>
      </c>
      <c r="C50" s="30">
        <f ca="1">INDIRECT(B50&amp;"!D46")</f>
        <v>0</v>
      </c>
      <c r="D50" s="30">
        <f t="shared" ca="1" si="0"/>
        <v>0</v>
      </c>
      <c r="E50" s="30">
        <f t="shared" ca="1" si="1"/>
        <v>0</v>
      </c>
      <c r="F50" s="30">
        <f t="shared" ca="1" si="4"/>
        <v>0</v>
      </c>
      <c r="G50" s="11"/>
      <c r="H50" s="30">
        <f t="shared" ca="1" si="2"/>
        <v>0</v>
      </c>
      <c r="I50" s="45"/>
      <c r="J50" s="45"/>
      <c r="K50" s="45"/>
    </row>
    <row r="51" spans="1:11">
      <c r="A51" s="30">
        <v>47</v>
      </c>
      <c r="B51" s="25" t="s">
        <v>106</v>
      </c>
      <c r="C51" s="30">
        <f ca="1">INDIRECT(B51&amp;"!D46")</f>
        <v>0</v>
      </c>
      <c r="D51" s="30">
        <f ca="1">INDIRECT(B51&amp;"!E46")</f>
        <v>0</v>
      </c>
      <c r="E51" s="30">
        <f t="shared" ca="1" si="1"/>
        <v>0</v>
      </c>
      <c r="F51" s="30">
        <f ca="1">INDIRECT(B51&amp;"!G46")</f>
        <v>0</v>
      </c>
      <c r="G51" s="11"/>
      <c r="H51" s="30">
        <f t="shared" ca="1" si="2"/>
        <v>0</v>
      </c>
      <c r="I51" s="45"/>
      <c r="J51" s="45"/>
      <c r="K51" s="45"/>
    </row>
    <row r="52" spans="1:11">
      <c r="A52" s="30">
        <v>48</v>
      </c>
      <c r="B52" s="25" t="s">
        <v>107</v>
      </c>
      <c r="C52" s="30">
        <f ca="1">INDIRECT(B52&amp;"!D46")</f>
        <v>0</v>
      </c>
      <c r="D52" s="30">
        <f ca="1">INDIRECT(B52&amp;"!E46")</f>
        <v>0</v>
      </c>
      <c r="E52" s="30">
        <f t="shared" ca="1" si="1"/>
        <v>0</v>
      </c>
      <c r="F52" s="30">
        <f ca="1">INDIRECT(B52&amp;"!G46")</f>
        <v>0</v>
      </c>
      <c r="G52" s="11"/>
      <c r="H52" s="30">
        <f t="shared" ca="1" si="2"/>
        <v>0</v>
      </c>
      <c r="I52" s="45"/>
      <c r="J52" s="45"/>
      <c r="K52" s="45"/>
    </row>
    <row r="53" spans="1:11">
      <c r="A53" s="30">
        <v>49</v>
      </c>
      <c r="B53" s="25" t="s">
        <v>108</v>
      </c>
      <c r="C53" s="30">
        <f t="shared" ca="1" si="3"/>
        <v>0</v>
      </c>
      <c r="D53" s="30">
        <f t="shared" ca="1" si="0"/>
        <v>0</v>
      </c>
      <c r="E53" s="30">
        <f t="shared" ca="1" si="1"/>
        <v>0</v>
      </c>
      <c r="F53" s="30">
        <f t="shared" ca="1" si="4"/>
        <v>0</v>
      </c>
      <c r="G53" s="11"/>
      <c r="H53" s="30">
        <f t="shared" ca="1" si="2"/>
        <v>0</v>
      </c>
      <c r="I53" s="45"/>
      <c r="J53" s="45"/>
      <c r="K53" s="45"/>
    </row>
    <row r="54" spans="1:11">
      <c r="A54" s="30">
        <v>50</v>
      </c>
      <c r="B54" s="25" t="s">
        <v>109</v>
      </c>
      <c r="C54" s="30">
        <f t="shared" ca="1" si="3"/>
        <v>0</v>
      </c>
      <c r="D54" s="30">
        <f t="shared" ca="1" si="0"/>
        <v>0</v>
      </c>
      <c r="E54" s="30">
        <f t="shared" ca="1" si="1"/>
        <v>0</v>
      </c>
      <c r="F54" s="30">
        <f t="shared" ca="1" si="4"/>
        <v>0</v>
      </c>
      <c r="G54" s="11"/>
      <c r="H54" s="30">
        <f t="shared" ca="1" si="2"/>
        <v>0</v>
      </c>
      <c r="I54" s="45"/>
      <c r="J54" s="45"/>
      <c r="K54" s="45"/>
    </row>
    <row r="55" spans="1:11">
      <c r="A55" s="30">
        <v>51</v>
      </c>
      <c r="B55" s="32" t="s">
        <v>157</v>
      </c>
      <c r="C55" s="30">
        <f t="shared" ca="1" si="3"/>
        <v>0</v>
      </c>
      <c r="D55" s="30">
        <f t="shared" ref="D55:D104" ca="1" si="5">INDIRECT(B55&amp;"!E46")</f>
        <v>0</v>
      </c>
      <c r="E55" s="30">
        <f t="shared" ref="E55:E104" ca="1" si="6">INDIRECT(B55&amp;"!F46")</f>
        <v>0</v>
      </c>
      <c r="F55" s="30">
        <f t="shared" ref="F55:F104" ca="1" si="7">INDIRECT(B55&amp;"!G46")</f>
        <v>0</v>
      </c>
      <c r="G55" s="11"/>
      <c r="H55" s="30">
        <f t="shared" ca="1" si="2"/>
        <v>0</v>
      </c>
      <c r="I55" s="45"/>
      <c r="J55" s="45"/>
      <c r="K55" s="45"/>
    </row>
    <row r="56" spans="1:11">
      <c r="A56" s="30">
        <v>52</v>
      </c>
      <c r="B56" s="32" t="s">
        <v>158</v>
      </c>
      <c r="C56" s="30">
        <f t="shared" ca="1" si="3"/>
        <v>0</v>
      </c>
      <c r="D56" s="30">
        <f t="shared" ca="1" si="5"/>
        <v>0</v>
      </c>
      <c r="E56" s="30">
        <f t="shared" ca="1" si="6"/>
        <v>0</v>
      </c>
      <c r="F56" s="30">
        <f t="shared" ca="1" si="7"/>
        <v>0</v>
      </c>
      <c r="G56" s="11"/>
      <c r="H56" s="30">
        <f t="shared" ca="1" si="2"/>
        <v>0</v>
      </c>
      <c r="I56" s="45"/>
      <c r="J56" s="45"/>
      <c r="K56" s="45"/>
    </row>
    <row r="57" spans="1:11">
      <c r="A57" s="30">
        <v>53</v>
      </c>
      <c r="B57" s="32" t="s">
        <v>159</v>
      </c>
      <c r="C57" s="30">
        <f t="shared" ca="1" si="3"/>
        <v>0</v>
      </c>
      <c r="D57" s="30">
        <f t="shared" ca="1" si="5"/>
        <v>0</v>
      </c>
      <c r="E57" s="30">
        <f t="shared" ca="1" si="6"/>
        <v>0</v>
      </c>
      <c r="F57" s="30">
        <f t="shared" ca="1" si="7"/>
        <v>0</v>
      </c>
      <c r="G57" s="11"/>
      <c r="H57" s="30">
        <f t="shared" ca="1" si="2"/>
        <v>0</v>
      </c>
      <c r="I57" s="45"/>
      <c r="J57" s="45"/>
      <c r="K57" s="45"/>
    </row>
    <row r="58" spans="1:11">
      <c r="A58" s="30">
        <v>54</v>
      </c>
      <c r="B58" s="32" t="s">
        <v>160</v>
      </c>
      <c r="C58" s="30">
        <f t="shared" ca="1" si="3"/>
        <v>0</v>
      </c>
      <c r="D58" s="30">
        <f t="shared" ca="1" si="5"/>
        <v>0</v>
      </c>
      <c r="E58" s="30">
        <f t="shared" ca="1" si="6"/>
        <v>0</v>
      </c>
      <c r="F58" s="30">
        <f t="shared" ca="1" si="7"/>
        <v>0</v>
      </c>
      <c r="G58" s="11"/>
      <c r="H58" s="30">
        <f t="shared" ca="1" si="2"/>
        <v>0</v>
      </c>
      <c r="I58" s="45"/>
      <c r="J58" s="45"/>
      <c r="K58" s="45"/>
    </row>
    <row r="59" spans="1:11">
      <c r="A59" s="30">
        <v>55</v>
      </c>
      <c r="B59" s="32" t="s">
        <v>161</v>
      </c>
      <c r="C59" s="30">
        <f t="shared" ca="1" si="3"/>
        <v>0</v>
      </c>
      <c r="D59" s="30">
        <f t="shared" ca="1" si="5"/>
        <v>0</v>
      </c>
      <c r="E59" s="30">
        <f t="shared" ca="1" si="6"/>
        <v>0</v>
      </c>
      <c r="F59" s="30">
        <f t="shared" ca="1" si="7"/>
        <v>0</v>
      </c>
      <c r="G59" s="11"/>
      <c r="H59" s="30">
        <f t="shared" ca="1" si="2"/>
        <v>0</v>
      </c>
      <c r="I59" s="45"/>
      <c r="J59" s="45"/>
      <c r="K59" s="45"/>
    </row>
    <row r="60" spans="1:11">
      <c r="A60" s="30">
        <v>56</v>
      </c>
      <c r="B60" s="32" t="s">
        <v>162</v>
      </c>
      <c r="C60" s="30">
        <f t="shared" ca="1" si="3"/>
        <v>0</v>
      </c>
      <c r="D60" s="30">
        <f t="shared" ca="1" si="5"/>
        <v>0</v>
      </c>
      <c r="E60" s="30">
        <f t="shared" ca="1" si="6"/>
        <v>0</v>
      </c>
      <c r="F60" s="30">
        <f t="shared" ca="1" si="7"/>
        <v>0</v>
      </c>
      <c r="G60" s="11"/>
      <c r="H60" s="30">
        <f t="shared" ca="1" si="2"/>
        <v>0</v>
      </c>
      <c r="I60" s="45"/>
      <c r="J60" s="45"/>
      <c r="K60" s="45"/>
    </row>
    <row r="61" spans="1:11">
      <c r="A61" s="30">
        <v>57</v>
      </c>
      <c r="B61" s="32" t="s">
        <v>163</v>
      </c>
      <c r="C61" s="30">
        <f t="shared" ca="1" si="3"/>
        <v>0</v>
      </c>
      <c r="D61" s="30">
        <f t="shared" ca="1" si="5"/>
        <v>0</v>
      </c>
      <c r="E61" s="30">
        <f t="shared" ca="1" si="6"/>
        <v>0</v>
      </c>
      <c r="F61" s="30">
        <f t="shared" ca="1" si="7"/>
        <v>0</v>
      </c>
      <c r="G61" s="11"/>
      <c r="H61" s="30">
        <f t="shared" ca="1" si="2"/>
        <v>0</v>
      </c>
      <c r="I61" s="45"/>
      <c r="J61" s="45"/>
      <c r="K61" s="45"/>
    </row>
    <row r="62" spans="1:11">
      <c r="A62" s="30">
        <v>58</v>
      </c>
      <c r="B62" s="32" t="s">
        <v>164</v>
      </c>
      <c r="C62" s="30">
        <f t="shared" ca="1" si="3"/>
        <v>0</v>
      </c>
      <c r="D62" s="30">
        <f t="shared" ca="1" si="5"/>
        <v>0</v>
      </c>
      <c r="E62" s="30">
        <f t="shared" ca="1" si="6"/>
        <v>0</v>
      </c>
      <c r="F62" s="30">
        <f t="shared" ca="1" si="7"/>
        <v>0</v>
      </c>
      <c r="G62" s="11"/>
      <c r="H62" s="30">
        <f t="shared" ca="1" si="2"/>
        <v>0</v>
      </c>
      <c r="I62" s="45"/>
      <c r="J62" s="45"/>
      <c r="K62" s="45"/>
    </row>
    <row r="63" spans="1:11">
      <c r="A63" s="30">
        <v>59</v>
      </c>
      <c r="B63" s="32" t="s">
        <v>165</v>
      </c>
      <c r="C63" s="30">
        <f t="shared" ca="1" si="3"/>
        <v>0</v>
      </c>
      <c r="D63" s="30">
        <f t="shared" ca="1" si="5"/>
        <v>0</v>
      </c>
      <c r="E63" s="30">
        <f t="shared" ca="1" si="6"/>
        <v>0</v>
      </c>
      <c r="F63" s="30">
        <f t="shared" ca="1" si="7"/>
        <v>0</v>
      </c>
      <c r="G63" s="11"/>
      <c r="H63" s="30">
        <f t="shared" ca="1" si="2"/>
        <v>0</v>
      </c>
      <c r="I63" s="45"/>
      <c r="J63" s="45"/>
      <c r="K63" s="45"/>
    </row>
    <row r="64" spans="1:11">
      <c r="A64" s="30">
        <v>60</v>
      </c>
      <c r="B64" s="32" t="s">
        <v>166</v>
      </c>
      <c r="C64" s="30">
        <f t="shared" ca="1" si="3"/>
        <v>0</v>
      </c>
      <c r="D64" s="30">
        <f t="shared" ca="1" si="5"/>
        <v>0</v>
      </c>
      <c r="E64" s="30">
        <f t="shared" ca="1" si="6"/>
        <v>0</v>
      </c>
      <c r="F64" s="30">
        <f t="shared" ca="1" si="7"/>
        <v>0</v>
      </c>
      <c r="G64" s="11"/>
      <c r="H64" s="30">
        <f t="shared" ca="1" si="2"/>
        <v>0</v>
      </c>
      <c r="I64" s="45"/>
      <c r="J64" s="45"/>
      <c r="K64" s="45"/>
    </row>
    <row r="65" spans="1:11">
      <c r="A65" s="30">
        <v>61</v>
      </c>
      <c r="B65" s="32" t="s">
        <v>167</v>
      </c>
      <c r="C65" s="30">
        <f t="shared" ca="1" si="3"/>
        <v>0</v>
      </c>
      <c r="D65" s="30">
        <f t="shared" ca="1" si="5"/>
        <v>0</v>
      </c>
      <c r="E65" s="30">
        <f t="shared" ca="1" si="6"/>
        <v>0</v>
      </c>
      <c r="F65" s="30">
        <f t="shared" ca="1" si="7"/>
        <v>0</v>
      </c>
      <c r="G65" s="11"/>
      <c r="H65" s="30">
        <f t="shared" ca="1" si="2"/>
        <v>0</v>
      </c>
      <c r="I65" s="45"/>
      <c r="J65" s="45"/>
      <c r="K65" s="45"/>
    </row>
    <row r="66" spans="1:11">
      <c r="A66" s="30">
        <v>62</v>
      </c>
      <c r="B66" s="32" t="s">
        <v>168</v>
      </c>
      <c r="C66" s="30">
        <f t="shared" ca="1" si="3"/>
        <v>0</v>
      </c>
      <c r="D66" s="30">
        <f t="shared" ca="1" si="5"/>
        <v>0</v>
      </c>
      <c r="E66" s="30">
        <f t="shared" ca="1" si="6"/>
        <v>0</v>
      </c>
      <c r="F66" s="30">
        <f t="shared" ca="1" si="7"/>
        <v>0</v>
      </c>
      <c r="G66" s="11"/>
      <c r="H66" s="30">
        <f t="shared" ca="1" si="2"/>
        <v>0</v>
      </c>
      <c r="I66" s="45"/>
      <c r="J66" s="45"/>
      <c r="K66" s="45"/>
    </row>
    <row r="67" spans="1:11">
      <c r="A67" s="30">
        <v>63</v>
      </c>
      <c r="B67" s="32" t="s">
        <v>169</v>
      </c>
      <c r="C67" s="30">
        <f t="shared" ca="1" si="3"/>
        <v>0</v>
      </c>
      <c r="D67" s="30">
        <f t="shared" ca="1" si="5"/>
        <v>0</v>
      </c>
      <c r="E67" s="30">
        <f t="shared" ca="1" si="6"/>
        <v>0</v>
      </c>
      <c r="F67" s="30">
        <f t="shared" ca="1" si="7"/>
        <v>0</v>
      </c>
      <c r="G67" s="11"/>
      <c r="H67" s="30">
        <f t="shared" ca="1" si="2"/>
        <v>0</v>
      </c>
      <c r="I67" s="45"/>
      <c r="J67" s="45"/>
      <c r="K67" s="45"/>
    </row>
    <row r="68" spans="1:11">
      <c r="A68" s="30">
        <v>64</v>
      </c>
      <c r="B68" s="32" t="s">
        <v>170</v>
      </c>
      <c r="C68" s="30">
        <f t="shared" ca="1" si="3"/>
        <v>0</v>
      </c>
      <c r="D68" s="30">
        <f t="shared" ca="1" si="5"/>
        <v>0</v>
      </c>
      <c r="E68" s="30">
        <f t="shared" ca="1" si="6"/>
        <v>0</v>
      </c>
      <c r="F68" s="30">
        <f t="shared" ca="1" si="7"/>
        <v>0</v>
      </c>
      <c r="G68" s="11"/>
      <c r="H68" s="30">
        <f t="shared" ca="1" si="2"/>
        <v>0</v>
      </c>
      <c r="I68" s="45"/>
      <c r="J68" s="45"/>
      <c r="K68" s="45"/>
    </row>
    <row r="69" spans="1:11">
      <c r="A69" s="30">
        <v>65</v>
      </c>
      <c r="B69" s="32" t="s">
        <v>171</v>
      </c>
      <c r="C69" s="30">
        <f t="shared" ca="1" si="3"/>
        <v>0</v>
      </c>
      <c r="D69" s="30">
        <f t="shared" ca="1" si="5"/>
        <v>0</v>
      </c>
      <c r="E69" s="30">
        <f t="shared" ca="1" si="6"/>
        <v>0</v>
      </c>
      <c r="F69" s="30">
        <f t="shared" ca="1" si="7"/>
        <v>0</v>
      </c>
      <c r="G69" s="11"/>
      <c r="H69" s="30">
        <f t="shared" ca="1" si="2"/>
        <v>0</v>
      </c>
      <c r="I69" s="45"/>
      <c r="J69" s="45"/>
      <c r="K69" s="45"/>
    </row>
    <row r="70" spans="1:11">
      <c r="A70" s="30">
        <v>66</v>
      </c>
      <c r="B70" s="32" t="s">
        <v>172</v>
      </c>
      <c r="C70" s="30">
        <f t="shared" ca="1" si="3"/>
        <v>0</v>
      </c>
      <c r="D70" s="30">
        <f t="shared" ca="1" si="5"/>
        <v>0</v>
      </c>
      <c r="E70" s="30">
        <f t="shared" ca="1" si="6"/>
        <v>0</v>
      </c>
      <c r="F70" s="30">
        <f t="shared" ca="1" si="7"/>
        <v>0</v>
      </c>
      <c r="G70" s="11"/>
      <c r="H70" s="30">
        <f t="shared" ref="H70:H104" ca="1" si="8">INDIRECT(B70&amp;"!G9")</f>
        <v>0</v>
      </c>
      <c r="I70" s="45"/>
      <c r="J70" s="45"/>
      <c r="K70" s="45"/>
    </row>
    <row r="71" spans="1:11">
      <c r="A71" s="30">
        <v>67</v>
      </c>
      <c r="B71" s="32" t="s">
        <v>173</v>
      </c>
      <c r="C71" s="30">
        <f t="shared" ca="1" si="3"/>
        <v>0</v>
      </c>
      <c r="D71" s="30">
        <f t="shared" ca="1" si="5"/>
        <v>0</v>
      </c>
      <c r="E71" s="30">
        <f t="shared" ca="1" si="6"/>
        <v>0</v>
      </c>
      <c r="F71" s="30">
        <f t="shared" ca="1" si="7"/>
        <v>0</v>
      </c>
      <c r="G71" s="11"/>
      <c r="H71" s="30">
        <f t="shared" ca="1" si="8"/>
        <v>0</v>
      </c>
      <c r="I71" s="45"/>
      <c r="J71" s="45"/>
      <c r="K71" s="45"/>
    </row>
    <row r="72" spans="1:11">
      <c r="A72" s="30">
        <v>68</v>
      </c>
      <c r="B72" s="32" t="s">
        <v>174</v>
      </c>
      <c r="C72" s="30">
        <f t="shared" ref="C72:C104" ca="1" si="9">INDIRECT(B72&amp;"!D46")</f>
        <v>0</v>
      </c>
      <c r="D72" s="30">
        <f t="shared" ca="1" si="5"/>
        <v>0</v>
      </c>
      <c r="E72" s="30">
        <f t="shared" ca="1" si="6"/>
        <v>0</v>
      </c>
      <c r="F72" s="30">
        <f t="shared" ca="1" si="7"/>
        <v>0</v>
      </c>
      <c r="G72" s="11"/>
      <c r="H72" s="30">
        <f t="shared" ca="1" si="8"/>
        <v>0</v>
      </c>
      <c r="I72" s="45"/>
      <c r="J72" s="45"/>
      <c r="K72" s="45"/>
    </row>
    <row r="73" spans="1:11">
      <c r="A73" s="30">
        <v>69</v>
      </c>
      <c r="B73" s="32" t="s">
        <v>175</v>
      </c>
      <c r="C73" s="30">
        <f t="shared" ca="1" si="9"/>
        <v>0</v>
      </c>
      <c r="D73" s="30">
        <f t="shared" ca="1" si="5"/>
        <v>0</v>
      </c>
      <c r="E73" s="30">
        <f t="shared" ca="1" si="6"/>
        <v>0</v>
      </c>
      <c r="F73" s="30">
        <f t="shared" ca="1" si="7"/>
        <v>0</v>
      </c>
      <c r="G73" s="11"/>
      <c r="H73" s="30">
        <f t="shared" ca="1" si="8"/>
        <v>0</v>
      </c>
      <c r="I73" s="45"/>
      <c r="J73" s="45"/>
      <c r="K73" s="45"/>
    </row>
    <row r="74" spans="1:11">
      <c r="A74" s="30">
        <v>70</v>
      </c>
      <c r="B74" s="32" t="s">
        <v>176</v>
      </c>
      <c r="C74" s="30">
        <f t="shared" ca="1" si="9"/>
        <v>0</v>
      </c>
      <c r="D74" s="30">
        <f t="shared" ca="1" si="5"/>
        <v>0</v>
      </c>
      <c r="E74" s="30">
        <f t="shared" ca="1" si="6"/>
        <v>0</v>
      </c>
      <c r="F74" s="30">
        <f t="shared" ca="1" si="7"/>
        <v>0</v>
      </c>
      <c r="G74" s="11"/>
      <c r="H74" s="30">
        <f t="shared" ca="1" si="8"/>
        <v>0</v>
      </c>
      <c r="I74" s="45"/>
      <c r="J74" s="45"/>
      <c r="K74" s="45"/>
    </row>
    <row r="75" spans="1:11">
      <c r="A75" s="30">
        <v>71</v>
      </c>
      <c r="B75" s="32" t="s">
        <v>177</v>
      </c>
      <c r="C75" s="30">
        <f t="shared" ca="1" si="9"/>
        <v>0</v>
      </c>
      <c r="D75" s="30">
        <f t="shared" ca="1" si="5"/>
        <v>0</v>
      </c>
      <c r="E75" s="30">
        <f t="shared" ca="1" si="6"/>
        <v>0</v>
      </c>
      <c r="F75" s="30">
        <f t="shared" ca="1" si="7"/>
        <v>0</v>
      </c>
      <c r="G75" s="11"/>
      <c r="H75" s="30">
        <f t="shared" ca="1" si="8"/>
        <v>0</v>
      </c>
      <c r="I75" s="45"/>
      <c r="J75" s="45"/>
      <c r="K75" s="45"/>
    </row>
    <row r="76" spans="1:11">
      <c r="A76" s="30">
        <v>72</v>
      </c>
      <c r="B76" s="32" t="s">
        <v>178</v>
      </c>
      <c r="C76" s="30">
        <f t="shared" ca="1" si="9"/>
        <v>0</v>
      </c>
      <c r="D76" s="30">
        <f t="shared" ca="1" si="5"/>
        <v>0</v>
      </c>
      <c r="E76" s="30">
        <f t="shared" ca="1" si="6"/>
        <v>0</v>
      </c>
      <c r="F76" s="30">
        <f t="shared" ca="1" si="7"/>
        <v>0</v>
      </c>
      <c r="G76" s="11"/>
      <c r="H76" s="30">
        <f t="shared" ca="1" si="8"/>
        <v>0</v>
      </c>
      <c r="I76" s="45"/>
      <c r="J76" s="45"/>
      <c r="K76" s="45"/>
    </row>
    <row r="77" spans="1:11">
      <c r="A77" s="30">
        <v>73</v>
      </c>
      <c r="B77" s="32" t="s">
        <v>179</v>
      </c>
      <c r="C77" s="30">
        <f t="shared" ca="1" si="9"/>
        <v>0</v>
      </c>
      <c r="D77" s="30">
        <f t="shared" ca="1" si="5"/>
        <v>0</v>
      </c>
      <c r="E77" s="30">
        <f t="shared" ca="1" si="6"/>
        <v>0</v>
      </c>
      <c r="F77" s="30">
        <f t="shared" ca="1" si="7"/>
        <v>0</v>
      </c>
      <c r="G77" s="11"/>
      <c r="H77" s="30">
        <f t="shared" ca="1" si="8"/>
        <v>0</v>
      </c>
      <c r="I77" s="45"/>
      <c r="J77" s="45"/>
      <c r="K77" s="45"/>
    </row>
    <row r="78" spans="1:11">
      <c r="A78" s="30">
        <v>74</v>
      </c>
      <c r="B78" s="32" t="s">
        <v>180</v>
      </c>
      <c r="C78" s="30">
        <f t="shared" ca="1" si="9"/>
        <v>0</v>
      </c>
      <c r="D78" s="30">
        <f t="shared" ca="1" si="5"/>
        <v>0</v>
      </c>
      <c r="E78" s="30">
        <f t="shared" ca="1" si="6"/>
        <v>0</v>
      </c>
      <c r="F78" s="30">
        <f t="shared" ca="1" si="7"/>
        <v>0</v>
      </c>
      <c r="G78" s="11"/>
      <c r="H78" s="30">
        <f t="shared" ca="1" si="8"/>
        <v>0</v>
      </c>
      <c r="I78" s="45"/>
      <c r="J78" s="45"/>
      <c r="K78" s="45"/>
    </row>
    <row r="79" spans="1:11">
      <c r="A79" s="30">
        <v>75</v>
      </c>
      <c r="B79" s="32" t="s">
        <v>181</v>
      </c>
      <c r="C79" s="30">
        <f t="shared" ca="1" si="9"/>
        <v>0</v>
      </c>
      <c r="D79" s="30">
        <f t="shared" ca="1" si="5"/>
        <v>0</v>
      </c>
      <c r="E79" s="30">
        <f t="shared" ca="1" si="6"/>
        <v>0</v>
      </c>
      <c r="F79" s="30">
        <f t="shared" ca="1" si="7"/>
        <v>0</v>
      </c>
      <c r="G79" s="11"/>
      <c r="H79" s="30">
        <f t="shared" ca="1" si="8"/>
        <v>0</v>
      </c>
      <c r="I79" s="45"/>
      <c r="J79" s="45"/>
      <c r="K79" s="45"/>
    </row>
    <row r="80" spans="1:11">
      <c r="A80" s="30">
        <v>76</v>
      </c>
      <c r="B80" s="32" t="s">
        <v>182</v>
      </c>
      <c r="C80" s="30">
        <f t="shared" ca="1" si="9"/>
        <v>0</v>
      </c>
      <c r="D80" s="30">
        <f t="shared" ca="1" si="5"/>
        <v>0</v>
      </c>
      <c r="E80" s="30">
        <f t="shared" ca="1" si="6"/>
        <v>0</v>
      </c>
      <c r="F80" s="30">
        <f t="shared" ca="1" si="7"/>
        <v>0</v>
      </c>
      <c r="G80" s="11"/>
      <c r="H80" s="30">
        <f t="shared" ca="1" si="8"/>
        <v>0</v>
      </c>
      <c r="I80" s="45"/>
      <c r="J80" s="45"/>
      <c r="K80" s="45"/>
    </row>
    <row r="81" spans="1:11">
      <c r="A81" s="30">
        <v>77</v>
      </c>
      <c r="B81" s="32" t="s">
        <v>183</v>
      </c>
      <c r="C81" s="30">
        <f t="shared" ca="1" si="9"/>
        <v>0</v>
      </c>
      <c r="D81" s="30">
        <f t="shared" ca="1" si="5"/>
        <v>0</v>
      </c>
      <c r="E81" s="30">
        <f t="shared" ca="1" si="6"/>
        <v>0</v>
      </c>
      <c r="F81" s="30">
        <f t="shared" ca="1" si="7"/>
        <v>0</v>
      </c>
      <c r="G81" s="11"/>
      <c r="H81" s="30">
        <f t="shared" ca="1" si="8"/>
        <v>0</v>
      </c>
      <c r="I81" s="45"/>
      <c r="J81" s="45"/>
      <c r="K81" s="45"/>
    </row>
    <row r="82" spans="1:11">
      <c r="A82" s="30">
        <v>78</v>
      </c>
      <c r="B82" s="32" t="s">
        <v>184</v>
      </c>
      <c r="C82" s="30">
        <f t="shared" ca="1" si="9"/>
        <v>0</v>
      </c>
      <c r="D82" s="30">
        <f t="shared" ca="1" si="5"/>
        <v>0</v>
      </c>
      <c r="E82" s="30">
        <f t="shared" ca="1" si="6"/>
        <v>0</v>
      </c>
      <c r="F82" s="30">
        <f t="shared" ca="1" si="7"/>
        <v>0</v>
      </c>
      <c r="G82" s="11"/>
      <c r="H82" s="30">
        <f t="shared" ca="1" si="8"/>
        <v>0</v>
      </c>
      <c r="I82" s="45"/>
      <c r="J82" s="45"/>
      <c r="K82" s="45"/>
    </row>
    <row r="83" spans="1:11">
      <c r="A83" s="30">
        <v>79</v>
      </c>
      <c r="B83" s="32" t="s">
        <v>185</v>
      </c>
      <c r="C83" s="30">
        <f t="shared" ca="1" si="9"/>
        <v>0</v>
      </c>
      <c r="D83" s="30">
        <f t="shared" ca="1" si="5"/>
        <v>0</v>
      </c>
      <c r="E83" s="30">
        <f t="shared" ca="1" si="6"/>
        <v>0</v>
      </c>
      <c r="F83" s="30">
        <f t="shared" ca="1" si="7"/>
        <v>0</v>
      </c>
      <c r="G83" s="11"/>
      <c r="H83" s="30">
        <f t="shared" ca="1" si="8"/>
        <v>0</v>
      </c>
      <c r="I83" s="45"/>
      <c r="J83" s="45"/>
      <c r="K83" s="45"/>
    </row>
    <row r="84" spans="1:11">
      <c r="A84" s="30">
        <v>80</v>
      </c>
      <c r="B84" s="32" t="s">
        <v>186</v>
      </c>
      <c r="C84" s="30">
        <f t="shared" ca="1" si="9"/>
        <v>0</v>
      </c>
      <c r="D84" s="30">
        <f t="shared" ca="1" si="5"/>
        <v>0</v>
      </c>
      <c r="E84" s="30">
        <f t="shared" ca="1" si="6"/>
        <v>0</v>
      </c>
      <c r="F84" s="30">
        <f t="shared" ca="1" si="7"/>
        <v>0</v>
      </c>
      <c r="G84" s="11"/>
      <c r="H84" s="30">
        <f t="shared" ca="1" si="8"/>
        <v>0</v>
      </c>
      <c r="I84" s="45"/>
      <c r="J84" s="45"/>
      <c r="K84" s="45"/>
    </row>
    <row r="85" spans="1:11">
      <c r="A85" s="30">
        <v>81</v>
      </c>
      <c r="B85" s="32" t="s">
        <v>187</v>
      </c>
      <c r="C85" s="30">
        <f t="shared" ca="1" si="9"/>
        <v>0</v>
      </c>
      <c r="D85" s="30">
        <f t="shared" ca="1" si="5"/>
        <v>0</v>
      </c>
      <c r="E85" s="30">
        <f t="shared" ca="1" si="6"/>
        <v>0</v>
      </c>
      <c r="F85" s="30">
        <f t="shared" ca="1" si="7"/>
        <v>0</v>
      </c>
      <c r="G85" s="11"/>
      <c r="H85" s="30">
        <f t="shared" ca="1" si="8"/>
        <v>0</v>
      </c>
      <c r="I85" s="45"/>
      <c r="J85" s="45"/>
      <c r="K85" s="45"/>
    </row>
    <row r="86" spans="1:11">
      <c r="A86" s="30">
        <v>82</v>
      </c>
      <c r="B86" s="32" t="s">
        <v>188</v>
      </c>
      <c r="C86" s="30">
        <f t="shared" ca="1" si="9"/>
        <v>0</v>
      </c>
      <c r="D86" s="30">
        <f t="shared" ca="1" si="5"/>
        <v>0</v>
      </c>
      <c r="E86" s="30">
        <f t="shared" ca="1" si="6"/>
        <v>0</v>
      </c>
      <c r="F86" s="30">
        <f t="shared" ca="1" si="7"/>
        <v>0</v>
      </c>
      <c r="G86" s="11"/>
      <c r="H86" s="30">
        <f t="shared" ca="1" si="8"/>
        <v>0</v>
      </c>
      <c r="I86" s="45"/>
      <c r="J86" s="45"/>
      <c r="K86" s="45"/>
    </row>
    <row r="87" spans="1:11">
      <c r="A87" s="30">
        <v>83</v>
      </c>
      <c r="B87" s="32" t="s">
        <v>189</v>
      </c>
      <c r="C87" s="30">
        <f t="shared" ca="1" si="9"/>
        <v>0</v>
      </c>
      <c r="D87" s="30">
        <f t="shared" ca="1" si="5"/>
        <v>0</v>
      </c>
      <c r="E87" s="30">
        <f t="shared" ca="1" si="6"/>
        <v>0</v>
      </c>
      <c r="F87" s="30">
        <f t="shared" ca="1" si="7"/>
        <v>0</v>
      </c>
      <c r="G87" s="11"/>
      <c r="H87" s="30">
        <f t="shared" ca="1" si="8"/>
        <v>0</v>
      </c>
      <c r="I87" s="45"/>
      <c r="J87" s="45"/>
      <c r="K87" s="45"/>
    </row>
    <row r="88" spans="1:11">
      <c r="A88" s="30">
        <v>84</v>
      </c>
      <c r="B88" s="32" t="s">
        <v>190</v>
      </c>
      <c r="C88" s="30">
        <f t="shared" ca="1" si="9"/>
        <v>0</v>
      </c>
      <c r="D88" s="30">
        <f t="shared" ca="1" si="5"/>
        <v>0</v>
      </c>
      <c r="E88" s="30">
        <f t="shared" ca="1" si="6"/>
        <v>0</v>
      </c>
      <c r="F88" s="30">
        <f t="shared" ca="1" si="7"/>
        <v>0</v>
      </c>
      <c r="G88" s="11"/>
      <c r="H88" s="30">
        <f t="shared" ca="1" si="8"/>
        <v>0</v>
      </c>
      <c r="I88" s="45"/>
      <c r="J88" s="45"/>
      <c r="K88" s="45"/>
    </row>
    <row r="89" spans="1:11">
      <c r="A89" s="30">
        <v>85</v>
      </c>
      <c r="B89" s="32" t="s">
        <v>191</v>
      </c>
      <c r="C89" s="30">
        <f t="shared" ca="1" si="9"/>
        <v>0</v>
      </c>
      <c r="D89" s="30">
        <f t="shared" ca="1" si="5"/>
        <v>0</v>
      </c>
      <c r="E89" s="30">
        <f t="shared" ca="1" si="6"/>
        <v>0</v>
      </c>
      <c r="F89" s="30">
        <f t="shared" ca="1" si="7"/>
        <v>0</v>
      </c>
      <c r="G89" s="11"/>
      <c r="H89" s="30">
        <f t="shared" ca="1" si="8"/>
        <v>0</v>
      </c>
      <c r="I89" s="45"/>
      <c r="J89" s="45"/>
      <c r="K89" s="45"/>
    </row>
    <row r="90" spans="1:11">
      <c r="A90" s="30">
        <v>86</v>
      </c>
      <c r="B90" s="32" t="s">
        <v>192</v>
      </c>
      <c r="C90" s="30">
        <f t="shared" ca="1" si="9"/>
        <v>0</v>
      </c>
      <c r="D90" s="30">
        <f t="shared" ca="1" si="5"/>
        <v>0</v>
      </c>
      <c r="E90" s="30">
        <f t="shared" ca="1" si="6"/>
        <v>0</v>
      </c>
      <c r="F90" s="30">
        <f t="shared" ca="1" si="7"/>
        <v>0</v>
      </c>
      <c r="G90" s="11"/>
      <c r="H90" s="30">
        <f t="shared" ca="1" si="8"/>
        <v>0</v>
      </c>
      <c r="I90" s="45"/>
      <c r="J90" s="45"/>
      <c r="K90" s="45"/>
    </row>
    <row r="91" spans="1:11">
      <c r="A91" s="30">
        <v>87</v>
      </c>
      <c r="B91" s="32" t="s">
        <v>193</v>
      </c>
      <c r="C91" s="30">
        <f t="shared" ca="1" si="9"/>
        <v>0</v>
      </c>
      <c r="D91" s="30">
        <f t="shared" ca="1" si="5"/>
        <v>0</v>
      </c>
      <c r="E91" s="30">
        <f t="shared" ca="1" si="6"/>
        <v>0</v>
      </c>
      <c r="F91" s="30">
        <f t="shared" ca="1" si="7"/>
        <v>0</v>
      </c>
      <c r="G91" s="11"/>
      <c r="H91" s="30">
        <f t="shared" ca="1" si="8"/>
        <v>0</v>
      </c>
      <c r="I91" s="45"/>
      <c r="J91" s="45"/>
      <c r="K91" s="45"/>
    </row>
    <row r="92" spans="1:11">
      <c r="A92" s="30">
        <v>88</v>
      </c>
      <c r="B92" s="32" t="s">
        <v>194</v>
      </c>
      <c r="C92" s="30">
        <f t="shared" ca="1" si="9"/>
        <v>0</v>
      </c>
      <c r="D92" s="30">
        <f t="shared" ca="1" si="5"/>
        <v>0</v>
      </c>
      <c r="E92" s="30">
        <f t="shared" ca="1" si="6"/>
        <v>0</v>
      </c>
      <c r="F92" s="30">
        <f t="shared" ca="1" si="7"/>
        <v>0</v>
      </c>
      <c r="G92" s="11"/>
      <c r="H92" s="30">
        <f t="shared" ca="1" si="8"/>
        <v>0</v>
      </c>
      <c r="I92" s="45"/>
      <c r="J92" s="45"/>
      <c r="K92" s="45"/>
    </row>
    <row r="93" spans="1:11">
      <c r="A93" s="30">
        <v>89</v>
      </c>
      <c r="B93" s="32" t="s">
        <v>195</v>
      </c>
      <c r="C93" s="30">
        <f t="shared" ca="1" si="9"/>
        <v>0</v>
      </c>
      <c r="D93" s="30">
        <f t="shared" ca="1" si="5"/>
        <v>0</v>
      </c>
      <c r="E93" s="30">
        <f t="shared" ca="1" si="6"/>
        <v>0</v>
      </c>
      <c r="F93" s="30">
        <f t="shared" ca="1" si="7"/>
        <v>0</v>
      </c>
      <c r="G93" s="11"/>
      <c r="H93" s="30">
        <f t="shared" ca="1" si="8"/>
        <v>0</v>
      </c>
      <c r="I93" s="45"/>
      <c r="J93" s="45"/>
      <c r="K93" s="45"/>
    </row>
    <row r="94" spans="1:11">
      <c r="A94" s="30">
        <v>90</v>
      </c>
      <c r="B94" s="32" t="s">
        <v>196</v>
      </c>
      <c r="C94" s="30">
        <f t="shared" ca="1" si="9"/>
        <v>0</v>
      </c>
      <c r="D94" s="30">
        <f t="shared" ca="1" si="5"/>
        <v>0</v>
      </c>
      <c r="E94" s="30">
        <f t="shared" ca="1" si="6"/>
        <v>0</v>
      </c>
      <c r="F94" s="30">
        <f t="shared" ca="1" si="7"/>
        <v>0</v>
      </c>
      <c r="G94" s="11"/>
      <c r="H94" s="30">
        <f t="shared" ca="1" si="8"/>
        <v>0</v>
      </c>
      <c r="I94" s="45"/>
      <c r="J94" s="45"/>
      <c r="K94" s="45"/>
    </row>
    <row r="95" spans="1:11">
      <c r="A95" s="30">
        <v>91</v>
      </c>
      <c r="B95" s="32" t="s">
        <v>197</v>
      </c>
      <c r="C95" s="30">
        <f t="shared" ca="1" si="9"/>
        <v>0</v>
      </c>
      <c r="D95" s="30">
        <f t="shared" ca="1" si="5"/>
        <v>0</v>
      </c>
      <c r="E95" s="30">
        <f t="shared" ca="1" si="6"/>
        <v>0</v>
      </c>
      <c r="F95" s="30">
        <f t="shared" ca="1" si="7"/>
        <v>0</v>
      </c>
      <c r="G95" s="11"/>
      <c r="H95" s="30">
        <f t="shared" ca="1" si="8"/>
        <v>0</v>
      </c>
      <c r="I95" s="45"/>
      <c r="J95" s="45"/>
      <c r="K95" s="45"/>
    </row>
    <row r="96" spans="1:11">
      <c r="A96" s="30">
        <v>92</v>
      </c>
      <c r="B96" s="32" t="s">
        <v>198</v>
      </c>
      <c r="C96" s="30">
        <f t="shared" ca="1" si="9"/>
        <v>0</v>
      </c>
      <c r="D96" s="30">
        <f t="shared" ca="1" si="5"/>
        <v>0</v>
      </c>
      <c r="E96" s="30">
        <f t="shared" ca="1" si="6"/>
        <v>0</v>
      </c>
      <c r="F96" s="30">
        <f t="shared" ca="1" si="7"/>
        <v>0</v>
      </c>
      <c r="G96" s="11"/>
      <c r="H96" s="30">
        <f t="shared" ca="1" si="8"/>
        <v>0</v>
      </c>
      <c r="I96" s="45"/>
      <c r="J96" s="45"/>
      <c r="K96" s="45"/>
    </row>
    <row r="97" spans="1:11">
      <c r="A97" s="30">
        <v>93</v>
      </c>
      <c r="B97" s="32" t="s">
        <v>199</v>
      </c>
      <c r="C97" s="30">
        <f t="shared" ca="1" si="9"/>
        <v>0</v>
      </c>
      <c r="D97" s="30">
        <f t="shared" ca="1" si="5"/>
        <v>0</v>
      </c>
      <c r="E97" s="30">
        <f t="shared" ca="1" si="6"/>
        <v>0</v>
      </c>
      <c r="F97" s="30">
        <f t="shared" ca="1" si="7"/>
        <v>0</v>
      </c>
      <c r="G97" s="11"/>
      <c r="H97" s="30">
        <f t="shared" ca="1" si="8"/>
        <v>0</v>
      </c>
      <c r="I97" s="45"/>
      <c r="J97" s="45"/>
      <c r="K97" s="45"/>
    </row>
    <row r="98" spans="1:11">
      <c r="A98" s="30">
        <v>94</v>
      </c>
      <c r="B98" s="32" t="s">
        <v>200</v>
      </c>
      <c r="C98" s="30">
        <f t="shared" ca="1" si="9"/>
        <v>0</v>
      </c>
      <c r="D98" s="30">
        <f t="shared" ca="1" si="5"/>
        <v>0</v>
      </c>
      <c r="E98" s="30">
        <f t="shared" ca="1" si="6"/>
        <v>0</v>
      </c>
      <c r="F98" s="30">
        <f t="shared" ca="1" si="7"/>
        <v>0</v>
      </c>
      <c r="G98" s="11"/>
      <c r="H98" s="30">
        <f t="shared" ca="1" si="8"/>
        <v>0</v>
      </c>
      <c r="I98" s="45"/>
      <c r="J98" s="45"/>
      <c r="K98" s="45"/>
    </row>
    <row r="99" spans="1:11">
      <c r="A99" s="30">
        <v>95</v>
      </c>
      <c r="B99" s="32" t="s">
        <v>201</v>
      </c>
      <c r="C99" s="30">
        <f t="shared" ca="1" si="9"/>
        <v>0</v>
      </c>
      <c r="D99" s="30">
        <f t="shared" ca="1" si="5"/>
        <v>0</v>
      </c>
      <c r="E99" s="30">
        <f t="shared" ca="1" si="6"/>
        <v>0</v>
      </c>
      <c r="F99" s="30">
        <f t="shared" ca="1" si="7"/>
        <v>0</v>
      </c>
      <c r="G99" s="11"/>
      <c r="H99" s="30">
        <f t="shared" ca="1" si="8"/>
        <v>0</v>
      </c>
      <c r="I99" s="45"/>
      <c r="J99" s="45"/>
      <c r="K99" s="45"/>
    </row>
    <row r="100" spans="1:11">
      <c r="A100" s="30">
        <v>96</v>
      </c>
      <c r="B100" s="32" t="s">
        <v>202</v>
      </c>
      <c r="C100" s="30">
        <f t="shared" ca="1" si="9"/>
        <v>0</v>
      </c>
      <c r="D100" s="30">
        <f t="shared" ca="1" si="5"/>
        <v>0</v>
      </c>
      <c r="E100" s="30">
        <f t="shared" ca="1" si="6"/>
        <v>0</v>
      </c>
      <c r="F100" s="30">
        <f t="shared" ca="1" si="7"/>
        <v>0</v>
      </c>
      <c r="G100" s="11"/>
      <c r="H100" s="30">
        <f t="shared" ca="1" si="8"/>
        <v>0</v>
      </c>
      <c r="I100" s="45"/>
      <c r="J100" s="45"/>
      <c r="K100" s="45"/>
    </row>
    <row r="101" spans="1:11">
      <c r="A101" s="30">
        <v>97</v>
      </c>
      <c r="B101" s="32" t="s">
        <v>203</v>
      </c>
      <c r="C101" s="30">
        <f t="shared" ca="1" si="9"/>
        <v>0</v>
      </c>
      <c r="D101" s="30">
        <f t="shared" ca="1" si="5"/>
        <v>0</v>
      </c>
      <c r="E101" s="30">
        <f t="shared" ca="1" si="6"/>
        <v>0</v>
      </c>
      <c r="F101" s="30">
        <f t="shared" ca="1" si="7"/>
        <v>0</v>
      </c>
      <c r="G101" s="11"/>
      <c r="H101" s="30">
        <f t="shared" ca="1" si="8"/>
        <v>0</v>
      </c>
      <c r="I101" s="45"/>
      <c r="J101" s="45"/>
      <c r="K101" s="45"/>
    </row>
    <row r="102" spans="1:11">
      <c r="A102" s="30">
        <v>98</v>
      </c>
      <c r="B102" s="32" t="s">
        <v>204</v>
      </c>
      <c r="C102" s="30">
        <f t="shared" ca="1" si="9"/>
        <v>0</v>
      </c>
      <c r="D102" s="30">
        <f t="shared" ca="1" si="5"/>
        <v>0</v>
      </c>
      <c r="E102" s="30">
        <f t="shared" ca="1" si="6"/>
        <v>0</v>
      </c>
      <c r="F102" s="30">
        <f t="shared" ca="1" si="7"/>
        <v>0</v>
      </c>
      <c r="G102" s="11"/>
      <c r="H102" s="30">
        <f t="shared" ca="1" si="8"/>
        <v>0</v>
      </c>
      <c r="I102" s="45"/>
      <c r="J102" s="45"/>
      <c r="K102" s="45"/>
    </row>
    <row r="103" spans="1:11">
      <c r="A103" s="30">
        <v>99</v>
      </c>
      <c r="B103" s="32" t="s">
        <v>205</v>
      </c>
      <c r="C103" s="30">
        <f t="shared" ca="1" si="9"/>
        <v>0</v>
      </c>
      <c r="D103" s="30">
        <f t="shared" ca="1" si="5"/>
        <v>0</v>
      </c>
      <c r="E103" s="30">
        <f t="shared" ca="1" si="6"/>
        <v>0</v>
      </c>
      <c r="F103" s="30">
        <f t="shared" ca="1" si="7"/>
        <v>0</v>
      </c>
      <c r="G103" s="11"/>
      <c r="H103" s="30">
        <f t="shared" ca="1" si="8"/>
        <v>0</v>
      </c>
      <c r="I103" s="45"/>
      <c r="J103" s="45"/>
      <c r="K103" s="45"/>
    </row>
    <row r="104" spans="1:11">
      <c r="A104" s="30">
        <v>100</v>
      </c>
      <c r="B104" s="32" t="s">
        <v>206</v>
      </c>
      <c r="C104" s="30">
        <f t="shared" ca="1" si="9"/>
        <v>0</v>
      </c>
      <c r="D104" s="30">
        <f t="shared" ca="1" si="5"/>
        <v>0</v>
      </c>
      <c r="E104" s="30">
        <f t="shared" ca="1" si="6"/>
        <v>0</v>
      </c>
      <c r="F104" s="30">
        <f t="shared" ca="1" si="7"/>
        <v>0</v>
      </c>
      <c r="G104" s="11"/>
      <c r="H104" s="30">
        <f t="shared" ca="1" si="8"/>
        <v>0</v>
      </c>
      <c r="I104" s="45"/>
      <c r="J104" s="45"/>
      <c r="K104" s="45"/>
    </row>
    <row r="105" spans="1:11">
      <c r="E105" s="34" t="s">
        <v>112</v>
      </c>
      <c r="F105" s="35">
        <f ca="1">SUM(F5:F104)</f>
        <v>0</v>
      </c>
      <c r="G105" s="36"/>
      <c r="H105" s="36"/>
    </row>
    <row r="106" spans="1:11">
      <c r="F106" s="49" t="e">
        <f ca="1">TRIMMEAN(F5:INDIRECT("I"&amp;COUNTA(J5:J104)),0.2)</f>
        <v>#REF!</v>
      </c>
      <c r="G106" s="51"/>
    </row>
    <row r="112" spans="1:11">
      <c r="I112" t="s">
        <v>120</v>
      </c>
    </row>
    <row r="113" spans="9:9">
      <c r="I113" t="s">
        <v>122</v>
      </c>
    </row>
    <row r="114" spans="9:9">
      <c r="I114" t="s">
        <v>121</v>
      </c>
    </row>
    <row r="115" spans="9:9">
      <c r="I115" t="s">
        <v>123</v>
      </c>
    </row>
    <row r="116" spans="9:9">
      <c r="I116" t="s">
        <v>125</v>
      </c>
    </row>
    <row r="117" spans="9:9">
      <c r="I117" t="s">
        <v>124</v>
      </c>
    </row>
    <row r="118" spans="9:9">
      <c r="I118" t="s">
        <v>126</v>
      </c>
    </row>
  </sheetData>
  <mergeCells count="1">
    <mergeCell ref="A2:K2"/>
  </mergeCells>
  <phoneticPr fontId="2"/>
  <dataValidations count="1">
    <dataValidation type="list" allowBlank="1" showInputMessage="1" showErrorMessage="1" sqref="I5:I104">
      <formula1>$I$112:$I$118</formula1>
    </dataValidation>
  </dataValidations>
  <pageMargins left="0.7" right="0.7" top="0.75" bottom="0.75" header="0.3" footer="0.3"/>
  <pageSetup paperSize="9" scale="64" orientation="portrait" horizontalDpi="300" verticalDpi="300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36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36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view="pageBreakPreview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2" max="12" width="38.5" customWidth="1"/>
    <col min="13" max="13" width="50.75" customWidth="1"/>
    <col min="14" max="14" width="36.375" customWidth="1"/>
  </cols>
  <sheetData>
    <row r="1" spans="1:14" ht="58.5">
      <c r="H1" s="47" t="s">
        <v>155</v>
      </c>
    </row>
    <row r="2" spans="1:14" ht="36" customHeight="1">
      <c r="A2" s="1"/>
    </row>
    <row r="3" spans="1:14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  <c r="K3" s="2"/>
    </row>
    <row r="4" spans="1:14" ht="58.5">
      <c r="A4" s="1"/>
      <c r="D4" s="2"/>
      <c r="E4" s="2"/>
      <c r="F4" s="2"/>
      <c r="G4" s="2"/>
      <c r="H4" s="2"/>
      <c r="I4" s="2"/>
      <c r="J4" s="2"/>
      <c r="K4" s="2"/>
    </row>
    <row r="5" spans="1:14" ht="35.25">
      <c r="A5" s="3"/>
    </row>
    <row r="6" spans="1:14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4" ht="35.25">
      <c r="A7" s="4"/>
      <c r="B7" s="5"/>
      <c r="C7" s="5"/>
      <c r="D7" s="5"/>
      <c r="E7" s="5"/>
      <c r="F7" s="5"/>
      <c r="G7" s="5"/>
      <c r="H7" s="6"/>
    </row>
    <row r="8" spans="1:14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4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4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4" ht="35.25">
      <c r="A11" s="12"/>
      <c r="B11" s="13"/>
      <c r="C11" s="14"/>
      <c r="D11" s="15"/>
      <c r="E11" s="15"/>
      <c r="F11" s="15"/>
      <c r="G11" s="15"/>
      <c r="H11" s="16"/>
      <c r="J11" t="s">
        <v>151</v>
      </c>
    </row>
    <row r="12" spans="1:14" ht="35.25">
      <c r="A12" s="3"/>
      <c r="C12" s="3"/>
      <c r="D12" s="17"/>
      <c r="E12" s="17"/>
      <c r="F12" s="17"/>
      <c r="G12" s="17"/>
      <c r="H12" s="17"/>
      <c r="J12" t="s">
        <v>150</v>
      </c>
    </row>
    <row r="14" spans="1:14" ht="19.5" thickBot="1"/>
    <row r="15" spans="1:14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L15" s="26"/>
      <c r="M15" s="28" t="s">
        <v>51</v>
      </c>
      <c r="N15" s="28" t="s">
        <v>52</v>
      </c>
    </row>
    <row r="16" spans="1:14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80"/>
      <c r="G16" s="63"/>
      <c r="H16" s="73"/>
      <c r="L16" s="94" t="s">
        <v>53</v>
      </c>
      <c r="M16" s="27" t="s">
        <v>54</v>
      </c>
      <c r="N16" s="27">
        <v>1</v>
      </c>
    </row>
    <row r="17" spans="1:14" ht="54.95" customHeight="1" thickBot="1">
      <c r="A17" s="74"/>
      <c r="B17" s="21" t="s">
        <v>17</v>
      </c>
      <c r="C17" s="22" t="s">
        <v>18</v>
      </c>
      <c r="D17" s="105"/>
      <c r="E17" s="105"/>
      <c r="F17" s="88"/>
      <c r="G17" s="64"/>
      <c r="H17" s="107"/>
      <c r="L17" s="95"/>
      <c r="M17" s="27" t="s">
        <v>55</v>
      </c>
      <c r="N17" s="27">
        <v>1</v>
      </c>
    </row>
    <row r="18" spans="1:14" ht="54.95" customHeight="1" thickBot="1">
      <c r="A18" s="74"/>
      <c r="B18" s="21" t="s">
        <v>19</v>
      </c>
      <c r="C18" s="22" t="s">
        <v>20</v>
      </c>
      <c r="D18" s="106"/>
      <c r="E18" s="106"/>
      <c r="F18" s="89"/>
      <c r="G18" s="65"/>
      <c r="H18" s="108"/>
      <c r="L18" s="95"/>
      <c r="M18" s="27" t="s">
        <v>56</v>
      </c>
      <c r="N18" s="27">
        <v>2</v>
      </c>
    </row>
    <row r="19" spans="1:14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6"/>
      <c r="G19" s="77"/>
      <c r="H19" s="72"/>
      <c r="L19" s="96"/>
      <c r="M19" s="27" t="s">
        <v>57</v>
      </c>
      <c r="N19" s="27">
        <v>3</v>
      </c>
    </row>
    <row r="20" spans="1:14" ht="54.95" customHeight="1" thickBot="1">
      <c r="A20" s="74"/>
      <c r="B20" s="21" t="s">
        <v>15</v>
      </c>
      <c r="C20" s="22" t="s">
        <v>24</v>
      </c>
      <c r="D20" s="103"/>
      <c r="E20" s="103"/>
      <c r="F20" s="76"/>
      <c r="G20" s="77"/>
      <c r="H20" s="72"/>
      <c r="L20" s="97" t="s">
        <v>58</v>
      </c>
      <c r="M20" s="27" t="s">
        <v>54</v>
      </c>
      <c r="N20" s="27">
        <v>0</v>
      </c>
    </row>
    <row r="21" spans="1:14" ht="54.95" customHeight="1" thickBot="1">
      <c r="A21" s="74"/>
      <c r="B21" s="21" t="s">
        <v>17</v>
      </c>
      <c r="C21" s="22" t="s">
        <v>25</v>
      </c>
      <c r="D21" s="103"/>
      <c r="E21" s="103"/>
      <c r="F21" s="76"/>
      <c r="G21" s="77"/>
      <c r="H21" s="72"/>
      <c r="L21" s="98"/>
      <c r="M21" s="27" t="s">
        <v>55</v>
      </c>
      <c r="N21" s="27">
        <v>0</v>
      </c>
    </row>
    <row r="22" spans="1:14" ht="54.95" customHeight="1" thickBot="1">
      <c r="A22" s="74"/>
      <c r="B22" s="21" t="s">
        <v>19</v>
      </c>
      <c r="C22" s="22" t="s">
        <v>20</v>
      </c>
      <c r="D22" s="103"/>
      <c r="E22" s="103"/>
      <c r="F22" s="76"/>
      <c r="G22" s="77"/>
      <c r="H22" s="72"/>
      <c r="L22" s="98"/>
      <c r="M22" s="27" t="s">
        <v>56</v>
      </c>
      <c r="N22" s="27">
        <v>1</v>
      </c>
    </row>
    <row r="23" spans="1:14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6"/>
      <c r="G23" s="77"/>
      <c r="H23" s="72"/>
      <c r="L23" s="99"/>
      <c r="M23" s="27" t="s">
        <v>57</v>
      </c>
      <c r="N23" s="27">
        <v>2</v>
      </c>
    </row>
    <row r="24" spans="1:14" ht="54.95" customHeight="1">
      <c r="A24" s="74"/>
      <c r="B24" s="21" t="s">
        <v>19</v>
      </c>
      <c r="C24" s="22" t="s">
        <v>20</v>
      </c>
      <c r="D24" s="103"/>
      <c r="E24" s="103"/>
      <c r="F24" s="76"/>
      <c r="G24" s="77"/>
      <c r="H24" s="72"/>
    </row>
    <row r="25" spans="1:14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6"/>
      <c r="G25" s="77"/>
      <c r="H25" s="72"/>
    </row>
    <row r="26" spans="1:14" ht="54.95" customHeight="1">
      <c r="A26" s="74"/>
      <c r="B26" s="21" t="s">
        <v>17</v>
      </c>
      <c r="C26" s="22" t="s">
        <v>30</v>
      </c>
      <c r="D26" s="103"/>
      <c r="E26" s="103"/>
      <c r="F26" s="76"/>
      <c r="G26" s="77"/>
      <c r="H26" s="72"/>
    </row>
    <row r="27" spans="1:14" ht="54.95" customHeight="1">
      <c r="A27" s="74"/>
      <c r="B27" s="21" t="s">
        <v>19</v>
      </c>
      <c r="C27" s="22" t="s">
        <v>20</v>
      </c>
      <c r="D27" s="103"/>
      <c r="E27" s="103"/>
      <c r="F27" s="76"/>
      <c r="G27" s="77"/>
      <c r="H27" s="72"/>
    </row>
    <row r="28" spans="1:14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6"/>
      <c r="G28" s="77"/>
      <c r="H28" s="72"/>
    </row>
    <row r="29" spans="1:14" ht="54.95" customHeight="1">
      <c r="A29" s="74"/>
      <c r="B29" s="21" t="s">
        <v>19</v>
      </c>
      <c r="C29" s="22" t="s">
        <v>20</v>
      </c>
      <c r="D29" s="103"/>
      <c r="E29" s="103"/>
      <c r="F29" s="76"/>
      <c r="G29" s="77"/>
      <c r="H29" s="72"/>
    </row>
    <row r="30" spans="1:14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6"/>
      <c r="G30" s="77"/>
      <c r="H30" s="72"/>
    </row>
    <row r="31" spans="1:14" ht="54.95" customHeight="1">
      <c r="A31" s="74"/>
      <c r="B31" s="21" t="s">
        <v>15</v>
      </c>
      <c r="C31" s="22" t="s">
        <v>35</v>
      </c>
      <c r="D31" s="103"/>
      <c r="E31" s="103"/>
      <c r="F31" s="76"/>
      <c r="G31" s="77"/>
      <c r="H31" s="72"/>
    </row>
    <row r="32" spans="1:14" ht="54.95" customHeight="1">
      <c r="A32" s="74"/>
      <c r="B32" s="21" t="s">
        <v>17</v>
      </c>
      <c r="C32" s="22" t="s">
        <v>36</v>
      </c>
      <c r="D32" s="103"/>
      <c r="E32" s="103"/>
      <c r="F32" s="76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6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6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6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6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6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6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6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6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6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6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6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6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80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49" spans="2:3" ht="18.75" customHeight="1"/>
    <row r="50" spans="2:3" ht="18.75" customHeight="1"/>
    <row r="51" spans="2:3" ht="18.75" customHeight="1"/>
    <row r="53" spans="2:3">
      <c r="B53" t="s">
        <v>128</v>
      </c>
      <c r="C53" t="s">
        <v>139</v>
      </c>
    </row>
    <row r="54" spans="2:3">
      <c r="B54" t="s">
        <v>129</v>
      </c>
      <c r="C54" t="s">
        <v>141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H19:H22"/>
    <mergeCell ref="A3:H3"/>
    <mergeCell ref="A6:H6"/>
    <mergeCell ref="A16:A18"/>
    <mergeCell ref="D16:D18"/>
    <mergeCell ref="E16:E18"/>
    <mergeCell ref="F16:F18"/>
    <mergeCell ref="G16:G18"/>
    <mergeCell ref="H16:H18"/>
    <mergeCell ref="A19:A22"/>
    <mergeCell ref="D19:D22"/>
    <mergeCell ref="E19:E22"/>
    <mergeCell ref="F19:F22"/>
    <mergeCell ref="G19:G22"/>
    <mergeCell ref="H25:H27"/>
    <mergeCell ref="A23:A24"/>
    <mergeCell ref="D23:D24"/>
    <mergeCell ref="E23:E24"/>
    <mergeCell ref="F23:F24"/>
    <mergeCell ref="G23:G24"/>
    <mergeCell ref="H23:H24"/>
    <mergeCell ref="A25:A27"/>
    <mergeCell ref="D25:D27"/>
    <mergeCell ref="E25:E27"/>
    <mergeCell ref="F25:F27"/>
    <mergeCell ref="G25:G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40:H42"/>
    <mergeCell ref="A43:A45"/>
    <mergeCell ref="D43:D45"/>
    <mergeCell ref="E43:E45"/>
    <mergeCell ref="F43:F45"/>
    <mergeCell ref="G43:G45"/>
    <mergeCell ref="L16:L19"/>
    <mergeCell ref="L20:L23"/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36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t="s">
        <v>139</v>
      </c>
    </row>
    <row r="54" spans="2:3">
      <c r="B54" t="s">
        <v>129</v>
      </c>
      <c r="C54" t="s">
        <v>141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H25:H27"/>
    <mergeCell ref="A23:A24"/>
    <mergeCell ref="D23:D24"/>
    <mergeCell ref="E23:E24"/>
    <mergeCell ref="F23:F24"/>
    <mergeCell ref="G23:G24"/>
    <mergeCell ref="H23:H24"/>
    <mergeCell ref="A25:A27"/>
    <mergeCell ref="D25:D27"/>
    <mergeCell ref="E25:E27"/>
    <mergeCell ref="F25:F27"/>
    <mergeCell ref="G25:G27"/>
    <mergeCell ref="K16:K19"/>
    <mergeCell ref="K20:K23"/>
    <mergeCell ref="H19:H22"/>
    <mergeCell ref="A3:H3"/>
    <mergeCell ref="A6:H6"/>
    <mergeCell ref="A16:A18"/>
    <mergeCell ref="D16:D18"/>
    <mergeCell ref="E16:E18"/>
    <mergeCell ref="F16:F18"/>
    <mergeCell ref="G16:G18"/>
    <mergeCell ref="H16:H18"/>
    <mergeCell ref="A19:A22"/>
    <mergeCell ref="D19:D22"/>
    <mergeCell ref="E19:E22"/>
    <mergeCell ref="F19:F22"/>
    <mergeCell ref="G19:G22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37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t="s">
        <v>139</v>
      </c>
    </row>
    <row r="54" spans="2:3">
      <c r="B54" t="s">
        <v>129</v>
      </c>
      <c r="C54" t="s">
        <v>141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H25:H27"/>
    <mergeCell ref="A23:A24"/>
    <mergeCell ref="D23:D24"/>
    <mergeCell ref="E23:E24"/>
    <mergeCell ref="F23:F24"/>
    <mergeCell ref="G23:G24"/>
    <mergeCell ref="H23:H24"/>
    <mergeCell ref="A25:A27"/>
    <mergeCell ref="D25:D27"/>
    <mergeCell ref="E25:E27"/>
    <mergeCell ref="F25:F27"/>
    <mergeCell ref="G25:G27"/>
    <mergeCell ref="K16:K19"/>
    <mergeCell ref="K20:K23"/>
    <mergeCell ref="H19:H22"/>
    <mergeCell ref="A3:H3"/>
    <mergeCell ref="A6:H6"/>
    <mergeCell ref="A16:A18"/>
    <mergeCell ref="D16:D18"/>
    <mergeCell ref="E16:E18"/>
    <mergeCell ref="F16:F18"/>
    <mergeCell ref="G16:G18"/>
    <mergeCell ref="H16:H18"/>
    <mergeCell ref="A19:A22"/>
    <mergeCell ref="D19:D22"/>
    <mergeCell ref="E19:E22"/>
    <mergeCell ref="F19:F22"/>
    <mergeCell ref="G19:G22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36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t="s">
        <v>139</v>
      </c>
    </row>
    <row r="54" spans="2:3">
      <c r="B54" t="s">
        <v>129</v>
      </c>
      <c r="C54" t="s">
        <v>141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H25:H27"/>
    <mergeCell ref="A23:A24"/>
    <mergeCell ref="D23:D24"/>
    <mergeCell ref="E23:E24"/>
    <mergeCell ref="F23:F24"/>
    <mergeCell ref="G23:G24"/>
    <mergeCell ref="H23:H24"/>
    <mergeCell ref="A25:A27"/>
    <mergeCell ref="D25:D27"/>
    <mergeCell ref="E25:E27"/>
    <mergeCell ref="F25:F27"/>
    <mergeCell ref="G25:G27"/>
    <mergeCell ref="K16:K19"/>
    <mergeCell ref="K20:K23"/>
    <mergeCell ref="H19:H22"/>
    <mergeCell ref="A3:H3"/>
    <mergeCell ref="A6:H6"/>
    <mergeCell ref="A16:A18"/>
    <mergeCell ref="D16:D18"/>
    <mergeCell ref="E16:E18"/>
    <mergeCell ref="F16:F18"/>
    <mergeCell ref="G16:G18"/>
    <mergeCell ref="H16:H18"/>
    <mergeCell ref="A19:A22"/>
    <mergeCell ref="D19:D22"/>
    <mergeCell ref="E19:E22"/>
    <mergeCell ref="F19:F22"/>
    <mergeCell ref="G19:G22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t="s">
        <v>136</v>
      </c>
    </row>
    <row r="54" spans="2:3">
      <c r="B54" t="s">
        <v>129</v>
      </c>
      <c r="C54" t="s">
        <v>137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t="s">
        <v>139</v>
      </c>
    </row>
    <row r="54" spans="2:3">
      <c r="B54" t="s">
        <v>129</v>
      </c>
      <c r="C54" t="s">
        <v>141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H25:H27"/>
    <mergeCell ref="A23:A24"/>
    <mergeCell ref="D23:D24"/>
    <mergeCell ref="E23:E24"/>
    <mergeCell ref="F23:F24"/>
    <mergeCell ref="G23:G24"/>
    <mergeCell ref="H23:H24"/>
    <mergeCell ref="A25:A27"/>
    <mergeCell ref="D25:D27"/>
    <mergeCell ref="E25:E27"/>
    <mergeCell ref="F25:F27"/>
    <mergeCell ref="G25:G27"/>
    <mergeCell ref="K16:K19"/>
    <mergeCell ref="K20:K23"/>
    <mergeCell ref="H19:H22"/>
    <mergeCell ref="A3:H3"/>
    <mergeCell ref="A6:H6"/>
    <mergeCell ref="A16:A18"/>
    <mergeCell ref="D16:D18"/>
    <mergeCell ref="E16:E18"/>
    <mergeCell ref="F16:F18"/>
    <mergeCell ref="G16:G18"/>
    <mergeCell ref="H16:H18"/>
    <mergeCell ref="A19:A22"/>
    <mergeCell ref="D19:D22"/>
    <mergeCell ref="E19:E22"/>
    <mergeCell ref="F19:F22"/>
    <mergeCell ref="G19:G22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t="s">
        <v>139</v>
      </c>
    </row>
    <row r="54" spans="2:3">
      <c r="B54" t="s">
        <v>129</v>
      </c>
      <c r="C54" t="s">
        <v>141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A3:H3"/>
    <mergeCell ref="A6:H6"/>
    <mergeCell ref="A16:A18"/>
    <mergeCell ref="D16:D18"/>
    <mergeCell ref="E16:E18"/>
    <mergeCell ref="F16:F18"/>
    <mergeCell ref="G16:G18"/>
    <mergeCell ref="H16:H18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G46:G48"/>
    <mergeCell ref="H46:H48"/>
    <mergeCell ref="A46:A48"/>
    <mergeCell ref="B46:B48"/>
    <mergeCell ref="C46:C48"/>
    <mergeCell ref="D46:D48"/>
    <mergeCell ref="E46:E48"/>
    <mergeCell ref="F46:F4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A3:H3"/>
    <mergeCell ref="A6:H6"/>
    <mergeCell ref="A16:A18"/>
    <mergeCell ref="D16:D18"/>
    <mergeCell ref="E16:E18"/>
    <mergeCell ref="F16:F18"/>
    <mergeCell ref="G16:G18"/>
    <mergeCell ref="H16:H18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G46:G48"/>
    <mergeCell ref="H46:H48"/>
    <mergeCell ref="A46:A48"/>
    <mergeCell ref="B46:B48"/>
    <mergeCell ref="C46:C48"/>
    <mergeCell ref="D46:D48"/>
    <mergeCell ref="E46:E48"/>
    <mergeCell ref="F46:F48"/>
  </mergeCells>
  <phoneticPr fontId="2"/>
  <dataValidations count="3">
    <dataValidation type="list" allowBlank="1" showInputMessage="1" showErrorMessage="1" sqref="C9">
      <formula1>$C$53:$C$54</formula1>
    </dataValidation>
    <dataValidation type="list" allowBlank="1" showInputMessage="1" showErrorMessage="1" sqref="C10">
      <formula1>$B$53:$B$60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view="pageBreakPreview" topLeftCell="C1" zoomScale="40" zoomScaleNormal="55" zoomScaleSheetLayoutView="40" workbookViewId="0">
      <selection activeCell="D10" sqref="D10"/>
    </sheetView>
  </sheetViews>
  <sheetFormatPr defaultRowHeight="18.75"/>
  <cols>
    <col min="1" max="1" width="16.125" customWidth="1"/>
    <col min="2" max="2" width="17.75" customWidth="1"/>
    <col min="3" max="3" width="70.125" customWidth="1"/>
    <col min="4" max="4" width="19.75" customWidth="1"/>
    <col min="5" max="7" width="19.625" customWidth="1"/>
    <col min="8" max="8" width="67.125" customWidth="1"/>
    <col min="11" max="11" width="38.5" customWidth="1"/>
    <col min="12" max="12" width="50.75" customWidth="1"/>
    <col min="13" max="13" width="36.375" customWidth="1"/>
  </cols>
  <sheetData>
    <row r="1" spans="1:13" ht="58.5">
      <c r="H1" s="47" t="s">
        <v>155</v>
      </c>
    </row>
    <row r="2" spans="1:13" ht="36" customHeight="1">
      <c r="A2" s="1"/>
    </row>
    <row r="3" spans="1:13" ht="42.75">
      <c r="A3" s="82" t="s">
        <v>0</v>
      </c>
      <c r="B3" s="82"/>
      <c r="C3" s="82"/>
      <c r="D3" s="82"/>
      <c r="E3" s="82"/>
      <c r="F3" s="82"/>
      <c r="G3" s="82"/>
      <c r="H3" s="82"/>
      <c r="I3" s="2"/>
      <c r="J3" s="2"/>
    </row>
    <row r="4" spans="1:13" ht="58.5">
      <c r="A4" s="1"/>
      <c r="D4" s="2"/>
      <c r="E4" s="2"/>
      <c r="F4" s="2"/>
      <c r="G4" s="2"/>
      <c r="H4" s="2"/>
      <c r="I4" s="2"/>
      <c r="J4" s="2"/>
    </row>
    <row r="5" spans="1:13" ht="35.25">
      <c r="A5" s="3"/>
    </row>
    <row r="6" spans="1:13" ht="36.75" customHeight="1">
      <c r="A6" s="83" t="s">
        <v>1</v>
      </c>
      <c r="B6" s="84"/>
      <c r="C6" s="84"/>
      <c r="D6" s="84"/>
      <c r="E6" s="84"/>
      <c r="F6" s="84"/>
      <c r="G6" s="84"/>
      <c r="H6" s="85"/>
    </row>
    <row r="7" spans="1:13" ht="35.25">
      <c r="A7" s="4"/>
      <c r="B7" s="5"/>
      <c r="C7" s="5"/>
      <c r="D7" s="5"/>
      <c r="E7" s="5"/>
      <c r="F7" s="5"/>
      <c r="G7" s="5"/>
      <c r="H7" s="6"/>
    </row>
    <row r="8" spans="1:13" ht="35.25">
      <c r="A8" s="7" t="s">
        <v>2</v>
      </c>
      <c r="B8" s="8"/>
      <c r="C8" s="8" t="s">
        <v>3</v>
      </c>
      <c r="D8" s="8" t="s">
        <v>4</v>
      </c>
      <c r="E8" s="9"/>
      <c r="F8" s="9"/>
      <c r="G8" s="9"/>
      <c r="H8" s="10"/>
    </row>
    <row r="9" spans="1:13" ht="35.25">
      <c r="A9" s="7" t="s">
        <v>5</v>
      </c>
      <c r="B9" s="8"/>
      <c r="C9" s="8" t="s">
        <v>6</v>
      </c>
      <c r="D9" s="9" t="s">
        <v>148</v>
      </c>
      <c r="E9" s="9"/>
      <c r="F9" s="9"/>
      <c r="G9" s="42"/>
      <c r="H9" s="10" t="s">
        <v>149</v>
      </c>
    </row>
    <row r="10" spans="1:13" ht="35.25">
      <c r="A10" s="7" t="s">
        <v>7</v>
      </c>
      <c r="B10" s="11"/>
      <c r="C10" s="8" t="s">
        <v>8</v>
      </c>
      <c r="D10" s="42"/>
      <c r="E10" s="42"/>
      <c r="F10" s="43"/>
      <c r="G10" s="9"/>
      <c r="H10" s="10"/>
    </row>
    <row r="11" spans="1:13" ht="35.25">
      <c r="A11" s="12"/>
      <c r="B11" s="13"/>
      <c r="C11" s="14"/>
      <c r="D11" s="15"/>
      <c r="E11" s="15"/>
      <c r="F11" s="15"/>
      <c r="G11" s="15"/>
      <c r="H11" s="16"/>
      <c r="J11" t="s">
        <v>152</v>
      </c>
    </row>
    <row r="12" spans="1:13" ht="35.25">
      <c r="A12" s="3"/>
      <c r="C12" s="3"/>
      <c r="D12" s="17"/>
      <c r="E12" s="17"/>
      <c r="F12" s="17"/>
      <c r="G12" s="17"/>
      <c r="H12" s="17"/>
      <c r="J12" t="s">
        <v>153</v>
      </c>
    </row>
    <row r="14" spans="1:13" ht="19.5" thickBot="1"/>
    <row r="15" spans="1:13" ht="141" customHeight="1" thickBot="1">
      <c r="A15" s="18" t="s">
        <v>9</v>
      </c>
      <c r="B15" s="19" t="s">
        <v>10</v>
      </c>
      <c r="C15" s="20" t="s">
        <v>11</v>
      </c>
      <c r="D15" s="19" t="s">
        <v>142</v>
      </c>
      <c r="E15" s="19" t="s">
        <v>143</v>
      </c>
      <c r="F15" s="19" t="s">
        <v>113</v>
      </c>
      <c r="G15" s="19" t="s">
        <v>12</v>
      </c>
      <c r="H15" s="20" t="s">
        <v>13</v>
      </c>
      <c r="K15" s="26"/>
      <c r="L15" s="28" t="s">
        <v>51</v>
      </c>
      <c r="M15" s="28" t="s">
        <v>52</v>
      </c>
    </row>
    <row r="16" spans="1:13" ht="91.5" customHeight="1" thickBot="1">
      <c r="A16" s="74" t="s">
        <v>14</v>
      </c>
      <c r="B16" s="21" t="s">
        <v>15</v>
      </c>
      <c r="C16" s="22" t="s">
        <v>16</v>
      </c>
      <c r="D16" s="104"/>
      <c r="E16" s="104"/>
      <c r="F16" s="63"/>
      <c r="G16" s="63"/>
      <c r="H16" s="73"/>
      <c r="K16" s="94" t="s">
        <v>53</v>
      </c>
      <c r="L16" s="27" t="s">
        <v>54</v>
      </c>
      <c r="M16" s="27">
        <v>1</v>
      </c>
    </row>
    <row r="17" spans="1:13" ht="54.95" customHeight="1" thickBot="1">
      <c r="A17" s="74"/>
      <c r="B17" s="21" t="s">
        <v>17</v>
      </c>
      <c r="C17" s="22" t="s">
        <v>18</v>
      </c>
      <c r="D17" s="105"/>
      <c r="E17" s="105"/>
      <c r="F17" s="64"/>
      <c r="G17" s="64"/>
      <c r="H17" s="107"/>
      <c r="K17" s="95"/>
      <c r="L17" s="27" t="s">
        <v>55</v>
      </c>
      <c r="M17" s="27">
        <v>1</v>
      </c>
    </row>
    <row r="18" spans="1:13" ht="54.95" customHeight="1" thickBot="1">
      <c r="A18" s="74"/>
      <c r="B18" s="21" t="s">
        <v>19</v>
      </c>
      <c r="C18" s="22" t="s">
        <v>20</v>
      </c>
      <c r="D18" s="106"/>
      <c r="E18" s="106"/>
      <c r="F18" s="65"/>
      <c r="G18" s="65"/>
      <c r="H18" s="108"/>
      <c r="K18" s="95"/>
      <c r="L18" s="27" t="s">
        <v>56</v>
      </c>
      <c r="M18" s="27">
        <v>2</v>
      </c>
    </row>
    <row r="19" spans="1:13" ht="54.95" customHeight="1" thickBot="1">
      <c r="A19" s="74" t="s">
        <v>21</v>
      </c>
      <c r="B19" s="21" t="s">
        <v>22</v>
      </c>
      <c r="C19" s="22" t="s">
        <v>23</v>
      </c>
      <c r="D19" s="103"/>
      <c r="E19" s="103"/>
      <c r="F19" s="77"/>
      <c r="G19" s="77"/>
      <c r="H19" s="72"/>
      <c r="K19" s="96"/>
      <c r="L19" s="27" t="s">
        <v>57</v>
      </c>
      <c r="M19" s="27">
        <v>3</v>
      </c>
    </row>
    <row r="20" spans="1:13" ht="54.95" customHeight="1" thickBot="1">
      <c r="A20" s="74"/>
      <c r="B20" s="21" t="s">
        <v>15</v>
      </c>
      <c r="C20" s="22" t="s">
        <v>24</v>
      </c>
      <c r="D20" s="103"/>
      <c r="E20" s="103"/>
      <c r="F20" s="77"/>
      <c r="G20" s="77"/>
      <c r="H20" s="72"/>
      <c r="K20" s="97" t="s">
        <v>58</v>
      </c>
      <c r="L20" s="27" t="s">
        <v>54</v>
      </c>
      <c r="M20" s="27">
        <v>0</v>
      </c>
    </row>
    <row r="21" spans="1:13" ht="54.95" customHeight="1" thickBot="1">
      <c r="A21" s="74"/>
      <c r="B21" s="21" t="s">
        <v>17</v>
      </c>
      <c r="C21" s="22" t="s">
        <v>25</v>
      </c>
      <c r="D21" s="103"/>
      <c r="E21" s="103"/>
      <c r="F21" s="77"/>
      <c r="G21" s="77"/>
      <c r="H21" s="72"/>
      <c r="K21" s="98"/>
      <c r="L21" s="27" t="s">
        <v>55</v>
      </c>
      <c r="M21" s="27">
        <v>0</v>
      </c>
    </row>
    <row r="22" spans="1:13" ht="54.95" customHeight="1" thickBot="1">
      <c r="A22" s="74"/>
      <c r="B22" s="21" t="s">
        <v>19</v>
      </c>
      <c r="C22" s="22" t="s">
        <v>20</v>
      </c>
      <c r="D22" s="103"/>
      <c r="E22" s="103"/>
      <c r="F22" s="77"/>
      <c r="G22" s="77"/>
      <c r="H22" s="72"/>
      <c r="K22" s="98"/>
      <c r="L22" s="27" t="s">
        <v>56</v>
      </c>
      <c r="M22" s="27">
        <v>1</v>
      </c>
    </row>
    <row r="23" spans="1:13" ht="54.95" customHeight="1" thickBot="1">
      <c r="A23" s="74" t="s">
        <v>26</v>
      </c>
      <c r="B23" s="21" t="s">
        <v>17</v>
      </c>
      <c r="C23" s="22" t="s">
        <v>27</v>
      </c>
      <c r="D23" s="103"/>
      <c r="E23" s="103"/>
      <c r="F23" s="77"/>
      <c r="G23" s="77"/>
      <c r="H23" s="72"/>
      <c r="K23" s="99"/>
      <c r="L23" s="27" t="s">
        <v>57</v>
      </c>
      <c r="M23" s="27">
        <v>2</v>
      </c>
    </row>
    <row r="24" spans="1:13" ht="54.95" customHeight="1">
      <c r="A24" s="74"/>
      <c r="B24" s="21" t="s">
        <v>19</v>
      </c>
      <c r="C24" s="22" t="s">
        <v>20</v>
      </c>
      <c r="D24" s="103"/>
      <c r="E24" s="103"/>
      <c r="F24" s="77"/>
      <c r="G24" s="77"/>
      <c r="H24" s="72"/>
    </row>
    <row r="25" spans="1:13" ht="54.95" customHeight="1">
      <c r="A25" s="74" t="s">
        <v>28</v>
      </c>
      <c r="B25" s="21" t="s">
        <v>15</v>
      </c>
      <c r="C25" s="22" t="s">
        <v>29</v>
      </c>
      <c r="D25" s="103"/>
      <c r="E25" s="103"/>
      <c r="F25" s="77"/>
      <c r="G25" s="77"/>
      <c r="H25" s="72"/>
    </row>
    <row r="26" spans="1:13" ht="54.95" customHeight="1">
      <c r="A26" s="74"/>
      <c r="B26" s="21" t="s">
        <v>17</v>
      </c>
      <c r="C26" s="22" t="s">
        <v>30</v>
      </c>
      <c r="D26" s="103"/>
      <c r="E26" s="103"/>
      <c r="F26" s="77"/>
      <c r="G26" s="77"/>
      <c r="H26" s="72"/>
    </row>
    <row r="27" spans="1:13" ht="54.95" customHeight="1">
      <c r="A27" s="74"/>
      <c r="B27" s="21" t="s">
        <v>19</v>
      </c>
      <c r="C27" s="22" t="s">
        <v>20</v>
      </c>
      <c r="D27" s="103"/>
      <c r="E27" s="103"/>
      <c r="F27" s="77"/>
      <c r="G27" s="77"/>
      <c r="H27" s="72"/>
    </row>
    <row r="28" spans="1:13" ht="54.95" customHeight="1">
      <c r="A28" s="74" t="s">
        <v>31</v>
      </c>
      <c r="B28" s="21" t="s">
        <v>17</v>
      </c>
      <c r="C28" s="22" t="s">
        <v>32</v>
      </c>
      <c r="D28" s="103"/>
      <c r="E28" s="103"/>
      <c r="F28" s="77"/>
      <c r="G28" s="77"/>
      <c r="H28" s="72"/>
    </row>
    <row r="29" spans="1:13" ht="54.95" customHeight="1">
      <c r="A29" s="74"/>
      <c r="B29" s="21" t="s">
        <v>19</v>
      </c>
      <c r="C29" s="22" t="s">
        <v>20</v>
      </c>
      <c r="D29" s="103"/>
      <c r="E29" s="103"/>
      <c r="F29" s="77"/>
      <c r="G29" s="77"/>
      <c r="H29" s="72"/>
    </row>
    <row r="30" spans="1:13" ht="54.95" customHeight="1">
      <c r="A30" s="74" t="s">
        <v>33</v>
      </c>
      <c r="B30" s="21" t="s">
        <v>22</v>
      </c>
      <c r="C30" s="22" t="s">
        <v>34</v>
      </c>
      <c r="D30" s="103"/>
      <c r="E30" s="103"/>
      <c r="F30" s="77"/>
      <c r="G30" s="77"/>
      <c r="H30" s="72"/>
    </row>
    <row r="31" spans="1:13" ht="54.95" customHeight="1">
      <c r="A31" s="74"/>
      <c r="B31" s="21" t="s">
        <v>15</v>
      </c>
      <c r="C31" s="22" t="s">
        <v>35</v>
      </c>
      <c r="D31" s="103"/>
      <c r="E31" s="103"/>
      <c r="F31" s="77"/>
      <c r="G31" s="77"/>
      <c r="H31" s="72"/>
    </row>
    <row r="32" spans="1:13" ht="54.95" customHeight="1">
      <c r="A32" s="74"/>
      <c r="B32" s="21" t="s">
        <v>17</v>
      </c>
      <c r="C32" s="22" t="s">
        <v>36</v>
      </c>
      <c r="D32" s="103"/>
      <c r="E32" s="103"/>
      <c r="F32" s="77"/>
      <c r="G32" s="77"/>
      <c r="H32" s="72"/>
    </row>
    <row r="33" spans="1:8" ht="54.95" customHeight="1">
      <c r="A33" s="74"/>
      <c r="B33" s="21" t="s">
        <v>19</v>
      </c>
      <c r="C33" s="22" t="s">
        <v>37</v>
      </c>
      <c r="D33" s="103"/>
      <c r="E33" s="103"/>
      <c r="F33" s="77"/>
      <c r="G33" s="77"/>
      <c r="H33" s="72"/>
    </row>
    <row r="34" spans="1:8" ht="54.95" customHeight="1">
      <c r="A34" s="74" t="s">
        <v>38</v>
      </c>
      <c r="B34" s="21" t="s">
        <v>15</v>
      </c>
      <c r="C34" s="22" t="s">
        <v>39</v>
      </c>
      <c r="D34" s="103"/>
      <c r="E34" s="103"/>
      <c r="F34" s="77"/>
      <c r="G34" s="77"/>
      <c r="H34" s="72"/>
    </row>
    <row r="35" spans="1:8" ht="54.95" customHeight="1">
      <c r="A35" s="74"/>
      <c r="B35" s="21" t="s">
        <v>17</v>
      </c>
      <c r="C35" s="22" t="s">
        <v>40</v>
      </c>
      <c r="D35" s="103"/>
      <c r="E35" s="103"/>
      <c r="F35" s="77"/>
      <c r="G35" s="77"/>
      <c r="H35" s="72"/>
    </row>
    <row r="36" spans="1:8" ht="54.95" customHeight="1">
      <c r="A36" s="74"/>
      <c r="B36" s="21" t="s">
        <v>19</v>
      </c>
      <c r="C36" s="22" t="s">
        <v>20</v>
      </c>
      <c r="D36" s="103"/>
      <c r="E36" s="103"/>
      <c r="F36" s="77"/>
      <c r="G36" s="77"/>
      <c r="H36" s="72"/>
    </row>
    <row r="37" spans="1:8" ht="54.95" customHeight="1">
      <c r="A37" s="74" t="s">
        <v>41</v>
      </c>
      <c r="B37" s="21" t="s">
        <v>15</v>
      </c>
      <c r="C37" s="22" t="s">
        <v>42</v>
      </c>
      <c r="D37" s="103"/>
      <c r="E37" s="103"/>
      <c r="F37" s="77"/>
      <c r="G37" s="77"/>
      <c r="H37" s="72"/>
    </row>
    <row r="38" spans="1:8" ht="54.95" customHeight="1">
      <c r="A38" s="74"/>
      <c r="B38" s="21" t="s">
        <v>17</v>
      </c>
      <c r="C38" s="22" t="s">
        <v>43</v>
      </c>
      <c r="D38" s="103"/>
      <c r="E38" s="103"/>
      <c r="F38" s="77"/>
      <c r="G38" s="77"/>
      <c r="H38" s="72"/>
    </row>
    <row r="39" spans="1:8" ht="54.95" customHeight="1">
      <c r="A39" s="74"/>
      <c r="B39" s="21" t="s">
        <v>19</v>
      </c>
      <c r="C39" s="22" t="s">
        <v>20</v>
      </c>
      <c r="D39" s="103"/>
      <c r="E39" s="103"/>
      <c r="F39" s="77"/>
      <c r="G39" s="77"/>
      <c r="H39" s="72"/>
    </row>
    <row r="40" spans="1:8" ht="54.95" customHeight="1">
      <c r="A40" s="74" t="s">
        <v>44</v>
      </c>
      <c r="B40" s="21" t="s">
        <v>15</v>
      </c>
      <c r="C40" s="22" t="s">
        <v>45</v>
      </c>
      <c r="D40" s="103"/>
      <c r="E40" s="103"/>
      <c r="F40" s="77"/>
      <c r="G40" s="77"/>
      <c r="H40" s="72"/>
    </row>
    <row r="41" spans="1:8" ht="54.95" customHeight="1">
      <c r="A41" s="74"/>
      <c r="B41" s="21" t="s">
        <v>17</v>
      </c>
      <c r="C41" s="22" t="s">
        <v>46</v>
      </c>
      <c r="D41" s="103"/>
      <c r="E41" s="103"/>
      <c r="F41" s="77"/>
      <c r="G41" s="77"/>
      <c r="H41" s="72"/>
    </row>
    <row r="42" spans="1:8" ht="54.95" customHeight="1">
      <c r="A42" s="74"/>
      <c r="B42" s="21" t="s">
        <v>19</v>
      </c>
      <c r="C42" s="22" t="s">
        <v>20</v>
      </c>
      <c r="D42" s="103"/>
      <c r="E42" s="103"/>
      <c r="F42" s="77"/>
      <c r="G42" s="77"/>
      <c r="H42" s="72"/>
    </row>
    <row r="43" spans="1:8" ht="54.95" customHeight="1">
      <c r="A43" s="74" t="s">
        <v>47</v>
      </c>
      <c r="B43" s="21" t="s">
        <v>15</v>
      </c>
      <c r="C43" s="22" t="s">
        <v>48</v>
      </c>
      <c r="D43" s="103"/>
      <c r="E43" s="103"/>
      <c r="F43" s="77"/>
      <c r="G43" s="77"/>
      <c r="H43" s="72"/>
    </row>
    <row r="44" spans="1:8" ht="54.95" customHeight="1">
      <c r="A44" s="74"/>
      <c r="B44" s="21" t="s">
        <v>17</v>
      </c>
      <c r="C44" s="22" t="s">
        <v>49</v>
      </c>
      <c r="D44" s="103"/>
      <c r="E44" s="103"/>
      <c r="F44" s="77"/>
      <c r="G44" s="77"/>
      <c r="H44" s="72"/>
    </row>
    <row r="45" spans="1:8" ht="54.95" customHeight="1" thickBot="1">
      <c r="A45" s="78"/>
      <c r="B45" s="23" t="s">
        <v>19</v>
      </c>
      <c r="C45" s="24" t="s">
        <v>20</v>
      </c>
      <c r="D45" s="104"/>
      <c r="E45" s="104"/>
      <c r="F45" s="63"/>
      <c r="G45" s="81"/>
      <c r="H45" s="73"/>
    </row>
    <row r="46" spans="1:8" ht="21" customHeight="1">
      <c r="A46" s="60" t="s">
        <v>50</v>
      </c>
      <c r="B46" s="63"/>
      <c r="C46" s="63"/>
      <c r="D46" s="100">
        <f>SUM(D16:D45)</f>
        <v>0</v>
      </c>
      <c r="E46" s="100">
        <f>SUM(E16:E45)</f>
        <v>0</v>
      </c>
      <c r="F46" s="69">
        <f>IF(G9="12か月以内",IF(D46&gt;=80,2,IF(D46&gt;=55,1,0)),IF(G9="12か月超",IF(D46&gt;=80,3,IF(D46&gt;=55,2,1)),0))</f>
        <v>0</v>
      </c>
      <c r="G46" s="54">
        <f>E46-D46+F46</f>
        <v>0</v>
      </c>
      <c r="H46" s="57"/>
    </row>
    <row r="47" spans="1:8" ht="18.75" customHeight="1">
      <c r="A47" s="61"/>
      <c r="B47" s="64"/>
      <c r="C47" s="64"/>
      <c r="D47" s="101"/>
      <c r="E47" s="101"/>
      <c r="F47" s="70"/>
      <c r="G47" s="55"/>
      <c r="H47" s="58"/>
    </row>
    <row r="48" spans="1:8" ht="19.5" customHeight="1" thickBot="1">
      <c r="A48" s="62"/>
      <c r="B48" s="65"/>
      <c r="C48" s="65"/>
      <c r="D48" s="102"/>
      <c r="E48" s="102"/>
      <c r="F48" s="71"/>
      <c r="G48" s="56"/>
      <c r="H48" s="59"/>
    </row>
    <row r="53" spans="2:3">
      <c r="B53" t="s">
        <v>128</v>
      </c>
      <c r="C53" s="41" t="s">
        <v>138</v>
      </c>
    </row>
    <row r="54" spans="2:3">
      <c r="B54" t="s">
        <v>129</v>
      </c>
      <c r="C54" s="41" t="s">
        <v>140</v>
      </c>
    </row>
    <row r="55" spans="2:3">
      <c r="B55" t="s">
        <v>130</v>
      </c>
    </row>
    <row r="56" spans="2:3">
      <c r="B56" t="s">
        <v>131</v>
      </c>
    </row>
    <row r="57" spans="2:3">
      <c r="B57" t="s">
        <v>132</v>
      </c>
    </row>
    <row r="58" spans="2:3">
      <c r="B58" t="s">
        <v>133</v>
      </c>
    </row>
    <row r="59" spans="2:3">
      <c r="B59" t="s">
        <v>134</v>
      </c>
    </row>
    <row r="60" spans="2:3">
      <c r="B60" t="s">
        <v>135</v>
      </c>
    </row>
  </sheetData>
  <mergeCells count="72">
    <mergeCell ref="G46:G48"/>
    <mergeCell ref="H46:H48"/>
    <mergeCell ref="A46:A48"/>
    <mergeCell ref="B46:B48"/>
    <mergeCell ref="C46:C48"/>
    <mergeCell ref="D46:D48"/>
    <mergeCell ref="E46:E48"/>
    <mergeCell ref="F46:F48"/>
    <mergeCell ref="H43:H45"/>
    <mergeCell ref="A40:A42"/>
    <mergeCell ref="D40:D42"/>
    <mergeCell ref="E40:E42"/>
    <mergeCell ref="F40:F42"/>
    <mergeCell ref="G40:G42"/>
    <mergeCell ref="H40:H42"/>
    <mergeCell ref="A43:A45"/>
    <mergeCell ref="D43:D45"/>
    <mergeCell ref="E43:E45"/>
    <mergeCell ref="F43:F45"/>
    <mergeCell ref="G43:G45"/>
    <mergeCell ref="H37:H39"/>
    <mergeCell ref="A34:A36"/>
    <mergeCell ref="D34:D36"/>
    <mergeCell ref="E34:E36"/>
    <mergeCell ref="F34:F36"/>
    <mergeCell ref="G34:G36"/>
    <mergeCell ref="H34:H36"/>
    <mergeCell ref="A37:A39"/>
    <mergeCell ref="D37:D39"/>
    <mergeCell ref="E37:E39"/>
    <mergeCell ref="F37:F39"/>
    <mergeCell ref="G37:G39"/>
    <mergeCell ref="H25:H27"/>
    <mergeCell ref="H30:H33"/>
    <mergeCell ref="A28:A29"/>
    <mergeCell ref="D28:D29"/>
    <mergeCell ref="E28:E29"/>
    <mergeCell ref="F28:F29"/>
    <mergeCell ref="G28:G29"/>
    <mergeCell ref="H28:H29"/>
    <mergeCell ref="A30:A33"/>
    <mergeCell ref="D30:D33"/>
    <mergeCell ref="E30:E33"/>
    <mergeCell ref="F30:F33"/>
    <mergeCell ref="G30:G33"/>
    <mergeCell ref="A25:A27"/>
    <mergeCell ref="D25:D27"/>
    <mergeCell ref="E25:E27"/>
    <mergeCell ref="F25:F27"/>
    <mergeCell ref="G25:G27"/>
    <mergeCell ref="K16:K19"/>
    <mergeCell ref="A19:A22"/>
    <mergeCell ref="D19:D22"/>
    <mergeCell ref="E19:E22"/>
    <mergeCell ref="F19:F22"/>
    <mergeCell ref="G19:G22"/>
    <mergeCell ref="H19:H22"/>
    <mergeCell ref="K20:K23"/>
    <mergeCell ref="A23:A24"/>
    <mergeCell ref="D23:D24"/>
    <mergeCell ref="E23:E24"/>
    <mergeCell ref="F23:F24"/>
    <mergeCell ref="G23:G24"/>
    <mergeCell ref="H23:H24"/>
    <mergeCell ref="A3:H3"/>
    <mergeCell ref="A6:H6"/>
    <mergeCell ref="A16:A18"/>
    <mergeCell ref="D16:D18"/>
    <mergeCell ref="E16:E18"/>
    <mergeCell ref="F16:F18"/>
    <mergeCell ref="G16:G18"/>
    <mergeCell ref="H16:H18"/>
  </mergeCells>
  <phoneticPr fontId="2"/>
  <dataValidations count="3">
    <dataValidation type="list" allowBlank="1" showInputMessage="1" showErrorMessage="1" sqref="C10">
      <formula1>$B$53:$B$60</formula1>
    </dataValidation>
    <dataValidation type="list" allowBlank="1" showInputMessage="1" showErrorMessage="1" sqref="C9">
      <formula1>$C$53:$C$54</formula1>
    </dataValidation>
    <dataValidation type="list" allowBlank="1" showInputMessage="1" showErrorMessage="1" sqref="G9">
      <formula1>$J$10:$J$12</formula1>
    </dataValidation>
  </dataValidations>
  <pageMargins left="1.1023622047244095" right="0.31496062992125984" top="0.35433070866141736" bottom="0.35433070866141736" header="0.31496062992125984" footer="0.31496062992125984"/>
  <pageSetup paperSize="9" scale="3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102</vt:i4>
      </vt:variant>
      <vt:variant>
        <vt:lpstr>名前付き一覧</vt:lpstr>
      </vt:variant>
      <vt:variant>
        <vt:i4>102</vt:i4>
      </vt:variant>
    </vt:vector>
  </HeadingPairs>
  <TitlesOfParts>
    <vt:vector size="204" baseType="lpstr">
      <vt:lpstr>記入例</vt:lpstr>
      <vt:lpstr>評価点数集計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S</vt:lpstr>
      <vt:lpstr>T</vt:lpstr>
      <vt:lpstr>U</vt:lpstr>
      <vt:lpstr>V</vt:lpstr>
      <vt:lpstr>W</vt:lpstr>
      <vt:lpstr>X</vt:lpstr>
      <vt:lpstr>Y</vt:lpstr>
      <vt:lpstr>Z</vt:lpstr>
      <vt:lpstr>AA</vt:lpstr>
      <vt:lpstr>AB</vt:lpstr>
      <vt:lpstr>AC</vt:lpstr>
      <vt:lpstr>AD</vt:lpstr>
      <vt:lpstr>AE</vt:lpstr>
      <vt:lpstr>AF</vt:lpstr>
      <vt:lpstr>AG</vt:lpstr>
      <vt:lpstr>AH</vt:lpstr>
      <vt:lpstr>AI</vt:lpstr>
      <vt:lpstr>AJ</vt:lpstr>
      <vt:lpstr>AK</vt:lpstr>
      <vt:lpstr>AL</vt:lpstr>
      <vt:lpstr>AM</vt:lpstr>
      <vt:lpstr>AN</vt:lpstr>
      <vt:lpstr>AO</vt:lpstr>
      <vt:lpstr>AP</vt:lpstr>
      <vt:lpstr>AQ</vt:lpstr>
      <vt:lpstr>AR</vt:lpstr>
      <vt:lpstr>AS</vt:lpstr>
      <vt:lpstr>AT</vt:lpstr>
      <vt:lpstr>AU</vt:lpstr>
      <vt:lpstr>AV</vt:lpstr>
      <vt:lpstr>AW</vt:lpstr>
      <vt:lpstr>AX</vt:lpstr>
      <vt:lpstr>AY</vt:lpstr>
      <vt:lpstr>AZ</vt:lpstr>
      <vt:lpstr>BA</vt:lpstr>
      <vt:lpstr>BB</vt:lpstr>
      <vt:lpstr>BC</vt:lpstr>
      <vt:lpstr>BD</vt:lpstr>
      <vt:lpstr>BE</vt:lpstr>
      <vt:lpstr>BF</vt:lpstr>
      <vt:lpstr>BG</vt:lpstr>
      <vt:lpstr>BH</vt:lpstr>
      <vt:lpstr>BI</vt:lpstr>
      <vt:lpstr>BJ</vt:lpstr>
      <vt:lpstr>BK</vt:lpstr>
      <vt:lpstr>BL</vt:lpstr>
      <vt:lpstr>BM</vt:lpstr>
      <vt:lpstr>BN</vt:lpstr>
      <vt:lpstr>BO</vt:lpstr>
      <vt:lpstr>BP</vt:lpstr>
      <vt:lpstr>BQ</vt:lpstr>
      <vt:lpstr>BR</vt:lpstr>
      <vt:lpstr>BS</vt:lpstr>
      <vt:lpstr>BT</vt:lpstr>
      <vt:lpstr>BU</vt:lpstr>
      <vt:lpstr>BV</vt:lpstr>
      <vt:lpstr>BW</vt:lpstr>
      <vt:lpstr>BX</vt:lpstr>
      <vt:lpstr>BY</vt:lpstr>
      <vt:lpstr>BZ</vt:lpstr>
      <vt:lpstr>CA</vt:lpstr>
      <vt:lpstr>CB</vt:lpstr>
      <vt:lpstr>CC</vt:lpstr>
      <vt:lpstr>CD</vt:lpstr>
      <vt:lpstr>CE</vt:lpstr>
      <vt:lpstr>CF</vt:lpstr>
      <vt:lpstr>CG</vt:lpstr>
      <vt:lpstr>CH</vt:lpstr>
      <vt:lpstr>CI</vt:lpstr>
      <vt:lpstr>CJ</vt:lpstr>
      <vt:lpstr>CK</vt:lpstr>
      <vt:lpstr>CL</vt:lpstr>
      <vt:lpstr>CM</vt:lpstr>
      <vt:lpstr>CN</vt:lpstr>
      <vt:lpstr>CO</vt:lpstr>
      <vt:lpstr>CP</vt:lpstr>
      <vt:lpstr>CQ</vt:lpstr>
      <vt:lpstr>CR</vt:lpstr>
      <vt:lpstr>CS</vt:lpstr>
      <vt:lpstr>CT</vt:lpstr>
      <vt:lpstr>CU</vt:lpstr>
      <vt:lpstr>CV</vt:lpstr>
      <vt:lpstr>A!Print_Area</vt:lpstr>
      <vt:lpstr>AA!Print_Area</vt:lpstr>
      <vt:lpstr>AB!Print_Area</vt:lpstr>
      <vt:lpstr>AC!Print_Area</vt:lpstr>
      <vt:lpstr>AD!Print_Area</vt:lpstr>
      <vt:lpstr>AE!Print_Area</vt:lpstr>
      <vt:lpstr>AF!Print_Area</vt:lpstr>
      <vt:lpstr>AG!Print_Area</vt:lpstr>
      <vt:lpstr>AH!Print_Area</vt:lpstr>
      <vt:lpstr>AI!Print_Area</vt:lpstr>
      <vt:lpstr>AJ!Print_Area</vt:lpstr>
      <vt:lpstr>AK!Print_Area</vt:lpstr>
      <vt:lpstr>AL!Print_Area</vt:lpstr>
      <vt:lpstr>AM!Print_Area</vt:lpstr>
      <vt:lpstr>AN!Print_Area</vt:lpstr>
      <vt:lpstr>AO!Print_Area</vt:lpstr>
      <vt:lpstr>AP!Print_Area</vt:lpstr>
      <vt:lpstr>AQ!Print_Area</vt:lpstr>
      <vt:lpstr>AR!Print_Area</vt:lpstr>
      <vt:lpstr>AS!Print_Area</vt:lpstr>
      <vt:lpstr>AT!Print_Area</vt:lpstr>
      <vt:lpstr>AU!Print_Area</vt:lpstr>
      <vt:lpstr>AV!Print_Area</vt:lpstr>
      <vt:lpstr>AW!Print_Area</vt:lpstr>
      <vt:lpstr>AX!Print_Area</vt:lpstr>
      <vt:lpstr>AY!Print_Area</vt:lpstr>
      <vt:lpstr>AZ!Print_Area</vt:lpstr>
      <vt:lpstr>B!Print_Area</vt:lpstr>
      <vt:lpstr>BA!Print_Area</vt:lpstr>
      <vt:lpstr>BB!Print_Area</vt:lpstr>
      <vt:lpstr>BC!Print_Area</vt:lpstr>
      <vt:lpstr>BD!Print_Area</vt:lpstr>
      <vt:lpstr>BE!Print_Area</vt:lpstr>
      <vt:lpstr>BF!Print_Area</vt:lpstr>
      <vt:lpstr>BG!Print_Area</vt:lpstr>
      <vt:lpstr>BH!Print_Area</vt:lpstr>
      <vt:lpstr>BI!Print_Area</vt:lpstr>
      <vt:lpstr>BJ!Print_Area</vt:lpstr>
      <vt:lpstr>BK!Print_Area</vt:lpstr>
      <vt:lpstr>BL!Print_Area</vt:lpstr>
      <vt:lpstr>BM!Print_Area</vt:lpstr>
      <vt:lpstr>BN!Print_Area</vt:lpstr>
      <vt:lpstr>BO!Print_Area</vt:lpstr>
      <vt:lpstr>BP!Print_Area</vt:lpstr>
      <vt:lpstr>BQ!Print_Area</vt:lpstr>
      <vt:lpstr>BR!Print_Area</vt:lpstr>
      <vt:lpstr>BS!Print_Area</vt:lpstr>
      <vt:lpstr>BT!Print_Area</vt:lpstr>
      <vt:lpstr>BU!Print_Area</vt:lpstr>
      <vt:lpstr>BV!Print_Area</vt:lpstr>
      <vt:lpstr>BW!Print_Area</vt:lpstr>
      <vt:lpstr>BX!Print_Area</vt:lpstr>
      <vt:lpstr>BY!Print_Area</vt:lpstr>
      <vt:lpstr>BZ!Print_Area</vt:lpstr>
      <vt:lpstr>'C'!Print_Area</vt:lpstr>
      <vt:lpstr>CA!Print_Area</vt:lpstr>
      <vt:lpstr>CB!Print_Area</vt:lpstr>
      <vt:lpstr>CC!Print_Area</vt:lpstr>
      <vt:lpstr>CD!Print_Area</vt:lpstr>
      <vt:lpstr>CE!Print_Area</vt:lpstr>
      <vt:lpstr>CF!Print_Area</vt:lpstr>
      <vt:lpstr>CG!Print_Area</vt:lpstr>
      <vt:lpstr>CH!Print_Area</vt:lpstr>
      <vt:lpstr>CI!Print_Area</vt:lpstr>
      <vt:lpstr>CJ!Print_Area</vt:lpstr>
      <vt:lpstr>CK!Print_Area</vt:lpstr>
      <vt:lpstr>CL!Print_Area</vt:lpstr>
      <vt:lpstr>CM!Print_Area</vt:lpstr>
      <vt:lpstr>CN!Print_Area</vt:lpstr>
      <vt:lpstr>CO!Print_Area</vt:lpstr>
      <vt:lpstr>CP!Print_Area</vt:lpstr>
      <vt:lpstr>CQ!Print_Area</vt:lpstr>
      <vt:lpstr>CR!Print_Area</vt:lpstr>
      <vt:lpstr>CS!Print_Area</vt:lpstr>
      <vt:lpstr>CT!Print_Area</vt:lpstr>
      <vt:lpstr>CU!Print_Area</vt:lpstr>
      <vt:lpstr>CV!Print_Area</vt:lpstr>
      <vt:lpstr>D!Print_Area</vt:lpstr>
      <vt:lpstr>E!Print_Area</vt:lpstr>
      <vt:lpstr>F!Print_Area</vt:lpstr>
      <vt:lpstr>G!Print_Area</vt:lpstr>
      <vt:lpstr>H!Print_Area</vt:lpstr>
      <vt:lpstr>I!Print_Area</vt:lpstr>
      <vt:lpstr>J!Print_Area</vt:lpstr>
      <vt:lpstr>K!Print_Area</vt:lpstr>
      <vt:lpstr>L!Print_Area</vt:lpstr>
      <vt:lpstr>M!Print_Area</vt:lpstr>
      <vt:lpstr>N!Print_Area</vt:lpstr>
      <vt:lpstr>O!Print_Area</vt:lpstr>
      <vt:lpstr>P!Print_Area</vt:lpstr>
      <vt:lpstr>Q!Print_Area</vt:lpstr>
      <vt:lpstr>'R'!Print_Area</vt:lpstr>
      <vt:lpstr>S!Print_Area</vt:lpstr>
      <vt:lpstr>T!Print_Area</vt:lpstr>
      <vt:lpstr>U!Print_Area</vt:lpstr>
      <vt:lpstr>V!Print_Area</vt:lpstr>
      <vt:lpstr>W!Print_Area</vt:lpstr>
      <vt:lpstr>X!Print_Area</vt:lpstr>
      <vt:lpstr>Y!Print_Area</vt:lpstr>
      <vt:lpstr>Z!Print_Area</vt:lpstr>
      <vt:lpstr>記入例!Print_Area</vt:lpstr>
      <vt:lpstr>評価点数集計!Print_Area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128511</dc:creator>
  <cp:lastModifiedBy>131113</cp:lastModifiedBy>
  <cp:lastPrinted>2022-04-12T01:59:04Z</cp:lastPrinted>
  <dcterms:created xsi:type="dcterms:W3CDTF">2021-08-02T09:46:52Z</dcterms:created>
  <dcterms:modified xsi:type="dcterms:W3CDTF">2023-04-20T02:32:11Z</dcterms:modified>
</cp:coreProperties>
</file>