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4(11月10日　労働力調査）\"/>
    </mc:Choice>
  </mc:AlternateContent>
  <bookViews>
    <workbookView xWindow="1410" yWindow="480" windowWidth="17265" windowHeight="6885"/>
  </bookViews>
  <sheets>
    <sheet name="１ "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'[10]２－３'!#REF!</definedName>
    <definedName name="__123Graph_A" localSheetId="1" hidden="1">'[4]２－３'!#REF!</definedName>
    <definedName name="__123Graph_A" localSheetId="3" hidden="1">'[1]２－３'!#REF!</definedName>
    <definedName name="__123Graph_A" hidden="1">'[1]２－３'!#REF!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localSheetId="0" hidden="1">'[10]２－３'!#REF!</definedName>
    <definedName name="__123Graph_B" localSheetId="1" hidden="1">'[4]２－３'!#REF!</definedName>
    <definedName name="__123Graph_B" localSheetId="3" hidden="1">'[1]２－３'!#REF!</definedName>
    <definedName name="__123Graph_B" hidden="1">'[1]２－３'!#REF!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[2]ｸﾞﾗﾌﾃﾞｰﾀ!$K$38:$K$42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[2]ｸﾞﾗﾌﾃﾞｰﾀ!$C$38:$C$51</definedName>
    <definedName name="__123Graph_C" localSheetId="0" hidden="1">'[10]２－３'!#REF!</definedName>
    <definedName name="__123Graph_C" localSheetId="1" hidden="1">'[4]２－３'!#REF!</definedName>
    <definedName name="__123Graph_C" localSheetId="3" hidden="1">'[1]２－３'!#REF!</definedName>
    <definedName name="__123Graph_C" hidden="1">'[1]２－３'!#REF!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[3]図１!#REF!</definedName>
    <definedName name="__123Graph_D" localSheetId="3" hidden="1">[3]図１!#REF!</definedName>
    <definedName name="__123Graph_D" hidden="1">[3]図１!#REF!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[2]ｸﾞﾗﾌﾃﾞｰﾀ!$I$24:$I$32</definedName>
    <definedName name="__123Graph_E" localSheetId="0" hidden="1">[3]図１!$C$2:$C$4</definedName>
    <definedName name="__123Graph_E" localSheetId="1" hidden="1">[3]図１!$C$2:$C$4</definedName>
    <definedName name="__123Graph_E" localSheetId="3" hidden="1">[3]図１!$C$2:$C$4</definedName>
    <definedName name="__123Graph_E" hidden="1">[3]図１!$C$2:$C$4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[2]ｸﾞﾗﾌﾃﾞｰﾀ!$F$38:$F$42</definedName>
    <definedName name="__123Graph_F" hidden="1">[2]ｸﾞﾗﾌﾃﾞｰﾀ!$H$38:$H$42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[2]ｸﾞﾗﾌﾃﾞｰﾀ!$J$24:$J$32</definedName>
    <definedName name="__123Graph_F負担率" hidden="1">[2]ｸﾞﾗﾌﾃﾞｰﾀ!$H$38:$H$42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'[10]２－３'!#REF!</definedName>
    <definedName name="__123Graph_X" localSheetId="1" hidden="1">'[4]２－３'!#REF!</definedName>
    <definedName name="__123Graph_X" localSheetId="3" hidden="1">'[1]２－３'!#REF!</definedName>
    <definedName name="__123Graph_X" hidden="1">'[1]２－３'!#REF!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[2]ｸﾞﾗﾌﾃﾞｰﾀ!$A$38:$A$51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[2]ｸﾞﾗﾌﾃﾞｰﾀ!$A$38:$A$51</definedName>
    <definedName name="_11" hidden="1">[2]ｸﾞﾗﾌﾃﾞｰﾀ!$F$38:$F$42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'[4]２－３'!#REF!</definedName>
    <definedName name="_1223" localSheetId="1" hidden="1">'[4]２－３'!#REF!</definedName>
    <definedName name="_1223" localSheetId="3" hidden="1">'[4]２－３'!#REF!</definedName>
    <definedName name="_1223" hidden="1">'[4]２－３'!#REF!</definedName>
    <definedName name="_123" localSheetId="0" hidden="1">'[4]２－３'!#REF!</definedName>
    <definedName name="_123" localSheetId="1" hidden="1">'[4]２－３'!#REF!</definedName>
    <definedName name="_123" localSheetId="3" hidden="1">'[4]２－３'!#REF!</definedName>
    <definedName name="_123" hidden="1">'[4]２－３'!#REF!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0" hidden="1">'[4]２－３'!#REF!</definedName>
    <definedName name="_123graph_X" localSheetId="1" hidden="1">'[4]２－３'!#REF!</definedName>
    <definedName name="_123graph_X" localSheetId="3" hidden="1">'[4]２－３'!#REF!</definedName>
    <definedName name="_123graph_X" hidden="1">'[4]２－３'!#REF!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[5]統計3P4P!#REF!</definedName>
    <definedName name="\p" localSheetId="3">[5]統計3P4P!#REF!</definedName>
    <definedName name="\p">[5]統計3P4P!#REF!</definedName>
    <definedName name="\q" localSheetId="0">#N/A</definedName>
    <definedName name="\q">[5]統計3P4P!$G$2</definedName>
    <definedName name="\x">#N/A</definedName>
    <definedName name="\z">#N/A</definedName>
    <definedName name="a" localSheetId="0">'１ '!#REF!</definedName>
    <definedName name="aa" localSheetId="0" hidden="1">'[4]２－３'!#REF!</definedName>
    <definedName name="aa" localSheetId="1" hidden="1">'[4]２－３'!#REF!</definedName>
    <definedName name="aa" localSheetId="3" hidden="1">'[4]２－３'!#REF!</definedName>
    <definedName name="aa" hidden="1">'[4]２－３'!#REF!</definedName>
    <definedName name="b" localSheetId="0">'１ '!#REF!</definedName>
    <definedName name="bkname_moto">[6]基本情報!$E$8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'[4]２－３'!#REF!</definedName>
    <definedName name="graph" localSheetId="1" hidden="1">'[4]２－３'!#REF!</definedName>
    <definedName name="graph" localSheetId="3" hidden="1">'[4]２－３'!#REF!</definedName>
    <definedName name="graph" hidden="1">'[4]２－３'!#REF!</definedName>
    <definedName name="grrghh" localSheetId="0" hidden="1">'[7]２－３'!#REF!</definedName>
    <definedName name="grrghh" localSheetId="1" hidden="1">'[7]２－３'!#REF!</definedName>
    <definedName name="grrghh" hidden="1">'[7]２－３'!#REF!</definedName>
    <definedName name="h" localSheetId="0">#REF!</definedName>
    <definedName name="h" localSheetId="1">#REF!</definedName>
    <definedName name="h" localSheetId="3">#REF!</definedName>
    <definedName name="h">#REF!</definedName>
    <definedName name="H26概要" localSheetId="0" hidden="1">'[4]２－３'!#REF!</definedName>
    <definedName name="H26概要" localSheetId="1" hidden="1">'[4]２－３'!#REF!</definedName>
    <definedName name="H26概要" localSheetId="3" hidden="1">'[4]２－３'!#REF!</definedName>
    <definedName name="H26概要" hidden="1">'[4]２－３'!#REF!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'[1]２－３'!#REF!</definedName>
    <definedName name="ｌ" localSheetId="1" hidden="1">'[1]２－３'!#REF!</definedName>
    <definedName name="ｌ" localSheetId="3" hidden="1">'[1]２－３'!#REF!</definedName>
    <definedName name="ｌ" hidden="1">'[1]２－３'!#REF!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'!$A$1:$M$67</definedName>
    <definedName name="_xlnm.Print_Area" localSheetId="1">'２'!$A$1:$M$59</definedName>
    <definedName name="_xlnm.Print_Area" localSheetId="2">'３'!$A$1:$N$107</definedName>
    <definedName name="_xlnm.Print_Area" localSheetId="3">'４'!$A$1:$K$121</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[5]統計3P4P!$B$2:$K$186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'[4]２－３'!#REF!</definedName>
    <definedName name="uuuu" localSheetId="1" hidden="1">'[4]２－３'!#REF!</definedName>
    <definedName name="uuuu" localSheetId="3" hidden="1">'[4]２－３'!#REF!</definedName>
    <definedName name="uuuu" hidden="1">'[4]２－３'!#REF!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'[1]２－３'!#REF!</definedName>
    <definedName name="ぐらふ３" localSheetId="1" hidden="1">'[1]２－３'!#REF!</definedName>
    <definedName name="ぐらふ３" localSheetId="3" hidden="1">'[1]２－３'!#REF!</definedName>
    <definedName name="ぐらふ３" hidden="1">'[1]２－３'!#REF!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[3]図１!#REF!</definedName>
    <definedName name="ぐらふ７" localSheetId="1" hidden="1">[3]図１!#REF!</definedName>
    <definedName name="ぐらふ７" localSheetId="3" hidden="1">[3]図１!#REF!</definedName>
    <definedName name="ぐらふ７" hidden="1">[3]図１!#REF!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'[4]２－３'!#REF!</definedName>
    <definedName name="データ" localSheetId="1" hidden="1">'[4]２－３'!#REF!</definedName>
    <definedName name="データ" localSheetId="3" hidden="1">'[4]２－３'!#REF!</definedName>
    <definedName name="データ" hidden="1">'[4]２－３'!#REF!</definedName>
    <definedName name="とうけいにゅーす１１" localSheetId="3" hidden="1">[3]図１!#REF!</definedName>
    <definedName name="とうけいにゅーす１１" hidden="1">[3]図１!#REF!</definedName>
    <definedName name="バージョンアップ" localSheetId="1">[8]使い方!#REF!</definedName>
    <definedName name="バージョンアップ">[8]使い方!#REF!</definedName>
    <definedName name="移行手順" localSheetId="1">[8]使い方!#REF!</definedName>
    <definedName name="移行手順">[8]使い方!#REF!</definedName>
    <definedName name="学校" localSheetId="0">#REF!</definedName>
    <definedName name="学校" localSheetId="1">#REF!</definedName>
    <definedName name="学校" localSheetId="3">#REF!</definedName>
    <definedName name="学校">#REF!</definedName>
    <definedName name="学校基本" localSheetId="0" hidden="1">'[4]２－３'!#REF!</definedName>
    <definedName name="学校基本" localSheetId="1" hidden="1">'[4]２－３'!#REF!</definedName>
    <definedName name="学校基本" localSheetId="3" hidden="1">'[4]２－３'!#REF!</definedName>
    <definedName name="学校基本" hidden="1">'[4]２－３'!#REF!</definedName>
    <definedName name="基本調査" hidden="1">'[4]２－３'!#REF!</definedName>
    <definedName name="数値">#REF!</definedName>
    <definedName name="調査">[8]使い方!#REF!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'[1]２－３'!#REF!</definedName>
    <definedName name="統計ニュース５" hidden="1">'[1]２－３'!#REF!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[8]使い方!#REF!</definedName>
    <definedName name="要望" localSheetId="1">[8]使い方!#REF!</definedName>
    <definedName name="要望" localSheetId="3">[8]使い方!#REF!</definedName>
    <definedName name="要望">[8]使い方!#REF!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F208" i="421"/>
  <c r="K100" i="421" l="1"/>
  <c r="K112" i="421"/>
  <c r="K124" i="421"/>
  <c r="K136" i="421"/>
  <c r="K148" i="421"/>
  <c r="K160" i="421"/>
  <c r="K172" i="421"/>
  <c r="K184" i="421"/>
  <c r="K196" i="421"/>
  <c r="K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<sst xmlns="http://schemas.openxmlformats.org/spreadsheetml/2006/main" count="691" uniqueCount="354">
  <si>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</si>
  <si>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</si>
  <si>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</si>
  <si>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</si>
  <si>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</si>
  <si>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</si>
  <si>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</si>
  <si>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</si>
  <si>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</si>
  <si>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</si>
  <si>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</si>
  <si>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</si>
  <si>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</si>
  <si>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</si>
  <si>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</si>
  <si>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</si>
  <si>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</si>
  <si>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</si>
  <si>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</si>
  <si>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</si>
  <si>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</si>
  <si>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</si>
  <si>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</si>
  <si>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</si>
  <si>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</si>
  <si>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</si>
  <si>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</si>
  <si>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</si>
  <si>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</si>
  <si>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</si>
  <si>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</si>
  <si>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</si>
  <si>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</si>
  <si>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</si>
  <si>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</si>
  <si>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0"/>
  </si>
  <si>
    <t>３ 消費者物価指数，家計消費支出</t>
    <rPh sb="2" eb="5">
      <t>ショウヒシャ</t>
    </rPh>
    <phoneticPr fontId="42"/>
  </si>
  <si>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</si>
  <si>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</si>
  <si>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</si>
  <si>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</si>
  <si>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</si>
  <si>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</si>
  <si>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</si>
  <si>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</si>
  <si>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</si>
  <si>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</si>
  <si>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</si>
  <si>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</si>
  <si>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</si>
  <si>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</si>
  <si>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</si>
  <si>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</si>
  <si>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</si>
  <si>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</si>
  <si>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</si>
  <si>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</si>
  <si>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</si>
  <si>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</si>
  <si>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</si>
  <si>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</si>
  <si>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</si>
  <si>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</si>
  <si>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</si>
  <si>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</si>
  <si>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</si>
  <si>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</si>
  <si>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</si>
  <si>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</si>
  <si>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</si>
  <si>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</si>
  <si>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</si>
  <si>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</si>
  <si>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</si>
  <si>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</si>
  <si>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</si>
  <si>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</si>
  <si>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</si>
  <si>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</si>
  <si>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</si>
  <si>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</si>
  <si>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</si>
  <si>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</si>
  <si>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</si>
  <si>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</si>
  <si>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</si>
  <si>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</si>
  <si>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</si>
  <si>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</si>
  <si>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</si>
  <si>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</si>
  <si>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</si>
  <si>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</si>
  <si>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</si>
  <si>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</si>
  <si>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</si>
  <si>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</si>
  <si>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</si>
  <si>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</si>
  <si>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</si>
  <si>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</si>
  <si>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</si>
  <si>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</si>
  <si>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</si>
  <si>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</si>
  <si>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</si>
  <si>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</si>
  <si>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</si>
  <si>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</si>
  <si>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</si>
  <si>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</si>
  <si>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</si>
  <si>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</si>
  <si>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</si>
  <si>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</si>
  <si>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</si>
  <si>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</si>
  <si>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</si>
  <si>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</si>
  <si>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</si>
  <si>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</si>
  <si>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</si>
  <si>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</si>
  <si>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</si>
  <si>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</si>
  <si>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</si>
  <si>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0"/>
  </si>
  <si>
    <t>全国(CI)</t>
    <rPh sb="0" eb="2">
      <t>ゼンコク</t>
    </rPh>
    <phoneticPr fontId="40"/>
  </si>
  <si>
    <t>和歌山県(CLI)</t>
    <rPh sb="0" eb="4">
      <t>ワカヤマケン</t>
    </rPh>
    <phoneticPr fontId="40"/>
  </si>
  <si>
    <t>全国(CLI)</t>
    <rPh sb="0" eb="2">
      <t>ゼンコク</t>
    </rPh>
    <phoneticPr fontId="40"/>
  </si>
  <si>
    <t>新指標CI</t>
    <rPh sb="0" eb="3">
      <t>シンシヒョウ</t>
    </rPh>
    <phoneticPr fontId="40"/>
  </si>
  <si>
    <t>CLI</t>
    <phoneticPr fontId="40"/>
  </si>
  <si>
    <t>和歌山県（CI）H27=100</t>
    <rPh sb="0" eb="3">
      <t>ワカヤマ</t>
    </rPh>
    <rPh sb="3" eb="4">
      <t>ケン</t>
    </rPh>
    <phoneticPr fontId="4"/>
  </si>
  <si>
    <t>DI</t>
    <phoneticPr fontId="40"/>
  </si>
  <si>
    <t>和歌山県（CLI）H27=100</t>
    <rPh sb="0" eb="3">
      <t>ワカヤマ</t>
    </rPh>
    <rPh sb="3" eb="4">
      <t>ケン</t>
    </rPh>
    <phoneticPr fontId="4"/>
  </si>
  <si>
    <t>全国（CLI) H27=100</t>
    <rPh sb="0" eb="2">
      <t>ゼンコク</t>
    </rPh>
    <phoneticPr fontId="4"/>
  </si>
  <si>
    <t>18.1</t>
    <phoneticPr fontId="40"/>
  </si>
  <si>
    <t>18.1</t>
  </si>
  <si>
    <t>6</t>
    <phoneticPr fontId="40"/>
  </si>
  <si>
    <t>6</t>
  </si>
  <si>
    <t>21.1</t>
    <phoneticPr fontId="40"/>
  </si>
  <si>
    <t>21.1</t>
  </si>
  <si>
    <t>22.1</t>
    <phoneticPr fontId="40"/>
  </si>
  <si>
    <t>22.1</t>
  </si>
  <si>
    <t>23.1</t>
    <phoneticPr fontId="40"/>
  </si>
  <si>
    <t>23.1</t>
  </si>
  <si>
    <t>24.1</t>
    <phoneticPr fontId="40"/>
  </si>
  <si>
    <t>24.1</t>
  </si>
  <si>
    <t>H25.1</t>
    <phoneticPr fontId="40"/>
  </si>
  <si>
    <t>H25.1</t>
  </si>
  <si>
    <t>CI</t>
    <phoneticPr fontId="40"/>
  </si>
  <si>
    <t>26.1</t>
    <phoneticPr fontId="40"/>
  </si>
  <si>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</si>
  <si>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</si>
  <si>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</si>
  <si>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</si>
  <si>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</si>
  <si>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</si>
  <si>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</si>
  <si>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</si>
  <si>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</si>
  <si>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</si>
  <si>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</si>
  <si>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</si>
  <si>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</si>
  <si>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</si>
  <si>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</si>
  <si>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</si>
  <si>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</si>
  <si>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</si>
  <si>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</si>
  <si>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</si>
  <si>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</si>
  <si>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</si>
  <si>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</si>
  <si>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</si>
  <si>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</si>
  <si>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</si>
  <si>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</si>
  <si>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</si>
  <si>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</si>
  <si>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</si>
  <si>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</si>
  <si>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</si>
  <si>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</si>
  <si>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</si>
  <si>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</si>
  <si>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</si>
  <si>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</si>
  <si>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</si>
  <si>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</si>
  <si>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</si>
  <si>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39"/>
  </si>
  <si>
    <t>年間補正済</t>
    <rPh sb="0" eb="2">
      <t>ネンカン</t>
    </rPh>
    <rPh sb="2" eb="4">
      <t>ホセイ</t>
    </rPh>
    <rPh sb="4" eb="5">
      <t>ズ</t>
    </rPh>
    <phoneticPr fontId="40"/>
  </si>
  <si>
    <t>　　　   2月</t>
    <rPh sb="7" eb="8">
      <t>ガツ</t>
    </rPh>
    <phoneticPr fontId="39"/>
  </si>
  <si>
    <t>　　　   3月</t>
    <rPh sb="7" eb="8">
      <t>ガツ</t>
    </rPh>
    <phoneticPr fontId="39"/>
  </si>
  <si>
    <t>　　　   4月</t>
    <rPh sb="7" eb="8">
      <t>ガツ</t>
    </rPh>
    <phoneticPr fontId="39"/>
  </si>
  <si>
    <t>R元</t>
    <rPh sb="1" eb="2">
      <t>モト</t>
    </rPh>
    <phoneticPr fontId="4"/>
  </si>
  <si>
    <t>R2</t>
    <phoneticPr fontId="4"/>
  </si>
  <si>
    <t>令和2年 1月</t>
    <rPh sb="0" eb="2">
      <t>レイワ</t>
    </rPh>
    <rPh sb="3" eb="4">
      <t>ネン</t>
    </rPh>
    <rPh sb="6" eb="7">
      <t>ガツ</t>
    </rPh>
    <phoneticPr fontId="39"/>
  </si>
  <si>
    <t>年間補正後</t>
    <rPh sb="0" eb="2">
      <t>ネンカン</t>
    </rPh>
    <rPh sb="2" eb="4">
      <t>ホセイ</t>
    </rPh>
    <rPh sb="4" eb="5">
      <t>ゴ</t>
    </rPh>
    <phoneticPr fontId="4"/>
  </si>
  <si>
    <t>R3</t>
    <phoneticPr fontId="4"/>
  </si>
  <si>
    <t>令和3年 1月</t>
    <rPh sb="0" eb="2">
      <t>レイワ</t>
    </rPh>
    <rPh sb="3" eb="4">
      <t>ネン</t>
    </rPh>
    <rPh sb="6" eb="7">
      <t>ガツ</t>
    </rPh>
    <phoneticPr fontId="39"/>
  </si>
  <si>
    <t>改定</t>
    <rPh sb="0" eb="2">
      <t>カイテイ</t>
    </rPh>
    <phoneticPr fontId="4"/>
  </si>
  <si>
    <t>確報10/26</t>
    <rPh sb="0" eb="2">
      <t>カクホウ</t>
    </rPh>
    <phoneticPr fontId="4"/>
  </si>
  <si>
    <t>確報</t>
    <rPh sb="0" eb="2">
      <t>カクホウ</t>
    </rPh>
    <phoneticPr fontId="4"/>
  </si>
  <si>
    <t xml:space="preserve">12 </t>
    <phoneticPr fontId="4"/>
  </si>
  <si>
    <t>（それ以前の数値をご利用になる方は、引き続き旧指標CIも作成していますので、調査統計課までお問い合わせください。）</t>
  </si>
  <si>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</si>
  <si>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</si>
  <si>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</si>
  <si>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</si>
  <si>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39"/>
  </si>
  <si>
    <t>令和 元(2019)</t>
    <rPh sb="0" eb="2">
      <t>レイワ</t>
    </rPh>
    <rPh sb="3" eb="4">
      <t>モト</t>
    </rPh>
    <phoneticPr fontId="52"/>
  </si>
  <si>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</si>
  <si>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</si>
  <si>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</si>
  <si>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</si>
  <si>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</si>
  <si>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</si>
  <si>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</si>
  <si>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</si>
  <si>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</si>
  <si>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</si>
  <si>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</si>
  <si>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39"/>
  </si>
  <si>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</si>
  <si>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</si>
  <si>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</si>
  <si>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</si>
  <si>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</si>
  <si>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</si>
  <si>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</si>
  <si>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</si>
  <si>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</si>
  <si>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</si>
  <si>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</si>
  <si>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</si>
  <si>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</si>
  <si>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</si>
  <si>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</si>
  <si>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7 </t>
    <phoneticPr fontId="4"/>
  </si>
  <si>
    <t>7月</t>
  </si>
  <si>
    <t xml:space="preserve"> 2021.     8 </t>
    <phoneticPr fontId="4"/>
  </si>
  <si>
    <t>8月</t>
  </si>
  <si>
    <t>注3)</t>
  </si>
  <si>
    <t xml:space="preserve"> 2021.     9 </t>
    <phoneticPr fontId="4"/>
  </si>
  <si>
    <t>総合</t>
    <phoneticPr fontId="42"/>
  </si>
  <si>
    <t>9月</t>
  </si>
  <si>
    <t>10月</t>
  </si>
  <si>
    <t xml:space="preserve"> 2021.   10 </t>
    <phoneticPr fontId="4"/>
  </si>
  <si>
    <t xml:space="preserve">9 </t>
  </si>
  <si>
    <t xml:space="preserve">' 2021.   11 </t>
    <phoneticPr fontId="4"/>
  </si>
  <si>
    <t>11月</t>
  </si>
  <si>
    <t xml:space="preserve">10 </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</si>
  <si>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</si>
  <si>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</si>
  <si>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</si>
  <si>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</si>
  <si>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</si>
  <si>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</si>
  <si>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</si>
  <si>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</si>
  <si>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</si>
  <si>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0"/>
  </si>
  <si>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</si>
  <si>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</si>
  <si>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</si>
  <si>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</si>
  <si>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</si>
  <si>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</si>
  <si>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</si>
  <si>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</si>
  <si>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</si>
  <si>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39"/>
  </si>
  <si>
    <t xml:space="preserve"> 2022.      1 </t>
  </si>
  <si>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</si>
  <si>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</si>
  <si>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</si>
  <si>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</si>
  <si>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(百貨店+スー</t>
    <phoneticPr fontId="4"/>
  </si>
  <si>
    <t xml:space="preserve"> 2023.     1 </t>
  </si>
  <si>
    <t xml:space="preserve">2 </t>
  </si>
  <si>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</si>
  <si>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</si>
  <si>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</si>
  <si>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</si>
  <si>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39"/>
  </si>
  <si>
    <t>令和5年 3月</t>
    <rPh sb="0" eb="2">
      <t>レイワ</t>
    </rPh>
    <rPh sb="3" eb="4">
      <t>ネン</t>
    </rPh>
    <rPh sb="6" eb="7">
      <t>ガツ</t>
    </rPh>
    <phoneticPr fontId="39"/>
  </si>
  <si>
    <t>令和5年 4月</t>
    <rPh sb="0" eb="2">
      <t>レイワ</t>
    </rPh>
    <rPh sb="3" eb="4">
      <t>ネン</t>
    </rPh>
    <rPh sb="6" eb="7">
      <t>ガツ</t>
    </rPh>
    <phoneticPr fontId="39"/>
  </si>
  <si>
    <t>確報</t>
    <rPh sb="0" eb="2">
      <t>カクホウ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</si>
  <si>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</si>
  <si>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</si>
  <si>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</si>
  <si>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</si>
  <si>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</si>
  <si>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</si>
  <si>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</si>
  <si>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2022.     5 </t>
    <phoneticPr fontId="4"/>
  </si>
  <si>
    <t xml:space="preserve">              2 </t>
  </si>
  <si>
    <t xml:space="preserve">              3 </t>
  </si>
  <si>
    <t xml:space="preserve">              4 </t>
  </si>
  <si>
    <t>令和5年 5月</t>
    <rPh sb="0" eb="2">
      <t>レイワ</t>
    </rPh>
    <rPh sb="3" eb="4">
      <t>ネン</t>
    </rPh>
    <rPh sb="6" eb="7">
      <t>ガツ</t>
    </rPh>
    <phoneticPr fontId="39"/>
  </si>
  <si>
    <t xml:space="preserve"> 2022.   10 </t>
    <phoneticPr fontId="4"/>
  </si>
  <si>
    <t>(新規学卒者を除きパートタイムを含む。)</t>
    <phoneticPr fontId="4"/>
  </si>
  <si>
    <t xml:space="preserve"> 2023.      1 </t>
    <phoneticPr fontId="4"/>
  </si>
  <si>
    <t xml:space="preserve"> 2022.     6 </t>
    <phoneticPr fontId="4"/>
  </si>
  <si>
    <t>全国（CI）R2=100</t>
    <rPh sb="0" eb="2">
      <t>ゼンコク</t>
    </rPh>
    <phoneticPr fontId="4"/>
  </si>
  <si>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4"/>
  </si>
  <si>
    <t>新指標CIは、平成18年1月から作成しています。</t>
    <phoneticPr fontId="4"/>
  </si>
  <si>
    <t xml:space="preserve">   パー)  </t>
    <phoneticPr fontId="4"/>
  </si>
  <si>
    <t>　4(2022)</t>
    <phoneticPr fontId="4"/>
  </si>
  <si>
    <t>注）</t>
    <rPh sb="0" eb="1">
      <t>チュウ</t>
    </rPh>
    <phoneticPr fontId="4"/>
  </si>
  <si>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</si>
  <si>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 xml:space="preserve">4 </t>
  </si>
  <si>
    <t xml:space="preserve">5 </t>
  </si>
  <si>
    <t>令和5年 6月</t>
    <rPh sb="0" eb="2">
      <t>レイワ</t>
    </rPh>
    <rPh sb="3" eb="4">
      <t>ネン</t>
    </rPh>
    <rPh sb="6" eb="7">
      <t>ガツ</t>
    </rPh>
    <phoneticPr fontId="39"/>
  </si>
  <si>
    <t>速報</t>
    <rPh sb="0" eb="2">
      <t>ソクホウ</t>
    </rPh>
    <phoneticPr fontId="4"/>
  </si>
  <si>
    <t>平成28(2016)</t>
    <rPh sb="0" eb="2">
      <t>ヘイセイ</t>
    </rPh>
    <phoneticPr fontId="3"/>
  </si>
  <si>
    <t>令和5年 7月</t>
    <rPh sb="0" eb="2">
      <t>レイワ</t>
    </rPh>
    <rPh sb="3" eb="4">
      <t>ネン</t>
    </rPh>
    <rPh sb="6" eb="7">
      <t>ガツ</t>
    </rPh>
    <phoneticPr fontId="39"/>
  </si>
  <si>
    <t xml:space="preserve">              5 </t>
  </si>
  <si>
    <t xml:space="preserve">              6 </t>
  </si>
  <si>
    <t xml:space="preserve">              7 </t>
    <phoneticPr fontId="4"/>
  </si>
  <si>
    <t>p　90.4</t>
    <phoneticPr fontId="4"/>
  </si>
  <si>
    <t>国内企業物価指数は、遡及して訂正される場合がありますので留意願います。</t>
    <rPh sb="10" eb="12">
      <t>ソキュウ</t>
    </rPh>
    <rPh sb="14" eb="16">
      <t>テイセイ</t>
    </rPh>
    <rPh sb="19" eb="21">
      <t>バアイ</t>
    </rPh>
    <rPh sb="28" eb="31">
      <t>リュウイネガ</t>
    </rPh>
    <phoneticPr fontId="4"/>
  </si>
  <si>
    <t xml:space="preserve">6 </t>
  </si>
  <si>
    <t xml:space="preserve">7 </t>
    <phoneticPr fontId="4"/>
  </si>
  <si>
    <t xml:space="preserve">企業向けサービス価格指数の「r」は訂正値です。 </t>
    <rPh sb="0" eb="3">
      <t>キギョウム</t>
    </rPh>
    <rPh sb="8" eb="10">
      <t>カカク</t>
    </rPh>
    <rPh sb="10" eb="12">
      <t>シスウ</t>
    </rPh>
    <rPh sb="17" eb="19">
      <t>テイセイ</t>
    </rPh>
    <rPh sb="19" eb="20">
      <t>チ</t>
    </rPh>
    <phoneticPr fontId="4"/>
  </si>
  <si>
    <t xml:space="preserve"> 2022.     8 </t>
    <phoneticPr fontId="4"/>
  </si>
  <si>
    <t xml:space="preserve">   2023.     2 </t>
    <phoneticPr fontId="4"/>
  </si>
  <si>
    <t xml:space="preserve"> 2022.      8 </t>
    <phoneticPr fontId="4"/>
  </si>
  <si>
    <t xml:space="preserve">8 </t>
    <phoneticPr fontId="4"/>
  </si>
  <si>
    <t>r  109.3</t>
    <phoneticPr fontId="4"/>
  </si>
  <si>
    <t>p　90.8</t>
    <phoneticPr fontId="4"/>
  </si>
  <si>
    <t>p　 88.5</t>
    <phoneticPr fontId="4"/>
  </si>
  <si>
    <t>令和5年 8月</t>
    <rPh sb="0" eb="2">
      <t>レイワ</t>
    </rPh>
    <rPh sb="3" eb="4">
      <t>ネン</t>
    </rPh>
    <rPh sb="6" eb="7">
      <t>ガツ</t>
    </rPh>
    <phoneticPr fontId="39"/>
  </si>
  <si>
    <t>＜就業者数＞</t>
    <rPh sb="1" eb="4">
      <t>シュウギョウシャ</t>
    </rPh>
    <rPh sb="4" eb="5">
      <t>スウ</t>
    </rPh>
    <phoneticPr fontId="40"/>
  </si>
  <si>
    <r>
      <t>　</t>
    </r>
    <r>
      <rPr>
        <b/>
        <sz val="16"/>
        <color theme="1"/>
        <rFont val="ＭＳ Ｐゴシック"/>
        <family val="3"/>
        <charset val="128"/>
        <scheme val="minor"/>
      </rPr>
      <t>全国</t>
    </r>
    <r>
      <rPr>
        <sz val="16"/>
        <color theme="1"/>
        <rFont val="ＭＳ Ｐゴシック"/>
        <family val="2"/>
        <scheme val="minor"/>
      </rPr>
      <t>の令和</t>
    </r>
    <r>
      <rPr>
        <sz val="16"/>
        <color theme="1"/>
        <rFont val="ＭＳ Ｐゴシック"/>
        <family val="3"/>
        <charset val="128"/>
        <scheme val="minor"/>
      </rPr>
      <t>４</t>
    </r>
    <r>
      <rPr>
        <sz val="16"/>
        <color theme="1"/>
        <rFont val="ＭＳ Ｐゴシック"/>
        <family val="2"/>
        <scheme val="minor"/>
      </rPr>
      <t>年平均の</t>
    </r>
    <r>
      <rPr>
        <b/>
        <sz val="16"/>
        <color theme="1"/>
        <rFont val="ＭＳ Ｐゴシック"/>
        <family val="3"/>
        <charset val="128"/>
        <scheme val="minor"/>
      </rPr>
      <t>就業者数は6723万人と、前年に比べ10万人の増加（2年連続の増加）</t>
    </r>
    <r>
      <rPr>
        <sz val="16"/>
        <color theme="1"/>
        <rFont val="ＭＳ Ｐゴシック"/>
        <family val="2"/>
        <scheme val="minor"/>
      </rPr>
      <t>となりました。
　なお、</t>
    </r>
    <r>
      <rPr>
        <b/>
        <sz val="16"/>
        <color theme="1"/>
        <rFont val="ＭＳ Ｐゴシック"/>
        <family val="3"/>
        <charset val="128"/>
        <scheme val="minor"/>
      </rPr>
      <t>和歌山県</t>
    </r>
    <r>
      <rPr>
        <sz val="16"/>
        <color theme="1"/>
        <rFont val="ＭＳ Ｐゴシック"/>
        <family val="2"/>
        <scheme val="minor"/>
      </rPr>
      <t>の令和</t>
    </r>
    <r>
      <rPr>
        <sz val="16"/>
        <color theme="1"/>
        <rFont val="ＭＳ Ｐゴシック"/>
        <family val="3"/>
        <charset val="128"/>
        <scheme val="minor"/>
      </rPr>
      <t>４</t>
    </r>
    <r>
      <rPr>
        <sz val="16"/>
        <color theme="1"/>
        <rFont val="ＭＳ Ｐゴシック"/>
        <family val="2"/>
        <scheme val="minor"/>
      </rPr>
      <t>年平均の</t>
    </r>
    <r>
      <rPr>
        <b/>
        <sz val="16"/>
        <color theme="1"/>
        <rFont val="ＭＳ Ｐゴシック"/>
        <family val="3"/>
        <charset val="128"/>
        <scheme val="minor"/>
      </rPr>
      <t>就業者数は45万9千人と、前年に比べ4千人の減少（3年連続の減少）</t>
    </r>
    <r>
      <rPr>
        <sz val="16"/>
        <color theme="1"/>
        <rFont val="ＭＳ Ｐゴシック"/>
        <family val="2"/>
        <scheme val="minor"/>
      </rPr>
      <t>となりました。</t>
    </r>
    <rPh sb="1" eb="3">
      <t>ゼンコク</t>
    </rPh>
    <rPh sb="4" eb="6">
      <t>レイワ</t>
    </rPh>
    <rPh sb="7" eb="8">
      <t>ネン</t>
    </rPh>
    <rPh sb="8" eb="10">
      <t>ヘイキン</t>
    </rPh>
    <rPh sb="11" eb="13">
      <t>シュウギョウ</t>
    </rPh>
    <rPh sb="13" eb="14">
      <t>シャ</t>
    </rPh>
    <rPh sb="14" eb="15">
      <t>スウ</t>
    </rPh>
    <rPh sb="20" eb="22">
      <t>マンニン</t>
    </rPh>
    <rPh sb="24" eb="26">
      <t>ゼンネン</t>
    </rPh>
    <rPh sb="27" eb="28">
      <t>クラ</t>
    </rPh>
    <rPh sb="31" eb="33">
      <t>マンニン</t>
    </rPh>
    <rPh sb="34" eb="36">
      <t>ゾウカ</t>
    </rPh>
    <rPh sb="38" eb="39">
      <t>ネン</t>
    </rPh>
    <rPh sb="39" eb="41">
      <t>レンゾク</t>
    </rPh>
    <rPh sb="42" eb="44">
      <t>ゾウカ</t>
    </rPh>
    <rPh sb="57" eb="61">
      <t>ワカヤマケン</t>
    </rPh>
    <rPh sb="62" eb="64">
      <t>レイワ</t>
    </rPh>
    <rPh sb="65" eb="66">
      <t>ネン</t>
    </rPh>
    <rPh sb="66" eb="68">
      <t>ヘイキン</t>
    </rPh>
    <rPh sb="69" eb="72">
      <t>シュウギョウシャ</t>
    </rPh>
    <rPh sb="72" eb="73">
      <t>スウ</t>
    </rPh>
    <rPh sb="76" eb="77">
      <t>マン</t>
    </rPh>
    <rPh sb="78" eb="79">
      <t>セン</t>
    </rPh>
    <rPh sb="79" eb="80">
      <t>ニン</t>
    </rPh>
    <rPh sb="82" eb="84">
      <t>ゼンネン</t>
    </rPh>
    <rPh sb="85" eb="86">
      <t>クラ</t>
    </rPh>
    <rPh sb="88" eb="90">
      <t>センニン</t>
    </rPh>
    <rPh sb="91" eb="93">
      <t>ゲンショウ</t>
    </rPh>
    <rPh sb="99" eb="101">
      <t>ゲンショウ</t>
    </rPh>
    <phoneticPr fontId="40"/>
  </si>
  <si>
    <t>＜雇用者数と自営業主・家族従業者数＞</t>
    <rPh sb="1" eb="4">
      <t>コヨウシャ</t>
    </rPh>
    <rPh sb="4" eb="5">
      <t>スウ</t>
    </rPh>
    <rPh sb="6" eb="9">
      <t>ジエイギョウ</t>
    </rPh>
    <rPh sb="9" eb="10">
      <t>シュ</t>
    </rPh>
    <rPh sb="11" eb="13">
      <t>カゾク</t>
    </rPh>
    <rPh sb="13" eb="16">
      <t>ジュウギョウシャ</t>
    </rPh>
    <rPh sb="16" eb="17">
      <t>スウ</t>
    </rPh>
    <phoneticPr fontId="40"/>
  </si>
  <si>
    <r>
      <t>　</t>
    </r>
    <r>
      <rPr>
        <b/>
        <sz val="16"/>
        <color theme="1"/>
        <rFont val="ＭＳ Ｐゴシック"/>
        <family val="3"/>
        <charset val="128"/>
        <scheme val="minor"/>
      </rPr>
      <t>全国について、</t>
    </r>
    <r>
      <rPr>
        <sz val="16"/>
        <color theme="1"/>
        <rFont val="ＭＳ Ｐゴシック"/>
        <family val="3"/>
        <charset val="128"/>
        <scheme val="minor"/>
      </rPr>
      <t>就業者を従業上の地位別に見ると、</t>
    </r>
    <r>
      <rPr>
        <b/>
        <sz val="16"/>
        <color theme="1"/>
        <rFont val="ＭＳ Ｐゴシック"/>
        <family val="3"/>
        <charset val="128"/>
        <scheme val="minor"/>
      </rPr>
      <t>雇用者数は</t>
    </r>
    <r>
      <rPr>
        <sz val="16"/>
        <color theme="1"/>
        <rFont val="ＭＳ Ｐゴシック"/>
        <family val="3"/>
        <charset val="128"/>
        <scheme val="minor"/>
      </rPr>
      <t>令和４年平均で</t>
    </r>
    <r>
      <rPr>
        <b/>
        <sz val="16"/>
        <color theme="1"/>
        <rFont val="ＭＳ Ｐゴシック"/>
        <family val="3"/>
        <charset val="128"/>
        <scheme val="minor"/>
      </rPr>
      <t>6041万人と、前年に比べ25万人の増加（2年
　連続の増加）となり、就業者に占める雇用者の割合は、89.8％と0.2ポイントの上昇</t>
    </r>
    <r>
      <rPr>
        <sz val="16"/>
        <color theme="1"/>
        <rFont val="ＭＳ Ｐゴシック"/>
        <family val="3"/>
        <charset val="128"/>
        <scheme val="minor"/>
      </rPr>
      <t>となりました。
　</t>
    </r>
    <r>
      <rPr>
        <b/>
        <sz val="16"/>
        <color theme="1"/>
        <rFont val="ＭＳ Ｐゴシック"/>
        <family val="3"/>
        <charset val="128"/>
        <scheme val="minor"/>
      </rPr>
      <t>自営業主・家族従業者数は647万人と15万人の減少</t>
    </r>
    <r>
      <rPr>
        <sz val="16"/>
        <color theme="1"/>
        <rFont val="ＭＳ Ｐゴシック"/>
        <family val="3"/>
        <charset val="128"/>
        <scheme val="minor"/>
      </rPr>
      <t>となりました。
　なお、この集計区分には和歌山県の集計がありません。</t>
    </r>
    <rPh sb="1" eb="3">
      <t>ゼンコク</t>
    </rPh>
    <rPh sb="8" eb="11">
      <t>シュウギョウシャ</t>
    </rPh>
    <rPh sb="12" eb="14">
      <t>ジュウギョウ</t>
    </rPh>
    <rPh sb="14" eb="15">
      <t>ジョウ</t>
    </rPh>
    <rPh sb="16" eb="18">
      <t>チイ</t>
    </rPh>
    <rPh sb="18" eb="19">
      <t>ベツ</t>
    </rPh>
    <rPh sb="20" eb="21">
      <t>ミ</t>
    </rPh>
    <rPh sb="24" eb="27">
      <t>コヨウシャ</t>
    </rPh>
    <rPh sb="27" eb="28">
      <t>スウ</t>
    </rPh>
    <rPh sb="29" eb="31">
      <t>レイワ</t>
    </rPh>
    <rPh sb="32" eb="33">
      <t>ネン</t>
    </rPh>
    <rPh sb="33" eb="35">
      <t>ヘイキン</t>
    </rPh>
    <rPh sb="40" eb="42">
      <t>マンニン</t>
    </rPh>
    <rPh sb="150" eb="152">
      <t>シュウケイ</t>
    </rPh>
    <rPh sb="152" eb="154">
      <t>クブン</t>
    </rPh>
    <rPh sb="156" eb="160">
      <t>ワカヤマケン</t>
    </rPh>
    <rPh sb="161" eb="163">
      <t>シュウケイ</t>
    </rPh>
    <phoneticPr fontId="40"/>
  </si>
  <si>
    <t>＜正規の職員・従業員数、非正規の職員・従業員数＞</t>
    <rPh sb="1" eb="3">
      <t>セイキ</t>
    </rPh>
    <rPh sb="4" eb="6">
      <t>ショクイン</t>
    </rPh>
    <rPh sb="7" eb="10">
      <t>ジュウギョウイン</t>
    </rPh>
    <rPh sb="10" eb="11">
      <t>スウ</t>
    </rPh>
    <rPh sb="12" eb="15">
      <t>ヒセイキ</t>
    </rPh>
    <rPh sb="16" eb="18">
      <t>ショクイン</t>
    </rPh>
    <rPh sb="19" eb="22">
      <t>ジュウギョウイン</t>
    </rPh>
    <rPh sb="22" eb="23">
      <t>スウ</t>
    </rPh>
    <phoneticPr fontId="40"/>
  </si>
  <si>
    <r>
      <t>　</t>
    </r>
    <r>
      <rPr>
        <b/>
        <sz val="16"/>
        <color theme="1"/>
        <rFont val="ＭＳ Ｐゴシック"/>
        <family val="3"/>
        <charset val="128"/>
        <scheme val="minor"/>
      </rPr>
      <t>全国について、正規の職員・従業員数は</t>
    </r>
    <r>
      <rPr>
        <sz val="16"/>
        <color theme="1"/>
        <rFont val="ＭＳ Ｐゴシック"/>
        <family val="3"/>
        <charset val="128"/>
        <scheme val="minor"/>
      </rPr>
      <t>、令和４年平均で</t>
    </r>
    <r>
      <rPr>
        <b/>
        <sz val="16"/>
        <color theme="1"/>
        <rFont val="ＭＳ Ｐゴシック"/>
        <family val="3"/>
        <charset val="128"/>
        <scheme val="minor"/>
      </rPr>
      <t>3588万人と、前年に比べ1万人の増加（8年連続の増加）</t>
    </r>
    <r>
      <rPr>
        <sz val="16"/>
        <color theme="1"/>
        <rFont val="ＭＳ Ｐゴシック"/>
        <family val="3"/>
        <charset val="128"/>
        <scheme val="minor"/>
      </rPr>
      <t>となり、
　</t>
    </r>
    <r>
      <rPr>
        <b/>
        <sz val="16"/>
        <color theme="1"/>
        <rFont val="ＭＳ Ｐゴシック"/>
        <family val="3"/>
        <charset val="128"/>
        <scheme val="minor"/>
      </rPr>
      <t>非正規の職員・従業員数は</t>
    </r>
    <r>
      <rPr>
        <sz val="16"/>
        <color theme="1"/>
        <rFont val="ＭＳ Ｐゴシック"/>
        <family val="3"/>
        <charset val="128"/>
        <scheme val="minor"/>
      </rPr>
      <t>、</t>
    </r>
    <r>
      <rPr>
        <b/>
        <sz val="16"/>
        <color theme="1"/>
        <rFont val="ＭＳ Ｐゴシック"/>
        <family val="3"/>
        <charset val="128"/>
        <scheme val="minor"/>
      </rPr>
      <t>2101万人と26万人の増加</t>
    </r>
    <r>
      <rPr>
        <sz val="16"/>
        <color theme="1"/>
        <rFont val="ＭＳ Ｐゴシック"/>
        <family val="3"/>
        <charset val="128"/>
        <scheme val="minor"/>
      </rPr>
      <t>となりました。
　なお、この集計区分には和歌山県の集計がありません。</t>
    </r>
    <rPh sb="1" eb="3">
      <t>ゼンコク</t>
    </rPh>
    <rPh sb="8" eb="10">
      <t>セイキ</t>
    </rPh>
    <rPh sb="11" eb="13">
      <t>ショクイン</t>
    </rPh>
    <rPh sb="14" eb="17">
      <t>ジュウギョウイン</t>
    </rPh>
    <rPh sb="17" eb="18">
      <t>スウ</t>
    </rPh>
    <rPh sb="20" eb="22">
      <t>レイワ</t>
    </rPh>
    <rPh sb="23" eb="24">
      <t>ネン</t>
    </rPh>
    <rPh sb="24" eb="26">
      <t>ヘイキン</t>
    </rPh>
    <rPh sb="31" eb="33">
      <t>マンニン</t>
    </rPh>
    <rPh sb="35" eb="37">
      <t>ゼンネン</t>
    </rPh>
    <rPh sb="38" eb="39">
      <t>クラ</t>
    </rPh>
    <rPh sb="41" eb="43">
      <t>マンニン</t>
    </rPh>
    <rPh sb="44" eb="46">
      <t>ゾウカ</t>
    </rPh>
    <rPh sb="48" eb="49">
      <t>ネン</t>
    </rPh>
    <rPh sb="49" eb="51">
      <t>レンゾク</t>
    </rPh>
    <rPh sb="52" eb="54">
      <t>ゾウカ</t>
    </rPh>
    <rPh sb="61" eb="64">
      <t>ヒセイキ</t>
    </rPh>
    <rPh sb="65" eb="67">
      <t>ショクイン</t>
    </rPh>
    <rPh sb="68" eb="71">
      <t>ジュウギョウイン</t>
    </rPh>
    <rPh sb="71" eb="72">
      <t>スウ</t>
    </rPh>
    <rPh sb="78" eb="80">
      <t>マンニン</t>
    </rPh>
    <rPh sb="83" eb="85">
      <t>マンニン</t>
    </rPh>
    <rPh sb="86" eb="88">
      <t>ゾウカ</t>
    </rPh>
    <phoneticPr fontId="40"/>
  </si>
  <si>
    <t>統計ニュース</t>
    <phoneticPr fontId="4"/>
  </si>
  <si>
    <t xml:space="preserve">和歌山県の推計人口（令和５年10月1日現在） </t>
    <rPh sb="10" eb="11">
      <t>レイ</t>
    </rPh>
    <rPh sb="11" eb="12">
      <t>ワ</t>
    </rPh>
    <phoneticPr fontId="4"/>
  </si>
  <si>
    <t>総　 数  891,620人　（男420,235人、女471,385人）　　　</t>
    <phoneticPr fontId="4"/>
  </si>
  <si>
    <t>世帯数 395,880世帯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</si>
  <si>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</si>
  <si>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労働力調査 2022年（令和４年）平均結果の概要</t>
    <rPh sb="0" eb="3">
      <t>ロウドウリョク</t>
    </rPh>
    <rPh sb="3" eb="5">
      <t>チョウサ</t>
    </rPh>
    <rPh sb="10" eb="11">
      <t>ネン</t>
    </rPh>
    <rPh sb="12" eb="14">
      <t>レイワ</t>
    </rPh>
    <rPh sb="15" eb="16">
      <t>ネン</t>
    </rPh>
    <rPh sb="17" eb="19">
      <t>ヘイキン</t>
    </rPh>
    <rPh sb="19" eb="21">
      <t>ケッカ</t>
    </rPh>
    <rPh sb="22" eb="24">
      <t>ガイヨウ</t>
    </rPh>
    <phoneticPr fontId="40"/>
  </si>
  <si>
    <t>＜完全失業率＞</t>
    <rPh sb="1" eb="3">
      <t>カンゼン</t>
    </rPh>
    <rPh sb="3" eb="6">
      <t>シツギョウリツ</t>
    </rPh>
    <phoneticPr fontId="40"/>
  </si>
  <si>
    <r>
      <t>　</t>
    </r>
    <r>
      <rPr>
        <b/>
        <sz val="18"/>
        <rFont val="ＭＳ Ｐゴシック"/>
        <family val="3"/>
        <charset val="128"/>
        <scheme val="minor"/>
      </rPr>
      <t>全国</t>
    </r>
    <r>
      <rPr>
        <sz val="18"/>
        <rFont val="ＭＳ Ｐゴシック"/>
        <family val="3"/>
        <charset val="128"/>
        <scheme val="minor"/>
      </rPr>
      <t>の令和４年平均の</t>
    </r>
    <r>
      <rPr>
        <b/>
        <sz val="18"/>
        <rFont val="ＭＳ Ｐゴシック"/>
        <family val="3"/>
        <charset val="128"/>
        <scheme val="minor"/>
      </rPr>
      <t>完全失業率は2.6％と、前年に比べ0.2ポイントの低下となりました。</t>
    </r>
    <r>
      <rPr>
        <sz val="18"/>
        <rFont val="ＭＳ Ｐゴシック"/>
        <family val="3"/>
        <charset val="128"/>
        <scheme val="minor"/>
      </rPr>
      <t xml:space="preserve">
　なお、</t>
    </r>
    <r>
      <rPr>
        <b/>
        <sz val="18"/>
        <rFont val="ＭＳ Ｐゴシック"/>
        <family val="3"/>
        <charset val="128"/>
        <scheme val="minor"/>
      </rPr>
      <t>和歌山県</t>
    </r>
    <r>
      <rPr>
        <sz val="18"/>
        <rFont val="ＭＳ Ｐゴシック"/>
        <family val="3"/>
        <charset val="128"/>
        <scheme val="minor"/>
      </rPr>
      <t>の令和４年平均の</t>
    </r>
    <r>
      <rPr>
        <b/>
        <sz val="18"/>
        <rFont val="ＭＳ Ｐゴシック"/>
        <family val="3"/>
        <charset val="128"/>
        <scheme val="minor"/>
      </rPr>
      <t>完全失業率は2.3％と、前年に比べ0.2ポイントの低下</t>
    </r>
    <r>
      <rPr>
        <sz val="18"/>
        <rFont val="ＭＳ Ｐゴシック"/>
        <family val="3"/>
        <charset val="128"/>
        <scheme val="minor"/>
      </rPr>
      <t>となりました。</t>
    </r>
    <rPh sb="4" eb="6">
      <t>レイワ</t>
    </rPh>
    <rPh sb="36" eb="38">
      <t>テイカ</t>
    </rPh>
    <rPh sb="50" eb="54">
      <t>ワカヤマケン</t>
    </rPh>
    <rPh sb="55" eb="57">
      <t>レイワ</t>
    </rPh>
    <rPh sb="87" eb="89">
      <t>テイカ</t>
    </rPh>
    <phoneticPr fontId="40"/>
  </si>
  <si>
    <t>＜完全失業者数＞</t>
    <rPh sb="1" eb="3">
      <t>カンゼン</t>
    </rPh>
    <rPh sb="3" eb="7">
      <t>シツギョウシャスウ</t>
    </rPh>
    <phoneticPr fontId="40"/>
  </si>
  <si>
    <r>
      <t>　</t>
    </r>
    <r>
      <rPr>
        <b/>
        <sz val="18"/>
        <color theme="1"/>
        <rFont val="ＭＳ Ｐゴシック"/>
        <family val="3"/>
        <charset val="128"/>
        <scheme val="minor"/>
      </rPr>
      <t>全国</t>
    </r>
    <r>
      <rPr>
        <sz val="18"/>
        <color theme="1"/>
        <rFont val="ＭＳ Ｐゴシック"/>
        <family val="3"/>
        <charset val="128"/>
        <scheme val="minor"/>
      </rPr>
      <t>の令和４年平均の</t>
    </r>
    <r>
      <rPr>
        <b/>
        <sz val="18"/>
        <color theme="1"/>
        <rFont val="ＭＳ Ｐゴシック"/>
        <family val="3"/>
        <charset val="128"/>
        <scheme val="minor"/>
      </rPr>
      <t>完全失業者数は179万人と、前年に比べ16万人の減少</t>
    </r>
    <r>
      <rPr>
        <sz val="18"/>
        <color theme="1"/>
        <rFont val="ＭＳ Ｐゴシック"/>
        <family val="3"/>
        <charset val="128"/>
        <scheme val="minor"/>
      </rPr>
      <t>となりました。
　なお、</t>
    </r>
    <r>
      <rPr>
        <b/>
        <sz val="18"/>
        <color theme="1"/>
        <rFont val="ＭＳ Ｐゴシック"/>
        <family val="3"/>
        <charset val="128"/>
        <scheme val="minor"/>
      </rPr>
      <t>和歌山県</t>
    </r>
    <r>
      <rPr>
        <sz val="18"/>
        <color theme="1"/>
        <rFont val="ＭＳ Ｐゴシック"/>
        <family val="3"/>
        <charset val="128"/>
        <scheme val="minor"/>
      </rPr>
      <t>の令和４年平均の</t>
    </r>
    <r>
      <rPr>
        <b/>
        <sz val="18"/>
        <color theme="1"/>
        <rFont val="ＭＳ Ｐゴシック"/>
        <family val="3"/>
        <charset val="128"/>
        <scheme val="minor"/>
      </rPr>
      <t>完全失業者数は1万1千人と、前年に比べ1千人の減少</t>
    </r>
    <r>
      <rPr>
        <sz val="18"/>
        <color theme="1"/>
        <rFont val="ＭＳ Ｐゴシック"/>
        <family val="3"/>
        <charset val="128"/>
        <scheme val="minor"/>
      </rPr>
      <t>となりました。</t>
    </r>
    <rPh sb="4" eb="6">
      <t>レイワ</t>
    </rPh>
    <rPh sb="15" eb="16">
      <t>シャ</t>
    </rPh>
    <rPh sb="35" eb="37">
      <t>ゲンショウ</t>
    </rPh>
    <rPh sb="49" eb="53">
      <t>ワカヤマケン</t>
    </rPh>
    <rPh sb="54" eb="56">
      <t>レイワ</t>
    </rPh>
    <rPh sb="65" eb="66">
      <t>シャ</t>
    </rPh>
    <rPh sb="66" eb="67">
      <t>スウ</t>
    </rPh>
    <rPh sb="69" eb="70">
      <t>マン</t>
    </rPh>
    <rPh sb="71" eb="72">
      <t>セン</t>
    </rPh>
    <rPh sb="72" eb="73">
      <t>ニン</t>
    </rPh>
    <rPh sb="75" eb="77">
      <t>ゼンネン</t>
    </rPh>
    <rPh sb="78" eb="79">
      <t>クラ</t>
    </rPh>
    <rPh sb="81" eb="82">
      <t>セン</t>
    </rPh>
    <rPh sb="82" eb="83">
      <t>ニン</t>
    </rPh>
    <rPh sb="84" eb="86">
      <t>ゲンショウ</t>
    </rPh>
    <phoneticPr fontId="40"/>
  </si>
  <si>
    <r>
      <t>　労働力調査は、世帯を対象として世帯員の就業状況、勤め先や業主の名称、仕事の内容などを毎月調査して、我が国における就業及び不就業の状態を明らかにするもので、毎月全国で約４万世帯を対象に、国が都道府県を通じて行っている基幹統計調査です。
　和歌山県では、県内17市町の区域において、統計的な抽出方法により選ばれた世帯（毎月約300世帯）を対象に調査を実施しました。その結果について、このたび総務省統計局から</t>
    </r>
    <r>
      <rPr>
        <b/>
        <sz val="17"/>
        <color theme="1"/>
        <rFont val="ＭＳ Ｐゴシック"/>
        <family val="3"/>
        <charset val="128"/>
      </rPr>
      <t>労働力調査年報（令和４年平均）</t>
    </r>
    <r>
      <rPr>
        <sz val="17"/>
        <color theme="1"/>
        <rFont val="ＭＳ Ｐゴシック"/>
        <family val="3"/>
        <charset val="128"/>
      </rPr>
      <t>として公表されていますので、その概要をお知らせします。
　なお、</t>
    </r>
    <r>
      <rPr>
        <u/>
        <sz val="17"/>
        <color theme="1"/>
        <rFont val="ＭＳ Ｐゴシック"/>
        <family val="3"/>
        <charset val="128"/>
      </rPr>
      <t>この調査の都道府県別の結果（モデル推計値）については、標本規模が小さいことなどにより、全国の結果に比べ標本誤差が大きくなるため、結果の利用に当たっては御留意ください</t>
    </r>
    <r>
      <rPr>
        <sz val="17"/>
        <color theme="1"/>
        <rFont val="ＭＳ Ｐゴシック"/>
        <family val="3"/>
        <charset val="128"/>
      </rPr>
      <t>。
　また、今回の集計の中で和歌山県の集計がないものもあります。</t>
    </r>
    <rPh sb="1" eb="4">
      <t>ロウドウリョク</t>
    </rPh>
    <rPh sb="4" eb="6">
      <t>チョウサ</t>
    </rPh>
    <rPh sb="8" eb="10">
      <t>セタイ</t>
    </rPh>
    <rPh sb="11" eb="13">
      <t>タイショウ</t>
    </rPh>
    <rPh sb="25" eb="26">
      <t>ツト</t>
    </rPh>
    <rPh sb="27" eb="28">
      <t>サキ</t>
    </rPh>
    <rPh sb="29" eb="31">
      <t>ギョウシュ</t>
    </rPh>
    <rPh sb="32" eb="34">
      <t>メイショウ</t>
    </rPh>
    <rPh sb="35" eb="37">
      <t>シゴト</t>
    </rPh>
    <rPh sb="38" eb="40">
      <t>ナイヨウ</t>
    </rPh>
    <rPh sb="43" eb="45">
      <t>マイツキ</t>
    </rPh>
    <rPh sb="45" eb="47">
      <t>チョウサ</t>
    </rPh>
    <rPh sb="78" eb="80">
      <t>マイツキ</t>
    </rPh>
    <rPh sb="80" eb="82">
      <t>ゼンコク</t>
    </rPh>
    <rPh sb="83" eb="84">
      <t>ヤク</t>
    </rPh>
    <rPh sb="85" eb="86">
      <t>マン</t>
    </rPh>
    <rPh sb="86" eb="88">
      <t>セタイ</t>
    </rPh>
    <rPh sb="89" eb="91">
      <t>タイショウ</t>
    </rPh>
    <rPh sb="93" eb="94">
      <t>クニ</t>
    </rPh>
    <rPh sb="95" eb="99">
      <t>トドウフケン</t>
    </rPh>
    <rPh sb="100" eb="101">
      <t>ツウ</t>
    </rPh>
    <rPh sb="103" eb="104">
      <t>オコナ</t>
    </rPh>
    <rPh sb="108" eb="110">
      <t>キカン</t>
    </rPh>
    <rPh sb="110" eb="112">
      <t>トウケイ</t>
    </rPh>
    <rPh sb="112" eb="114">
      <t>チョウサ</t>
    </rPh>
    <rPh sb="119" eb="123">
      <t>ワカヤマケン</t>
    </rPh>
    <rPh sb="126" eb="128">
      <t>ケンナイ</t>
    </rPh>
    <rPh sb="130" eb="132">
      <t>シチョウ</t>
    </rPh>
    <rPh sb="133" eb="135">
      <t>クイキ</t>
    </rPh>
    <rPh sb="140" eb="142">
      <t>トウケイ</t>
    </rPh>
    <rPh sb="142" eb="143">
      <t>テキ</t>
    </rPh>
    <rPh sb="144" eb="146">
      <t>チュウシュツ</t>
    </rPh>
    <rPh sb="146" eb="148">
      <t>ホウホウ</t>
    </rPh>
    <rPh sb="151" eb="152">
      <t>エラ</t>
    </rPh>
    <rPh sb="155" eb="157">
      <t>セタイ</t>
    </rPh>
    <rPh sb="158" eb="160">
      <t>マイツキ</t>
    </rPh>
    <rPh sb="160" eb="161">
      <t>ヤク</t>
    </rPh>
    <rPh sb="164" eb="166">
      <t>セタイ</t>
    </rPh>
    <rPh sb="168" eb="170">
      <t>タイショウ</t>
    </rPh>
    <rPh sb="171" eb="173">
      <t>チョウサ</t>
    </rPh>
    <rPh sb="174" eb="176">
      <t>ジッシ</t>
    </rPh>
    <rPh sb="183" eb="185">
      <t>ケッカ</t>
    </rPh>
    <rPh sb="194" eb="197">
      <t>ソウムショウ</t>
    </rPh>
    <rPh sb="197" eb="199">
      <t>トウケイ</t>
    </rPh>
    <rPh sb="199" eb="200">
      <t>キョク</t>
    </rPh>
    <rPh sb="202" eb="205">
      <t>ロウドウリョク</t>
    </rPh>
    <rPh sb="205" eb="207">
      <t>チョウサ</t>
    </rPh>
    <rPh sb="207" eb="209">
      <t>ネンポウ</t>
    </rPh>
    <rPh sb="210" eb="212">
      <t>レイワ</t>
    </rPh>
    <rPh sb="213" eb="214">
      <t>ネン</t>
    </rPh>
    <rPh sb="214" eb="216">
      <t>ヘイキン</t>
    </rPh>
    <rPh sb="220" eb="222">
      <t>コウヒョウ</t>
    </rPh>
    <rPh sb="233" eb="235">
      <t>ガイヨウ</t>
    </rPh>
    <rPh sb="237" eb="238">
      <t>シ</t>
    </rPh>
    <rPh sb="251" eb="253">
      <t>チョウサ</t>
    </rPh>
    <rPh sb="254" eb="258">
      <t>トドウフケン</t>
    </rPh>
    <rPh sb="258" eb="259">
      <t>ベツ</t>
    </rPh>
    <rPh sb="260" eb="262">
      <t>ケッカ</t>
    </rPh>
    <rPh sb="266" eb="268">
      <t>スイケイ</t>
    </rPh>
    <rPh sb="268" eb="269">
      <t>チ</t>
    </rPh>
    <rPh sb="276" eb="278">
      <t>ヒョウホン</t>
    </rPh>
    <rPh sb="278" eb="280">
      <t>キボ</t>
    </rPh>
    <rPh sb="281" eb="282">
      <t>チイ</t>
    </rPh>
    <rPh sb="292" eb="294">
      <t>ゼンコク</t>
    </rPh>
    <rPh sb="295" eb="297">
      <t>ケッカ</t>
    </rPh>
    <rPh sb="298" eb="299">
      <t>クラ</t>
    </rPh>
    <rPh sb="300" eb="302">
      <t>ヒョウホン</t>
    </rPh>
    <rPh sb="302" eb="304">
      <t>ゴサ</t>
    </rPh>
    <rPh sb="305" eb="306">
      <t>オオ</t>
    </rPh>
    <rPh sb="313" eb="315">
      <t>ケッカ</t>
    </rPh>
    <rPh sb="316" eb="318">
      <t>リヨウ</t>
    </rPh>
    <rPh sb="319" eb="320">
      <t>ア</t>
    </rPh>
    <rPh sb="324" eb="327">
      <t>ゴリュウイ</t>
    </rPh>
    <rPh sb="337" eb="339">
      <t>コンカイ</t>
    </rPh>
    <rPh sb="340" eb="342">
      <t>シュウケイ</t>
    </rPh>
    <rPh sb="343" eb="344">
      <t>ナカ</t>
    </rPh>
    <rPh sb="345" eb="348">
      <t>ワカヤマ</t>
    </rPh>
    <rPh sb="348" eb="349">
      <t>ケン</t>
    </rPh>
    <rPh sb="350" eb="352">
      <t>シュウケイ</t>
    </rPh>
    <phoneticPr fontId="40"/>
  </si>
  <si>
    <t>４(2022)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</si>
</sst>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0;&quot;▲ &quot;#,##0.000"/>
    <numFmt numFmtId="191" formatCode="#,##0.00;&quot;▲ &quot;#,##0.00"/>
    <numFmt numFmtId="192" formatCode="0.00_ "/>
    <numFmt numFmtId="193" formatCode="0.0_ "/>
  </numFmts>
  <fonts count="117">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b/>
      <sz val="16"/>
      <name val="ＭＳ 明朝"/>
      <family val="1"/>
      <charset val="128"/>
    </font>
    <font>
      <b/>
      <sz val="18"/>
      <color theme="1"/>
      <name val="ＭＳ Ｐゴシック"/>
      <family val="3"/>
      <charset val="128"/>
    </font>
    <font>
      <b/>
      <sz val="16"/>
      <color theme="1"/>
      <name val="ＭＳ 明朝"/>
      <family val="1"/>
      <charset val="128"/>
    </font>
    <font>
      <b/>
      <sz val="9"/>
      <color theme="1"/>
      <name val="ＭＳ 明朝"/>
      <family val="1"/>
      <charset val="128"/>
    </font>
    <font>
      <sz val="16"/>
      <color theme="1"/>
      <name val="ＭＳ Ｐゴシック"/>
      <family val="2"/>
      <scheme val="minor"/>
    </font>
    <font>
      <b/>
      <sz val="16"/>
      <color theme="1"/>
      <name val="ＭＳ Ｐゴシック"/>
      <family val="3"/>
      <charset val="128"/>
      <scheme val="minor"/>
    </font>
    <font>
      <sz val="16"/>
      <color theme="1"/>
      <name val="ＭＳ Ｐゴシック"/>
      <family val="3"/>
      <charset val="128"/>
      <scheme val="minor"/>
    </font>
    <font>
      <b/>
      <sz val="18"/>
      <name val="ＭＳ 明朝"/>
      <family val="1"/>
      <charset val="128"/>
    </font>
    <font>
      <sz val="16"/>
      <name val="ＭＳ 明朝"/>
      <family val="1"/>
      <charset val="128"/>
    </font>
    <font>
      <sz val="18"/>
      <name val="ＭＳ 明朝"/>
      <family val="1"/>
      <charset val="128"/>
    </font>
    <font>
      <sz val="16"/>
      <name val="ＭＳ Ｐゴシック"/>
      <family val="3"/>
      <charset val="128"/>
    </font>
    <font>
      <sz val="18"/>
      <name val="ＭＳ Ｐゴシック"/>
      <family val="3"/>
      <charset val="128"/>
    </font>
    <font>
      <b/>
      <sz val="17"/>
      <color theme="1"/>
      <name val="ＭＳ Ｐゴシック"/>
      <family val="3"/>
      <charset val="128"/>
    </font>
    <font>
      <b/>
      <sz val="14"/>
      <name val="ＭＳ 明朝"/>
      <family val="1"/>
      <charset val="128"/>
    </font>
    <font>
      <b/>
      <sz val="22"/>
      <name val="ＭＳ 明朝"/>
      <family val="1"/>
      <charset val="128"/>
    </font>
    <font>
      <b/>
      <sz val="20"/>
      <name val="ＭＳ 明朝"/>
      <family val="1"/>
      <charset val="128"/>
    </font>
    <font>
      <sz val="14"/>
      <name val="ＭＳ Ｐゴシック"/>
      <family val="3"/>
      <charset val="128"/>
    </font>
    <font>
      <sz val="14"/>
      <color theme="1"/>
      <name val="ＭＳ Ｐゴシック"/>
      <family val="3"/>
      <charset val="128"/>
    </font>
    <font>
      <b/>
      <sz val="17"/>
      <name val="ＭＳ 明朝"/>
      <family val="1"/>
      <charset val="128"/>
    </font>
    <font>
      <b/>
      <sz val="17"/>
      <name val="ＭＳ Ｐゴシック"/>
      <family val="3"/>
      <charset val="128"/>
    </font>
    <font>
      <sz val="14"/>
      <name val="ＭＳ ゴシック"/>
      <family val="3"/>
      <charset val="128"/>
    </font>
    <font>
      <sz val="14"/>
      <color theme="1"/>
      <name val="ＭＳ 明朝"/>
      <family val="1"/>
      <charset val="128"/>
    </font>
    <font>
      <b/>
      <sz val="16"/>
      <color theme="1"/>
      <name val="Meiryo UI"/>
      <family val="3"/>
      <charset val="128"/>
    </font>
    <font>
      <b/>
      <sz val="67"/>
      <color theme="1"/>
      <name val="Meiryo UI"/>
      <family val="3"/>
      <charset val="128"/>
    </font>
    <font>
      <sz val="18"/>
      <color theme="1"/>
      <name val="Meiryo UI"/>
      <family val="3"/>
      <charset val="128"/>
    </font>
    <font>
      <b/>
      <sz val="28"/>
      <color theme="1"/>
      <name val="Meiryo UI"/>
      <family val="3"/>
      <charset val="128"/>
    </font>
    <font>
      <b/>
      <sz val="18"/>
      <color theme="1"/>
      <name val="Meiryo UI"/>
      <family val="3"/>
      <charset val="128"/>
    </font>
    <font>
      <b/>
      <sz val="20"/>
      <color theme="1"/>
      <name val="Meiryo UI"/>
      <family val="3"/>
      <charset val="128"/>
    </font>
    <font>
      <b/>
      <sz val="14"/>
      <color theme="1"/>
      <name val="Meiryo UI"/>
      <family val="3"/>
      <charset val="128"/>
    </font>
    <font>
      <sz val="15"/>
      <color theme="1"/>
      <name val="Meiryo UI"/>
      <family val="3"/>
      <charset val="128"/>
    </font>
    <font>
      <b/>
      <sz val="15"/>
      <color theme="1"/>
      <name val="Meiryo UI"/>
      <family val="3"/>
      <charset val="128"/>
    </font>
    <font>
      <sz val="11"/>
      <color theme="1"/>
      <name val="Meiryo UI"/>
      <family val="3"/>
      <charset val="128"/>
    </font>
    <font>
      <b/>
      <sz val="36"/>
      <color theme="1"/>
      <name val="ＭＳ 明朝"/>
      <family val="1"/>
      <charset val="128"/>
    </font>
    <font>
      <sz val="36"/>
      <color theme="1"/>
      <name val="ＭＳ 明朝"/>
      <family val="1"/>
      <charset val="128"/>
    </font>
    <font>
      <sz val="16"/>
      <color theme="1"/>
      <name val="ＭＳ 明朝"/>
      <family val="1"/>
      <charset val="128"/>
    </font>
    <font>
      <b/>
      <sz val="11"/>
      <color theme="1"/>
      <name val="ＭＳ Ｐゴシック"/>
      <family val="3"/>
      <charset val="128"/>
    </font>
    <font>
      <b/>
      <sz val="22"/>
      <color theme="1"/>
      <name val="ＭＳ 明朝"/>
      <family val="1"/>
      <charset val="128"/>
    </font>
    <font>
      <b/>
      <sz val="36"/>
      <color theme="1"/>
      <name val="ＭＳ Ｐゴシック"/>
      <family val="3"/>
      <charset val="128"/>
    </font>
    <font>
      <sz val="28"/>
      <color theme="1"/>
      <name val="ＭＳ 明朝"/>
      <family val="1"/>
      <charset val="128"/>
    </font>
    <font>
      <b/>
      <sz val="20"/>
      <color theme="1"/>
      <name val="ＭＳ 明朝"/>
      <family val="1"/>
      <charset val="128"/>
    </font>
    <font>
      <b/>
      <sz val="18"/>
      <color theme="1"/>
      <name val="ＭＳ 明朝"/>
      <family val="1"/>
      <charset val="128"/>
    </font>
    <font>
      <sz val="17"/>
      <color theme="1"/>
      <name val="ＭＳ Ｐゴシック"/>
      <family val="3"/>
      <charset val="128"/>
    </font>
    <font>
      <u/>
      <sz val="17"/>
      <color theme="1"/>
      <name val="ＭＳ Ｐゴシック"/>
      <family val="3"/>
      <charset val="128"/>
    </font>
    <font>
      <sz val="17"/>
      <color theme="1"/>
      <name val="ＭＳ Ｐゴシック"/>
      <family val="3"/>
      <charset val="128"/>
      <scheme val="minor"/>
    </font>
    <font>
      <b/>
      <sz val="18"/>
      <color theme="1"/>
      <name val="ＭＳ Ｐゴシック"/>
      <family val="3"/>
      <charset val="128"/>
      <scheme val="minor"/>
    </font>
    <font>
      <sz val="18"/>
      <name val="ＭＳ Ｐゴシック"/>
      <family val="2"/>
      <scheme val="minor"/>
    </font>
    <font>
      <b/>
      <sz val="18"/>
      <name val="ＭＳ Ｐゴシック"/>
      <family val="3"/>
      <charset val="128"/>
      <scheme val="minor"/>
    </font>
    <font>
      <sz val="18"/>
      <name val="ＭＳ Ｐゴシック"/>
      <family val="3"/>
      <charset val="128"/>
      <scheme val="minor"/>
    </font>
    <font>
      <sz val="18"/>
      <color theme="1"/>
      <name val="ＭＳ 明朝"/>
      <family val="1"/>
      <charset val="128"/>
    </font>
    <font>
      <sz val="12"/>
      <color theme="1"/>
      <name val="ＭＳ 明朝"/>
      <family val="1"/>
      <charset val="128"/>
    </font>
    <font>
      <sz val="17"/>
      <color theme="1"/>
      <name val="ＭＳ 明朝"/>
      <family val="1"/>
      <charset val="128"/>
    </font>
    <font>
      <b/>
      <sz val="12"/>
      <color theme="1"/>
      <name val="ＭＳ 明朝"/>
      <family val="1"/>
      <charset val="128"/>
    </font>
    <font>
      <b/>
      <sz val="17"/>
      <color theme="1"/>
      <name val="ＭＳ 明朝"/>
      <family val="1"/>
      <charset val="128"/>
    </font>
    <font>
      <b/>
      <sz val="17"/>
      <color theme="1"/>
      <name val="ＭＳ Ｐゴシック"/>
      <family val="3"/>
      <charset val="128"/>
      <scheme val="minor"/>
    </font>
    <font>
      <b/>
      <sz val="14"/>
      <color theme="1"/>
      <name val="ＭＳ 明朝"/>
      <family val="1"/>
      <charset val="128"/>
    </font>
    <font>
      <sz val="18"/>
      <color theme="1"/>
      <name val="ＭＳ Ｐゴシック"/>
      <family val="2"/>
      <scheme val="minor"/>
    </font>
    <font>
      <sz val="18"/>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rgb="FFFFBD5D"/>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cellStyleXfs>
  <cellXfs count="616">
    <xf numFmtId="176" fontId="0" fillId="0" borderId="0" xfId="0"/>
    <xf numFmtId="176" fontId="34" fillId="0" borderId="0" xfId="67" applyFont="1" applyFill="1" applyProtection="1"/>
    <xf numFmtId="176" fontId="34" fillId="0" borderId="0" xfId="63" applyFont="1" applyFill="1"/>
    <xf numFmtId="176" fontId="25" fillId="0" borderId="0" xfId="67" applyFont="1" applyFill="1" applyProtection="1"/>
    <xf numFmtId="176" fontId="25" fillId="0" borderId="0" xfId="67" applyFont="1" applyFill="1" applyBorder="1" applyProtection="1"/>
    <xf numFmtId="176" fontId="36"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7"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8"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39" fillId="0" borderId="22" xfId="67" applyFont="1" applyFill="1" applyBorder="1" applyAlignment="1" applyProtection="1">
      <alignment horizontal="center" vertical="center" shrinkToFit="1"/>
    </xf>
    <xf numFmtId="176" fontId="39" fillId="0" borderId="12" xfId="67" applyFont="1" applyFill="1" applyBorder="1" applyAlignment="1" applyProtection="1"/>
    <xf numFmtId="176" fontId="26" fillId="0" borderId="26" xfId="67" applyFont="1" applyFill="1" applyBorder="1" applyAlignment="1" applyProtection="1">
      <alignment horizontal="center"/>
    </xf>
    <xf numFmtId="176" fontId="39"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7"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8" fillId="0" borderId="0" xfId="67" applyFont="1" applyFill="1" applyBorder="1" applyProtection="1"/>
    <xf numFmtId="176" fontId="38" fillId="0" borderId="17" xfId="67" applyFont="1" applyFill="1" applyBorder="1" applyProtection="1"/>
    <xf numFmtId="176" fontId="23" fillId="0" borderId="0" xfId="63" applyFont="1" applyFill="1" applyAlignment="1">
      <alignment horizontal="right"/>
    </xf>
    <xf numFmtId="176" fontId="43" fillId="0" borderId="0" xfId="67" applyFont="1" applyFill="1" applyProtection="1"/>
    <xf numFmtId="37" fontId="43" fillId="0" borderId="0" xfId="67" applyNumberFormat="1" applyFont="1" applyFill="1" applyProtection="1"/>
    <xf numFmtId="176" fontId="36" fillId="0" borderId="0" xfId="67" applyFont="1" applyFill="1" applyAlignment="1" applyProtection="1">
      <alignment horizontal="left"/>
    </xf>
    <xf numFmtId="176" fontId="43"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1"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39" fillId="0" borderId="0" xfId="67" applyFont="1" applyFill="1" applyAlignment="1" applyProtection="1">
      <alignment horizontal="left"/>
    </xf>
    <xf numFmtId="176" fontId="43"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39" fillId="0" borderId="0" xfId="67" applyNumberFormat="1" applyFont="1" applyFill="1" applyBorder="1" applyProtection="1"/>
    <xf numFmtId="184" fontId="39" fillId="0" borderId="0" xfId="67" applyNumberFormat="1" applyFont="1" applyFill="1" applyBorder="1" applyProtection="1"/>
    <xf numFmtId="37" fontId="43" fillId="0" borderId="0" xfId="67" applyNumberFormat="1" applyFont="1" applyFill="1" applyBorder="1" applyProtection="1"/>
    <xf numFmtId="184" fontId="43" fillId="0" borderId="0" xfId="67" applyNumberFormat="1" applyFont="1" applyFill="1" applyBorder="1" applyProtection="1"/>
    <xf numFmtId="176" fontId="41" fillId="0" borderId="10" xfId="67" quotePrefix="1" applyFont="1" applyFill="1" applyBorder="1" applyAlignment="1" applyProtection="1">
      <alignment horizontal="left"/>
    </xf>
    <xf numFmtId="176" fontId="23" fillId="0" borderId="15" xfId="67" applyFont="1" applyFill="1" applyBorder="1" applyProtection="1"/>
    <xf numFmtId="184" fontId="39"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39"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4"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5" fillId="0" borderId="0" xfId="65" applyFont="1" applyFill="1" applyProtection="1"/>
    <xf numFmtId="0" fontId="45" fillId="0" borderId="0" xfId="65" applyFont="1"/>
    <xf numFmtId="0" fontId="45" fillId="0" borderId="0" xfId="65" applyFont="1" applyFill="1"/>
    <xf numFmtId="0" fontId="45" fillId="0" borderId="0" xfId="65" applyFont="1" applyAlignment="1">
      <alignment horizontal="right"/>
    </xf>
    <xf numFmtId="183" fontId="45"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5" fillId="0" borderId="27" xfId="65" applyFont="1" applyBorder="1"/>
    <xf numFmtId="0" fontId="46" fillId="0" borderId="26" xfId="65" applyFont="1" applyFill="1" applyBorder="1" applyAlignment="1" applyProtection="1"/>
    <xf numFmtId="0" fontId="46" fillId="0" borderId="27" xfId="65" applyFont="1" applyFill="1" applyBorder="1" applyAlignment="1" applyProtection="1">
      <alignment horizontal="center"/>
    </xf>
    <xf numFmtId="0" fontId="46" fillId="0" borderId="0" xfId="65" applyFont="1" applyFill="1" applyBorder="1" applyAlignment="1" applyProtection="1">
      <alignment horizontal="center"/>
    </xf>
    <xf numFmtId="0" fontId="45" fillId="0" borderId="27" xfId="65" applyFont="1" applyFill="1" applyBorder="1" applyAlignment="1" applyProtection="1">
      <alignment horizontal="right"/>
    </xf>
    <xf numFmtId="49" fontId="45" fillId="0"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shrinkToFit="1"/>
    </xf>
    <xf numFmtId="183" fontId="45" fillId="0" borderId="0" xfId="65" applyNumberFormat="1" applyFont="1" applyFill="1" applyBorder="1" applyAlignment="1" applyProtection="1">
      <alignment shrinkToFit="1"/>
    </xf>
    <xf numFmtId="49" fontId="45" fillId="0" borderId="22" xfId="65" applyNumberFormat="1" applyFont="1" applyFill="1" applyBorder="1" applyAlignment="1" applyProtection="1">
      <alignment horizontal="right" shrinkToFit="1"/>
    </xf>
    <xf numFmtId="0" fontId="45" fillId="0" borderId="27" xfId="65" applyFont="1" applyFill="1" applyBorder="1" applyAlignment="1" applyProtection="1">
      <alignment horizontal="right" shrinkToFit="1"/>
    </xf>
    <xf numFmtId="37" fontId="45" fillId="0" borderId="27" xfId="65" applyNumberFormat="1" applyFont="1" applyFill="1" applyBorder="1" applyAlignment="1" applyProtection="1">
      <alignment horizontal="right" shrinkToFit="1"/>
    </xf>
    <xf numFmtId="0" fontId="45" fillId="0" borderId="27" xfId="65" quotePrefix="1" applyFont="1" applyFill="1" applyBorder="1" applyAlignment="1" applyProtection="1">
      <alignment horizontal="right" shrinkToFit="1"/>
    </xf>
    <xf numFmtId="37" fontId="45" fillId="0" borderId="27" xfId="65" applyNumberFormat="1" applyFont="1" applyFill="1" applyBorder="1" applyAlignment="1" applyProtection="1">
      <alignment horizontal="right"/>
    </xf>
    <xf numFmtId="183" fontId="45" fillId="27" borderId="27" xfId="65" applyNumberFormat="1" applyFont="1" applyFill="1" applyBorder="1" applyAlignment="1" applyProtection="1">
      <alignment horizontal="right"/>
    </xf>
    <xf numFmtId="183" fontId="45" fillId="27" borderId="27" xfId="65" applyNumberFormat="1" applyFont="1" applyFill="1" applyBorder="1" applyAlignment="1" applyProtection="1"/>
    <xf numFmtId="183" fontId="45" fillId="0" borderId="0" xfId="65" applyNumberFormat="1" applyFont="1" applyFill="1" applyBorder="1" applyAlignment="1" applyProtection="1"/>
    <xf numFmtId="181" fontId="45" fillId="27" borderId="27" xfId="65" applyNumberFormat="1" applyFont="1" applyFill="1" applyBorder="1" applyAlignment="1" applyProtection="1">
      <alignment horizontal="right"/>
    </xf>
    <xf numFmtId="0" fontId="45" fillId="0" borderId="27" xfId="65" applyFont="1" applyFill="1" applyBorder="1" applyProtection="1"/>
    <xf numFmtId="183" fontId="45" fillId="0" borderId="0" xfId="65" applyNumberFormat="1" applyFont="1" applyAlignment="1">
      <alignment horizontal="right"/>
    </xf>
    <xf numFmtId="183" fontId="45" fillId="0" borderId="0" xfId="65" applyNumberFormat="1" applyFont="1" applyFill="1" applyBorder="1" applyAlignment="1" applyProtection="1">
      <alignment horizontal="center"/>
    </xf>
    <xf numFmtId="0" fontId="45" fillId="0" borderId="0" xfId="65" applyFont="1" applyAlignment="1">
      <alignment horizontal="center"/>
    </xf>
    <xf numFmtId="183" fontId="45" fillId="0" borderId="0" xfId="65" applyNumberFormat="1" applyFont="1" applyAlignment="1">
      <alignment horizontal="center"/>
    </xf>
    <xf numFmtId="183" fontId="45" fillId="0" borderId="36" xfId="65" applyNumberFormat="1" applyFont="1" applyFill="1" applyBorder="1" applyAlignment="1" applyProtection="1"/>
    <xf numFmtId="183" fontId="45" fillId="0" borderId="37" xfId="65" applyNumberFormat="1" applyFont="1" applyBorder="1"/>
    <xf numFmtId="183" fontId="45" fillId="0" borderId="36" xfId="65" applyNumberFormat="1" applyFont="1" applyBorder="1"/>
    <xf numFmtId="0" fontId="45" fillId="0" borderId="27" xfId="65" applyFont="1" applyBorder="1" applyAlignment="1">
      <alignment horizontal="right"/>
    </xf>
    <xf numFmtId="183" fontId="45" fillId="27" borderId="27" xfId="65" applyNumberFormat="1" applyFont="1" applyFill="1" applyBorder="1" applyAlignment="1"/>
    <xf numFmtId="183" fontId="45" fillId="27" borderId="27" xfId="65" applyNumberFormat="1" applyFont="1" applyFill="1" applyBorder="1" applyAlignment="1">
      <alignment horizontal="right"/>
    </xf>
    <xf numFmtId="0" fontId="45" fillId="0" borderId="27" xfId="65" applyNumberFormat="1" applyFont="1" applyBorder="1" applyAlignment="1">
      <alignment horizontal="right"/>
    </xf>
    <xf numFmtId="0" fontId="45" fillId="0" borderId="20" xfId="65" applyFont="1" applyFill="1" applyBorder="1" applyProtection="1"/>
    <xf numFmtId="183" fontId="45" fillId="27" borderId="27" xfId="58" applyNumberFormat="1" applyFont="1" applyFill="1" applyBorder="1" applyAlignment="1" applyProtection="1">
      <alignment horizontal="right"/>
    </xf>
    <xf numFmtId="183" fontId="45" fillId="27" borderId="27" xfId="58" applyNumberFormat="1" applyFont="1" applyFill="1" applyBorder="1" applyAlignment="1" applyProtection="1"/>
    <xf numFmtId="183" fontId="45" fillId="27" borderId="27" xfId="58" applyNumberFormat="1" applyFont="1" applyFill="1" applyBorder="1" applyAlignment="1"/>
    <xf numFmtId="183" fontId="45" fillId="27" borderId="27" xfId="58" applyNumberFormat="1" applyFont="1" applyFill="1" applyBorder="1" applyAlignment="1">
      <alignment horizontal="right"/>
    </xf>
    <xf numFmtId="183" fontId="45" fillId="27" borderId="20" xfId="58" applyNumberFormat="1" applyFont="1" applyFill="1" applyBorder="1" applyAlignment="1" applyProtection="1">
      <alignment horizontal="right"/>
    </xf>
    <xf numFmtId="183" fontId="45" fillId="27" borderId="20" xfId="58" applyNumberFormat="1" applyFont="1" applyFill="1" applyBorder="1" applyAlignment="1" applyProtection="1"/>
    <xf numFmtId="183" fontId="45" fillId="0" borderId="36" xfId="58" applyNumberFormat="1" applyFont="1" applyFill="1" applyBorder="1" applyAlignment="1" applyProtection="1"/>
    <xf numFmtId="0" fontId="45" fillId="0" borderId="20" xfId="65" applyFont="1" applyBorder="1" applyAlignment="1">
      <alignment horizontal="right"/>
    </xf>
    <xf numFmtId="183" fontId="45" fillId="27" borderId="20" xfId="58" applyNumberFormat="1" applyFont="1" applyFill="1" applyBorder="1" applyAlignment="1"/>
    <xf numFmtId="183" fontId="45" fillId="27" borderId="20" xfId="58" applyNumberFormat="1" applyFont="1" applyFill="1" applyBorder="1" applyAlignment="1">
      <alignment horizontal="right"/>
    </xf>
    <xf numFmtId="183" fontId="45" fillId="0" borderId="16" xfId="58" applyNumberFormat="1" applyFont="1" applyFill="1" applyBorder="1" applyAlignment="1" applyProtection="1"/>
    <xf numFmtId="0" fontId="45" fillId="0" borderId="17" xfId="65" applyFont="1" applyBorder="1"/>
    <xf numFmtId="38" fontId="45" fillId="0" borderId="27" xfId="58" applyFont="1" applyBorder="1" applyAlignment="1">
      <alignment horizontal="right"/>
    </xf>
    <xf numFmtId="0" fontId="45" fillId="0" borderId="27" xfId="58" applyNumberFormat="1" applyFont="1" applyBorder="1" applyAlignment="1">
      <alignment horizontal="right"/>
    </xf>
    <xf numFmtId="0" fontId="45" fillId="0" borderId="17" xfId="65" applyFont="1" applyBorder="1" applyAlignment="1">
      <alignment horizontal="right"/>
    </xf>
    <xf numFmtId="183" fontId="45" fillId="0" borderId="16" xfId="65" applyNumberFormat="1" applyFont="1" applyFill="1" applyBorder="1" applyAlignment="1" applyProtection="1"/>
    <xf numFmtId="0" fontId="45" fillId="0" borderId="0" xfId="65" applyFont="1" applyBorder="1"/>
    <xf numFmtId="0" fontId="45" fillId="0" borderId="27" xfId="65" applyFont="1" applyFill="1" applyBorder="1" applyAlignment="1" applyProtection="1">
      <alignment horizontal="center"/>
    </xf>
    <xf numFmtId="0" fontId="45" fillId="0" borderId="0" xfId="65" applyFont="1" applyFill="1" applyBorder="1" applyProtection="1"/>
    <xf numFmtId="183" fontId="45" fillId="0" borderId="36" xfId="65" applyNumberFormat="1" applyFont="1" applyFill="1" applyBorder="1" applyAlignment="1"/>
    <xf numFmtId="183" fontId="45" fillId="0" borderId="0" xfId="65" applyNumberFormat="1" applyFont="1" applyFill="1" applyBorder="1" applyAlignment="1"/>
    <xf numFmtId="183" fontId="45" fillId="27" borderId="27" xfId="65" applyNumberFormat="1" applyFont="1" applyFill="1" applyBorder="1" applyProtection="1"/>
    <xf numFmtId="183" fontId="45" fillId="27" borderId="27" xfId="65" applyNumberFormat="1" applyFont="1" applyFill="1" applyBorder="1"/>
    <xf numFmtId="0" fontId="45" fillId="0" borderId="0" xfId="65" applyFont="1" applyFill="1" applyBorder="1"/>
    <xf numFmtId="0" fontId="30" fillId="0" borderId="0" xfId="65"/>
    <xf numFmtId="0" fontId="30" fillId="0" borderId="0" xfId="65" applyNumberFormat="1"/>
    <xf numFmtId="0" fontId="47" fillId="0" borderId="0" xfId="65" applyFont="1" applyFill="1"/>
    <xf numFmtId="0" fontId="48" fillId="0" borderId="0" xfId="65" applyFont="1"/>
    <xf numFmtId="0" fontId="49" fillId="0" borderId="0" xfId="65" applyFont="1"/>
    <xf numFmtId="0" fontId="47" fillId="0" borderId="0" xfId="65" applyFont="1"/>
    <xf numFmtId="0" fontId="30" fillId="0" borderId="0" xfId="65" applyBorder="1"/>
    <xf numFmtId="0" fontId="30" fillId="0" borderId="17" xfId="65" applyNumberFormat="1" applyBorder="1" applyAlignment="1">
      <alignment horizontal="center"/>
    </xf>
    <xf numFmtId="0" fontId="47" fillId="0" borderId="0" xfId="65" applyFont="1" applyFill="1" applyBorder="1" applyAlignment="1">
      <alignment horizontal="center"/>
    </xf>
    <xf numFmtId="0" fontId="30" fillId="0" borderId="17" xfId="65" applyNumberFormat="1" applyBorder="1"/>
    <xf numFmtId="0" fontId="47" fillId="0" borderId="0" xfId="65" applyNumberFormat="1" applyFont="1" applyFill="1"/>
    <xf numFmtId="0" fontId="30" fillId="28" borderId="0" xfId="65" applyFill="1"/>
    <xf numFmtId="0" fontId="47" fillId="0" borderId="0" xfId="65" applyNumberFormat="1" applyFont="1"/>
    <xf numFmtId="0" fontId="47" fillId="29" borderId="0" xfId="65" applyNumberFormat="1" applyFont="1" applyFill="1"/>
    <xf numFmtId="0" fontId="47" fillId="0" borderId="0" xfId="65" applyNumberFormat="1" applyFont="1" applyAlignment="1">
      <alignment horizontal="right"/>
    </xf>
    <xf numFmtId="0" fontId="47" fillId="29" borderId="0" xfId="65" applyNumberFormat="1" applyFont="1" applyFill="1" applyAlignment="1">
      <alignment horizontal="right"/>
    </xf>
    <xf numFmtId="0" fontId="30" fillId="0" borderId="21" xfId="65" applyNumberFormat="1" applyBorder="1"/>
    <xf numFmtId="0" fontId="47" fillId="0" borderId="0" xfId="65" applyFont="1" applyFill="1" applyBorder="1"/>
    <xf numFmtId="0" fontId="47" fillId="0" borderId="14" xfId="65" applyFont="1" applyBorder="1"/>
    <xf numFmtId="0" fontId="47" fillId="29" borderId="14" xfId="65" applyFont="1" applyFill="1" applyBorder="1"/>
    <xf numFmtId="0" fontId="47"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2"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2" fillId="28" borderId="0" xfId="65" applyFont="1" applyFill="1" applyBorder="1" applyAlignment="1"/>
    <xf numFmtId="49" fontId="53" fillId="0" borderId="17" xfId="65" applyNumberFormat="1" applyFont="1" applyFill="1" applyBorder="1" applyAlignment="1" applyProtection="1">
      <alignment horizontal="right" vertical="center"/>
    </xf>
    <xf numFmtId="49" fontId="53" fillId="0" borderId="21" xfId="65" applyNumberFormat="1" applyFont="1" applyFill="1" applyBorder="1" applyAlignment="1" applyProtection="1">
      <alignment horizontal="right" vertical="center"/>
    </xf>
    <xf numFmtId="0" fontId="52"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2" fillId="28" borderId="16" xfId="65" applyFont="1" applyFill="1" applyBorder="1" applyAlignment="1"/>
    <xf numFmtId="0" fontId="30" fillId="0" borderId="17" xfId="65" applyNumberFormat="1" applyFill="1" applyBorder="1"/>
    <xf numFmtId="0" fontId="54" fillId="28" borderId="24" xfId="65" applyFont="1" applyFill="1" applyBorder="1" applyAlignment="1">
      <alignment vertical="center"/>
    </xf>
    <xf numFmtId="0" fontId="30" fillId="0" borderId="16" xfId="65" applyFont="1" applyBorder="1"/>
    <xf numFmtId="0" fontId="54"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4" fillId="28" borderId="16" xfId="65" applyFont="1" applyFill="1" applyBorder="1" applyAlignment="1">
      <alignment vertical="center"/>
    </xf>
    <xf numFmtId="0" fontId="54" fillId="28" borderId="38" xfId="65" applyFont="1" applyFill="1" applyBorder="1" applyAlignment="1">
      <alignment vertical="center"/>
    </xf>
    <xf numFmtId="0" fontId="54"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4" fillId="28" borderId="0" xfId="65" applyFont="1" applyFill="1" applyAlignment="1"/>
    <xf numFmtId="49" fontId="29" fillId="0" borderId="14" xfId="65" applyNumberFormat="1" applyFont="1" applyFill="1" applyBorder="1" applyAlignment="1" applyProtection="1">
      <alignment horizontal="right" vertical="center"/>
    </xf>
    <xf numFmtId="0" fontId="54"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2" fillId="28" borderId="18" xfId="65" applyFont="1" applyFill="1" applyBorder="1" applyAlignment="1">
      <alignment vertical="center"/>
    </xf>
    <xf numFmtId="0" fontId="52" fillId="28" borderId="16" xfId="65" applyFont="1" applyFill="1" applyBorder="1" applyAlignment="1">
      <alignment vertical="center"/>
    </xf>
    <xf numFmtId="0" fontId="55" fillId="0" borderId="0" xfId="65" applyFont="1"/>
    <xf numFmtId="0" fontId="30" fillId="28" borderId="0" xfId="65" applyFont="1" applyFill="1"/>
    <xf numFmtId="0" fontId="52"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4" fillId="28" borderId="41" xfId="65" applyNumberFormat="1" applyFont="1" applyFill="1" applyBorder="1" applyAlignment="1">
      <alignment vertical="center"/>
    </xf>
    <xf numFmtId="0" fontId="30" fillId="0" borderId="17" xfId="65" applyNumberFormat="1" applyFont="1" applyFill="1" applyBorder="1"/>
    <xf numFmtId="182" fontId="54" fillId="28" borderId="42" xfId="65" applyNumberFormat="1" applyFont="1" applyFill="1" applyBorder="1" applyAlignment="1">
      <alignment vertical="center"/>
    </xf>
    <xf numFmtId="182" fontId="54"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4" fillId="0" borderId="16" xfId="65" applyFont="1" applyFill="1" applyBorder="1" applyAlignment="1">
      <alignment vertical="center"/>
    </xf>
    <xf numFmtId="176" fontId="52" fillId="0" borderId="0" xfId="0" applyFont="1" applyAlignment="1">
      <alignment vertical="center"/>
    </xf>
    <xf numFmtId="176" fontId="0" fillId="0" borderId="0" xfId="0" applyAlignment="1">
      <alignment vertical="center"/>
    </xf>
    <xf numFmtId="0" fontId="30" fillId="30" borderId="0" xfId="65" applyFont="1" applyFill="1" applyBorder="1"/>
    <xf numFmtId="0" fontId="47"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87" fontId="45" fillId="0" borderId="0" xfId="65" applyNumberFormat="1" applyFont="1"/>
    <xf numFmtId="187" fontId="45" fillId="0" borderId="0" xfId="65" applyNumberFormat="1" applyFont="1" applyBorder="1"/>
    <xf numFmtId="187" fontId="45" fillId="0" borderId="0" xfId="65" applyNumberFormat="1" applyFont="1" applyFill="1" applyBorder="1" applyAlignment="1" applyProtection="1">
      <alignment vertical="top"/>
    </xf>
    <xf numFmtId="187" fontId="45" fillId="0" borderId="0" xfId="65" applyNumberFormat="1" applyFont="1" applyFill="1" applyBorder="1" applyProtection="1"/>
    <xf numFmtId="187" fontId="45" fillId="0" borderId="0" xfId="65" applyNumberFormat="1" applyFont="1" applyFill="1" applyBorder="1" applyAlignment="1" applyProtection="1">
      <alignment horizontal="right"/>
    </xf>
    <xf numFmtId="187" fontId="45" fillId="0" borderId="0" xfId="58" applyNumberFormat="1" applyFont="1" applyBorder="1"/>
    <xf numFmtId="176" fontId="57" fillId="0" borderId="0" xfId="67" applyFont="1" applyFill="1" applyProtection="1"/>
    <xf numFmtId="0" fontId="47" fillId="31" borderId="0" xfId="65" applyFont="1" applyFill="1"/>
    <xf numFmtId="188" fontId="45" fillId="0" borderId="0" xfId="68" applyNumberFormat="1" applyFont="1" applyAlignment="1"/>
    <xf numFmtId="176" fontId="57" fillId="0" borderId="0" xfId="63" applyFont="1" applyFill="1"/>
    <xf numFmtId="182" fontId="45" fillId="0" borderId="36" xfId="65" applyNumberFormat="1" applyFont="1" applyFill="1" applyBorder="1" applyProtection="1"/>
    <xf numFmtId="182" fontId="45" fillId="0" borderId="37" xfId="65" applyNumberFormat="1" applyFont="1" applyBorder="1"/>
    <xf numFmtId="176" fontId="36" fillId="0" borderId="0" xfId="67" applyFont="1" applyFill="1" applyBorder="1" applyAlignment="1" applyProtection="1"/>
    <xf numFmtId="176" fontId="37"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7" fillId="0" borderId="10" xfId="67" applyFont="1" applyFill="1" applyBorder="1" applyAlignment="1" applyProtection="1"/>
    <xf numFmtId="182" fontId="23" fillId="0" borderId="0" xfId="63" applyNumberFormat="1" applyFont="1" applyFill="1" applyBorder="1" applyAlignment="1" applyProtection="1"/>
    <xf numFmtId="176" fontId="38"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8"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84" fontId="39" fillId="0" borderId="23" xfId="67" applyNumberFormat="1" applyFont="1" applyFill="1" applyBorder="1" applyAlignment="1" applyProtection="1">
      <alignment horizontal="left"/>
    </xf>
    <xf numFmtId="0" fontId="59" fillId="0" borderId="0" xfId="65" applyFont="1"/>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39" fillId="0" borderId="22" xfId="67" applyFont="1" applyFill="1" applyBorder="1" applyAlignment="1" applyProtection="1">
      <alignment horizontal="center"/>
    </xf>
    <xf numFmtId="176" fontId="39"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5"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39" fillId="0" borderId="22" xfId="67" applyNumberFormat="1" applyFont="1" applyFill="1" applyBorder="1" applyAlignment="1" applyProtection="1">
      <alignment horizontal="center" shrinkToFit="1"/>
    </xf>
    <xf numFmtId="49" fontId="39"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7" fillId="0" borderId="26" xfId="65" applyFont="1" applyBorder="1" applyAlignment="1">
      <alignment horizontal="center"/>
    </xf>
    <xf numFmtId="0" fontId="47" fillId="0" borderId="34" xfId="65" applyFont="1" applyBorder="1" applyAlignment="1">
      <alignment horizontal="center"/>
    </xf>
    <xf numFmtId="1" fontId="5" fillId="0" borderId="0" xfId="69" applyFont="1" applyAlignment="1" applyProtection="1"/>
    <xf numFmtId="176" fontId="5" fillId="0" borderId="0" xfId="63" applyFont="1" applyAlignment="1" applyProtection="1"/>
    <xf numFmtId="176" fontId="60" fillId="0" borderId="0" xfId="63" applyFont="1" applyAlignment="1" applyProtection="1"/>
    <xf numFmtId="49" fontId="61" fillId="0" borderId="0" xfId="63" applyNumberFormat="1" applyFont="1" applyBorder="1" applyAlignment="1" applyProtection="1">
      <alignment vertical="center"/>
    </xf>
    <xf numFmtId="176" fontId="62" fillId="0" borderId="0" xfId="63" applyFont="1" applyBorder="1" applyAlignment="1" applyProtection="1"/>
    <xf numFmtId="176" fontId="63" fillId="0" borderId="0" xfId="63" applyFont="1" applyBorder="1" applyAlignment="1" applyProtection="1"/>
    <xf numFmtId="49" fontId="60" fillId="0" borderId="0" xfId="63" applyNumberFormat="1" applyFont="1" applyAlignment="1" applyProtection="1"/>
    <xf numFmtId="49" fontId="60" fillId="0" borderId="0" xfId="63" applyNumberFormat="1" applyFont="1" applyBorder="1" applyAlignment="1" applyProtection="1"/>
    <xf numFmtId="49" fontId="60" fillId="0" borderId="0" xfId="63" applyNumberFormat="1" applyFont="1" applyAlignment="1" applyProtection="1">
      <alignment horizontal="center"/>
    </xf>
    <xf numFmtId="0" fontId="64" fillId="0" borderId="0" xfId="65" applyFont="1" applyAlignment="1">
      <alignment horizontal="left" vertical="center" wrapText="1"/>
    </xf>
    <xf numFmtId="49" fontId="67" fillId="0" borderId="0" xfId="63" applyNumberFormat="1" applyFont="1" applyBorder="1" applyAlignment="1" applyProtection="1">
      <alignment horizontal="center"/>
    </xf>
    <xf numFmtId="49" fontId="68" fillId="0" borderId="0" xfId="63" applyNumberFormat="1" applyFont="1" applyAlignment="1" applyProtection="1">
      <alignment horizontal="center"/>
    </xf>
    <xf numFmtId="49" fontId="69" fillId="0" borderId="0" xfId="63" applyNumberFormat="1" applyFont="1" applyBorder="1" applyAlignment="1" applyProtection="1">
      <alignment horizontal="center"/>
    </xf>
    <xf numFmtId="49" fontId="68" fillId="0" borderId="0" xfId="63" applyNumberFormat="1" applyFont="1" applyBorder="1" applyAlignment="1" applyProtection="1"/>
    <xf numFmtId="1" fontId="69" fillId="0" borderId="0" xfId="69" applyFont="1" applyFill="1" applyBorder="1" applyAlignment="1" applyProtection="1"/>
    <xf numFmtId="0" fontId="30" fillId="0" borderId="0" xfId="65" applyAlignment="1">
      <alignment horizontal="left" vertical="center" wrapText="1"/>
    </xf>
    <xf numFmtId="0" fontId="30" fillId="0" borderId="0" xfId="65" applyAlignment="1">
      <alignment vertical="top" wrapText="1"/>
    </xf>
    <xf numFmtId="179" fontId="70" fillId="0" borderId="0" xfId="63" applyNumberFormat="1" applyFont="1" applyFill="1" applyBorder="1" applyAlignment="1">
      <alignment horizontal="center" vertical="top"/>
    </xf>
    <xf numFmtId="176" fontId="71" fillId="0" borderId="0" xfId="63" applyFont="1" applyBorder="1" applyAlignment="1" applyProtection="1"/>
    <xf numFmtId="176" fontId="71" fillId="0" borderId="0" xfId="63" applyFont="1" applyAlignment="1" applyProtection="1"/>
    <xf numFmtId="176" fontId="5" fillId="0" borderId="0" xfId="63" applyFont="1" applyFill="1" applyBorder="1" applyAlignment="1">
      <alignment horizontal="left" vertical="center"/>
    </xf>
    <xf numFmtId="176" fontId="5" fillId="0" borderId="0" xfId="63" applyFont="1" applyFill="1" applyBorder="1" applyAlignment="1">
      <alignment horizontal="right" vertical="top"/>
    </xf>
    <xf numFmtId="176" fontId="5" fillId="0" borderId="0" xfId="63" applyFont="1" applyFill="1" applyBorder="1" applyAlignment="1">
      <alignment horizontal="center" vertical="top"/>
    </xf>
    <xf numFmtId="189" fontId="5" fillId="0" borderId="0" xfId="63" applyNumberFormat="1" applyFont="1" applyFill="1" applyBorder="1" applyAlignment="1">
      <alignment horizontal="center" vertical="top"/>
    </xf>
    <xf numFmtId="1" fontId="69" fillId="0" borderId="0" xfId="69" applyFont="1" applyFill="1" applyAlignment="1" applyProtection="1"/>
    <xf numFmtId="37" fontId="5" fillId="0" borderId="0" xfId="63" applyNumberFormat="1" applyFont="1" applyFill="1" applyBorder="1" applyAlignment="1">
      <alignment horizontal="center" vertical="center"/>
    </xf>
    <xf numFmtId="190" fontId="5" fillId="0" borderId="0" xfId="63" applyNumberFormat="1" applyFont="1" applyFill="1" applyBorder="1" applyAlignment="1">
      <alignment horizontal="center" vertical="center"/>
    </xf>
    <xf numFmtId="191" fontId="5" fillId="0" borderId="0" xfId="63" applyNumberFormat="1" applyFont="1" applyFill="1" applyBorder="1" applyAlignment="1">
      <alignment horizontal="center" vertical="center"/>
    </xf>
    <xf numFmtId="177" fontId="5" fillId="0" borderId="0" xfId="63" applyNumberFormat="1" applyFont="1" applyFill="1" applyBorder="1" applyAlignment="1">
      <alignment horizontal="center" vertical="center"/>
    </xf>
    <xf numFmtId="189" fontId="5" fillId="0" borderId="0" xfId="63" applyNumberFormat="1" applyFont="1" applyFill="1" applyBorder="1" applyAlignment="1">
      <alignment vertical="center"/>
    </xf>
    <xf numFmtId="179" fontId="70" fillId="0" borderId="0" xfId="63" applyNumberFormat="1" applyFont="1" applyFill="1" applyBorder="1" applyAlignment="1">
      <alignment vertical="center"/>
    </xf>
    <xf numFmtId="176" fontId="71" fillId="0" borderId="0" xfId="63" applyFont="1" applyAlignment="1" applyProtection="1">
      <alignment horizontal="left" vertical="center"/>
    </xf>
    <xf numFmtId="1" fontId="67" fillId="0" borderId="0" xfId="69" applyFont="1" applyFill="1" applyAlignment="1" applyProtection="1">
      <alignment horizontal="right" vertical="center"/>
    </xf>
    <xf numFmtId="37" fontId="67" fillId="0" borderId="0" xfId="63" applyNumberFormat="1" applyFont="1" applyFill="1" applyBorder="1" applyAlignment="1">
      <alignment vertical="center"/>
    </xf>
    <xf numFmtId="189" fontId="5" fillId="0" borderId="0" xfId="63" applyNumberFormat="1" applyFont="1" applyFill="1" applyBorder="1" applyAlignment="1">
      <alignment horizontal="right" vertical="center"/>
    </xf>
    <xf numFmtId="179" fontId="70" fillId="0" borderId="0" xfId="63" applyNumberFormat="1" applyFont="1" applyFill="1" applyBorder="1" applyAlignment="1">
      <alignment horizontal="right" vertical="center"/>
    </xf>
    <xf numFmtId="176" fontId="71" fillId="0" borderId="0" xfId="63" applyFont="1" applyBorder="1" applyAlignment="1" applyProtection="1">
      <alignment horizontal="right" vertical="center"/>
    </xf>
    <xf numFmtId="176" fontId="71" fillId="0" borderId="0" xfId="63" applyFont="1" applyAlignment="1" applyProtection="1">
      <alignment horizontal="right" vertical="center"/>
    </xf>
    <xf numFmtId="176" fontId="71" fillId="0" borderId="0" xfId="63" applyFont="1" applyFill="1" applyAlignment="1" applyProtection="1"/>
    <xf numFmtId="49" fontId="72" fillId="0" borderId="0" xfId="63" applyNumberFormat="1" applyFont="1" applyBorder="1" applyAlignment="1" applyProtection="1">
      <alignment vertical="center"/>
    </xf>
    <xf numFmtId="0" fontId="28" fillId="0" borderId="0" xfId="65" applyFont="1" applyAlignment="1">
      <alignment horizontal="left" vertical="top"/>
    </xf>
    <xf numFmtId="0" fontId="66" fillId="0" borderId="0" xfId="65" applyFont="1" applyAlignment="1">
      <alignment horizontal="left" vertical="top" wrapText="1"/>
    </xf>
    <xf numFmtId="1" fontId="5" fillId="0" borderId="0" xfId="69" applyFont="1" applyFill="1" applyAlignment="1" applyProtection="1"/>
    <xf numFmtId="0" fontId="30" fillId="0" borderId="0" xfId="65" applyAlignment="1">
      <alignment horizontal="left" vertical="top"/>
    </xf>
    <xf numFmtId="176" fontId="5" fillId="0" borderId="0" xfId="63" applyFont="1" applyBorder="1" applyAlignment="1" applyProtection="1"/>
    <xf numFmtId="176" fontId="5" fillId="0" borderId="0" xfId="63" applyFill="1" applyAlignment="1"/>
    <xf numFmtId="176" fontId="5" fillId="0" borderId="0" xfId="63" applyFont="1" applyFill="1" applyBorder="1" applyAlignment="1">
      <alignment horizontal="center" vertical="center"/>
    </xf>
    <xf numFmtId="176" fontId="69" fillId="0" borderId="0" xfId="63" applyFont="1" applyFill="1" applyAlignment="1" applyProtection="1"/>
    <xf numFmtId="176" fontId="67" fillId="0" borderId="0" xfId="63" applyFont="1" applyFill="1" applyAlignment="1">
      <alignment horizontal="center"/>
    </xf>
    <xf numFmtId="176" fontId="67" fillId="0" borderId="0" xfId="63" applyFont="1" applyFill="1" applyBorder="1" applyAlignment="1">
      <alignment vertical="center"/>
    </xf>
    <xf numFmtId="176" fontId="69" fillId="0" borderId="0" xfId="63" applyFont="1" applyFill="1" applyAlignment="1" applyProtection="1">
      <alignment horizontal="center"/>
    </xf>
    <xf numFmtId="176" fontId="5" fillId="0" borderId="0" xfId="63" applyFont="1" applyFill="1" applyAlignment="1">
      <alignment horizontal="center" vertical="center"/>
    </xf>
    <xf numFmtId="176" fontId="73" fillId="0" borderId="0" xfId="63" applyFont="1" applyFill="1" applyBorder="1" applyAlignment="1">
      <alignment vertical="center"/>
    </xf>
    <xf numFmtId="176" fontId="70" fillId="0" borderId="0" xfId="63" applyFont="1" applyFill="1" applyAlignment="1"/>
    <xf numFmtId="176" fontId="5" fillId="0" borderId="0" xfId="63" applyFont="1" applyFill="1" applyBorder="1" applyAlignment="1">
      <alignment horizontal="distributed" vertical="center"/>
    </xf>
    <xf numFmtId="3" fontId="5" fillId="0" borderId="0" xfId="63" applyNumberFormat="1" applyFont="1" applyFill="1" applyBorder="1" applyAlignment="1">
      <alignment vertical="center"/>
    </xf>
    <xf numFmtId="179" fontId="5" fillId="0" borderId="0" xfId="63" applyNumberFormat="1" applyFont="1" applyFill="1" applyBorder="1" applyAlignment="1">
      <alignment vertical="center"/>
    </xf>
    <xf numFmtId="192" fontId="5" fillId="0" borderId="0" xfId="63" applyNumberFormat="1" applyFont="1" applyFill="1" applyBorder="1" applyAlignment="1">
      <alignment vertical="center"/>
    </xf>
    <xf numFmtId="178" fontId="5" fillId="0" borderId="0" xfId="63" applyNumberFormat="1" applyFont="1" applyFill="1" applyBorder="1" applyAlignment="1"/>
    <xf numFmtId="193" fontId="5" fillId="0" borderId="0" xfId="63" applyNumberFormat="1" applyFont="1" applyFill="1" applyBorder="1" applyAlignment="1"/>
    <xf numFmtId="176" fontId="70" fillId="0" borderId="0" xfId="63" applyFont="1" applyFill="1" applyBorder="1" applyAlignment="1"/>
    <xf numFmtId="176" fontId="74" fillId="0" borderId="0" xfId="63" applyFont="1" applyFill="1" applyBorder="1" applyAlignment="1">
      <alignment vertical="center"/>
    </xf>
    <xf numFmtId="49" fontId="75" fillId="0" borderId="0" xfId="63" applyNumberFormat="1" applyFont="1" applyFill="1" applyBorder="1" applyAlignment="1" applyProtection="1">
      <alignment vertical="top"/>
    </xf>
    <xf numFmtId="37" fontId="73" fillId="0" borderId="0" xfId="63" applyNumberFormat="1" applyFont="1" applyFill="1" applyBorder="1" applyAlignment="1">
      <alignment vertical="center"/>
    </xf>
    <xf numFmtId="189" fontId="76" fillId="0" borderId="0" xfId="63" applyNumberFormat="1" applyFont="1" applyFill="1" applyBorder="1" applyAlignment="1">
      <alignment vertical="center"/>
    </xf>
    <xf numFmtId="0" fontId="77" fillId="0" borderId="0" xfId="65" applyFont="1" applyBorder="1" applyAlignment="1">
      <alignment vertical="center"/>
    </xf>
    <xf numFmtId="176" fontId="60" fillId="0" borderId="0" xfId="63" applyFont="1" applyFill="1" applyAlignment="1" applyProtection="1"/>
    <xf numFmtId="49" fontId="73" fillId="0" borderId="0" xfId="63" applyNumberFormat="1" applyFont="1" applyFill="1" applyBorder="1" applyAlignment="1" applyProtection="1">
      <alignment vertical="top"/>
    </xf>
    <xf numFmtId="176" fontId="73" fillId="0" borderId="0" xfId="63" applyFont="1" applyFill="1" applyBorder="1" applyAlignment="1" applyProtection="1"/>
    <xf numFmtId="176" fontId="70" fillId="0" borderId="0" xfId="63" applyFont="1" applyFill="1" applyAlignment="1">
      <alignment vertical="center"/>
    </xf>
    <xf numFmtId="176" fontId="78" fillId="0" borderId="0" xfId="63" applyFont="1" applyFill="1" applyBorder="1" applyAlignment="1">
      <alignment horizontal="left"/>
    </xf>
    <xf numFmtId="176" fontId="71" fillId="0" borderId="0" xfId="63" applyFont="1" applyAlignment="1" applyProtection="1">
      <alignment vertical="center"/>
    </xf>
    <xf numFmtId="176" fontId="73" fillId="0" borderId="0" xfId="63" applyFont="1" applyFill="1" applyAlignment="1">
      <alignment vertical="center"/>
    </xf>
    <xf numFmtId="180" fontId="73" fillId="0" borderId="0" xfId="63" applyNumberFormat="1" applyFont="1" applyFill="1" applyAlignment="1">
      <alignment vertical="center"/>
    </xf>
    <xf numFmtId="180" fontId="73" fillId="0" borderId="0" xfId="63" applyNumberFormat="1" applyFont="1" applyFill="1" applyAlignment="1">
      <alignment vertical="top"/>
    </xf>
    <xf numFmtId="193" fontId="73" fillId="0" borderId="0" xfId="63" applyNumberFormat="1" applyFont="1" applyFill="1" applyBorder="1" applyAlignment="1"/>
    <xf numFmtId="49" fontId="79" fillId="0" borderId="0" xfId="63" applyNumberFormat="1" applyFont="1" applyBorder="1" applyAlignment="1" applyProtection="1">
      <alignment vertical="center"/>
    </xf>
    <xf numFmtId="0" fontId="64" fillId="0" borderId="0" xfId="65" applyFont="1" applyAlignment="1">
      <alignment horizontal="left" vertical="top" wrapText="1"/>
    </xf>
    <xf numFmtId="176" fontId="70" fillId="32" borderId="0" xfId="63" applyFont="1" applyFill="1" applyAlignment="1"/>
    <xf numFmtId="0" fontId="30" fillId="0" borderId="0" xfId="65" applyAlignment="1"/>
    <xf numFmtId="176" fontId="70" fillId="32" borderId="0" xfId="63" applyFont="1" applyFill="1" applyBorder="1" applyAlignment="1"/>
    <xf numFmtId="192" fontId="76" fillId="0" borderId="0" xfId="63" applyNumberFormat="1" applyFont="1" applyFill="1" applyBorder="1" applyAlignment="1">
      <alignment vertical="center"/>
    </xf>
    <xf numFmtId="179" fontId="76" fillId="0" borderId="0" xfId="63" applyNumberFormat="1" applyFont="1" applyFill="1" applyBorder="1" applyAlignment="1">
      <alignment vertical="center"/>
    </xf>
    <xf numFmtId="178" fontId="76" fillId="0" borderId="0" xfId="63" applyNumberFormat="1" applyFont="1" applyFill="1" applyBorder="1" applyAlignment="1"/>
    <xf numFmtId="193" fontId="76" fillId="0" borderId="0" xfId="63" applyNumberFormat="1" applyFont="1" applyFill="1" applyBorder="1" applyAlignment="1">
      <alignment horizontal="right" vertical="center"/>
    </xf>
    <xf numFmtId="3" fontId="76" fillId="0" borderId="0" xfId="63" applyNumberFormat="1" applyFont="1" applyFill="1" applyBorder="1" applyAlignment="1">
      <alignment vertical="center"/>
    </xf>
    <xf numFmtId="193" fontId="76" fillId="0" borderId="0" xfId="63" applyNumberFormat="1" applyFont="1" applyFill="1" applyBorder="1" applyAlignment="1"/>
    <xf numFmtId="1" fontId="69" fillId="0" borderId="0" xfId="69" applyFont="1" applyAlignment="1" applyProtection="1"/>
    <xf numFmtId="1" fontId="0" fillId="0" borderId="0" xfId="69" applyFont="1" applyFill="1" applyBorder="1" applyAlignment="1" applyProtection="1"/>
    <xf numFmtId="1" fontId="0" fillId="0" borderId="0" xfId="69" applyFont="1" applyBorder="1" applyAlignment="1" applyProtection="1"/>
    <xf numFmtId="1" fontId="68" fillId="0" borderId="0" xfId="69" applyFont="1" applyBorder="1" applyAlignment="1" applyProtection="1"/>
    <xf numFmtId="1" fontId="0" fillId="0" borderId="0" xfId="69" applyFont="1" applyFill="1" applyBorder="1" applyAlignment="1" applyProtection="1">
      <alignment horizontal="center"/>
    </xf>
    <xf numFmtId="176" fontId="5" fillId="0" borderId="0" xfId="63" applyFont="1" applyFill="1" applyBorder="1" applyAlignment="1">
      <alignment vertical="center"/>
    </xf>
    <xf numFmtId="176" fontId="68" fillId="0" borderId="0" xfId="63" applyFont="1" applyBorder="1" applyAlignment="1" applyProtection="1"/>
    <xf numFmtId="176" fontId="80" fillId="0" borderId="0" xfId="63" applyFont="1" applyFill="1" applyBorder="1" applyAlignment="1">
      <alignment vertical="center"/>
    </xf>
    <xf numFmtId="38" fontId="76" fillId="0" borderId="0" xfId="58" applyFont="1" applyFill="1" applyBorder="1" applyAlignment="1"/>
    <xf numFmtId="189" fontId="76" fillId="0" borderId="0" xfId="58" applyNumberFormat="1" applyFont="1" applyFill="1" applyBorder="1" applyAlignment="1"/>
    <xf numFmtId="179" fontId="76" fillId="0" borderId="0" xfId="58" applyNumberFormat="1" applyFont="1" applyFill="1" applyBorder="1" applyAlignment="1"/>
    <xf numFmtId="176" fontId="81" fillId="0" borderId="0" xfId="63" applyFont="1" applyProtection="1"/>
    <xf numFmtId="176" fontId="81" fillId="0" borderId="0" xfId="63" applyFont="1" applyAlignment="1" applyProtection="1">
      <alignment horizontal="left"/>
    </xf>
    <xf numFmtId="176" fontId="38" fillId="0" borderId="0" xfId="63" applyFont="1" applyProtection="1"/>
    <xf numFmtId="176" fontId="82" fillId="33" borderId="0" xfId="63" applyFont="1" applyFill="1" applyBorder="1" applyAlignment="1" applyProtection="1">
      <alignment horizontal="left" indent="2"/>
    </xf>
    <xf numFmtId="176" fontId="38" fillId="33" borderId="0" xfId="63" applyFont="1" applyFill="1" applyBorder="1" applyAlignment="1" applyProtection="1">
      <alignment horizontal="left"/>
    </xf>
    <xf numFmtId="176" fontId="38" fillId="32" borderId="0" xfId="63" applyFont="1" applyFill="1" applyBorder="1" applyAlignment="1" applyProtection="1">
      <alignment horizontal="left"/>
    </xf>
    <xf numFmtId="176" fontId="83" fillId="33" borderId="0" xfId="63" applyFont="1" applyFill="1" applyBorder="1" applyAlignment="1" applyProtection="1">
      <alignment horizontal="left" vertical="center" indent="2"/>
    </xf>
    <xf numFmtId="176" fontId="84" fillId="33" borderId="0" xfId="63" applyFont="1" applyFill="1" applyBorder="1" applyAlignment="1" applyProtection="1">
      <alignment vertical="top"/>
    </xf>
    <xf numFmtId="176" fontId="85" fillId="33" borderId="0" xfId="63" applyFont="1" applyFill="1" applyBorder="1" applyAlignment="1" applyProtection="1">
      <alignment vertical="top"/>
    </xf>
    <xf numFmtId="176" fontId="38" fillId="33" borderId="0" xfId="63" applyFont="1" applyFill="1" applyBorder="1" applyProtection="1"/>
    <xf numFmtId="176" fontId="86" fillId="33" borderId="0" xfId="63" applyFont="1" applyFill="1" applyBorder="1" applyAlignment="1" applyProtection="1">
      <alignment vertical="top"/>
    </xf>
    <xf numFmtId="176" fontId="84" fillId="32" borderId="0" xfId="63" applyFont="1" applyFill="1" applyBorder="1" applyAlignment="1" applyProtection="1">
      <alignment vertical="top"/>
    </xf>
    <xf numFmtId="37" fontId="87" fillId="33" borderId="0" xfId="63" applyNumberFormat="1" applyFont="1" applyFill="1" applyBorder="1" applyAlignment="1" applyProtection="1">
      <alignment horizontal="left" vertical="top" indent="2"/>
    </xf>
    <xf numFmtId="176" fontId="38" fillId="32" borderId="0" xfId="63" applyFont="1" applyFill="1" applyAlignment="1" applyProtection="1"/>
    <xf numFmtId="37" fontId="38" fillId="33" borderId="0" xfId="63" applyNumberFormat="1" applyFont="1" applyFill="1" applyBorder="1" applyAlignment="1" applyProtection="1">
      <alignment horizontal="left" vertical="top" indent="3"/>
    </xf>
    <xf numFmtId="37" fontId="87" fillId="33" borderId="0" xfId="63" applyNumberFormat="1" applyFont="1" applyFill="1" applyBorder="1" applyAlignment="1" applyProtection="1"/>
    <xf numFmtId="37" fontId="88" fillId="33" borderId="0" xfId="63" applyNumberFormat="1" applyFont="1" applyFill="1" applyBorder="1" applyAlignment="1" applyProtection="1">
      <alignment horizontal="left" vertical="top"/>
    </xf>
    <xf numFmtId="176" fontId="84" fillId="33" borderId="0" xfId="63" applyFont="1" applyFill="1" applyBorder="1" applyProtection="1"/>
    <xf numFmtId="176" fontId="38" fillId="33" borderId="0" xfId="63" applyFont="1" applyFill="1" applyProtection="1"/>
    <xf numFmtId="176" fontId="89" fillId="33" borderId="0" xfId="63" applyFont="1" applyFill="1" applyBorder="1" applyAlignment="1" applyProtection="1">
      <alignment horizontal="left" vertical="center" wrapText="1"/>
    </xf>
    <xf numFmtId="37" fontId="38" fillId="33" borderId="0" xfId="63" applyNumberFormat="1" applyFont="1" applyFill="1" applyBorder="1" applyAlignment="1" applyProtection="1">
      <alignment horizontal="left" vertical="top"/>
    </xf>
    <xf numFmtId="176" fontId="90" fillId="33" borderId="0" xfId="63" applyFont="1" applyFill="1" applyBorder="1" applyAlignment="1" applyProtection="1">
      <alignment horizontal="left" indent="1"/>
    </xf>
    <xf numFmtId="176" fontId="82" fillId="33" borderId="0" xfId="63" applyFont="1" applyFill="1" applyBorder="1" applyAlignment="1" applyProtection="1">
      <alignment horizontal="left"/>
    </xf>
    <xf numFmtId="176" fontId="82" fillId="0" borderId="0" xfId="63" applyFont="1" applyFill="1" applyBorder="1" applyAlignment="1" applyProtection="1">
      <alignment horizontal="left"/>
    </xf>
    <xf numFmtId="176" fontId="38" fillId="0" borderId="0" xfId="63" applyFont="1" applyAlignment="1" applyProtection="1">
      <alignment vertical="top"/>
    </xf>
    <xf numFmtId="176" fontId="38" fillId="33" borderId="0" xfId="63" applyFont="1" applyFill="1" applyBorder="1" applyAlignment="1" applyProtection="1">
      <alignment horizontal="center" vertical="center"/>
    </xf>
    <xf numFmtId="176" fontId="91" fillId="32" borderId="0" xfId="63" applyFont="1" applyFill="1" applyBorder="1" applyAlignment="1" applyProtection="1">
      <alignment vertical="top"/>
    </xf>
    <xf numFmtId="49" fontId="92" fillId="0" borderId="0" xfId="63" applyNumberFormat="1" applyFont="1" applyAlignment="1" applyProtection="1">
      <alignment horizontal="center"/>
    </xf>
    <xf numFmtId="49" fontId="93" fillId="0" borderId="0" xfId="63" applyNumberFormat="1" applyFont="1" applyAlignment="1" applyProtection="1">
      <alignment horizontal="center"/>
    </xf>
    <xf numFmtId="49" fontId="94" fillId="0" borderId="0" xfId="63" applyNumberFormat="1" applyFont="1" applyAlignment="1" applyProtection="1"/>
    <xf numFmtId="0" fontId="95" fillId="0" borderId="0" xfId="65" applyFont="1" applyAlignment="1">
      <alignment horizontal="center"/>
    </xf>
    <xf numFmtId="49" fontId="93" fillId="0" borderId="0" xfId="63" applyNumberFormat="1" applyFont="1" applyAlignment="1" applyProtection="1"/>
    <xf numFmtId="49" fontId="96" fillId="0" borderId="0" xfId="63" applyNumberFormat="1" applyFont="1" applyAlignment="1" applyProtection="1">
      <alignment horizontal="center"/>
    </xf>
    <xf numFmtId="49" fontId="97" fillId="0" borderId="0" xfId="63" applyNumberFormat="1" applyFont="1" applyAlignment="1" applyProtection="1">
      <alignment horizontal="center" vertical="center"/>
    </xf>
    <xf numFmtId="0" fontId="30" fillId="0" borderId="0" xfId="65" applyFont="1" applyAlignment="1"/>
    <xf numFmtId="49" fontId="98" fillId="0" borderId="0" xfId="63" applyNumberFormat="1" applyFont="1" applyAlignment="1" applyProtection="1"/>
    <xf numFmtId="176" fontId="62" fillId="0" borderId="0" xfId="63" applyFont="1" applyAlignment="1" applyProtection="1"/>
    <xf numFmtId="49" fontId="62" fillId="0" borderId="0" xfId="63" applyNumberFormat="1" applyFont="1" applyAlignment="1" applyProtection="1"/>
    <xf numFmtId="49" fontId="99" fillId="0" borderId="0" xfId="63" applyNumberFormat="1" applyFont="1" applyAlignment="1" applyProtection="1"/>
    <xf numFmtId="176" fontId="100" fillId="0" borderId="0" xfId="63" applyFont="1" applyAlignment="1" applyProtection="1"/>
    <xf numFmtId="176" fontId="99" fillId="0" borderId="0" xfId="63" applyFont="1" applyAlignment="1" applyProtection="1"/>
    <xf numFmtId="49" fontId="101" fillId="0" borderId="0" xfId="63" applyNumberFormat="1" applyFont="1" applyBorder="1" applyAlignment="1" applyProtection="1">
      <alignment horizontal="left" vertical="center" wrapText="1"/>
    </xf>
    <xf numFmtId="0" fontId="103" fillId="0" borderId="0" xfId="65" applyFont="1" applyAlignment="1">
      <alignment horizontal="left" vertical="center" wrapText="1"/>
    </xf>
    <xf numFmtId="0" fontId="103" fillId="0" borderId="0" xfId="65" applyFont="1" applyAlignment="1"/>
    <xf numFmtId="0" fontId="30" fillId="0" borderId="0" xfId="65" applyFont="1" applyAlignment="1"/>
    <xf numFmtId="49" fontId="62" fillId="0" borderId="0" xfId="63" applyNumberFormat="1" applyFont="1" applyAlignment="1" applyProtection="1">
      <alignment horizontal="center"/>
    </xf>
    <xf numFmtId="0" fontId="104" fillId="0" borderId="0" xfId="65" applyFont="1" applyAlignment="1">
      <alignment vertical="top"/>
    </xf>
    <xf numFmtId="0" fontId="30" fillId="0" borderId="0" xfId="65" applyFont="1" applyAlignment="1">
      <alignment wrapText="1"/>
    </xf>
    <xf numFmtId="49" fontId="100" fillId="0" borderId="0" xfId="63" applyNumberFormat="1" applyFont="1" applyBorder="1" applyAlignment="1" applyProtection="1">
      <alignment horizontal="center"/>
    </xf>
    <xf numFmtId="0" fontId="105" fillId="0" borderId="0" xfId="65" applyFont="1" applyAlignment="1">
      <alignment horizontal="left" vertical="center" wrapText="1"/>
    </xf>
    <xf numFmtId="49" fontId="94" fillId="0" borderId="0" xfId="63" applyNumberFormat="1" applyFont="1" applyAlignment="1" applyProtection="1">
      <alignment horizontal="center"/>
    </xf>
    <xf numFmtId="49" fontId="108" fillId="0" borderId="0" xfId="63" applyNumberFormat="1" applyFont="1" applyBorder="1" applyAlignment="1" applyProtection="1">
      <alignment horizontal="center"/>
    </xf>
    <xf numFmtId="49" fontId="94" fillId="0" borderId="0" xfId="63" applyNumberFormat="1" applyFont="1" applyBorder="1" applyAlignment="1" applyProtection="1"/>
    <xf numFmtId="49" fontId="109" fillId="0" borderId="0" xfId="63" applyNumberFormat="1" applyFont="1" applyBorder="1" applyAlignment="1" applyProtection="1"/>
    <xf numFmtId="176" fontId="110" fillId="0" borderId="0" xfId="63" applyFont="1" applyAlignment="1" applyProtection="1"/>
    <xf numFmtId="176" fontId="110" fillId="0" borderId="0" xfId="63" applyFont="1" applyBorder="1" applyAlignment="1" applyProtection="1">
      <alignment horizontal="center"/>
    </xf>
    <xf numFmtId="38" fontId="110" fillId="0" borderId="0" xfId="58" applyFont="1" applyFill="1" applyBorder="1" applyAlignment="1" applyProtection="1"/>
    <xf numFmtId="176" fontId="110" fillId="0" borderId="0" xfId="63" applyNumberFormat="1" applyFont="1" applyBorder="1" applyAlignment="1" applyProtection="1"/>
    <xf numFmtId="49" fontId="108" fillId="0" borderId="0" xfId="63" applyNumberFormat="1" applyFont="1" applyBorder="1" applyAlignment="1" applyProtection="1"/>
    <xf numFmtId="0" fontId="30" fillId="0" borderId="0" xfId="65" applyFont="1" applyAlignment="1">
      <alignment vertical="top"/>
    </xf>
    <xf numFmtId="176" fontId="108" fillId="0" borderId="0" xfId="63" applyFont="1" applyAlignment="1" applyProtection="1"/>
    <xf numFmtId="176" fontId="108" fillId="0" borderId="0" xfId="63" applyFont="1" applyBorder="1" applyAlignment="1" applyProtection="1">
      <alignment horizontal="center"/>
    </xf>
    <xf numFmtId="38" fontId="108" fillId="0" borderId="0" xfId="58" applyFont="1" applyFill="1" applyBorder="1" applyAlignment="1" applyProtection="1"/>
    <xf numFmtId="176" fontId="108" fillId="0" borderId="0" xfId="63" applyNumberFormat="1" applyFont="1" applyBorder="1" applyAlignment="1" applyProtection="1"/>
    <xf numFmtId="176" fontId="109" fillId="0" borderId="0" xfId="63" applyFont="1" applyAlignment="1" applyProtection="1"/>
    <xf numFmtId="176" fontId="109" fillId="0" borderId="0" xfId="63" applyFont="1" applyBorder="1" applyAlignment="1" applyProtection="1">
      <alignment horizontal="center"/>
    </xf>
    <xf numFmtId="38" fontId="109" fillId="0" borderId="0" xfId="58" applyFont="1" applyFill="1" applyBorder="1" applyAlignment="1" applyProtection="1"/>
    <xf numFmtId="176" fontId="109" fillId="0" borderId="0" xfId="63" applyNumberFormat="1" applyFont="1" applyBorder="1" applyAlignment="1" applyProtection="1"/>
    <xf numFmtId="49" fontId="109" fillId="0" borderId="0" xfId="63" applyNumberFormat="1" applyFont="1" applyBorder="1" applyAlignment="1" applyProtection="1">
      <alignment vertical="center"/>
    </xf>
    <xf numFmtId="176" fontId="111" fillId="0" borderId="0" xfId="63" applyFont="1" applyAlignment="1">
      <alignment vertical="top"/>
    </xf>
    <xf numFmtId="176" fontId="109" fillId="0" borderId="0" xfId="63" applyFont="1" applyBorder="1" applyAlignment="1" applyProtection="1"/>
    <xf numFmtId="176" fontId="62" fillId="0" borderId="0" xfId="63" applyFont="1" applyAlignment="1">
      <alignment vertical="top"/>
    </xf>
    <xf numFmtId="176" fontId="81" fillId="0" borderId="0" xfId="63" applyNumberFormat="1" applyFont="1" applyBorder="1" applyAlignment="1" applyProtection="1"/>
    <xf numFmtId="176" fontId="112" fillId="0" borderId="0" xfId="63" applyFont="1" applyAlignment="1">
      <alignment horizontal="left" vertical="center"/>
    </xf>
    <xf numFmtId="176" fontId="94" fillId="0" borderId="0" xfId="63" applyFont="1" applyAlignment="1" applyProtection="1"/>
    <xf numFmtId="0" fontId="113" fillId="0" borderId="0" xfId="65" applyFont="1" applyAlignment="1">
      <alignment vertical="top"/>
    </xf>
    <xf numFmtId="0" fontId="66" fillId="0" borderId="0" xfId="65" applyFont="1" applyAlignment="1">
      <alignment vertical="top"/>
    </xf>
    <xf numFmtId="0" fontId="66" fillId="0" borderId="0" xfId="65" applyFont="1" applyAlignment="1"/>
    <xf numFmtId="176" fontId="81" fillId="0" borderId="0" xfId="63" applyFont="1" applyAlignment="1" applyProtection="1"/>
    <xf numFmtId="49" fontId="111" fillId="0" borderId="0" xfId="63" applyNumberFormat="1" applyFont="1" applyBorder="1" applyAlignment="1" applyProtection="1"/>
    <xf numFmtId="176" fontId="114" fillId="0" borderId="0" xfId="63" applyFont="1" applyAlignment="1" applyProtection="1"/>
    <xf numFmtId="176" fontId="112" fillId="0" borderId="0" xfId="63" applyFont="1" applyAlignment="1">
      <alignment horizontal="left" vertical="top"/>
    </xf>
    <xf numFmtId="176" fontId="112" fillId="0" borderId="0" xfId="63" applyFont="1" applyAlignment="1">
      <alignment vertical="top"/>
    </xf>
    <xf numFmtId="49" fontId="100" fillId="0" borderId="0" xfId="63" applyNumberFormat="1" applyFont="1" applyBorder="1" applyAlignment="1" applyProtection="1">
      <alignment vertical="top"/>
    </xf>
    <xf numFmtId="49" fontId="100" fillId="0" borderId="0" xfId="63" applyNumberFormat="1" applyFont="1" applyBorder="1" applyAlignment="1" applyProtection="1">
      <alignment vertical="center"/>
    </xf>
    <xf numFmtId="49" fontId="62" fillId="0" borderId="0" xfId="63" applyNumberFormat="1" applyFont="1" applyBorder="1" applyAlignment="1" applyProtection="1">
      <alignment horizontal="center"/>
    </xf>
    <xf numFmtId="0" fontId="115" fillId="0" borderId="0" xfId="65" applyFont="1" applyAlignment="1">
      <alignment horizontal="left" vertical="center" wrapText="1"/>
    </xf>
    <xf numFmtId="0" fontId="64" fillId="0" borderId="0" xfId="65" applyFont="1" applyAlignment="1">
      <alignment horizontal="left" vertical="center" wrapTex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lgn="ctr">
              <a:defRPr/>
            </a:pPr>
            <a:r>
              <a:rPr lang="ja-JP" altLang="en-US" sz="1600"/>
              <a:t>完全失業率（全国）の推移</a:t>
            </a:r>
          </a:p>
        </c:rich>
      </c:tx>
      <c:layout>
        <c:manualLayout>
          <c:xMode val="edge"/>
          <c:yMode val="edge"/>
          <c:x val="0.28315822155575887"/>
          <c:y val="9.0361091610435804E-2"/>
        </c:manualLayout>
      </c:layout>
      <c:overlay val="1"/>
    </c:title>
    <c:autoTitleDeleted val="0"/>
    <c:plotArea>
      <c:layout>
        <c:manualLayout>
          <c:layoutTarget val="inner"/>
          <c:xMode val="edge"/>
          <c:yMode val="edge"/>
          <c:x val="0.11451850222583364"/>
          <c:y val="0.21508474076304321"/>
          <c:w val="0.76324139001648172"/>
          <c:h val="0.69004724256011385"/>
        </c:manualLayout>
      </c:layout>
      <c:barChart>
        <c:barDir val="col"/>
        <c:grouping val="stacked"/>
        <c:varyColors val="0"/>
        <c:ser>
          <c:idx val="1"/>
          <c:order val="0"/>
          <c:tx>
            <c:strRef>
              <c:f>[9]完全失業率!$C$2</c:f>
              <c:strCache>
                <c:ptCount val="1"/>
                <c:pt idx="0">
                  <c:v>対前年増減</c:v>
                </c:pt>
              </c:strCache>
            </c:strRef>
          </c:tx>
          <c:spPr>
            <a:solidFill>
              <a:schemeClr val="bg1">
                <a:lumMod val="65000"/>
              </a:schemeClr>
            </a:solidFill>
          </c:spPr>
          <c:invertIfNegative val="0"/>
          <c:dLbls>
            <c:dLbl>
              <c:idx val="0"/>
              <c:layout>
                <c:manualLayout>
                  <c:x val="6.2921333469855558E-3"/>
                  <c:y val="-3.3408684274904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2F-4F3E-8470-1AB4E45FC221}"/>
                </c:ext>
              </c:extLst>
            </c:dLbl>
            <c:dLbl>
              <c:idx val="1"/>
              <c:layout>
                <c:manualLayout>
                  <c:x val="4.1947555646570378E-3"/>
                  <c:y val="-9.94724603685104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2F-4F3E-8470-1AB4E45FC221}"/>
                </c:ext>
              </c:extLst>
            </c:dLbl>
            <c:dLbl>
              <c:idx val="2"/>
              <c:layout>
                <c:manualLayout>
                  <c:x val="-2.0973777823285189E-3"/>
                  <c:y val="-5.98965249049227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2F-4F3E-8470-1AB4E45FC221}"/>
                </c:ext>
              </c:extLst>
            </c:dLbl>
            <c:dLbl>
              <c:idx val="3"/>
              <c:layout>
                <c:manualLayout>
                  <c:x val="-4.1947555646570378E-3"/>
                  <c:y val="-6.01127623435951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2F-4F3E-8470-1AB4E45FC221}"/>
                </c:ext>
              </c:extLst>
            </c:dLbl>
            <c:dLbl>
              <c:idx val="4"/>
              <c:layout>
                <c:manualLayout>
                  <c:x val="-2.0973777823285957E-3"/>
                  <c:y val="-8.6032107771942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2F-4F3E-8470-1AB4E45FC221}"/>
                </c:ext>
              </c:extLst>
            </c:dLbl>
            <c:dLbl>
              <c:idx val="5"/>
              <c:layout>
                <c:manualLayout>
                  <c:x val="4.3039182980522464E-3"/>
                  <c:y val="-5.6328607166826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2F-4F3E-8470-1AB4E45FC221}"/>
                </c:ext>
              </c:extLst>
            </c:dLbl>
            <c:dLbl>
              <c:idx val="6"/>
              <c:layout>
                <c:manualLayout>
                  <c:x val="-2.6686242192635835E-3"/>
                  <c:y val="-5.9557968822945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2F-4F3E-8470-1AB4E45FC221}"/>
                </c:ext>
              </c:extLst>
            </c:dLbl>
            <c:dLbl>
              <c:idx val="7"/>
              <c:layout>
                <c:manualLayout>
                  <c:x val="0"/>
                  <c:y val="-5.77899537281775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2F-4F3E-8470-1AB4E45FC221}"/>
                </c:ext>
              </c:extLst>
            </c:dLbl>
            <c:dLbl>
              <c:idx val="8"/>
              <c:layout>
                <c:manualLayout>
                  <c:x val="-6.2921333469855558E-3"/>
                  <c:y val="-8.8891773161944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2F-4F3E-8470-1AB4E45FC221}"/>
                </c:ext>
              </c:extLst>
            </c:dLbl>
            <c:dLbl>
              <c:idx val="9"/>
              <c:layout>
                <c:manualLayout>
                  <c:x val="2.0973777823285189E-3"/>
                  <c:y val="2.56682309834369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2F-4F3E-8470-1AB4E45FC221}"/>
                </c:ext>
              </c:extLst>
            </c:dLbl>
            <c:dLbl>
              <c:idx val="10"/>
              <c:layout>
                <c:manualLayout>
                  <c:x val="-1.988223927775101E-3"/>
                  <c:y val="7.00935650428761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32F-4F3E-8470-1AB4E45FC221}"/>
                </c:ext>
              </c:extLst>
            </c:dLbl>
            <c:dLbl>
              <c:idx val="11"/>
              <c:layout>
                <c:manualLayout>
                  <c:x val="-4.194768481652047E-3"/>
                  <c:y val="2.53109907909756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32F-4F3E-8470-1AB4E45FC221}"/>
                </c:ext>
              </c:extLst>
            </c:dLbl>
            <c:dLbl>
              <c:idx val="12"/>
              <c:layout>
                <c:manualLayout>
                  <c:x val="0"/>
                  <c:y val="-4.11299552129415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32F-4F3E-8470-1AB4E45FC2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[9]完全失業率!$A$3:$A$16</c:f>
              <c:strCache>
                <c:ptCount val="14"/>
                <c:pt idx="0">
                  <c:v>H21</c:v>
                </c:pt>
                <c:pt idx="1">
                  <c:v>H22</c:v>
                </c:pt>
                <c:pt idx="2">
                  <c:v>H23</c:v>
                </c:pt>
                <c:pt idx="3">
                  <c:v>H24</c:v>
                </c:pt>
                <c:pt idx="4">
                  <c:v>H25</c:v>
                </c:pt>
                <c:pt idx="5">
                  <c:v>H26</c:v>
                </c:pt>
                <c:pt idx="6">
                  <c:v>H27</c:v>
                </c:pt>
                <c:pt idx="7">
                  <c:v>H28</c:v>
                </c:pt>
                <c:pt idx="8">
                  <c:v>H29</c:v>
                </c:pt>
                <c:pt idx="9">
                  <c:v>H30</c:v>
                </c:pt>
                <c:pt idx="10">
                  <c:v>R1</c:v>
                </c:pt>
                <c:pt idx="11">
                  <c:v>R2</c:v>
                </c:pt>
                <c:pt idx="12">
                  <c:v>R3</c:v>
                </c:pt>
                <c:pt idx="13">
                  <c:v>R4</c:v>
                </c:pt>
              </c:strCache>
            </c:strRef>
          </c:cat>
          <c:val>
            <c:numRef>
              <c:f>[9]完全失業率!$C$4:$C$16</c:f>
              <c:numCache>
                <c:formatCode>General</c:formatCode>
                <c:ptCount val="13"/>
                <c:pt idx="0">
                  <c:v>0</c:v>
                </c:pt>
                <c:pt idx="1">
                  <c:v>-0.5</c:v>
                </c:pt>
                <c:pt idx="2">
                  <c:v>-0.29999999999999982</c:v>
                </c:pt>
                <c:pt idx="3">
                  <c:v>-0.29999999999999982</c:v>
                </c:pt>
                <c:pt idx="4">
                  <c:v>-0.39999999999999991</c:v>
                </c:pt>
                <c:pt idx="5">
                  <c:v>-0.20000000000000018</c:v>
                </c:pt>
                <c:pt idx="6">
                  <c:v>-0.29999999999999982</c:v>
                </c:pt>
                <c:pt idx="7">
                  <c:v>-0.30000000000000027</c:v>
                </c:pt>
                <c:pt idx="8">
                  <c:v>-0.39999999999999991</c:v>
                </c:pt>
                <c:pt idx="9">
                  <c:v>0</c:v>
                </c:pt>
                <c:pt idx="10">
                  <c:v>0.39999999999999991</c:v>
                </c:pt>
                <c:pt idx="11">
                  <c:v>0</c:v>
                </c:pt>
                <c:pt idx="12">
                  <c:v>-0.19999999999999973</c:v>
                </c:pt>
              </c:numCache>
            </c:numRef>
          </c:val>
          <c:extLst>
            <c:ext xmlns:c16="http://schemas.microsoft.com/office/drawing/2014/chart" uri="{C3380CC4-5D6E-409C-BE32-E72D297353CC}">
              <c16:uniqueId val="{0000000D-B32F-4F3E-8470-1AB4E45FC221}"/>
            </c:ext>
          </c:extLst>
        </c:ser>
        <c:dLbls>
          <c:showLegendKey val="0"/>
          <c:showVal val="0"/>
          <c:showCatName val="0"/>
          <c:showSerName val="0"/>
          <c:showPercent val="0"/>
          <c:showBubbleSize val="0"/>
        </c:dLbls>
        <c:gapWidth val="150"/>
        <c:overlap val="100"/>
        <c:axId val="165240832"/>
        <c:axId val="165230464"/>
      </c:barChart>
      <c:lineChart>
        <c:grouping val="stacked"/>
        <c:varyColors val="0"/>
        <c:ser>
          <c:idx val="0"/>
          <c:order val="1"/>
          <c:tx>
            <c:strRef>
              <c:f>[9]完全失業率!$B$2</c:f>
              <c:strCache>
                <c:ptCount val="1"/>
                <c:pt idx="0">
                  <c:v>完全失業率</c:v>
                </c:pt>
              </c:strCache>
            </c:strRef>
          </c:tx>
          <c:spPr>
            <a:ln>
              <a:solidFill>
                <a:schemeClr val="tx1"/>
              </a:solidFill>
            </a:ln>
          </c:spPr>
          <c:marker>
            <c:spPr>
              <a:ln>
                <a:solidFill>
                  <a:schemeClr val="tx1"/>
                </a:solidFill>
              </a:ln>
            </c:spPr>
          </c:marker>
          <c:dLbls>
            <c:dLbl>
              <c:idx val="1"/>
              <c:layout>
                <c:manualLayout>
                  <c:x val="-2.9012019461023456E-2"/>
                  <c:y val="-8.258426658389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2F-4F3E-8470-1AB4E45FC221}"/>
                </c:ext>
              </c:extLst>
            </c:dLbl>
            <c:dLbl>
              <c:idx val="4"/>
              <c:layout>
                <c:manualLayout>
                  <c:x val="-3.1109397243351974E-2"/>
                  <c:y val="-7.30927384578285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2F-4F3E-8470-1AB4E45FC221}"/>
                </c:ext>
              </c:extLst>
            </c:dLbl>
            <c:dLbl>
              <c:idx val="10"/>
              <c:layout>
                <c:manualLayout>
                  <c:x val="-3.3206749301878835E-2"/>
                  <c:y val="-4.46181540796381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2F-4F3E-8470-1AB4E45FC221}"/>
                </c:ext>
              </c:extLst>
            </c:dLbl>
            <c:dLbl>
              <c:idx val="12"/>
              <c:layout>
                <c:manualLayout>
                  <c:x val="-3.3206775025680646E-2"/>
                  <c:y val="-3.19627832448869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2F-4F3E-8470-1AB4E45FC22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[9]完全失業率!$A$4:$A$16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[9]完全失業率!$B$4:$B$16</c:f>
              <c:numCache>
                <c:formatCode>General</c:formatCode>
                <c:ptCount val="13"/>
                <c:pt idx="0">
                  <c:v>5.0999999999999996</c:v>
                </c:pt>
                <c:pt idx="1">
                  <c:v>4.5999999999999996</c:v>
                </c:pt>
                <c:pt idx="2">
                  <c:v>4.3</c:v>
                </c:pt>
                <c:pt idx="3">
                  <c:v>4</c:v>
                </c:pt>
                <c:pt idx="4">
                  <c:v>3.6</c:v>
                </c:pt>
                <c:pt idx="5">
                  <c:v>3.4</c:v>
                </c:pt>
                <c:pt idx="6">
                  <c:v>3.1</c:v>
                </c:pt>
                <c:pt idx="7">
                  <c:v>2.8</c:v>
                </c:pt>
                <c:pt idx="8">
                  <c:v>2.4</c:v>
                </c:pt>
                <c:pt idx="9">
                  <c:v>2.4</c:v>
                </c:pt>
                <c:pt idx="10">
                  <c:v>2.8</c:v>
                </c:pt>
                <c:pt idx="11">
                  <c:v>2.8</c:v>
                </c:pt>
                <c:pt idx="12">
                  <c:v>2.6</c:v>
                </c:pt>
              </c:numCache>
            </c:numRef>
          </c:val>
          <c:smooth val="0"/>
          <c:extLst>
            <c:ext xmlns:c16="http://schemas.microsoft.com/office/drawing/2014/chart" uri="{C3380CC4-5D6E-409C-BE32-E72D297353CC}">
              <c16:uniqueId val="{00000012-B32F-4F3E-8470-1AB4E45FC221}"/>
            </c:ext>
          </c:extLst>
        </c:ser>
        <c:dLbls>
          <c:showLegendKey val="0"/>
          <c:showVal val="0"/>
          <c:showCatName val="0"/>
          <c:showSerName val="0"/>
          <c:showPercent val="0"/>
          <c:showBubbleSize val="0"/>
        </c:dLbls>
        <c:marker val="1"/>
        <c:smooth val="0"/>
        <c:axId val="164337920"/>
        <c:axId val="165228544"/>
      </c:lineChart>
      <c:catAx>
        <c:axId val="164337920"/>
        <c:scaling>
          <c:orientation val="minMax"/>
        </c:scaling>
        <c:delete val="0"/>
        <c:axPos val="b"/>
        <c:numFmt formatCode="General" sourceLinked="0"/>
        <c:majorTickMark val="out"/>
        <c:minorTickMark val="none"/>
        <c:tickLblPos val="nextTo"/>
        <c:crossAx val="165228544"/>
        <c:crosses val="autoZero"/>
        <c:auto val="1"/>
        <c:lblAlgn val="ctr"/>
        <c:lblOffset val="100"/>
        <c:noMultiLvlLbl val="0"/>
      </c:catAx>
      <c:valAx>
        <c:axId val="165228544"/>
        <c:scaling>
          <c:orientation val="minMax"/>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64337920"/>
        <c:crosses val="autoZero"/>
        <c:crossBetween val="between"/>
      </c:valAx>
      <c:valAx>
        <c:axId val="165230464"/>
        <c:scaling>
          <c:orientation val="minMax"/>
          <c:max val="2"/>
          <c:min val="-1"/>
        </c:scaling>
        <c:delete val="0"/>
        <c:axPos val="r"/>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65240832"/>
        <c:crosses val="max"/>
        <c:crossBetween val="between"/>
      </c:valAx>
      <c:catAx>
        <c:axId val="165240832"/>
        <c:scaling>
          <c:orientation val="minMax"/>
        </c:scaling>
        <c:delete val="1"/>
        <c:axPos val="b"/>
        <c:numFmt formatCode="General" sourceLinked="1"/>
        <c:majorTickMark val="out"/>
        <c:minorTickMark val="none"/>
        <c:tickLblPos val="nextTo"/>
        <c:crossAx val="165230464"/>
        <c:crosses val="autoZero"/>
        <c:auto val="1"/>
        <c:lblAlgn val="ctr"/>
        <c:lblOffset val="100"/>
        <c:noMultiLvlLbl val="0"/>
      </c:catAx>
      <c:spPr>
        <a:ln>
          <a:noFill/>
          <a:prstDash val="sysDot"/>
        </a:ln>
      </c:spPr>
    </c:plotArea>
    <c:plotVisOnly val="1"/>
    <c:dispBlanksAs val="zero"/>
    <c:showDLblsOverMax val="0"/>
  </c:chart>
  <c:spPr>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非正規の職員・従業員数（全国）の推移</a:t>
            </a:r>
          </a:p>
        </c:rich>
      </c:tx>
      <c:layout/>
      <c:overlay val="1"/>
    </c:title>
    <c:autoTitleDeleted val="0"/>
    <c:plotArea>
      <c:layout>
        <c:manualLayout>
          <c:layoutTarget val="inner"/>
          <c:xMode val="edge"/>
          <c:yMode val="edge"/>
          <c:x val="0.14500690629812499"/>
          <c:y val="0.14866125008395475"/>
          <c:w val="0.75152399420940053"/>
          <c:h val="0.7739163995526307"/>
        </c:manualLayout>
      </c:layout>
      <c:barChart>
        <c:barDir val="col"/>
        <c:grouping val="clustered"/>
        <c:varyColors val="0"/>
        <c:ser>
          <c:idx val="1"/>
          <c:order val="1"/>
          <c:tx>
            <c:strRef>
              <c:f>[9]正規非正規!$C$19</c:f>
              <c:strCache>
                <c:ptCount val="1"/>
                <c:pt idx="0">
                  <c:v>増減</c:v>
                </c:pt>
              </c:strCache>
            </c:strRef>
          </c:tx>
          <c:spPr>
            <a:solidFill>
              <a:schemeClr val="bg1">
                <a:lumMod val="65000"/>
              </a:schemeClr>
            </a:solidFill>
          </c:spPr>
          <c:invertIfNegative val="0"/>
          <c:dLbls>
            <c:dLbl>
              <c:idx val="0"/>
              <c:layout>
                <c:manualLayout>
                  <c:x val="2.4661369562185665E-2"/>
                  <c:y val="3.090508585773526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0-99CA-4367-A039-9F5E62BD8668}"/>
                </c:ext>
              </c:extLst>
            </c:dLbl>
            <c:dLbl>
              <c:idx val="1"/>
              <c:layout>
                <c:manualLayout>
                  <c:x val="2.2419426874714242E-3"/>
                  <c:y val="1.2362521037359625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1-99CA-4367-A039-9F5E62BD8668}"/>
                </c:ext>
              </c:extLst>
            </c:dLbl>
            <c:dLbl>
              <c:idx val="2"/>
              <c:layout>
                <c:manualLayout>
                  <c:x val="2.241942687471465E-3"/>
                  <c:y val="1.8543051514641223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2-99CA-4367-A039-9F5E62BD8668}"/>
                </c:ext>
              </c:extLst>
            </c:dLbl>
            <c:dLbl>
              <c:idx val="3"/>
              <c:layout>
                <c:manualLayout>
                  <c:x val="-4.1101807792051807E-17"/>
                  <c:y val="-3.090508585773537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3-99CA-4367-A039-9F5E62BD8668}"/>
                </c:ext>
              </c:extLst>
            </c:dLbl>
            <c:dLbl>
              <c:idx val="4"/>
              <c:layout>
                <c:manualLayout>
                  <c:x val="0"/>
                  <c:y val="1.54525429288676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9CA-4367-A039-9F5E62BD8668}"/>
                </c:ext>
              </c:extLst>
            </c:dLbl>
            <c:dLbl>
              <c:idx val="6"/>
              <c:layout>
                <c:manualLayout>
                  <c:x val="-4.4838853749428892E-3"/>
                  <c:y val="6.18101717154707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9CA-4367-A039-9F5E62BD8668}"/>
                </c:ext>
              </c:extLst>
            </c:dLbl>
            <c:dLbl>
              <c:idx val="8"/>
              <c:layout>
                <c:manualLayout>
                  <c:x val="0"/>
                  <c:y val="-2.16335601004147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9CA-4367-A039-9F5E62BD8668}"/>
                </c:ext>
              </c:extLst>
            </c:dLbl>
            <c:dLbl>
              <c:idx val="9"/>
              <c:layout>
                <c:manualLayout>
                  <c:x val="2.2419426874714242E-3"/>
                  <c:y val="6.18101717154707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9CA-4367-A039-9F5E62BD8668}"/>
                </c:ext>
              </c:extLst>
            </c:dLbl>
            <c:dLbl>
              <c:idx val="10"/>
              <c:layout>
                <c:manualLayout>
                  <c:x val="-3.5871082999542864E-2"/>
                  <c:y val="4.01768549621887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9CA-4367-A039-9F5E62BD8668}"/>
                </c:ext>
              </c:extLst>
            </c:dLbl>
            <c:dLbl>
              <c:idx val="11"/>
              <c:layout>
                <c:manualLayout>
                  <c:x val="-2.2419426874714242E-3"/>
                  <c:y val="4.8669426558946493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9CA-4367-A039-9F5E62BD866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[9]正規非正規!$A$21:$A$33</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[9]正規非正規!$C$21:$C$33</c:f>
              <c:numCache>
                <c:formatCode>General</c:formatCode>
                <c:ptCount val="13"/>
                <c:pt idx="0">
                  <c:v>36</c:v>
                </c:pt>
                <c:pt idx="1">
                  <c:v>49</c:v>
                </c:pt>
                <c:pt idx="2">
                  <c:v>4</c:v>
                </c:pt>
                <c:pt idx="3">
                  <c:v>94</c:v>
                </c:pt>
                <c:pt idx="4">
                  <c:v>57</c:v>
                </c:pt>
                <c:pt idx="5">
                  <c:v>19</c:v>
                </c:pt>
                <c:pt idx="6">
                  <c:v>39</c:v>
                </c:pt>
                <c:pt idx="7">
                  <c:v>15</c:v>
                </c:pt>
                <c:pt idx="8">
                  <c:v>86</c:v>
                </c:pt>
                <c:pt idx="9">
                  <c:v>47</c:v>
                </c:pt>
                <c:pt idx="10">
                  <c:v>-73</c:v>
                </c:pt>
                <c:pt idx="11">
                  <c:v>-25</c:v>
                </c:pt>
                <c:pt idx="12">
                  <c:v>26</c:v>
                </c:pt>
              </c:numCache>
            </c:numRef>
          </c:val>
          <c:extLst>
            <c:ext xmlns:c16="http://schemas.microsoft.com/office/drawing/2014/chart" uri="{C3380CC4-5D6E-409C-BE32-E72D297353CC}">
              <c16:uniqueId val="{0000000A-99CA-4367-A039-9F5E62BD8668}"/>
            </c:ext>
          </c:extLst>
        </c:ser>
        <c:dLbls>
          <c:showLegendKey val="0"/>
          <c:showVal val="0"/>
          <c:showCatName val="0"/>
          <c:showSerName val="0"/>
          <c:showPercent val="0"/>
          <c:showBubbleSize val="0"/>
        </c:dLbls>
        <c:gapWidth val="150"/>
        <c:axId val="166439552"/>
        <c:axId val="166437632"/>
      </c:barChart>
      <c:lineChart>
        <c:grouping val="standard"/>
        <c:varyColors val="0"/>
        <c:ser>
          <c:idx val="0"/>
          <c:order val="0"/>
          <c:tx>
            <c:strRef>
              <c:f>[9]正規非正規!$B$19</c:f>
              <c:strCache>
                <c:ptCount val="1"/>
                <c:pt idx="0">
                  <c:v>正規の職員・従業員</c:v>
                </c:pt>
              </c:strCache>
            </c:strRef>
          </c:tx>
          <c:spPr>
            <a:ln>
              <a:solidFill>
                <a:schemeClr val="tx1"/>
              </a:solidFill>
            </a:ln>
          </c:spPr>
          <c:marker>
            <c:spPr>
              <a:ln>
                <a:solidFill>
                  <a:schemeClr val="tx1"/>
                </a:solidFill>
              </a:ln>
            </c:spPr>
          </c:marker>
          <c:dLbls>
            <c:dLbl>
              <c:idx val="0"/>
              <c:layout>
                <c:manualLayout>
                  <c:x val="-4.4031754381938772E-2"/>
                  <c:y val="-6.52175182680692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9CA-4367-A039-9F5E62BD8668}"/>
                </c:ext>
              </c:extLst>
            </c:dLbl>
            <c:dLbl>
              <c:idx val="1"/>
              <c:layout>
                <c:manualLayout>
                  <c:x val="-4.6273697069410195E-2"/>
                  <c:y val="-3.122192382456045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C-99CA-4367-A039-9F5E62BD8668}"/>
                </c:ext>
              </c:extLst>
            </c:dLbl>
            <c:dLbl>
              <c:idx val="2"/>
              <c:layout>
                <c:manualLayout>
                  <c:x val="-4.6273697069410195E-2"/>
                  <c:y val="-7.1398535439616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9CA-4367-A039-9F5E62BD8668}"/>
                </c:ext>
              </c:extLst>
            </c:dLbl>
            <c:dLbl>
              <c:idx val="3"/>
              <c:layout>
                <c:manualLayout>
                  <c:x val="-4.4031754381938806E-2"/>
                  <c:y val="-5.28554839249751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E-99CA-4367-A039-9F5E62BD8668}"/>
                </c:ext>
              </c:extLst>
            </c:dLbl>
            <c:dLbl>
              <c:idx val="4"/>
              <c:layout>
                <c:manualLayout>
                  <c:x val="-5.7483410506767314E-2"/>
                  <c:y val="-2.81314152387869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9CA-4367-A039-9F5E62BD8668}"/>
                </c:ext>
              </c:extLst>
            </c:dLbl>
            <c:dLbl>
              <c:idx val="5"/>
              <c:layout>
                <c:manualLayout>
                  <c:x val="-6.8693123944124426E-2"/>
                  <c:y val="-5.90367444436549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9CA-4367-A039-9F5E62BD8668}"/>
                </c:ext>
              </c:extLst>
            </c:dLbl>
            <c:dLbl>
              <c:idx val="6"/>
              <c:layout>
                <c:manualLayout>
                  <c:x val="-7.5418952006538753E-2"/>
                  <c:y val="-2.5040906653013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9CA-4367-A039-9F5E62BD8668}"/>
                </c:ext>
              </c:extLst>
            </c:dLbl>
            <c:dLbl>
              <c:idx val="7"/>
              <c:layout>
                <c:manualLayout>
                  <c:x val="-7.5418952006538711E-2"/>
                  <c:y val="-4.35839581676544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9CA-4367-A039-9F5E62BD8668}"/>
                </c:ext>
              </c:extLst>
            </c:dLbl>
            <c:dLbl>
              <c:idx val="8"/>
              <c:layout>
                <c:manualLayout>
                  <c:x val="-8.8870608131367254E-2"/>
                  <c:y val="-1.5769380895692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9CA-4367-A039-9F5E62BD8668}"/>
                </c:ext>
              </c:extLst>
            </c:dLbl>
            <c:dLbl>
              <c:idx val="9"/>
              <c:layout>
                <c:manualLayout>
                  <c:x val="-8.2144780068952983E-2"/>
                  <c:y val="-1.26788723099191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9CA-4367-A039-9F5E62BD8668}"/>
                </c:ext>
              </c:extLst>
            </c:dLbl>
            <c:dLbl>
              <c:idx val="10"/>
              <c:layout>
                <c:manualLayout>
                  <c:x val="-3.7305926319524417E-2"/>
                  <c:y val="-5.28554839249751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9CA-4367-A039-9F5E62BD8668}"/>
                </c:ext>
              </c:extLst>
            </c:dLbl>
            <c:dLbl>
              <c:idx val="11"/>
              <c:layout>
                <c:manualLayout>
                  <c:x val="-3.5063983632053236E-2"/>
                  <c:y val="-4.04934495818810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9CA-4367-A039-9F5E62BD866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[9]正規非正規!$A$21:$A$33</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[9]正規非正規!$B$21:$B$33</c:f>
              <c:numCache>
                <c:formatCode>General</c:formatCode>
                <c:ptCount val="13"/>
                <c:pt idx="0">
                  <c:v>1763</c:v>
                </c:pt>
                <c:pt idx="1">
                  <c:v>1812</c:v>
                </c:pt>
                <c:pt idx="2">
                  <c:v>1816</c:v>
                </c:pt>
                <c:pt idx="3">
                  <c:v>1910</c:v>
                </c:pt>
                <c:pt idx="4">
                  <c:v>1967</c:v>
                </c:pt>
                <c:pt idx="5">
                  <c:v>1986</c:v>
                </c:pt>
                <c:pt idx="6">
                  <c:v>2025</c:v>
                </c:pt>
                <c:pt idx="7">
                  <c:v>2040</c:v>
                </c:pt>
                <c:pt idx="8">
                  <c:v>2126</c:v>
                </c:pt>
                <c:pt idx="9">
                  <c:v>2173</c:v>
                </c:pt>
                <c:pt idx="10">
                  <c:v>2100</c:v>
                </c:pt>
                <c:pt idx="11">
                  <c:v>2075</c:v>
                </c:pt>
                <c:pt idx="12">
                  <c:v>2101</c:v>
                </c:pt>
              </c:numCache>
            </c:numRef>
          </c:val>
          <c:smooth val="0"/>
          <c:extLst>
            <c:ext xmlns:c16="http://schemas.microsoft.com/office/drawing/2014/chart" uri="{C3380CC4-5D6E-409C-BE32-E72D297353CC}">
              <c16:uniqueId val="{00000017-99CA-4367-A039-9F5E62BD8668}"/>
            </c:ext>
          </c:extLst>
        </c:ser>
        <c:dLbls>
          <c:showLegendKey val="0"/>
          <c:showVal val="0"/>
          <c:showCatName val="0"/>
          <c:showSerName val="0"/>
          <c:showPercent val="0"/>
          <c:showBubbleSize val="0"/>
        </c:dLbls>
        <c:marker val="1"/>
        <c:smooth val="0"/>
        <c:axId val="166405248"/>
        <c:axId val="166406784"/>
        <c:extLst>
          <c:ext xmlns:c15="http://schemas.microsoft.com/office/drawing/2012/chart" uri="{02D57815-91ED-43cb-92C2-25804820EDAC}">
            <c15:filteredLineSeries>
              <c15:ser>
                <c:idx val="2"/>
                <c:order val="2"/>
                <c:cat>
                  <c:strRef>
                    <c:extLst>
                      <c:ext uri="{02D57815-91ED-43cb-92C2-25804820EDAC}">
                        <c15:formulaRef>
                          <c15:sqref>[9]正規非正規!$A$21:$A$24</c15:sqref>
                        </c15:formulaRef>
                      </c:ext>
                    </c:extLst>
                    <c:strCache>
                      <c:ptCount val="4"/>
                      <c:pt idx="0">
                        <c:v>H22</c:v>
                      </c:pt>
                      <c:pt idx="1">
                        <c:v>H23</c:v>
                      </c:pt>
                      <c:pt idx="2">
                        <c:v>H24</c:v>
                      </c:pt>
                      <c:pt idx="3">
                        <c:v>H25</c:v>
                      </c:pt>
                    </c:strCache>
                  </c:strRef>
                </c:cat>
                <c:val>
                  <c:numRef>
                    <c:extLst>
                      <c:ext uri="{02D57815-91ED-43cb-92C2-25804820EDAC}">
                        <c15:formulaRef>
                          <c15:sqref>[9]正規非正規!$B$21:$B$24</c15:sqref>
                        </c15:formulaRef>
                      </c:ext>
                    </c:extLst>
                    <c:numCache>
                      <c:formatCode>General</c:formatCode>
                      <c:ptCount val="4"/>
                      <c:pt idx="0">
                        <c:v>1763</c:v>
                      </c:pt>
                      <c:pt idx="1">
                        <c:v>1812</c:v>
                      </c:pt>
                      <c:pt idx="2">
                        <c:v>1816</c:v>
                      </c:pt>
                      <c:pt idx="3">
                        <c:v>1910</c:v>
                      </c:pt>
                    </c:numCache>
                  </c:numRef>
                </c:val>
                <c:smooth val="0"/>
                <c:extLst>
                  <c:ext xmlns:c16="http://schemas.microsoft.com/office/drawing/2014/chart" uri="{C3380CC4-5D6E-409C-BE32-E72D297353CC}">
                    <c16:uniqueId val="{00000018-99CA-4367-A039-9F5E62BD8668}"/>
                  </c:ext>
                </c:extLst>
              </c15:ser>
            </c15:filteredLineSeries>
            <c15:filteredLineSeries>
              <c15:ser>
                <c:idx val="7"/>
                <c:order val="3"/>
                <c:spPr>
                  <a:ln>
                    <a:solidFill>
                      <a:schemeClr val="tx2"/>
                    </a:solidFill>
                  </a:ln>
                </c:spPr>
                <c:marker>
                  <c:spPr>
                    <a:solidFill>
                      <a:schemeClr val="tx2"/>
                    </a:solidFill>
                  </c:spPr>
                </c:marker>
                <c:cat>
                  <c:strRef>
                    <c:extLst xmlns:c15="http://schemas.microsoft.com/office/drawing/2012/chart">
                      <c:ext xmlns:c15="http://schemas.microsoft.com/office/drawing/2012/chart" uri="{02D57815-91ED-43cb-92C2-25804820EDAC}">
                        <c15:formulaRef>
                          <c15:sqref>[9]正規非正規!$A$21:$A$24</c15:sqref>
                        </c15:formulaRef>
                      </c:ext>
                    </c:extLst>
                    <c:strCache>
                      <c:ptCount val="4"/>
                      <c:pt idx="0">
                        <c:v>H22</c:v>
                      </c:pt>
                      <c:pt idx="1">
                        <c:v>H23</c:v>
                      </c:pt>
                      <c:pt idx="2">
                        <c:v>H24</c:v>
                      </c:pt>
                      <c:pt idx="3">
                        <c:v>H25</c:v>
                      </c:pt>
                    </c:strCache>
                  </c:strRef>
                </c:cat>
                <c:val>
                  <c:numRef>
                    <c:extLst xmlns:c15="http://schemas.microsoft.com/office/drawing/2012/chart">
                      <c:ext xmlns:c15="http://schemas.microsoft.com/office/drawing/2012/chart" uri="{02D57815-91ED-43cb-92C2-25804820EDAC}">
                        <c15:formulaRef>
                          <c15:sqref>[9]正規非正規!$B$21:$B$24</c15:sqref>
                        </c15:formulaRef>
                      </c:ext>
                    </c:extLst>
                    <c:numCache>
                      <c:formatCode>General</c:formatCode>
                      <c:ptCount val="4"/>
                      <c:pt idx="0">
                        <c:v>1763</c:v>
                      </c:pt>
                      <c:pt idx="1">
                        <c:v>1812</c:v>
                      </c:pt>
                      <c:pt idx="2">
                        <c:v>1816</c:v>
                      </c:pt>
                      <c:pt idx="3">
                        <c:v>1910</c:v>
                      </c:pt>
                    </c:numCache>
                  </c:numRef>
                </c:val>
                <c:smooth val="0"/>
                <c:extLst xmlns:c15="http://schemas.microsoft.com/office/drawing/2012/chart">
                  <c:ext xmlns:c16="http://schemas.microsoft.com/office/drawing/2014/chart" uri="{C3380CC4-5D6E-409C-BE32-E72D297353CC}">
                    <c16:uniqueId val="{00000019-99CA-4367-A039-9F5E62BD8668}"/>
                  </c:ext>
                </c:extLst>
              </c15:ser>
            </c15:filteredLineSeries>
          </c:ext>
        </c:extLst>
      </c:lineChart>
      <c:catAx>
        <c:axId val="166405248"/>
        <c:scaling>
          <c:orientation val="minMax"/>
        </c:scaling>
        <c:delete val="0"/>
        <c:axPos val="b"/>
        <c:numFmt formatCode="General" sourceLinked="0"/>
        <c:majorTickMark val="out"/>
        <c:minorTickMark val="none"/>
        <c:tickLblPos val="nextTo"/>
        <c:crossAx val="166406784"/>
        <c:crosses val="autoZero"/>
        <c:auto val="1"/>
        <c:lblAlgn val="ctr"/>
        <c:lblOffset val="100"/>
        <c:noMultiLvlLbl val="0"/>
      </c:catAx>
      <c:valAx>
        <c:axId val="166406784"/>
        <c:scaling>
          <c:orientation val="minMax"/>
          <c:max val="2200"/>
          <c:min val="1600"/>
        </c:scaling>
        <c:delete val="0"/>
        <c:axPos val="l"/>
        <c:majorGridlines/>
        <c:title>
          <c:tx>
            <c:rich>
              <a:bodyPr rot="0" vert="wordArtVertRtl"/>
              <a:lstStyle/>
              <a:p>
                <a:pPr>
                  <a:defRPr/>
                </a:pPr>
                <a:r>
                  <a:rPr lang="ja-JP" altLang="en-US"/>
                  <a:t>非正規の職員・従業員数（万人）</a:t>
                </a:r>
              </a:p>
            </c:rich>
          </c:tx>
          <c:layout/>
          <c:overlay val="0"/>
        </c:title>
        <c:numFmt formatCode="[=1550]&quot;0&quot;;[=1600]&quot;0&quot;;0" sourceLinked="0"/>
        <c:majorTickMark val="out"/>
        <c:minorTickMark val="none"/>
        <c:tickLblPos val="nextTo"/>
        <c:crossAx val="166405248"/>
        <c:crosses val="autoZero"/>
        <c:crossBetween val="between"/>
        <c:majorUnit val="100"/>
      </c:valAx>
      <c:valAx>
        <c:axId val="166437632"/>
        <c:scaling>
          <c:orientation val="minMax"/>
          <c:max val="50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6439552"/>
        <c:crosses val="max"/>
        <c:crossBetween val="between"/>
        <c:majorUnit val="100"/>
      </c:valAx>
      <c:catAx>
        <c:axId val="166439552"/>
        <c:scaling>
          <c:orientation val="minMax"/>
        </c:scaling>
        <c:delete val="1"/>
        <c:axPos val="b"/>
        <c:numFmt formatCode="General" sourceLinked="1"/>
        <c:majorTickMark val="out"/>
        <c:minorTickMark val="none"/>
        <c:tickLblPos val="nextTo"/>
        <c:crossAx val="16643763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'グラフ(IIP)'!$E$6:$E$133</c:f>
              <c:numCache>
                <c:formatCode>General</c:formatCode>
                <c:ptCount val="128"/>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pt idx="126">
                  <c:v>90.4</c:v>
                </c:pt>
                <c:pt idx="127">
                  <c:v>90.8</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'グラフ(IIP)'!$G$6:$G$133</c:f>
              <c:numCache>
                <c:formatCode>General</c:formatCode>
                <c:ptCount val="128"/>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91.6</c:v>
                </c:pt>
                <c:pt idx="126">
                  <c:v>89.6</c:v>
                </c:pt>
                <c:pt idx="127">
                  <c:v>92.7</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'グラフ(IIP)'!$I$6:$I$133</c:f>
              <c:numCache>
                <c:formatCode>General</c:formatCode>
                <c:ptCount val="128"/>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pt idx="126">
                  <c:v>103.7</c:v>
                </c:pt>
                <c:pt idx="127">
                  <c:v>102.9</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4953541479120437"/>
          <c:y val="4.1789871400076773E-4"/>
        </c:manualLayout>
      </c:layout>
      <c:overlay val="0"/>
      <c:spPr>
        <a:noFill/>
        <a:ln w="25400">
          <a:noFill/>
        </a:ln>
      </c:spPr>
    </c:title>
    <c:autoTitleDeleted val="0"/>
    <c:plotArea>
      <c:layout>
        <c:manualLayout>
          <c:layoutTarget val="inner"/>
          <c:xMode val="edge"/>
          <c:yMode val="edge"/>
          <c:x val="5.613757153228835E-2"/>
          <c:y val="0.16323280395968218"/>
          <c:w val="0.93609172528527096"/>
          <c:h val="0.74923183417942296"/>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'グラフ(CI)'!$B$89:$B$215</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'グラフ(CI)'!$C$89:$C$215</c:f>
              <c:numCache>
                <c:formatCode>0.0_);[Red]\(0.0\)</c:formatCode>
                <c:ptCount val="127"/>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100.83233118429789</c:v>
                </c:pt>
                <c:pt idx="109">
                  <c:v>97.640296635125409</c:v>
                </c:pt>
                <c:pt idx="110">
                  <c:v>93.143794113207335</c:v>
                </c:pt>
                <c:pt idx="111">
                  <c:v>98.581744542039829</c:v>
                </c:pt>
                <c:pt idx="112">
                  <c:v>99.75748489720705</c:v>
                </c:pt>
                <c:pt idx="113">
                  <c:v>101.36404011780434</c:v>
                </c:pt>
                <c:pt idx="114">
                  <c:v>95.322544184862608</c:v>
                </c:pt>
                <c:pt idx="115">
                  <c:v>99.641234014805008</c:v>
                </c:pt>
                <c:pt idx="116">
                  <c:v>100.37542846777907</c:v>
                </c:pt>
                <c:pt idx="117">
                  <c:v>105.40842456959719</c:v>
                </c:pt>
                <c:pt idx="118">
                  <c:v>106.07411065631665</c:v>
                </c:pt>
                <c:pt idx="119">
                  <c:v>105.39249998880145</c:v>
                </c:pt>
                <c:pt idx="120">
                  <c:v>102.57715517431276</c:v>
                </c:pt>
                <c:pt idx="121">
                  <c:v>104.18864127598499</c:v>
                </c:pt>
                <c:pt idx="122">
                  <c:v>102.16356352342841</c:v>
                </c:pt>
                <c:pt idx="123">
                  <c:v>104.25148946146609</c:v>
                </c:pt>
                <c:pt idx="124">
                  <c:v>105.46272939657004</c:v>
                </c:pt>
                <c:pt idx="125">
                  <c:v>102.94367222262079</c:v>
                </c:pt>
                <c:pt idx="126">
                  <c:v>102.40736740591032</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'グラフ(CI)'!$B$89:$B$215</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'グラフ(CI)'!$D$89:$D$215</c:f>
              <c:numCache>
                <c:formatCode>0.0_);[Red]\(0.0\)</c:formatCode>
                <c:ptCount val="127"/>
                <c:pt idx="0">
                  <c:v>109.3</c:v>
                </c:pt>
                <c:pt idx="1">
                  <c:v>110.2</c:v>
                </c:pt>
                <c:pt idx="2">
                  <c:v>112</c:v>
                </c:pt>
                <c:pt idx="3">
                  <c:v>112.6</c:v>
                </c:pt>
                <c:pt idx="4">
                  <c:v>114.3</c:v>
                </c:pt>
                <c:pt idx="5">
                  <c:v>113.6</c:v>
                </c:pt>
                <c:pt idx="6">
                  <c:v>114.9</c:v>
                </c:pt>
                <c:pt idx="7">
                  <c:v>116</c:v>
                </c:pt>
                <c:pt idx="8">
                  <c:v>116.7</c:v>
                </c:pt>
                <c:pt idx="9">
                  <c:v>117.5</c:v>
                </c:pt>
                <c:pt idx="10">
                  <c:v>118.9</c:v>
                </c:pt>
                <c:pt idx="11">
                  <c:v>118.5</c:v>
                </c:pt>
                <c:pt idx="12">
                  <c:v>120.4</c:v>
                </c:pt>
                <c:pt idx="13">
                  <c:v>120</c:v>
                </c:pt>
                <c:pt idx="14">
                  <c:v>121.9</c:v>
                </c:pt>
                <c:pt idx="15">
                  <c:v>117.5</c:v>
                </c:pt>
                <c:pt idx="16">
                  <c:v>118.2</c:v>
                </c:pt>
                <c:pt idx="17">
                  <c:v>116.7</c:v>
                </c:pt>
                <c:pt idx="18">
                  <c:v>117.3</c:v>
                </c:pt>
                <c:pt idx="19">
                  <c:v>116.5</c:v>
                </c:pt>
                <c:pt idx="20">
                  <c:v>118.1</c:v>
                </c:pt>
                <c:pt idx="21">
                  <c:v>118</c:v>
                </c:pt>
                <c:pt idx="22">
                  <c:v>117</c:v>
                </c:pt>
                <c:pt idx="23">
                  <c:v>117.5</c:v>
                </c:pt>
                <c:pt idx="24">
                  <c:v>119.5</c:v>
                </c:pt>
                <c:pt idx="25">
                  <c:v>117.4</c:v>
                </c:pt>
                <c:pt idx="26">
                  <c:v>116.9</c:v>
                </c:pt>
                <c:pt idx="27">
                  <c:v>118</c:v>
                </c:pt>
                <c:pt idx="28">
                  <c:v>117.1</c:v>
                </c:pt>
                <c:pt idx="29">
                  <c:v>118.1</c:v>
                </c:pt>
                <c:pt idx="30">
                  <c:v>118</c:v>
                </c:pt>
                <c:pt idx="31">
                  <c:v>116.8</c:v>
                </c:pt>
                <c:pt idx="32">
                  <c:v>117.4</c:v>
                </c:pt>
                <c:pt idx="33">
                  <c:v>117.6</c:v>
                </c:pt>
                <c:pt idx="34">
                  <c:v>116.7</c:v>
                </c:pt>
                <c:pt idx="35">
                  <c:v>115.7</c:v>
                </c:pt>
                <c:pt idx="36">
                  <c:v>116.8</c:v>
                </c:pt>
                <c:pt idx="37">
                  <c:v>116.2</c:v>
                </c:pt>
                <c:pt idx="38">
                  <c:v>116.1</c:v>
                </c:pt>
                <c:pt idx="39">
                  <c:v>116</c:v>
                </c:pt>
                <c:pt idx="40">
                  <c:v>115.7</c:v>
                </c:pt>
                <c:pt idx="41">
                  <c:v>116.1</c:v>
                </c:pt>
                <c:pt idx="42">
                  <c:v>116.5</c:v>
                </c:pt>
                <c:pt idx="43">
                  <c:v>116.8</c:v>
                </c:pt>
                <c:pt idx="44">
                  <c:v>117.5</c:v>
                </c:pt>
                <c:pt idx="45">
                  <c:v>118</c:v>
                </c:pt>
                <c:pt idx="46">
                  <c:v>119.9</c:v>
                </c:pt>
                <c:pt idx="47">
                  <c:v>119.8</c:v>
                </c:pt>
                <c:pt idx="48">
                  <c:v>119.2</c:v>
                </c:pt>
                <c:pt idx="49">
                  <c:v>120.2</c:v>
                </c:pt>
                <c:pt idx="50">
                  <c:v>120.3</c:v>
                </c:pt>
                <c:pt idx="51">
                  <c:v>121.5</c:v>
                </c:pt>
                <c:pt idx="52">
                  <c:v>121.3</c:v>
                </c:pt>
                <c:pt idx="53">
                  <c:v>122.1</c:v>
                </c:pt>
                <c:pt idx="54">
                  <c:v>121.1</c:v>
                </c:pt>
                <c:pt idx="55">
                  <c:v>122.8</c:v>
                </c:pt>
                <c:pt idx="56">
                  <c:v>121.9</c:v>
                </c:pt>
                <c:pt idx="57">
                  <c:v>122</c:v>
                </c:pt>
                <c:pt idx="58">
                  <c:v>123.5</c:v>
                </c:pt>
                <c:pt idx="59">
                  <c:v>124.9</c:v>
                </c:pt>
                <c:pt idx="60">
                  <c:v>123.3</c:v>
                </c:pt>
                <c:pt idx="61">
                  <c:v>122.5</c:v>
                </c:pt>
                <c:pt idx="62">
                  <c:v>123.1</c:v>
                </c:pt>
                <c:pt idx="63">
                  <c:v>123.6</c:v>
                </c:pt>
                <c:pt idx="64">
                  <c:v>123.7</c:v>
                </c:pt>
                <c:pt idx="65">
                  <c:v>123.2</c:v>
                </c:pt>
                <c:pt idx="66">
                  <c:v>122.3</c:v>
                </c:pt>
                <c:pt idx="67">
                  <c:v>123</c:v>
                </c:pt>
                <c:pt idx="68">
                  <c:v>120.2</c:v>
                </c:pt>
                <c:pt idx="69">
                  <c:v>122.6</c:v>
                </c:pt>
                <c:pt idx="70">
                  <c:v>120.7</c:v>
                </c:pt>
                <c:pt idx="71">
                  <c:v>119.3</c:v>
                </c:pt>
                <c:pt idx="72">
                  <c:v>118.1</c:v>
                </c:pt>
                <c:pt idx="73">
                  <c:v>120.2</c:v>
                </c:pt>
                <c:pt idx="74">
                  <c:v>119.8</c:v>
                </c:pt>
                <c:pt idx="75">
                  <c:v>119.3</c:v>
                </c:pt>
                <c:pt idx="76">
                  <c:v>119.8</c:v>
                </c:pt>
                <c:pt idx="77">
                  <c:v>117.4</c:v>
                </c:pt>
                <c:pt idx="78">
                  <c:v>117.4</c:v>
                </c:pt>
                <c:pt idx="79">
                  <c:v>116.8</c:v>
                </c:pt>
                <c:pt idx="80">
                  <c:v>118.2</c:v>
                </c:pt>
                <c:pt idx="81">
                  <c:v>112.5</c:v>
                </c:pt>
                <c:pt idx="82">
                  <c:v>112.2</c:v>
                </c:pt>
                <c:pt idx="83">
                  <c:v>112</c:v>
                </c:pt>
                <c:pt idx="84">
                  <c:v>111.2</c:v>
                </c:pt>
                <c:pt idx="85">
                  <c:v>109.5</c:v>
                </c:pt>
                <c:pt idx="86">
                  <c:v>106.4</c:v>
                </c:pt>
                <c:pt idx="87">
                  <c:v>94.5</c:v>
                </c:pt>
                <c:pt idx="88">
                  <c:v>87.2</c:v>
                </c:pt>
                <c:pt idx="89">
                  <c:v>90.6</c:v>
                </c:pt>
                <c:pt idx="90">
                  <c:v>94.5</c:v>
                </c:pt>
                <c:pt idx="91">
                  <c:v>96.1</c:v>
                </c:pt>
                <c:pt idx="92">
                  <c:v>99</c:v>
                </c:pt>
                <c:pt idx="93">
                  <c:v>103.4</c:v>
                </c:pt>
                <c:pt idx="94">
                  <c:v>103.5</c:v>
                </c:pt>
                <c:pt idx="95">
                  <c:v>103.9</c:v>
                </c:pt>
                <c:pt idx="96">
                  <c:v>106.3</c:v>
                </c:pt>
                <c:pt idx="97">
                  <c:v>105.8</c:v>
                </c:pt>
                <c:pt idx="98">
                  <c:v>108.4</c:v>
                </c:pt>
                <c:pt idx="99">
                  <c:v>110.8</c:v>
                </c:pt>
                <c:pt idx="100">
                  <c:v>109</c:v>
                </c:pt>
                <c:pt idx="101">
                  <c:v>110</c:v>
                </c:pt>
                <c:pt idx="102">
                  <c:v>109.2</c:v>
                </c:pt>
                <c:pt idx="103">
                  <c:v>106.8</c:v>
                </c:pt>
                <c:pt idx="104">
                  <c:v>104.8</c:v>
                </c:pt>
                <c:pt idx="105">
                  <c:v>106.9</c:v>
                </c:pt>
                <c:pt idx="106">
                  <c:v>111.6</c:v>
                </c:pt>
                <c:pt idx="107">
                  <c:v>111.8</c:v>
                </c:pt>
                <c:pt idx="108">
                  <c:v>110.9</c:v>
                </c:pt>
                <c:pt idx="109">
                  <c:v>111.2</c:v>
                </c:pt>
                <c:pt idx="110">
                  <c:v>111.5</c:v>
                </c:pt>
                <c:pt idx="111">
                  <c:v>111.8</c:v>
                </c:pt>
                <c:pt idx="112">
                  <c:v>111.1</c:v>
                </c:pt>
                <c:pt idx="113">
                  <c:v>113.4</c:v>
                </c:pt>
                <c:pt idx="114">
                  <c:v>113.7</c:v>
                </c:pt>
                <c:pt idx="115">
                  <c:v>115</c:v>
                </c:pt>
                <c:pt idx="116">
                  <c:v>114.5</c:v>
                </c:pt>
                <c:pt idx="117">
                  <c:v>114</c:v>
                </c:pt>
                <c:pt idx="118">
                  <c:v>113.7</c:v>
                </c:pt>
                <c:pt idx="119">
                  <c:v>113.4</c:v>
                </c:pt>
                <c:pt idx="120">
                  <c:v>111.5</c:v>
                </c:pt>
                <c:pt idx="121">
                  <c:v>114.2</c:v>
                </c:pt>
                <c:pt idx="122">
                  <c:v>114.2</c:v>
                </c:pt>
                <c:pt idx="123">
                  <c:v>114.4</c:v>
                </c:pt>
                <c:pt idx="124">
                  <c:v>114.7</c:v>
                </c:pt>
                <c:pt idx="125">
                  <c:v>115.6</c:v>
                </c:pt>
                <c:pt idx="126">
                  <c:v>114.2</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5181210002"/>
          <c:y val="0.18843989774149514"/>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5.0509843959539592E-2"/>
          <c:y val="0.18979696795596493"/>
          <c:w val="0.93905269515828416"/>
          <c:h val="0.7143475360008896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'グラフ(CI)'!$H$89:$H$215</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'グラフ(CI)'!$I$89:$I$215</c:f>
              <c:numCache>
                <c:formatCode>0.0_);[Red]\(0.0\)</c:formatCode>
                <c:ptCount val="127"/>
                <c:pt idx="0">
                  <c:v>99.125875306909634</c:v>
                </c:pt>
                <c:pt idx="1">
                  <c:v>99.264674116687246</c:v>
                </c:pt>
                <c:pt idx="2">
                  <c:v>99.394049729089659</c:v>
                </c:pt>
                <c:pt idx="3">
                  <c:v>99.592583780345322</c:v>
                </c:pt>
                <c:pt idx="4">
                  <c:v>99.881517460030523</c:v>
                </c:pt>
                <c:pt idx="5">
                  <c:v>100.18946047780153</c:v>
                </c:pt>
                <c:pt idx="6">
                  <c:v>100.4866994203973</c:v>
                </c:pt>
                <c:pt idx="7">
                  <c:v>100.77935233368795</c:v>
                </c:pt>
                <c:pt idx="8">
                  <c:v>101.06546803957777</c:v>
                </c:pt>
                <c:pt idx="9">
                  <c:v>101.29760594413294</c:v>
                </c:pt>
                <c:pt idx="10">
                  <c:v>101.463350314406</c:v>
                </c:pt>
                <c:pt idx="11">
                  <c:v>101.57580576427095</c:v>
                </c:pt>
                <c:pt idx="12">
                  <c:v>101.64437761030362</c:v>
                </c:pt>
                <c:pt idx="13">
                  <c:v>101.63750438618416</c:v>
                </c:pt>
                <c:pt idx="14">
                  <c:v>101.4804106955464</c:v>
                </c:pt>
                <c:pt idx="15">
                  <c:v>101.11454397728025</c:v>
                </c:pt>
                <c:pt idx="16">
                  <c:v>100.66745163461331</c:v>
                </c:pt>
                <c:pt idx="17">
                  <c:v>100.1452053783147</c:v>
                </c:pt>
                <c:pt idx="18">
                  <c:v>99.575269954000802</c:v>
                </c:pt>
                <c:pt idx="19">
                  <c:v>99.016438666569968</c:v>
                </c:pt>
                <c:pt idx="20">
                  <c:v>98.587398080421281</c:v>
                </c:pt>
                <c:pt idx="21">
                  <c:v>98.287683880478966</c:v>
                </c:pt>
                <c:pt idx="22">
                  <c:v>98.06163860150545</c:v>
                </c:pt>
                <c:pt idx="23">
                  <c:v>97.908891908072178</c:v>
                </c:pt>
                <c:pt idx="24">
                  <c:v>97.83862495523428</c:v>
                </c:pt>
                <c:pt idx="25">
                  <c:v>97.855070996640123</c:v>
                </c:pt>
                <c:pt idx="26">
                  <c:v>97.990807375781131</c:v>
                </c:pt>
                <c:pt idx="27">
                  <c:v>98.232709063733822</c:v>
                </c:pt>
                <c:pt idx="28">
                  <c:v>98.556499657715179</c:v>
                </c:pt>
                <c:pt idx="29">
                  <c:v>98.899022076652571</c:v>
                </c:pt>
                <c:pt idx="30">
                  <c:v>99.198929935712698</c:v>
                </c:pt>
                <c:pt idx="31">
                  <c:v>99.422514585530834</c:v>
                </c:pt>
                <c:pt idx="32">
                  <c:v>99.555786154847496</c:v>
                </c:pt>
                <c:pt idx="33">
                  <c:v>99.595870088006862</c:v>
                </c:pt>
                <c:pt idx="34">
                  <c:v>99.631055875617434</c:v>
                </c:pt>
                <c:pt idx="35">
                  <c:v>99.676028438297337</c:v>
                </c:pt>
                <c:pt idx="36">
                  <c:v>99.735221552549362</c:v>
                </c:pt>
                <c:pt idx="37">
                  <c:v>99.802092248817388</c:v>
                </c:pt>
                <c:pt idx="38">
                  <c:v>99.893073373193431</c:v>
                </c:pt>
                <c:pt idx="39">
                  <c:v>99.954217575697569</c:v>
                </c:pt>
                <c:pt idx="40">
                  <c:v>99.934864197247137</c:v>
                </c:pt>
                <c:pt idx="41">
                  <c:v>99.860338646292888</c:v>
                </c:pt>
                <c:pt idx="42">
                  <c:v>99.768566335252757</c:v>
                </c:pt>
                <c:pt idx="43">
                  <c:v>99.695383852528195</c:v>
                </c:pt>
                <c:pt idx="44">
                  <c:v>99.649184827370505</c:v>
                </c:pt>
                <c:pt idx="45">
                  <c:v>99.646321937880373</c:v>
                </c:pt>
                <c:pt idx="46">
                  <c:v>99.739868353384551</c:v>
                </c:pt>
                <c:pt idx="47">
                  <c:v>99.934393309977636</c:v>
                </c:pt>
                <c:pt idx="48">
                  <c:v>100.1588441772888</c:v>
                </c:pt>
                <c:pt idx="49">
                  <c:v>100.39694591703957</c:v>
                </c:pt>
                <c:pt idx="50">
                  <c:v>100.65060160528634</c:v>
                </c:pt>
                <c:pt idx="51">
                  <c:v>100.89424331471452</c:v>
                </c:pt>
                <c:pt idx="52">
                  <c:v>101.0923700633702</c:v>
                </c:pt>
                <c:pt idx="53">
                  <c:v>101.16812848366936</c:v>
                </c:pt>
                <c:pt idx="54">
                  <c:v>101.07685889484182</c:v>
                </c:pt>
                <c:pt idx="55">
                  <c:v>100.92087351142189</c:v>
                </c:pt>
                <c:pt idx="56">
                  <c:v>100.74151244948692</c:v>
                </c:pt>
                <c:pt idx="57">
                  <c:v>100.59135884788026</c:v>
                </c:pt>
                <c:pt idx="58">
                  <c:v>100.49492396416008</c:v>
                </c:pt>
                <c:pt idx="59">
                  <c:v>100.45453116808139</c:v>
                </c:pt>
                <c:pt idx="60">
                  <c:v>100.46015118293825</c:v>
                </c:pt>
                <c:pt idx="61">
                  <c:v>100.53312106684736</c:v>
                </c:pt>
                <c:pt idx="62">
                  <c:v>100.64503045770778</c:v>
                </c:pt>
                <c:pt idx="63">
                  <c:v>100.78125650252016</c:v>
                </c:pt>
                <c:pt idx="64">
                  <c:v>100.91080843616356</c:v>
                </c:pt>
                <c:pt idx="65">
                  <c:v>100.98664313561319</c:v>
                </c:pt>
                <c:pt idx="66">
                  <c:v>101.0556989857014</c:v>
                </c:pt>
                <c:pt idx="67">
                  <c:v>101.08986734164746</c:v>
                </c:pt>
                <c:pt idx="68">
                  <c:v>101.12935495638297</c:v>
                </c:pt>
                <c:pt idx="69">
                  <c:v>101.22863851026774</c:v>
                </c:pt>
                <c:pt idx="70">
                  <c:v>101.25240634125363</c:v>
                </c:pt>
                <c:pt idx="71">
                  <c:v>101.19707697882883</c:v>
                </c:pt>
                <c:pt idx="72">
                  <c:v>101.17981982523398</c:v>
                </c:pt>
                <c:pt idx="73">
                  <c:v>101.18965541071928</c:v>
                </c:pt>
                <c:pt idx="74">
                  <c:v>101.19945780582681</c:v>
                </c:pt>
                <c:pt idx="75">
                  <c:v>101.24707327009807</c:v>
                </c:pt>
                <c:pt idx="76">
                  <c:v>101.28416475889722</c:v>
                </c:pt>
                <c:pt idx="77">
                  <c:v>101.28440347441639</c:v>
                </c:pt>
                <c:pt idx="78">
                  <c:v>101.21782321689498</c:v>
                </c:pt>
                <c:pt idx="79">
                  <c:v>101.07748148777227</c:v>
                </c:pt>
                <c:pt idx="80">
                  <c:v>100.88154948582522</c:v>
                </c:pt>
                <c:pt idx="81">
                  <c:v>100.60914779022913</c:v>
                </c:pt>
                <c:pt idx="82">
                  <c:v>100.27534530776184</c:v>
                </c:pt>
                <c:pt idx="83">
                  <c:v>99.859375398104049</c:v>
                </c:pt>
                <c:pt idx="84">
                  <c:v>99.331246089733924</c:v>
                </c:pt>
                <c:pt idx="85">
                  <c:v>98.7113453399283</c:v>
                </c:pt>
                <c:pt idx="86">
                  <c:v>98.052819074438432</c:v>
                </c:pt>
                <c:pt idx="87">
                  <c:v>97.438716095211092</c:v>
                </c:pt>
                <c:pt idx="88">
                  <c:v>97.003438725326163</c:v>
                </c:pt>
                <c:pt idx="89">
                  <c:v>96.810501730814863</c:v>
                </c:pt>
                <c:pt idx="90">
                  <c:v>96.803997675938632</c:v>
                </c:pt>
                <c:pt idx="91">
                  <c:v>96.96760920987046</c:v>
                </c:pt>
                <c:pt idx="92">
                  <c:v>97.301568325130134</c:v>
                </c:pt>
                <c:pt idx="93">
                  <c:v>97.719142696821223</c:v>
                </c:pt>
                <c:pt idx="94">
                  <c:v>98.185987605192892</c:v>
                </c:pt>
                <c:pt idx="95">
                  <c:v>98.672943283657858</c:v>
                </c:pt>
                <c:pt idx="96">
                  <c:v>99.108592327657263</c:v>
                </c:pt>
                <c:pt idx="97">
                  <c:v>99.482109178835685</c:v>
                </c:pt>
                <c:pt idx="98">
                  <c:v>99.815888044217701</c:v>
                </c:pt>
                <c:pt idx="99">
                  <c:v>100.08124789085684</c:v>
                </c:pt>
                <c:pt idx="100">
                  <c:v>100.28513130818477</c:v>
                </c:pt>
                <c:pt idx="101">
                  <c:v>100.43160107959997</c:v>
                </c:pt>
                <c:pt idx="102">
                  <c:v>100.53062821728344</c:v>
                </c:pt>
                <c:pt idx="103">
                  <c:v>100.62006103569807</c:v>
                </c:pt>
                <c:pt idx="104">
                  <c:v>100.73373490876314</c:v>
                </c:pt>
                <c:pt idx="105">
                  <c:v>100.87992715510177</c:v>
                </c:pt>
                <c:pt idx="106">
                  <c:v>101.02665128644863</c:v>
                </c:pt>
                <c:pt idx="107">
                  <c:v>101.15105807119842</c:v>
                </c:pt>
                <c:pt idx="108">
                  <c:v>101.26924927987196</c:v>
                </c:pt>
                <c:pt idx="109">
                  <c:v>101.37189800343251</c:v>
                </c:pt>
                <c:pt idx="110">
                  <c:v>101.52078160898253</c:v>
                </c:pt>
                <c:pt idx="111">
                  <c:v>101.635123826775</c:v>
                </c:pt>
                <c:pt idx="112">
                  <c:v>101.6475265345312</c:v>
                </c:pt>
                <c:pt idx="113">
                  <c:v>101.56060246252956</c:v>
                </c:pt>
                <c:pt idx="114">
                  <c:v>101.38061545130967</c:v>
                </c:pt>
                <c:pt idx="115">
                  <c:v>101.1094512054888</c:v>
                </c:pt>
                <c:pt idx="116">
                  <c:v>100.80085532666718</c:v>
                </c:pt>
                <c:pt idx="117">
                  <c:v>100.45966745119097</c:v>
                </c:pt>
                <c:pt idx="118">
                  <c:v>100.0997837927783</c:v>
                </c:pt>
                <c:pt idx="119">
                  <c:v>99.77541001173438</c:v>
                </c:pt>
                <c:pt idx="120">
                  <c:v>99.501262814770882</c:v>
                </c:pt>
                <c:pt idx="121">
                  <c:v>99.27504643590288</c:v>
                </c:pt>
                <c:pt idx="122">
                  <c:v>99.096828968553893</c:v>
                </c:pt>
                <c:pt idx="123">
                  <c:v>98.923930173394211</c:v>
                </c:pt>
                <c:pt idx="124">
                  <c:v>98.757406734465405</c:v>
                </c:pt>
                <c:pt idx="125">
                  <c:v>98.624335408624759</c:v>
                </c:pt>
                <c:pt idx="126">
                  <c:v>98.518031753600582</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'グラフ(CI)'!$H$89:$H$215</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'グラフ(CI)'!$J$89:$J$215</c:f>
              <c:numCache>
                <c:formatCode>0.0_);[Red]\(0.0\)</c:formatCode>
                <c:ptCount val="127"/>
                <c:pt idx="0">
                  <c:v>99.595500000000001</c:v>
                </c:pt>
                <c:pt idx="1">
                  <c:v>99.813059999999993</c:v>
                </c:pt>
                <c:pt idx="2">
                  <c:v>100.0655</c:v>
                </c:pt>
                <c:pt idx="3">
                  <c:v>100.3262</c:v>
                </c:pt>
                <c:pt idx="4">
                  <c:v>100.5689</c:v>
                </c:pt>
                <c:pt idx="5">
                  <c:v>100.7778</c:v>
                </c:pt>
                <c:pt idx="6">
                  <c:v>100.96299999999999</c:v>
                </c:pt>
                <c:pt idx="7">
                  <c:v>101.1297</c:v>
                </c:pt>
                <c:pt idx="8">
                  <c:v>101.28100000000001</c:v>
                </c:pt>
                <c:pt idx="9">
                  <c:v>101.39830000000001</c:v>
                </c:pt>
                <c:pt idx="10">
                  <c:v>101.46680000000001</c:v>
                </c:pt>
                <c:pt idx="11">
                  <c:v>101.46299999999999</c:v>
                </c:pt>
                <c:pt idx="12">
                  <c:v>101.3754</c:v>
                </c:pt>
                <c:pt idx="13">
                  <c:v>101.2131</c:v>
                </c:pt>
                <c:pt idx="14">
                  <c:v>101.0038</c:v>
                </c:pt>
                <c:pt idx="15">
                  <c:v>100.752</c:v>
                </c:pt>
                <c:pt idx="16">
                  <c:v>100.5108</c:v>
                </c:pt>
                <c:pt idx="17">
                  <c:v>100.3164</c:v>
                </c:pt>
                <c:pt idx="18">
                  <c:v>100.172</c:v>
                </c:pt>
                <c:pt idx="19">
                  <c:v>100.0784</c:v>
                </c:pt>
                <c:pt idx="20">
                  <c:v>100.0275</c:v>
                </c:pt>
                <c:pt idx="21">
                  <c:v>100.0104</c:v>
                </c:pt>
                <c:pt idx="22">
                  <c:v>100.0291</c:v>
                </c:pt>
                <c:pt idx="23">
                  <c:v>100.06910000000001</c:v>
                </c:pt>
                <c:pt idx="24">
                  <c:v>100.133</c:v>
                </c:pt>
                <c:pt idx="25">
                  <c:v>100.2162</c:v>
                </c:pt>
                <c:pt idx="26">
                  <c:v>100.30029999999999</c:v>
                </c:pt>
                <c:pt idx="27">
                  <c:v>100.3841</c:v>
                </c:pt>
                <c:pt idx="28">
                  <c:v>100.4473</c:v>
                </c:pt>
                <c:pt idx="29">
                  <c:v>100.4706</c:v>
                </c:pt>
                <c:pt idx="30">
                  <c:v>100.4384</c:v>
                </c:pt>
                <c:pt idx="31">
                  <c:v>100.36539999999999</c:v>
                </c:pt>
                <c:pt idx="32">
                  <c:v>100.2595</c:v>
                </c:pt>
                <c:pt idx="33">
                  <c:v>100.14</c:v>
                </c:pt>
                <c:pt idx="34">
                  <c:v>100.0218</c:v>
                </c:pt>
                <c:pt idx="35">
                  <c:v>99.916759999999996</c:v>
                </c:pt>
                <c:pt idx="36">
                  <c:v>99.839830000000006</c:v>
                </c:pt>
                <c:pt idx="37">
                  <c:v>99.785510000000002</c:v>
                </c:pt>
                <c:pt idx="38">
                  <c:v>99.742580000000004</c:v>
                </c:pt>
                <c:pt idx="39">
                  <c:v>99.71275</c:v>
                </c:pt>
                <c:pt idx="40">
                  <c:v>99.694019999999995</c:v>
                </c:pt>
                <c:pt idx="41">
                  <c:v>99.695539999999994</c:v>
                </c:pt>
                <c:pt idx="42">
                  <c:v>99.722210000000004</c:v>
                </c:pt>
                <c:pt idx="43">
                  <c:v>99.769970000000001</c:v>
                </c:pt>
                <c:pt idx="44">
                  <c:v>99.845330000000004</c:v>
                </c:pt>
                <c:pt idx="45">
                  <c:v>99.947339999999997</c:v>
                </c:pt>
                <c:pt idx="46">
                  <c:v>100.0582</c:v>
                </c:pt>
                <c:pt idx="47">
                  <c:v>100.16930000000001</c:v>
                </c:pt>
                <c:pt idx="48">
                  <c:v>100.2667</c:v>
                </c:pt>
                <c:pt idx="49">
                  <c:v>100.3473</c:v>
                </c:pt>
                <c:pt idx="50">
                  <c:v>100.4367</c:v>
                </c:pt>
                <c:pt idx="51">
                  <c:v>100.52200000000001</c:v>
                </c:pt>
                <c:pt idx="52">
                  <c:v>100.5883</c:v>
                </c:pt>
                <c:pt idx="53">
                  <c:v>100.6335</c:v>
                </c:pt>
                <c:pt idx="54">
                  <c:v>100.65479999999999</c:v>
                </c:pt>
                <c:pt idx="55">
                  <c:v>100.6581</c:v>
                </c:pt>
                <c:pt idx="56">
                  <c:v>100.6544</c:v>
                </c:pt>
                <c:pt idx="57">
                  <c:v>100.6516</c:v>
                </c:pt>
                <c:pt idx="58">
                  <c:v>100.6525</c:v>
                </c:pt>
                <c:pt idx="59">
                  <c:v>100.6477</c:v>
                </c:pt>
                <c:pt idx="60">
                  <c:v>100.6377</c:v>
                </c:pt>
                <c:pt idx="61">
                  <c:v>100.64060000000001</c:v>
                </c:pt>
                <c:pt idx="62">
                  <c:v>100.6412</c:v>
                </c:pt>
                <c:pt idx="63">
                  <c:v>100.6528</c:v>
                </c:pt>
                <c:pt idx="64">
                  <c:v>100.66330000000001</c:v>
                </c:pt>
                <c:pt idx="65">
                  <c:v>100.65479999999999</c:v>
                </c:pt>
                <c:pt idx="66">
                  <c:v>100.6337</c:v>
                </c:pt>
                <c:pt idx="67">
                  <c:v>100.60639999999999</c:v>
                </c:pt>
                <c:pt idx="68">
                  <c:v>100.5741</c:v>
                </c:pt>
                <c:pt idx="69">
                  <c:v>100.52679999999999</c:v>
                </c:pt>
                <c:pt idx="70">
                  <c:v>100.4588</c:v>
                </c:pt>
                <c:pt idx="71">
                  <c:v>100.3734</c:v>
                </c:pt>
                <c:pt idx="72">
                  <c:v>100.2893</c:v>
                </c:pt>
                <c:pt idx="73">
                  <c:v>100.2176</c:v>
                </c:pt>
                <c:pt idx="74">
                  <c:v>100.15949999999999</c:v>
                </c:pt>
                <c:pt idx="75">
                  <c:v>100.10129999999999</c:v>
                </c:pt>
                <c:pt idx="76">
                  <c:v>100.03400000000001</c:v>
                </c:pt>
                <c:pt idx="77">
                  <c:v>99.945239999999998</c:v>
                </c:pt>
                <c:pt idx="78">
                  <c:v>99.84187</c:v>
                </c:pt>
                <c:pt idx="79">
                  <c:v>99.722269999999995</c:v>
                </c:pt>
                <c:pt idx="80">
                  <c:v>99.586799999999997</c:v>
                </c:pt>
                <c:pt idx="81">
                  <c:v>99.427700000000002</c:v>
                </c:pt>
                <c:pt idx="82">
                  <c:v>99.251239999999996</c:v>
                </c:pt>
                <c:pt idx="83">
                  <c:v>99.052670000000006</c:v>
                </c:pt>
                <c:pt idx="84">
                  <c:v>98.820229999999995</c:v>
                </c:pt>
                <c:pt idx="85">
                  <c:v>98.559719999999999</c:v>
                </c:pt>
                <c:pt idx="86">
                  <c:v>97.985119999999995</c:v>
                </c:pt>
                <c:pt idx="87">
                  <c:v>97.543949999999995</c:v>
                </c:pt>
                <c:pt idx="88">
                  <c:v>97.089359999999999</c:v>
                </c:pt>
                <c:pt idx="89">
                  <c:v>97.212789999999998</c:v>
                </c:pt>
                <c:pt idx="90">
                  <c:v>97.732290000000006</c:v>
                </c:pt>
                <c:pt idx="91">
                  <c:v>98.288480000000007</c:v>
                </c:pt>
                <c:pt idx="92">
                  <c:v>98.577250000000006</c:v>
                </c:pt>
                <c:pt idx="93">
                  <c:v>98.838260000000005</c:v>
                </c:pt>
                <c:pt idx="94">
                  <c:v>99.114199999999997</c:v>
                </c:pt>
                <c:pt idx="95">
                  <c:v>99.393940000000001</c:v>
                </c:pt>
                <c:pt idx="96">
                  <c:v>99.681269999999998</c:v>
                </c:pt>
                <c:pt idx="97">
                  <c:v>99.961939999999998</c:v>
                </c:pt>
                <c:pt idx="98">
                  <c:v>100.2139</c:v>
                </c:pt>
                <c:pt idx="99">
                  <c:v>100.42310000000001</c:v>
                </c:pt>
                <c:pt idx="100">
                  <c:v>100.56270000000001</c:v>
                </c:pt>
                <c:pt idx="101">
                  <c:v>100.62479999999999</c:v>
                </c:pt>
                <c:pt idx="102">
                  <c:v>100.62009999999999</c:v>
                </c:pt>
                <c:pt idx="103">
                  <c:v>100.5723</c:v>
                </c:pt>
                <c:pt idx="104">
                  <c:v>100.5111</c:v>
                </c:pt>
                <c:pt idx="105">
                  <c:v>100.4657</c:v>
                </c:pt>
                <c:pt idx="106">
                  <c:v>100.455</c:v>
                </c:pt>
                <c:pt idx="107">
                  <c:v>100.4746</c:v>
                </c:pt>
                <c:pt idx="108">
                  <c:v>100.5067</c:v>
                </c:pt>
                <c:pt idx="109">
                  <c:v>100.52460000000001</c:v>
                </c:pt>
                <c:pt idx="110">
                  <c:v>100.5265</c:v>
                </c:pt>
                <c:pt idx="111">
                  <c:v>100.51139999999999</c:v>
                </c:pt>
                <c:pt idx="112">
                  <c:v>100.47199999999999</c:v>
                </c:pt>
                <c:pt idx="113">
                  <c:v>100.4119</c:v>
                </c:pt>
                <c:pt idx="114">
                  <c:v>100.339</c:v>
                </c:pt>
                <c:pt idx="115">
                  <c:v>100.25960000000001</c:v>
                </c:pt>
                <c:pt idx="116">
                  <c:v>100.17100000000001</c:v>
                </c:pt>
                <c:pt idx="117">
                  <c:v>100.0838</c:v>
                </c:pt>
                <c:pt idx="118">
                  <c:v>100.0021</c:v>
                </c:pt>
                <c:pt idx="119">
                  <c:v>99.949969999999993</c:v>
                </c:pt>
                <c:pt idx="120">
                  <c:v>99.939419999999998</c:v>
                </c:pt>
                <c:pt idx="121">
                  <c:v>99.969570000000004</c:v>
                </c:pt>
                <c:pt idx="122">
                  <c:v>100.0258</c:v>
                </c:pt>
                <c:pt idx="123">
                  <c:v>100.0826</c:v>
                </c:pt>
                <c:pt idx="124">
                  <c:v>100.1302</c:v>
                </c:pt>
                <c:pt idx="125">
                  <c:v>100.1705</c:v>
                </c:pt>
                <c:pt idx="126">
                  <c:v>100.2059</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08678506945"/>
          <c:y val="0.21948079025890987"/>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lgn="ctr">
              <a:defRPr/>
            </a:pPr>
            <a:r>
              <a:rPr lang="ja-JP" altLang="en-US" sz="1600"/>
              <a:t>完全失業率（和歌山県）の推移</a:t>
            </a:r>
            <a:r>
              <a:rPr lang="ja-JP" altLang="en-US"/>
              <a:t>　</a:t>
            </a:r>
          </a:p>
        </c:rich>
      </c:tx>
      <c:layout>
        <c:manualLayout>
          <c:xMode val="edge"/>
          <c:yMode val="edge"/>
          <c:x val="0.27998188335012369"/>
          <c:y val="0.10352434228096366"/>
        </c:manualLayout>
      </c:layout>
      <c:overlay val="1"/>
    </c:title>
    <c:autoTitleDeleted val="0"/>
    <c:plotArea>
      <c:layout>
        <c:manualLayout>
          <c:layoutTarget val="inner"/>
          <c:xMode val="edge"/>
          <c:yMode val="edge"/>
          <c:x val="0.14982195975503063"/>
          <c:y val="0.21185522477061675"/>
          <c:w val="0.72346935840356663"/>
          <c:h val="0.69004724256011385"/>
        </c:manualLayout>
      </c:layout>
      <c:barChart>
        <c:barDir val="col"/>
        <c:grouping val="stacked"/>
        <c:varyColors val="0"/>
        <c:ser>
          <c:idx val="0"/>
          <c:order val="1"/>
          <c:tx>
            <c:strRef>
              <c:f>[9]完全失業率!$C$24</c:f>
              <c:strCache>
                <c:ptCount val="1"/>
                <c:pt idx="0">
                  <c:v>対前年増減</c:v>
                </c:pt>
              </c:strCache>
            </c:strRef>
          </c:tx>
          <c:spPr>
            <a:solidFill>
              <a:schemeClr val="bg1">
                <a:lumMod val="65000"/>
              </a:schemeClr>
            </a:solidFill>
            <a:ln>
              <a:noFill/>
            </a:ln>
          </c:spPr>
          <c:invertIfNegative val="0"/>
          <c:dLbls>
            <c:dLbl>
              <c:idx val="0"/>
              <c:layout>
                <c:manualLayout>
                  <c:x val="2.5068348952348714E-3"/>
                  <c:y val="-5.037749316487118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A8-479E-9266-BC77D41102FF}"/>
                </c:ext>
              </c:extLst>
            </c:dLbl>
            <c:dLbl>
              <c:idx val="1"/>
              <c:layout>
                <c:manualLayout>
                  <c:x val="-6.466859217036834E-3"/>
                  <c:y val="-6.462511023626585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A8-479E-9266-BC77D41102FF}"/>
                </c:ext>
              </c:extLst>
            </c:dLbl>
            <c:dLbl>
              <c:idx val="2"/>
              <c:layout>
                <c:manualLayout>
                  <c:x val="-4.3224903343782222E-3"/>
                  <c:y val="-4.95832636851479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A8-479E-9266-BC77D41102FF}"/>
                </c:ext>
              </c:extLst>
            </c:dLbl>
            <c:dLbl>
              <c:idx val="3"/>
              <c:layout>
                <c:manualLayout>
                  <c:x val="6.5676181177805044E-5"/>
                  <c:y val="-6.274388873198033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A8-479E-9266-BC77D41102FF}"/>
                </c:ext>
              </c:extLst>
            </c:dLbl>
            <c:dLbl>
              <c:idx val="4"/>
              <c:layout>
                <c:manualLayout>
                  <c:x val="-1.6477239379039188E-4"/>
                  <c:y val="-4.5213200300496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4A8-479E-9266-BC77D41102FF}"/>
                </c:ext>
              </c:extLst>
            </c:dLbl>
            <c:dLbl>
              <c:idx val="5"/>
              <c:layout>
                <c:manualLayout>
                  <c:x val="-2.2764229973930477E-3"/>
                  <c:y val="-5.388533568227949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A8-479E-9266-BC77D41102FF}"/>
                </c:ext>
              </c:extLst>
            </c:dLbl>
            <c:dLbl>
              <c:idx val="6"/>
              <c:layout>
                <c:manualLayout>
                  <c:x val="-4.6192801657767351E-3"/>
                  <c:y val="-4.82628301564154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A8-479E-9266-BC77D41102FF}"/>
                </c:ext>
              </c:extLst>
            </c:dLbl>
            <c:dLbl>
              <c:idx val="7"/>
              <c:layout>
                <c:manualLayout>
                  <c:x val="-3.2954478758078377E-4"/>
                  <c:y val="-4.26266107944120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4A8-479E-9266-BC77D41102FF}"/>
                </c:ext>
              </c:extLst>
            </c:dLbl>
            <c:dLbl>
              <c:idx val="8"/>
              <c:layout>
                <c:manualLayout>
                  <c:x val="8.3467879009684163E-17"/>
                  <c:y val="-5.224059032798644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A8-479E-9266-BC77D41102FF}"/>
                </c:ext>
              </c:extLst>
            </c:dLbl>
            <c:dLbl>
              <c:idx val="9"/>
              <c:layout>
                <c:manualLayout>
                  <c:x val="-2.1116139264762634E-3"/>
                  <c:y val="-5.78766814032620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4A8-479E-9266-BC77D41102FF}"/>
                </c:ext>
              </c:extLst>
            </c:dLbl>
            <c:dLbl>
              <c:idx val="10"/>
              <c:layout>
                <c:manualLayout>
                  <c:x val="0"/>
                  <c:y val="-7.641438652917634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4A8-479E-9266-BC77D41102FF}"/>
                </c:ext>
              </c:extLst>
            </c:dLbl>
            <c:dLbl>
              <c:idx val="11"/>
              <c:layout>
                <c:manualLayout>
                  <c:x val="0"/>
                  <c:y val="-3.71642717297535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4A8-479E-9266-BC77D41102FF}"/>
                </c:ext>
              </c:extLst>
            </c:dLbl>
            <c:dLbl>
              <c:idx val="12"/>
              <c:layout>
                <c:manualLayout>
                  <c:x val="-1.5484989910234436E-16"/>
                  <c:y val="-4.63148424606078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4A8-479E-9266-BC77D41102FF}"/>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[9]完全失業率!$C$26:$C$38</c:f>
              <c:numCache>
                <c:formatCode>General</c:formatCode>
                <c:ptCount val="13"/>
                <c:pt idx="0">
                  <c:v>0.29999999999999982</c:v>
                </c:pt>
                <c:pt idx="1">
                  <c:v>-0.5</c:v>
                </c:pt>
                <c:pt idx="2">
                  <c:v>-0.19999999999999973</c:v>
                </c:pt>
                <c:pt idx="3">
                  <c:v>-0.5</c:v>
                </c:pt>
                <c:pt idx="4">
                  <c:v>-0.39999999999999991</c:v>
                </c:pt>
                <c:pt idx="5">
                  <c:v>-0.30000000000000027</c:v>
                </c:pt>
                <c:pt idx="6">
                  <c:v>-0.19999999999999973</c:v>
                </c:pt>
                <c:pt idx="7">
                  <c:v>-0.40000000000000013</c:v>
                </c:pt>
                <c:pt idx="8">
                  <c:v>9.9999999999999867E-2</c:v>
                </c:pt>
                <c:pt idx="9">
                  <c:v>-0.29999999999999982</c:v>
                </c:pt>
                <c:pt idx="10">
                  <c:v>0.69999999999999973</c:v>
                </c:pt>
                <c:pt idx="11">
                  <c:v>0.20000000000000018</c:v>
                </c:pt>
                <c:pt idx="12">
                  <c:v>-0.20000000000000018</c:v>
                </c:pt>
              </c:numCache>
            </c:numRef>
          </c:val>
          <c:extLst>
            <c:ext xmlns:c16="http://schemas.microsoft.com/office/drawing/2014/chart" uri="{C3380CC4-5D6E-409C-BE32-E72D297353CC}">
              <c16:uniqueId val="{0000000D-C4A8-479E-9266-BC77D41102FF}"/>
            </c:ext>
          </c:extLst>
        </c:ser>
        <c:dLbls>
          <c:showLegendKey val="0"/>
          <c:showVal val="0"/>
          <c:showCatName val="0"/>
          <c:showSerName val="0"/>
          <c:showPercent val="0"/>
          <c:showBubbleSize val="0"/>
        </c:dLbls>
        <c:gapWidth val="150"/>
        <c:overlap val="100"/>
        <c:axId val="165312384"/>
        <c:axId val="165310464"/>
      </c:barChart>
      <c:lineChart>
        <c:grouping val="stacked"/>
        <c:varyColors val="0"/>
        <c:ser>
          <c:idx val="1"/>
          <c:order val="0"/>
          <c:tx>
            <c:strRef>
              <c:f>[9]完全失業率!$B$24</c:f>
              <c:strCache>
                <c:ptCount val="1"/>
                <c:pt idx="0">
                  <c:v>完全失業率</c:v>
                </c:pt>
              </c:strCache>
            </c:strRef>
          </c:tx>
          <c:spPr>
            <a:ln>
              <a:solidFill>
                <a:schemeClr val="tx1"/>
              </a:solidFill>
            </a:ln>
          </c:spPr>
          <c:marker>
            <c:symbol val="diamond"/>
            <c:size val="7"/>
            <c:spPr>
              <a:solidFill>
                <a:schemeClr val="accent1"/>
              </a:solidFill>
              <a:ln>
                <a:solidFill>
                  <a:schemeClr val="tx1"/>
                </a:solidFill>
              </a:ln>
            </c:spPr>
          </c:marker>
          <c:dLbls>
            <c:dLbl>
              <c:idx val="1"/>
              <c:layout>
                <c:manualLayout>
                  <c:x val="-3.3432169058138714E-2"/>
                  <c:y val="-5.5214679724020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4A8-479E-9266-BC77D41102FF}"/>
                </c:ext>
              </c:extLst>
            </c:dLbl>
            <c:dLbl>
              <c:idx val="2"/>
              <c:layout>
                <c:manualLayout>
                  <c:x val="-3.3432169058138714E-2"/>
                  <c:y val="-7.6565451041648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4A8-479E-9266-BC77D41102FF}"/>
                </c:ext>
              </c:extLst>
            </c:dLbl>
            <c:dLbl>
              <c:idx val="4"/>
              <c:layout>
                <c:manualLayout>
                  <c:x val="-2.920894120518619E-2"/>
                  <c:y val="-6.74151204769507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4A8-479E-9266-BC77D41102FF}"/>
                </c:ext>
              </c:extLst>
            </c:dLbl>
            <c:dLbl>
              <c:idx val="7"/>
              <c:layout>
                <c:manualLayout>
                  <c:x val="-3.3432169058138797E-2"/>
                  <c:y val="-5.52146797240203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4A8-479E-9266-BC77D41102FF}"/>
                </c:ext>
              </c:extLst>
            </c:dLbl>
            <c:dLbl>
              <c:idx val="9"/>
              <c:layout>
                <c:manualLayout>
                  <c:x val="-3.3432169058138714E-2"/>
                  <c:y val="-7.96155612298812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4A8-479E-9266-BC77D41102FF}"/>
                </c:ext>
              </c:extLst>
            </c:dLbl>
            <c:dLbl>
              <c:idx val="10"/>
              <c:layout>
                <c:manualLayout>
                  <c:x val="-2.9212242925522609E-2"/>
                  <c:y val="-7.263739937708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4A8-479E-9266-BC77D41102FF}"/>
                </c:ext>
              </c:extLst>
            </c:dLbl>
            <c:dLbl>
              <c:idx val="11"/>
              <c:layout>
                <c:manualLayout>
                  <c:x val="-3.5634732025385259E-2"/>
                  <c:y val="-7.96155612298813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4A8-479E-9266-BC77D41102FF}"/>
                </c:ext>
              </c:extLst>
            </c:dLbl>
            <c:spPr>
              <a:ln>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[9]完全失業率!$A$26:$A$38</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[9]完全失業率!$B$26:$B$38</c:f>
              <c:numCache>
                <c:formatCode>General</c:formatCode>
                <c:ptCount val="13"/>
                <c:pt idx="0">
                  <c:v>4.3</c:v>
                </c:pt>
                <c:pt idx="1">
                  <c:v>3.8</c:v>
                </c:pt>
                <c:pt idx="2">
                  <c:v>3.6</c:v>
                </c:pt>
                <c:pt idx="3">
                  <c:v>3.1</c:v>
                </c:pt>
                <c:pt idx="4">
                  <c:v>2.7</c:v>
                </c:pt>
                <c:pt idx="5">
                  <c:v>2.4</c:v>
                </c:pt>
                <c:pt idx="6">
                  <c:v>2.2000000000000002</c:v>
                </c:pt>
                <c:pt idx="7">
                  <c:v>1.8</c:v>
                </c:pt>
                <c:pt idx="8">
                  <c:v>1.9</c:v>
                </c:pt>
                <c:pt idx="9">
                  <c:v>1.6</c:v>
                </c:pt>
                <c:pt idx="10">
                  <c:v>2.2999999999999998</c:v>
                </c:pt>
                <c:pt idx="11">
                  <c:v>2.5</c:v>
                </c:pt>
                <c:pt idx="12">
                  <c:v>2.2999999999999998</c:v>
                </c:pt>
              </c:numCache>
            </c:numRef>
          </c:val>
          <c:smooth val="0"/>
          <c:extLst>
            <c:ext xmlns:c16="http://schemas.microsoft.com/office/drawing/2014/chart" uri="{C3380CC4-5D6E-409C-BE32-E72D297353CC}">
              <c16:uniqueId val="{00000015-C4A8-479E-9266-BC77D41102FF}"/>
            </c:ext>
          </c:extLst>
        </c:ser>
        <c:dLbls>
          <c:showLegendKey val="0"/>
          <c:showVal val="0"/>
          <c:showCatName val="0"/>
          <c:showSerName val="0"/>
          <c:showPercent val="0"/>
          <c:showBubbleSize val="0"/>
        </c:dLbls>
        <c:marker val="1"/>
        <c:smooth val="0"/>
        <c:axId val="165290368"/>
        <c:axId val="165291904"/>
      </c:lineChart>
      <c:catAx>
        <c:axId val="165290368"/>
        <c:scaling>
          <c:orientation val="minMax"/>
        </c:scaling>
        <c:delete val="0"/>
        <c:axPos val="b"/>
        <c:numFmt formatCode="General" sourceLinked="0"/>
        <c:majorTickMark val="out"/>
        <c:minorTickMark val="none"/>
        <c:tickLblPos val="nextTo"/>
        <c:crossAx val="165291904"/>
        <c:crosses val="autoZero"/>
        <c:auto val="1"/>
        <c:lblAlgn val="ctr"/>
        <c:lblOffset val="100"/>
        <c:noMultiLvlLbl val="0"/>
      </c:catAx>
      <c:valAx>
        <c:axId val="165291904"/>
        <c:scaling>
          <c:orientation val="minMax"/>
          <c:max val="5"/>
          <c:min val="0"/>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65290368"/>
        <c:crosses val="autoZero"/>
        <c:crossBetween val="between"/>
        <c:majorUnit val="1"/>
      </c:valAx>
      <c:valAx>
        <c:axId val="165310464"/>
        <c:scaling>
          <c:orientation val="minMax"/>
          <c:max val="4"/>
          <c:min val="-1"/>
        </c:scaling>
        <c:delete val="0"/>
        <c:axPos val="r"/>
        <c:majorGridlines>
          <c:spPr>
            <a:ln>
              <a:noFill/>
            </a:ln>
          </c:spPr>
        </c:majorGridlines>
        <c:minorGridlines>
          <c:spPr>
            <a:ln>
              <a:noFill/>
            </a:ln>
          </c:spPr>
        </c:minorGridlines>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65312384"/>
        <c:crosses val="max"/>
        <c:crossBetween val="between"/>
        <c:majorUnit val="1"/>
      </c:valAx>
      <c:catAx>
        <c:axId val="165312384"/>
        <c:scaling>
          <c:orientation val="minMax"/>
        </c:scaling>
        <c:delete val="1"/>
        <c:axPos val="b"/>
        <c:majorTickMark val="out"/>
        <c:minorTickMark val="none"/>
        <c:tickLblPos val="nextTo"/>
        <c:crossAx val="165310464"/>
        <c:crosses val="autoZero"/>
        <c:auto val="1"/>
        <c:lblAlgn val="ctr"/>
        <c:lblOffset val="100"/>
        <c:noMultiLvlLbl val="0"/>
      </c:catAx>
    </c:plotArea>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完全失業者数（全国）の推移</a:t>
            </a:r>
          </a:p>
        </c:rich>
      </c:tx>
      <c:layout/>
      <c:overlay val="1"/>
    </c:title>
    <c:autoTitleDeleted val="0"/>
    <c:plotArea>
      <c:layout>
        <c:manualLayout>
          <c:layoutTarget val="inner"/>
          <c:xMode val="edge"/>
          <c:yMode val="edge"/>
          <c:x val="0.15247026349954762"/>
          <c:y val="0.1704252452082699"/>
          <c:w val="0.75091855190529067"/>
          <c:h val="0.73621989893221174"/>
        </c:manualLayout>
      </c:layout>
      <c:barChart>
        <c:barDir val="col"/>
        <c:grouping val="stacked"/>
        <c:varyColors val="0"/>
        <c:ser>
          <c:idx val="1"/>
          <c:order val="1"/>
          <c:tx>
            <c:strRef>
              <c:f>[9]失業者数!$C$2</c:f>
              <c:strCache>
                <c:ptCount val="1"/>
                <c:pt idx="0">
                  <c:v>対前年増減</c:v>
                </c:pt>
              </c:strCache>
            </c:strRef>
          </c:tx>
          <c:spPr>
            <a:solidFill>
              <a:schemeClr val="bg1">
                <a:lumMod val="65000"/>
              </a:schemeClr>
            </a:solidFill>
          </c:spPr>
          <c:invertIfNegative val="0"/>
          <c:dLbls>
            <c:dLbl>
              <c:idx val="0"/>
              <c:layout>
                <c:manualLayout>
                  <c:x val="-2.1654846618708486E-3"/>
                  <c:y val="-4.22153052999884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D8-4DAA-A01B-96E61FEBAB47}"/>
                </c:ext>
              </c:extLst>
            </c:dLbl>
            <c:dLbl>
              <c:idx val="1"/>
              <c:layout>
                <c:manualLayout>
                  <c:x val="-4.1693560642715316E-3"/>
                  <c:y val="-9.39666420636011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9D8-4DAA-A01B-96E61FEBAB47}"/>
                </c:ext>
              </c:extLst>
            </c:dLbl>
            <c:dLbl>
              <c:idx val="2"/>
              <c:layout>
                <c:manualLayout>
                  <c:x val="0"/>
                  <c:y val="-6.77524383300549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D8-4DAA-A01B-96E61FEBAB47}"/>
                </c:ext>
              </c:extLst>
            </c:dLbl>
            <c:dLbl>
              <c:idx val="3"/>
              <c:layout>
                <c:manualLayout>
                  <c:x val="-5.3871086490029358E-5"/>
                  <c:y val="-8.63429639035354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9D8-4DAA-A01B-96E61FEBAB47}"/>
                </c:ext>
              </c:extLst>
            </c:dLbl>
            <c:dLbl>
              <c:idx val="4"/>
              <c:layout>
                <c:manualLayout>
                  <c:x val="-4.1693560642716088E-3"/>
                  <c:y val="-9.39273762077567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9D8-4DAA-A01B-96E61FEBAB47}"/>
                </c:ext>
              </c:extLst>
            </c:dLbl>
            <c:dLbl>
              <c:idx val="5"/>
              <c:layout>
                <c:manualLayout>
                  <c:x val="-4.223227150761638E-3"/>
                  <c:y val="-7.16031453011770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9D8-4DAA-A01B-96E61FEBAB47}"/>
                </c:ext>
              </c:extLst>
            </c:dLbl>
            <c:dLbl>
              <c:idx val="6"/>
              <c:layout>
                <c:manualLayout>
                  <c:x val="4.2232271507615608E-3"/>
                  <c:y val="-6.84679789598686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9D8-4DAA-A01B-96E61FEBAB47}"/>
                </c:ext>
              </c:extLst>
            </c:dLbl>
            <c:dLbl>
              <c:idx val="7"/>
              <c:layout>
                <c:manualLayout>
                  <c:x val="-2.0577424888907512E-3"/>
                  <c:y val="-9.32248357599455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9D8-4DAA-A01B-96E61FEBAB47}"/>
                </c:ext>
              </c:extLst>
            </c:dLbl>
            <c:dLbl>
              <c:idx val="8"/>
              <c:layout>
                <c:manualLayout>
                  <c:x val="-2.1116135753807804E-3"/>
                  <c:y val="-8.50798237705940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9D8-4DAA-A01B-96E61FEBAB47}"/>
                </c:ext>
              </c:extLst>
            </c:dLbl>
            <c:dLbl>
              <c:idx val="9"/>
              <c:layout>
                <c:manualLayout>
                  <c:x val="-4.3310135697134612E-3"/>
                  <c:y val="-6.1261278644045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9D8-4DAA-A01B-96E61FEBAB47}"/>
                </c:ext>
              </c:extLst>
            </c:dLbl>
            <c:dLbl>
              <c:idx val="10"/>
              <c:layout>
                <c:manualLayout>
                  <c:x val="-6.3348407261423411E-3"/>
                  <c:y val="-8.31167962882092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9D8-4DAA-A01B-96E61FEBAB47}"/>
                </c:ext>
              </c:extLst>
            </c:dLbl>
            <c:dLbl>
              <c:idx val="11"/>
              <c:layout>
                <c:manualLayout>
                  <c:x val="2.1116135753807804E-3"/>
                  <c:y val="-6.7388698543820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9D8-4DAA-A01B-96E61FEBAB47}"/>
                </c:ext>
              </c:extLst>
            </c:dLbl>
            <c:dLbl>
              <c:idx val="12"/>
              <c:layout>
                <c:manualLayout>
                  <c:x val="2.1116135753807804E-3"/>
                  <c:y val="-6.4019263616629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9D8-4DAA-A01B-96E61FEBAB4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[9]失業者数!$A$4:$A$16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[9]失業者数!$C$4:$C$16</c:f>
              <c:numCache>
                <c:formatCode>General</c:formatCode>
                <c:ptCount val="13"/>
                <c:pt idx="0">
                  <c:v>-2</c:v>
                </c:pt>
                <c:pt idx="1">
                  <c:v>-32</c:v>
                </c:pt>
                <c:pt idx="2">
                  <c:v>-17</c:v>
                </c:pt>
                <c:pt idx="3">
                  <c:v>-20</c:v>
                </c:pt>
                <c:pt idx="4">
                  <c:v>-29</c:v>
                </c:pt>
                <c:pt idx="5">
                  <c:v>-14</c:v>
                </c:pt>
                <c:pt idx="6">
                  <c:v>-14</c:v>
                </c:pt>
                <c:pt idx="7">
                  <c:v>-18</c:v>
                </c:pt>
                <c:pt idx="8">
                  <c:v>-23</c:v>
                </c:pt>
                <c:pt idx="9">
                  <c:v>-5</c:v>
                </c:pt>
                <c:pt idx="10">
                  <c:v>30</c:v>
                </c:pt>
                <c:pt idx="11">
                  <c:v>3</c:v>
                </c:pt>
                <c:pt idx="12">
                  <c:v>-16</c:v>
                </c:pt>
              </c:numCache>
            </c:numRef>
          </c:val>
          <c:extLst>
            <c:ext xmlns:c16="http://schemas.microsoft.com/office/drawing/2014/chart" uri="{C3380CC4-5D6E-409C-BE32-E72D297353CC}">
              <c16:uniqueId val="{0000000D-99D8-4DAA-A01B-96E61FEBAB47}"/>
            </c:ext>
          </c:extLst>
        </c:ser>
        <c:dLbls>
          <c:showLegendKey val="0"/>
          <c:showVal val="0"/>
          <c:showCatName val="0"/>
          <c:showSerName val="0"/>
          <c:showPercent val="0"/>
          <c:showBubbleSize val="0"/>
        </c:dLbls>
        <c:gapWidth val="150"/>
        <c:overlap val="100"/>
        <c:axId val="165449088"/>
        <c:axId val="165447168"/>
      </c:barChart>
      <c:lineChart>
        <c:grouping val="stacked"/>
        <c:varyColors val="0"/>
        <c:ser>
          <c:idx val="0"/>
          <c:order val="0"/>
          <c:tx>
            <c:strRef>
              <c:f>[9]失業者数!$B$2</c:f>
              <c:strCache>
                <c:ptCount val="1"/>
                <c:pt idx="0">
                  <c:v>完全失業者数</c:v>
                </c:pt>
              </c:strCache>
            </c:strRef>
          </c:tx>
          <c:spPr>
            <a:ln>
              <a:solidFill>
                <a:schemeClr val="tx1"/>
              </a:solidFill>
            </a:ln>
          </c:spPr>
          <c:marker>
            <c:spPr>
              <a:ln>
                <a:solidFill>
                  <a:schemeClr val="tx1"/>
                </a:solidFill>
              </a:ln>
            </c:spPr>
          </c:marker>
          <c:dLbls>
            <c:dLbl>
              <c:idx val="2"/>
              <c:layout>
                <c:manualLayout>
                  <c:x val="-3.6119233341280983E-2"/>
                  <c:y val="-6.09952620969347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9D8-4DAA-A01B-96E61FEBAB47}"/>
                </c:ext>
              </c:extLst>
            </c:dLbl>
            <c:dLbl>
              <c:idx val="3"/>
              <c:layout>
                <c:manualLayout>
                  <c:x val="-3.6119233341280983E-2"/>
                  <c:y val="-8.79507415144628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9D8-4DAA-A01B-96E61FEBAB47}"/>
                </c:ext>
              </c:extLst>
            </c:dLbl>
            <c:dLbl>
              <c:idx val="8"/>
              <c:layout>
                <c:manualLayout>
                  <c:x val="-3.6119233341280907E-2"/>
                  <c:y val="-8.79507415144629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9D8-4DAA-A01B-96E61FEBAB47}"/>
                </c:ext>
              </c:extLst>
            </c:dLbl>
            <c:dLbl>
              <c:idx val="9"/>
              <c:layout>
                <c:manualLayout>
                  <c:x val="-3.40076197659002E-2"/>
                  <c:y val="-9.8059046296035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9D8-4DAA-A01B-96E61FEBAB47}"/>
                </c:ext>
              </c:extLst>
            </c:dLbl>
            <c:dLbl>
              <c:idx val="10"/>
              <c:layout>
                <c:manualLayout>
                  <c:x val="-4.0342460492042542E-2"/>
                  <c:y val="-6.77341319513167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9D8-4DAA-A01B-96E61FEBAB47}"/>
                </c:ext>
              </c:extLst>
            </c:dLbl>
            <c:dLbl>
              <c:idx val="11"/>
              <c:layout>
                <c:manualLayout>
                  <c:x val="-3.8230846916661919E-2"/>
                  <c:y val="-6.09952620969346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9D8-4DAA-A01B-96E61FEBAB4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[9]失業者数!$A$4:$A$16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[9]失業者数!$B$4:$B$16</c:f>
              <c:numCache>
                <c:formatCode>General</c:formatCode>
                <c:ptCount val="13"/>
                <c:pt idx="0">
                  <c:v>334</c:v>
                </c:pt>
                <c:pt idx="1">
                  <c:v>302</c:v>
                </c:pt>
                <c:pt idx="2">
                  <c:v>285</c:v>
                </c:pt>
                <c:pt idx="3">
                  <c:v>265</c:v>
                </c:pt>
                <c:pt idx="4">
                  <c:v>236</c:v>
                </c:pt>
                <c:pt idx="5">
                  <c:v>222</c:v>
                </c:pt>
                <c:pt idx="6">
                  <c:v>208</c:v>
                </c:pt>
                <c:pt idx="7">
                  <c:v>190</c:v>
                </c:pt>
                <c:pt idx="8">
                  <c:v>167</c:v>
                </c:pt>
                <c:pt idx="9">
                  <c:v>162</c:v>
                </c:pt>
                <c:pt idx="10">
                  <c:v>192</c:v>
                </c:pt>
                <c:pt idx="11">
                  <c:v>195</c:v>
                </c:pt>
                <c:pt idx="12">
                  <c:v>179</c:v>
                </c:pt>
              </c:numCache>
            </c:numRef>
          </c:val>
          <c:smooth val="0"/>
          <c:extLst>
            <c:ext xmlns:c16="http://schemas.microsoft.com/office/drawing/2014/chart" uri="{C3380CC4-5D6E-409C-BE32-E72D297353CC}">
              <c16:uniqueId val="{00000014-99D8-4DAA-A01B-96E61FEBAB47}"/>
            </c:ext>
          </c:extLst>
        </c:ser>
        <c:dLbls>
          <c:showLegendKey val="0"/>
          <c:showVal val="0"/>
          <c:showCatName val="0"/>
          <c:showSerName val="0"/>
          <c:showPercent val="0"/>
          <c:showBubbleSize val="0"/>
        </c:dLbls>
        <c:marker val="1"/>
        <c:smooth val="0"/>
        <c:axId val="165422976"/>
        <c:axId val="165424512"/>
      </c:lineChart>
      <c:catAx>
        <c:axId val="165422976"/>
        <c:scaling>
          <c:orientation val="minMax"/>
        </c:scaling>
        <c:delete val="0"/>
        <c:axPos val="b"/>
        <c:numFmt formatCode="General" sourceLinked="0"/>
        <c:majorTickMark val="out"/>
        <c:minorTickMark val="none"/>
        <c:tickLblPos val="nextTo"/>
        <c:crossAx val="165424512"/>
        <c:crosses val="autoZero"/>
        <c:auto val="1"/>
        <c:lblAlgn val="ctr"/>
        <c:lblOffset val="100"/>
        <c:noMultiLvlLbl val="0"/>
      </c:catAx>
      <c:valAx>
        <c:axId val="165424512"/>
        <c:scaling>
          <c:orientation val="minMax"/>
          <c:max val="400"/>
          <c:min val="0"/>
        </c:scaling>
        <c:delete val="0"/>
        <c:axPos val="l"/>
        <c:majorGridlines/>
        <c:title>
          <c:tx>
            <c:rich>
              <a:bodyPr rot="0" vert="wordArtVertRtl"/>
              <a:lstStyle/>
              <a:p>
                <a:pPr>
                  <a:defRPr/>
                </a:pPr>
                <a:r>
                  <a:rPr lang="ja-JP" altLang="en-US"/>
                  <a:t>完全失業者数（万人）</a:t>
                </a:r>
              </a:p>
            </c:rich>
          </c:tx>
          <c:layout/>
          <c:overlay val="0"/>
        </c:title>
        <c:numFmt formatCode="General" sourceLinked="1"/>
        <c:majorTickMark val="out"/>
        <c:minorTickMark val="none"/>
        <c:tickLblPos val="nextTo"/>
        <c:crossAx val="165422976"/>
        <c:crosses val="autoZero"/>
        <c:crossBetween val="between"/>
        <c:majorUnit val="100"/>
      </c:valAx>
      <c:valAx>
        <c:axId val="165447168"/>
        <c:scaling>
          <c:orientation val="minMax"/>
          <c:max val="150"/>
          <c:min val="-5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5449088"/>
        <c:crosses val="max"/>
        <c:crossBetween val="between"/>
        <c:majorUnit val="50"/>
      </c:valAx>
      <c:catAx>
        <c:axId val="165449088"/>
        <c:scaling>
          <c:orientation val="minMax"/>
        </c:scaling>
        <c:delete val="1"/>
        <c:axPos val="b"/>
        <c:numFmt formatCode="General" sourceLinked="1"/>
        <c:majorTickMark val="out"/>
        <c:minorTickMark val="none"/>
        <c:tickLblPos val="nextTo"/>
        <c:crossAx val="165447168"/>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完全失業者数（和歌山県）の推移</a:t>
            </a:r>
          </a:p>
        </c:rich>
      </c:tx>
      <c:layout/>
      <c:overlay val="1"/>
    </c:title>
    <c:autoTitleDeleted val="0"/>
    <c:plotArea>
      <c:layout>
        <c:manualLayout>
          <c:layoutTarget val="inner"/>
          <c:xMode val="edge"/>
          <c:yMode val="edge"/>
          <c:x val="0.12118757700070093"/>
          <c:y val="0.16317484869075843"/>
          <c:w val="0.75077626777933792"/>
          <c:h val="0.75042457248639904"/>
        </c:manualLayout>
      </c:layout>
      <c:barChart>
        <c:barDir val="col"/>
        <c:grouping val="stacked"/>
        <c:varyColors val="0"/>
        <c:ser>
          <c:idx val="1"/>
          <c:order val="1"/>
          <c:tx>
            <c:strRef>
              <c:f>[9]失業者数!$C$25</c:f>
              <c:strCache>
                <c:ptCount val="1"/>
                <c:pt idx="0">
                  <c:v>対前年増減</c:v>
                </c:pt>
              </c:strCache>
            </c:strRef>
          </c:tx>
          <c:spPr>
            <a:solidFill>
              <a:schemeClr val="bg1">
                <a:lumMod val="65000"/>
              </a:schemeClr>
            </a:solidFill>
          </c:spPr>
          <c:invertIfNegative val="0"/>
          <c:dLbls>
            <c:dLbl>
              <c:idx val="0"/>
              <c:layout>
                <c:manualLayout>
                  <c:x val="-2.1117808975359784E-3"/>
                  <c:y val="-4.82688251666657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F5-470B-A8D7-06D244A7CDC5}"/>
                </c:ext>
              </c:extLst>
            </c:dLbl>
            <c:dLbl>
              <c:idx val="1"/>
              <c:layout>
                <c:manualLayout>
                  <c:x val="0"/>
                  <c:y val="-6.99677891857190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F5-470B-A8D7-06D244A7CDC5}"/>
                </c:ext>
              </c:extLst>
            </c:dLbl>
            <c:dLbl>
              <c:idx val="2"/>
              <c:layout>
                <c:manualLayout>
                  <c:x val="-5.5555416998165222E-3"/>
                  <c:y val="-3.63526611532573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F5-470B-A8D7-06D244A7CDC5}"/>
                </c:ext>
              </c:extLst>
            </c:dLbl>
            <c:dLbl>
              <c:idx val="3"/>
              <c:layout>
                <c:manualLayout>
                  <c:x val="2.1116146286675793E-3"/>
                  <c:y val="-6.32042371186698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F5-470B-A8D7-06D244A7CDC5}"/>
                </c:ext>
              </c:extLst>
            </c:dLbl>
            <c:dLbl>
              <c:idx val="4"/>
              <c:layout>
                <c:manualLayout>
                  <c:x val="-4.2232292573352367E-3"/>
                  <c:y val="-5.96612339375289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F5-470B-A8D7-06D244A7CDC5}"/>
                </c:ext>
              </c:extLst>
            </c:dLbl>
            <c:dLbl>
              <c:idx val="5"/>
              <c:layout>
                <c:manualLayout>
                  <c:x val="0"/>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F5-470B-A8D7-06D244A7CDC5}"/>
                </c:ext>
              </c:extLst>
            </c:dLbl>
            <c:dLbl>
              <c:idx val="6"/>
              <c:layout>
                <c:manualLayout>
                  <c:x val="6.6037742389713503E-3"/>
                  <c:y val="-5.00400604861417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F5-470B-A8D7-06D244A7CDC5}"/>
                </c:ext>
              </c:extLst>
            </c:dLbl>
            <c:dLbl>
              <c:idx val="7"/>
              <c:layout>
                <c:manualLayout>
                  <c:x val="-1.7332740784701706E-7"/>
                  <c:y val="-4.45242547671179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DF5-470B-A8D7-06D244A7CDC5}"/>
                </c:ext>
              </c:extLst>
            </c:dLbl>
            <c:dLbl>
              <c:idx val="8"/>
              <c:layout>
                <c:manualLayout>
                  <c:x val="6.3348438860026607E-3"/>
                  <c:y val="-2.47581526217983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DF5-470B-A8D7-06D244A7CDC5}"/>
                </c:ext>
              </c:extLst>
            </c:dLbl>
            <c:dLbl>
              <c:idx val="9"/>
              <c:layout>
                <c:manualLayout>
                  <c:x val="-2.1116146286675793E-3"/>
                  <c:y val="-4.79053651229067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DF5-470B-A8D7-06D244A7CDC5}"/>
                </c:ext>
              </c:extLst>
            </c:dLbl>
            <c:dLbl>
              <c:idx val="10"/>
              <c:layout>
                <c:manualLayout>
                  <c:x val="-5.7645416673956411E-4"/>
                  <c:y val="-6.42908894546262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DF5-470B-A8D7-06D244A7CDC5}"/>
                </c:ext>
              </c:extLst>
            </c:dLbl>
            <c:dLbl>
              <c:idx val="11"/>
              <c:layout>
                <c:manualLayout>
                  <c:x val="2.1116146286675793E-3"/>
                  <c:y val="-5.41057538254502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DF5-470B-A8D7-06D244A7CDC5}"/>
                </c:ext>
              </c:extLst>
            </c:dLbl>
            <c:dLbl>
              <c:idx val="12"/>
              <c:layout>
                <c:manualLayout>
                  <c:x val="-4.2232292573351586E-3"/>
                  <c:y val="-5.4106286367638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DF5-470B-A8D7-06D244A7CDC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[9]失業者数!$A$27:$A$39</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[9]失業者数!$C$27:$C$39</c:f>
              <c:numCache>
                <c:formatCode>General</c:formatCode>
                <c:ptCount val="13"/>
                <c:pt idx="0">
                  <c:v>1</c:v>
                </c:pt>
                <c:pt idx="1">
                  <c:v>-3</c:v>
                </c:pt>
                <c:pt idx="2">
                  <c:v>-1</c:v>
                </c:pt>
                <c:pt idx="3">
                  <c:v>-2</c:v>
                </c:pt>
                <c:pt idx="4">
                  <c:v>-2</c:v>
                </c:pt>
                <c:pt idx="5">
                  <c:v>-1</c:v>
                </c:pt>
                <c:pt idx="6">
                  <c:v>-1</c:v>
                </c:pt>
                <c:pt idx="7">
                  <c:v>-2</c:v>
                </c:pt>
                <c:pt idx="8">
                  <c:v>0</c:v>
                </c:pt>
                <c:pt idx="9">
                  <c:v>-1</c:v>
                </c:pt>
                <c:pt idx="10">
                  <c:v>3</c:v>
                </c:pt>
                <c:pt idx="11">
                  <c:v>1</c:v>
                </c:pt>
                <c:pt idx="12">
                  <c:v>-1</c:v>
                </c:pt>
              </c:numCache>
            </c:numRef>
          </c:val>
          <c:extLst>
            <c:ext xmlns:c16="http://schemas.microsoft.com/office/drawing/2014/chart" uri="{C3380CC4-5D6E-409C-BE32-E72D297353CC}">
              <c16:uniqueId val="{0000000D-CDF5-470B-A8D7-06D244A7CDC5}"/>
            </c:ext>
          </c:extLst>
        </c:ser>
        <c:dLbls>
          <c:showLegendKey val="0"/>
          <c:showVal val="0"/>
          <c:showCatName val="0"/>
          <c:showSerName val="0"/>
          <c:showPercent val="0"/>
          <c:showBubbleSize val="0"/>
        </c:dLbls>
        <c:gapWidth val="150"/>
        <c:overlap val="100"/>
        <c:axId val="165792384"/>
        <c:axId val="165790464"/>
      </c:barChart>
      <c:lineChart>
        <c:grouping val="standard"/>
        <c:varyColors val="0"/>
        <c:ser>
          <c:idx val="0"/>
          <c:order val="0"/>
          <c:tx>
            <c:strRef>
              <c:f>[9]失業者数!$B$25</c:f>
              <c:strCache>
                <c:ptCount val="1"/>
                <c:pt idx="0">
                  <c:v>完全失業者数</c:v>
                </c:pt>
              </c:strCache>
            </c:strRef>
          </c:tx>
          <c:spPr>
            <a:ln>
              <a:solidFill>
                <a:schemeClr val="tx1"/>
              </a:solidFill>
            </a:ln>
          </c:spPr>
          <c:marker>
            <c:spPr>
              <a:ln>
                <a:solidFill>
                  <a:schemeClr val="tx1"/>
                </a:solidFill>
              </a:ln>
            </c:spPr>
          </c:marker>
          <c:dLbls>
            <c:dLbl>
              <c:idx val="1"/>
              <c:layout>
                <c:manualLayout>
                  <c:x val="-3.0766225139686632E-2"/>
                  <c:y val="-9.16510432102069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DF5-470B-A8D7-06D244A7CDC5}"/>
                </c:ext>
              </c:extLst>
            </c:dLbl>
            <c:dLbl>
              <c:idx val="4"/>
              <c:layout>
                <c:manualLayout>
                  <c:x val="-2.6542995882351473E-2"/>
                  <c:y val="-8.82694003122295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DF5-470B-A8D7-06D244A7CDC5}"/>
                </c:ext>
              </c:extLst>
            </c:dLbl>
            <c:dLbl>
              <c:idx val="7"/>
              <c:layout>
                <c:manualLayout>
                  <c:x val="-2.3301750561780941E-2"/>
                  <c:y val="-7.1361185822342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DF5-470B-A8D7-06D244A7CDC5}"/>
                </c:ext>
              </c:extLst>
            </c:dLbl>
            <c:dLbl>
              <c:idx val="8"/>
              <c:layout>
                <c:manualLayout>
                  <c:x val="-2.5413365190448518E-2"/>
                  <c:y val="-7.1361185822342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DF5-470B-A8D7-06D244A7CDC5}"/>
                </c:ext>
              </c:extLst>
            </c:dLbl>
            <c:dLbl>
              <c:idx val="9"/>
              <c:layout>
                <c:manualLayout>
                  <c:x val="-1.9078521304445779E-2"/>
                  <c:y val="-9.5032686108184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DF5-470B-A8D7-06D244A7CDC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[9]失業者数!$A$27:$A$39</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[9]失業者数!$B$27:$B$39</c:f>
              <c:numCache>
                <c:formatCode>General</c:formatCode>
                <c:ptCount val="13"/>
                <c:pt idx="0">
                  <c:v>21</c:v>
                </c:pt>
                <c:pt idx="1">
                  <c:v>18</c:v>
                </c:pt>
                <c:pt idx="2">
                  <c:v>17</c:v>
                </c:pt>
                <c:pt idx="3">
                  <c:v>15</c:v>
                </c:pt>
                <c:pt idx="4">
                  <c:v>13</c:v>
                </c:pt>
                <c:pt idx="5">
                  <c:v>12</c:v>
                </c:pt>
                <c:pt idx="6">
                  <c:v>11</c:v>
                </c:pt>
                <c:pt idx="7">
                  <c:v>9</c:v>
                </c:pt>
                <c:pt idx="8">
                  <c:v>9</c:v>
                </c:pt>
                <c:pt idx="9">
                  <c:v>8</c:v>
                </c:pt>
                <c:pt idx="10">
                  <c:v>11</c:v>
                </c:pt>
                <c:pt idx="11">
                  <c:v>12</c:v>
                </c:pt>
                <c:pt idx="12">
                  <c:v>11</c:v>
                </c:pt>
              </c:numCache>
            </c:numRef>
          </c:val>
          <c:smooth val="0"/>
          <c:extLst>
            <c:ext xmlns:c16="http://schemas.microsoft.com/office/drawing/2014/chart" uri="{C3380CC4-5D6E-409C-BE32-E72D297353CC}">
              <c16:uniqueId val="{00000013-CDF5-470B-A8D7-06D244A7CDC5}"/>
            </c:ext>
          </c:extLst>
        </c:ser>
        <c:dLbls>
          <c:showLegendKey val="0"/>
          <c:showVal val="0"/>
          <c:showCatName val="0"/>
          <c:showSerName val="0"/>
          <c:showPercent val="0"/>
          <c:showBubbleSize val="0"/>
        </c:dLbls>
        <c:marker val="1"/>
        <c:smooth val="0"/>
        <c:axId val="165774464"/>
        <c:axId val="165776000"/>
      </c:lineChart>
      <c:catAx>
        <c:axId val="165774464"/>
        <c:scaling>
          <c:orientation val="minMax"/>
        </c:scaling>
        <c:delete val="0"/>
        <c:axPos val="b"/>
        <c:numFmt formatCode="General" sourceLinked="0"/>
        <c:majorTickMark val="out"/>
        <c:minorTickMark val="none"/>
        <c:tickLblPos val="nextTo"/>
        <c:crossAx val="165776000"/>
        <c:crosses val="autoZero"/>
        <c:auto val="1"/>
        <c:lblAlgn val="ctr"/>
        <c:lblOffset val="100"/>
        <c:noMultiLvlLbl val="0"/>
      </c:catAx>
      <c:valAx>
        <c:axId val="165776000"/>
        <c:scaling>
          <c:orientation val="minMax"/>
          <c:max val="25"/>
          <c:min val="0"/>
        </c:scaling>
        <c:delete val="0"/>
        <c:axPos val="l"/>
        <c:majorGridlines/>
        <c:title>
          <c:tx>
            <c:rich>
              <a:bodyPr rot="0" vert="wordArtVertRtl"/>
              <a:lstStyle/>
              <a:p>
                <a:pPr>
                  <a:defRPr/>
                </a:pPr>
                <a:r>
                  <a:rPr lang="ja-JP" altLang="en-US"/>
                  <a:t>完全失業者数（千人）</a:t>
                </a:r>
              </a:p>
            </c:rich>
          </c:tx>
          <c:layout/>
          <c:overlay val="0"/>
        </c:title>
        <c:numFmt formatCode="General" sourceLinked="1"/>
        <c:majorTickMark val="out"/>
        <c:minorTickMark val="none"/>
        <c:tickLblPos val="nextTo"/>
        <c:crossAx val="165774464"/>
        <c:crosses val="autoZero"/>
        <c:crossBetween val="between"/>
        <c:majorUnit val="5"/>
      </c:valAx>
      <c:valAx>
        <c:axId val="165790464"/>
        <c:scaling>
          <c:orientation val="minMax"/>
          <c:max val="20"/>
          <c:min val="-5"/>
        </c:scaling>
        <c:delete val="0"/>
        <c:axPos val="r"/>
        <c:title>
          <c:tx>
            <c:rich>
              <a:bodyPr rot="0" vert="wordArtVertRtl"/>
              <a:lstStyle/>
              <a:p>
                <a:pPr>
                  <a:defRPr/>
                </a:pPr>
                <a:r>
                  <a:rPr lang="ja-JP" altLang="en-US"/>
                  <a:t>対前年増減者数（千人）</a:t>
                </a:r>
              </a:p>
            </c:rich>
          </c:tx>
          <c:layout/>
          <c:overlay val="0"/>
        </c:title>
        <c:numFmt formatCode="General" sourceLinked="1"/>
        <c:majorTickMark val="out"/>
        <c:minorTickMark val="none"/>
        <c:tickLblPos val="nextTo"/>
        <c:crossAx val="165792384"/>
        <c:crosses val="max"/>
        <c:crossBetween val="between"/>
        <c:majorUnit val="5"/>
      </c:valAx>
      <c:catAx>
        <c:axId val="165792384"/>
        <c:scaling>
          <c:orientation val="minMax"/>
        </c:scaling>
        <c:delete val="1"/>
        <c:axPos val="b"/>
        <c:numFmt formatCode="General" sourceLinked="1"/>
        <c:majorTickMark val="out"/>
        <c:minorTickMark val="none"/>
        <c:tickLblPos val="nextTo"/>
        <c:crossAx val="16579046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雇用者数（全国）の推移</a:t>
            </a:r>
          </a:p>
        </c:rich>
      </c:tx>
      <c:layout/>
      <c:overlay val="1"/>
    </c:title>
    <c:autoTitleDeleted val="0"/>
    <c:plotArea>
      <c:layout>
        <c:manualLayout>
          <c:layoutTarget val="inner"/>
          <c:xMode val="edge"/>
          <c:yMode val="edge"/>
          <c:x val="0.1497309331928908"/>
          <c:y val="0.12841408133870016"/>
          <c:w val="0.75118487208847551"/>
          <c:h val="0.802831761209296"/>
        </c:manualLayout>
      </c:layout>
      <c:barChart>
        <c:barDir val="col"/>
        <c:grouping val="stacked"/>
        <c:varyColors val="0"/>
        <c:ser>
          <c:idx val="1"/>
          <c:order val="1"/>
          <c:tx>
            <c:strRef>
              <c:f>[9]雇用者の割合!$C$2</c:f>
              <c:strCache>
                <c:ptCount val="1"/>
                <c:pt idx="0">
                  <c:v>対前年増減</c:v>
                </c:pt>
              </c:strCache>
            </c:strRef>
          </c:tx>
          <c:spPr>
            <a:solidFill>
              <a:schemeClr val="bg1">
                <a:lumMod val="65000"/>
              </a:schemeClr>
            </a:solidFill>
          </c:spPr>
          <c:invertIfNegative val="0"/>
          <c:dLbls>
            <c:dLbl>
              <c:idx val="0"/>
              <c:layout>
                <c:manualLayout>
                  <c:x val="1.3108129679983867E-3"/>
                  <c:y val="-3.42915072583480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257-4A1D-8FC8-033B562F0CAE}"/>
                </c:ext>
              </c:extLst>
            </c:dLbl>
            <c:dLbl>
              <c:idx val="1"/>
              <c:layout>
                <c:manualLayout>
                  <c:x val="-2.2804554374766454E-3"/>
                  <c:y val="-3.29636394249900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257-4A1D-8FC8-033B562F0CAE}"/>
                </c:ext>
              </c:extLst>
            </c:dLbl>
            <c:dLbl>
              <c:idx val="2"/>
              <c:layout>
                <c:manualLayout>
                  <c:x val="4.848751037652115E-3"/>
                  <c:y val="-2.67649933166166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57-4A1D-8FC8-033B562F0CAE}"/>
                </c:ext>
              </c:extLst>
            </c:dLbl>
            <c:dLbl>
              <c:idx val="3"/>
              <c:layout>
                <c:manualLayout>
                  <c:x val="1.5963008498916246E-2"/>
                  <c:y val="-6.2905599318649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57-4A1D-8FC8-033B562F0CAE}"/>
                </c:ext>
              </c:extLst>
            </c:dLbl>
            <c:dLbl>
              <c:idx val="4"/>
              <c:layout>
                <c:manualLayout>
                  <c:x val="-2.0538464010911709E-3"/>
                  <c:y val="-6.92985429947547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57-4A1D-8FC8-033B562F0CAE}"/>
                </c:ext>
              </c:extLst>
            </c:dLbl>
            <c:dLbl>
              <c:idx val="5"/>
              <c:layout>
                <c:manualLayout>
                  <c:x val="-3.3991355457821181E-4"/>
                  <c:y val="-7.83869879019562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257-4A1D-8FC8-033B562F0CAE}"/>
                </c:ext>
              </c:extLst>
            </c:dLbl>
            <c:dLbl>
              <c:idx val="6"/>
              <c:layout>
                <c:manualLayout>
                  <c:x val="2.3855000383367067E-3"/>
                  <c:y val="-0.120592849195137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257-4A1D-8FC8-033B562F0CAE}"/>
                </c:ext>
              </c:extLst>
            </c:dLbl>
            <c:dLbl>
              <c:idx val="7"/>
              <c:layout>
                <c:manualLayout>
                  <c:x val="-2.3938300075867966E-3"/>
                  <c:y val="-8.4258700667734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257-4A1D-8FC8-033B562F0CAE}"/>
                </c:ext>
              </c:extLst>
            </c:dLbl>
            <c:dLbl>
              <c:idx val="8"/>
              <c:layout>
                <c:manualLayout>
                  <c:x val="-2.5070644738622036E-3"/>
                  <c:y val="-0.1340522343339406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257-4A1D-8FC8-033B562F0CAE}"/>
                </c:ext>
              </c:extLst>
            </c:dLbl>
            <c:dLbl>
              <c:idx val="9"/>
              <c:layout>
                <c:manualLayout>
                  <c:x val="-2.1671509192839919E-3"/>
                  <c:y val="-9.2652758283003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257-4A1D-8FC8-033B562F0CAE}"/>
                </c:ext>
              </c:extLst>
            </c:dLbl>
            <c:dLbl>
              <c:idx val="10"/>
              <c:layout>
                <c:manualLayout>
                  <c:x val="1.1330451819273727E-4"/>
                  <c:y val="-4.40529465905684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257-4A1D-8FC8-033B562F0CAE}"/>
                </c:ext>
              </c:extLst>
            </c:dLbl>
            <c:dLbl>
              <c:idx val="11"/>
              <c:layout>
                <c:manualLayout>
                  <c:x val="-2.3896299970030863E-3"/>
                  <c:y val="-5.11415359625418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257-4A1D-8FC8-033B562F0CAE}"/>
                </c:ext>
              </c:extLst>
            </c:dLbl>
            <c:dLbl>
              <c:idx val="12"/>
              <c:layout>
                <c:manualLayout>
                  <c:x val="0"/>
                  <c:y val="-9.26940339321070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257-4A1D-8FC8-033B562F0CA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[9]雇用者の割合!$A$4:$A$16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[9]雇用者の割合!$C$4:$C$16</c:f>
              <c:numCache>
                <c:formatCode>General</c:formatCode>
                <c:ptCount val="13"/>
                <c:pt idx="0">
                  <c:v>11</c:v>
                </c:pt>
                <c:pt idx="1">
                  <c:v>12</c:v>
                </c:pt>
                <c:pt idx="2">
                  <c:v>1</c:v>
                </c:pt>
                <c:pt idx="3">
                  <c:v>54</c:v>
                </c:pt>
                <c:pt idx="4">
                  <c:v>46</c:v>
                </c:pt>
                <c:pt idx="5">
                  <c:v>50</c:v>
                </c:pt>
                <c:pt idx="6">
                  <c:v>92</c:v>
                </c:pt>
                <c:pt idx="7">
                  <c:v>75</c:v>
                </c:pt>
                <c:pt idx="8">
                  <c:v>124</c:v>
                </c:pt>
                <c:pt idx="9">
                  <c:v>74</c:v>
                </c:pt>
                <c:pt idx="10">
                  <c:v>-23</c:v>
                </c:pt>
                <c:pt idx="11">
                  <c:v>11</c:v>
                </c:pt>
                <c:pt idx="12">
                  <c:v>25</c:v>
                </c:pt>
              </c:numCache>
            </c:numRef>
          </c:val>
          <c:extLst>
            <c:ext xmlns:c16="http://schemas.microsoft.com/office/drawing/2014/chart" uri="{C3380CC4-5D6E-409C-BE32-E72D297353CC}">
              <c16:uniqueId val="{0000000D-3257-4A1D-8FC8-033B562F0CAE}"/>
            </c:ext>
          </c:extLst>
        </c:ser>
        <c:dLbls>
          <c:showLegendKey val="0"/>
          <c:showVal val="0"/>
          <c:showCatName val="0"/>
          <c:showSerName val="0"/>
          <c:showPercent val="0"/>
          <c:showBubbleSize val="0"/>
        </c:dLbls>
        <c:gapWidth val="150"/>
        <c:overlap val="100"/>
        <c:axId val="164745216"/>
        <c:axId val="164730752"/>
      </c:barChart>
      <c:lineChart>
        <c:grouping val="stacked"/>
        <c:varyColors val="0"/>
        <c:ser>
          <c:idx val="0"/>
          <c:order val="0"/>
          <c:tx>
            <c:strRef>
              <c:f>[9]雇用者の割合!$B$2</c:f>
              <c:strCache>
                <c:ptCount val="1"/>
                <c:pt idx="0">
                  <c:v>雇用者数</c:v>
                </c:pt>
              </c:strCache>
            </c:strRef>
          </c:tx>
          <c:spPr>
            <a:ln>
              <a:solidFill>
                <a:schemeClr val="tx1"/>
              </a:solidFill>
            </a:ln>
          </c:spPr>
          <c:marker>
            <c:spPr>
              <a:ln>
                <a:solidFill>
                  <a:schemeClr val="tx1"/>
                </a:solidFill>
              </a:ln>
            </c:spPr>
          </c:marker>
          <c:dLbls>
            <c:dLbl>
              <c:idx val="0"/>
              <c:layout>
                <c:manualLayout>
                  <c:x val="-4.6933519189778297E-2"/>
                  <c:y val="-4.18801863545220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257-4A1D-8FC8-033B562F0CAE}"/>
                </c:ext>
              </c:extLst>
            </c:dLbl>
            <c:dLbl>
              <c:idx val="3"/>
              <c:layout>
                <c:manualLayout>
                  <c:x val="-5.1629511104471337E-2"/>
                  <c:y val="-6.10582623404753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257-4A1D-8FC8-033B562F0CAE}"/>
                </c:ext>
              </c:extLst>
            </c:dLbl>
            <c:dLbl>
              <c:idx val="5"/>
              <c:layout>
                <c:manualLayout>
                  <c:x val="-6.9873154604284504E-2"/>
                  <c:y val="-6.4254608338134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257-4A1D-8FC8-033B562F0CAE}"/>
                </c:ext>
              </c:extLst>
            </c:dLbl>
            <c:dLbl>
              <c:idx val="6"/>
              <c:layout>
                <c:manualLayout>
                  <c:x val="-7.8994976354191004E-2"/>
                  <c:y val="-7.06473003334519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257-4A1D-8FC8-033B562F0CAE}"/>
                </c:ext>
              </c:extLst>
            </c:dLbl>
            <c:dLbl>
              <c:idx val="7"/>
              <c:layout>
                <c:manualLayout>
                  <c:x val="-7.4434065479237796E-2"/>
                  <c:y val="-3.86838403568632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257-4A1D-8FC8-033B562F0CAE}"/>
                </c:ext>
              </c:extLst>
            </c:dLbl>
            <c:dLbl>
              <c:idx val="8"/>
              <c:layout>
                <c:manualLayout>
                  <c:x val="-8.3555887229144379E-2"/>
                  <c:y val="-2.58984563662277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257-4A1D-8FC8-033B562F0CAE}"/>
                </c:ext>
              </c:extLst>
            </c:dLbl>
            <c:dLbl>
              <c:idx val="9"/>
              <c:layout>
                <c:manualLayout>
                  <c:x val="-5.8470877416901192E-2"/>
                  <c:y val="-4.50765323521809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257-4A1D-8FC8-033B562F0CAE}"/>
                </c:ext>
              </c:extLst>
            </c:dLbl>
            <c:dLbl>
              <c:idx val="10"/>
              <c:layout>
                <c:manualLayout>
                  <c:x val="-4.7068600229518129E-2"/>
                  <c:y val="-5.7861916342816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257-4A1D-8FC8-033B562F0CAE}"/>
                </c:ext>
              </c:extLst>
            </c:dLbl>
            <c:dLbl>
              <c:idx val="11"/>
              <c:layout>
                <c:manualLayout>
                  <c:x val="-4.4788144792041316E-2"/>
                  <c:y val="-5.7861916342816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257-4A1D-8FC8-033B562F0CAE}"/>
                </c:ext>
              </c:extLst>
            </c:dLbl>
            <c:dLbl>
              <c:idx val="12"/>
              <c:layout>
                <c:manualLayout>
                  <c:x val="-4.4788144792041316E-2"/>
                  <c:y val="-3.54874943592043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257-4A1D-8FC8-033B562F0CA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[9]雇用者の割合!$A$4:$A$16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[9]雇用者の割合!$B$4:$B$16</c:f>
              <c:numCache>
                <c:formatCode>General</c:formatCode>
                <c:ptCount val="13"/>
                <c:pt idx="0">
                  <c:v>5500</c:v>
                </c:pt>
                <c:pt idx="1">
                  <c:v>5512</c:v>
                </c:pt>
                <c:pt idx="2">
                  <c:v>5513</c:v>
                </c:pt>
                <c:pt idx="3">
                  <c:v>5567</c:v>
                </c:pt>
                <c:pt idx="4">
                  <c:v>5613</c:v>
                </c:pt>
                <c:pt idx="5">
                  <c:v>5663</c:v>
                </c:pt>
                <c:pt idx="6">
                  <c:v>5755</c:v>
                </c:pt>
                <c:pt idx="7">
                  <c:v>5830</c:v>
                </c:pt>
                <c:pt idx="8">
                  <c:v>5954</c:v>
                </c:pt>
                <c:pt idx="9">
                  <c:v>6028</c:v>
                </c:pt>
                <c:pt idx="10">
                  <c:v>6005</c:v>
                </c:pt>
                <c:pt idx="11">
                  <c:v>6016</c:v>
                </c:pt>
                <c:pt idx="12">
                  <c:v>6041</c:v>
                </c:pt>
              </c:numCache>
            </c:numRef>
          </c:val>
          <c:smooth val="0"/>
          <c:extLst>
            <c:ext xmlns:c16="http://schemas.microsoft.com/office/drawing/2014/chart" uri="{C3380CC4-5D6E-409C-BE32-E72D297353CC}">
              <c16:uniqueId val="{00000018-3257-4A1D-8FC8-033B562F0CAE}"/>
            </c:ext>
          </c:extLst>
        </c:ser>
        <c:dLbls>
          <c:showLegendKey val="0"/>
          <c:showVal val="0"/>
          <c:showCatName val="0"/>
          <c:showSerName val="0"/>
          <c:showPercent val="0"/>
          <c:showBubbleSize val="0"/>
        </c:dLbls>
        <c:marker val="1"/>
        <c:smooth val="0"/>
        <c:axId val="164702464"/>
        <c:axId val="164728832"/>
      </c:lineChart>
      <c:catAx>
        <c:axId val="164702464"/>
        <c:scaling>
          <c:orientation val="minMax"/>
        </c:scaling>
        <c:delete val="0"/>
        <c:axPos val="b"/>
        <c:numFmt formatCode="General" sourceLinked="0"/>
        <c:majorTickMark val="out"/>
        <c:minorTickMark val="none"/>
        <c:tickLblPos val="nextTo"/>
        <c:crossAx val="164728832"/>
        <c:crosses val="autoZero"/>
        <c:auto val="1"/>
        <c:lblAlgn val="ctr"/>
        <c:lblOffset val="100"/>
        <c:noMultiLvlLbl val="0"/>
      </c:catAx>
      <c:valAx>
        <c:axId val="164728832"/>
        <c:scaling>
          <c:orientation val="minMax"/>
          <c:max val="6100"/>
          <c:min val="5200"/>
        </c:scaling>
        <c:delete val="0"/>
        <c:axPos val="l"/>
        <c:majorGridlines/>
        <c:title>
          <c:tx>
            <c:rich>
              <a:bodyPr rot="0" vert="wordArtVertRtl"/>
              <a:lstStyle/>
              <a:p>
                <a:pPr>
                  <a:defRPr/>
                </a:pPr>
                <a:r>
                  <a:rPr lang="ja-JP" altLang="en-US"/>
                  <a:t>雇用者数（万人）</a:t>
                </a:r>
              </a:p>
            </c:rich>
          </c:tx>
          <c:layout/>
          <c:overlay val="0"/>
        </c:title>
        <c:numFmt formatCode="[=5200]&quot;0&quot;;[=5300]&quot;0&quot;;0" sourceLinked="0"/>
        <c:majorTickMark val="out"/>
        <c:minorTickMark val="none"/>
        <c:tickLblPos val="nextTo"/>
        <c:crossAx val="164702464"/>
        <c:crosses val="autoZero"/>
        <c:crossBetween val="between"/>
      </c:valAx>
      <c:valAx>
        <c:axId val="164730752"/>
        <c:scaling>
          <c:orientation val="minMax"/>
          <c:max val="35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4745216"/>
        <c:crosses val="max"/>
        <c:crossBetween val="between"/>
        <c:majorUnit val="50"/>
      </c:valAx>
      <c:catAx>
        <c:axId val="164745216"/>
        <c:scaling>
          <c:orientation val="minMax"/>
        </c:scaling>
        <c:delete val="1"/>
        <c:axPos val="b"/>
        <c:numFmt formatCode="General" sourceLinked="1"/>
        <c:majorTickMark val="out"/>
        <c:minorTickMark val="none"/>
        <c:tickLblPos val="nextTo"/>
        <c:crossAx val="164730752"/>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600"/>
              <a:t>就業者数（全国）の推移</a:t>
            </a:r>
          </a:p>
        </c:rich>
      </c:tx>
      <c:layout>
        <c:manualLayout>
          <c:xMode val="edge"/>
          <c:yMode val="edge"/>
          <c:x val="0.35774777435240102"/>
          <c:y val="0"/>
        </c:manualLayout>
      </c:layout>
      <c:overlay val="1"/>
    </c:title>
    <c:autoTitleDeleted val="0"/>
    <c:plotArea>
      <c:layout>
        <c:manualLayout>
          <c:layoutTarget val="inner"/>
          <c:xMode val="edge"/>
          <c:yMode val="edge"/>
          <c:x val="0.17845626038318246"/>
          <c:y val="0.12811814118649512"/>
          <c:w val="0.71336731773616102"/>
          <c:h val="0.79422667246461309"/>
        </c:manualLayout>
      </c:layout>
      <c:barChart>
        <c:barDir val="col"/>
        <c:grouping val="stacked"/>
        <c:varyColors val="0"/>
        <c:ser>
          <c:idx val="1"/>
          <c:order val="1"/>
          <c:tx>
            <c:strRef>
              <c:f>[9]就業者数!$C$2</c:f>
              <c:strCache>
                <c:ptCount val="1"/>
                <c:pt idx="0">
                  <c:v>対前年増減</c:v>
                </c:pt>
              </c:strCache>
            </c:strRef>
          </c:tx>
          <c:spPr>
            <a:solidFill>
              <a:schemeClr val="bg1">
                <a:lumMod val="65000"/>
              </a:schemeClr>
            </a:solidFill>
          </c:spPr>
          <c:invertIfNegative val="0"/>
          <c:dLbls>
            <c:dLbl>
              <c:idx val="0"/>
              <c:layout>
                <c:manualLayout>
                  <c:x val="8.4202368593857321E-3"/>
                  <c:y val="-5.1404741104946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EF-42FB-AF2D-DD62E411ED99}"/>
                </c:ext>
              </c:extLst>
            </c:dLbl>
            <c:dLbl>
              <c:idx val="1"/>
              <c:layout>
                <c:manualLayout>
                  <c:x val="-4.2572141016173756E-3"/>
                  <c:y val="-4.24652370730271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EF-42FB-AF2D-DD62E411ED99}"/>
                </c:ext>
              </c:extLst>
            </c:dLbl>
            <c:dLbl>
              <c:idx val="2"/>
              <c:layout>
                <c:manualLayout>
                  <c:x val="6.6378081372605868E-3"/>
                  <c:y val="-4.3107688915809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6EF-42FB-AF2D-DD62E411ED99}"/>
                </c:ext>
              </c:extLst>
            </c:dLbl>
            <c:dLbl>
              <c:idx val="3"/>
              <c:layout>
                <c:manualLayout>
                  <c:x val="2.5542279008168422E-2"/>
                  <c:y val="-2.7519341712074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6EF-42FB-AF2D-DD62E411ED99}"/>
                </c:ext>
              </c:extLst>
            </c:dLbl>
            <c:dLbl>
              <c:idx val="4"/>
              <c:layout>
                <c:manualLayout>
                  <c:x val="1.7316961246463217E-2"/>
                  <c:y val="-6.91311372227352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6EF-42FB-AF2D-DD62E411ED99}"/>
                </c:ext>
              </c:extLst>
            </c:dLbl>
            <c:dLbl>
              <c:idx val="5"/>
              <c:layout>
                <c:manualLayout>
                  <c:x val="4.5575537602961028E-3"/>
                  <c:y val="-8.81622913957681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6EF-42FB-AF2D-DD62E411ED99}"/>
                </c:ext>
              </c:extLst>
            </c:dLbl>
            <c:dLbl>
              <c:idx val="6"/>
              <c:layout>
                <c:manualLayout>
                  <c:x val="7.8805640351973941E-4"/>
                  <c:y val="-0.1000100160850027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6EF-42FB-AF2D-DD62E411ED99}"/>
                </c:ext>
              </c:extLst>
            </c:dLbl>
            <c:dLbl>
              <c:idx val="7"/>
              <c:layout>
                <c:manualLayout>
                  <c:x val="-2.2223793940178106E-3"/>
                  <c:y val="-9.62462795281891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6EF-42FB-AF2D-DD62E411ED99}"/>
                </c:ext>
              </c:extLst>
            </c:dLbl>
            <c:dLbl>
              <c:idx val="8"/>
              <c:layout>
                <c:manualLayout>
                  <c:x val="5.9488034850126046E-3"/>
                  <c:y val="-0.1791486446281188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6EF-42FB-AF2D-DD62E411ED99}"/>
                </c:ext>
              </c:extLst>
            </c:dLbl>
            <c:dLbl>
              <c:idx val="9"/>
              <c:layout>
                <c:manualLayout>
                  <c:x val="3.820280234331896E-3"/>
                  <c:y val="-9.18409801302210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6EF-42FB-AF2D-DD62E411ED99}"/>
                </c:ext>
              </c:extLst>
            </c:dLbl>
            <c:dLbl>
              <c:idx val="10"/>
              <c:layout>
                <c:manualLayout>
                  <c:x val="-2.1285232506807086E-3"/>
                  <c:y val="-9.57111005484545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6EF-42FB-AF2D-DD62E411ED99}"/>
                </c:ext>
              </c:extLst>
            </c:dLbl>
            <c:dLbl>
              <c:idx val="11"/>
              <c:layout>
                <c:manualLayout>
                  <c:x val="-4.2335824655271416E-3"/>
                  <c:y val="-4.1397546118441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6EF-42FB-AF2D-DD62E411ED99}"/>
                </c:ext>
              </c:extLst>
            </c:dLbl>
            <c:dLbl>
              <c:idx val="12"/>
              <c:layout>
                <c:manualLayout>
                  <c:x val="0"/>
                  <c:y val="-6.02150435670064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6EF-42FB-AF2D-DD62E411ED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[9]就業者数!$A$4:$A$16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[9]就業者数!$C$4:$C$16</c:f>
              <c:numCache>
                <c:formatCode>General</c:formatCode>
                <c:ptCount val="13"/>
                <c:pt idx="0">
                  <c:v>-16</c:v>
                </c:pt>
                <c:pt idx="1">
                  <c:v>-5</c:v>
                </c:pt>
                <c:pt idx="2">
                  <c:v>-13</c:v>
                </c:pt>
                <c:pt idx="3">
                  <c:v>46</c:v>
                </c:pt>
                <c:pt idx="4">
                  <c:v>45</c:v>
                </c:pt>
                <c:pt idx="5">
                  <c:v>31</c:v>
                </c:pt>
                <c:pt idx="6">
                  <c:v>68</c:v>
                </c:pt>
                <c:pt idx="7">
                  <c:v>72</c:v>
                </c:pt>
                <c:pt idx="8">
                  <c:v>140</c:v>
                </c:pt>
                <c:pt idx="9">
                  <c:v>68</c:v>
                </c:pt>
                <c:pt idx="10">
                  <c:v>-40</c:v>
                </c:pt>
                <c:pt idx="11">
                  <c:v>3</c:v>
                </c:pt>
                <c:pt idx="12">
                  <c:v>10</c:v>
                </c:pt>
              </c:numCache>
            </c:numRef>
          </c:val>
          <c:extLst>
            <c:ext xmlns:c16="http://schemas.microsoft.com/office/drawing/2014/chart" uri="{C3380CC4-5D6E-409C-BE32-E72D297353CC}">
              <c16:uniqueId val="{0000000D-16EF-42FB-AF2D-DD62E411ED99}"/>
            </c:ext>
          </c:extLst>
        </c:ser>
        <c:dLbls>
          <c:showLegendKey val="0"/>
          <c:showVal val="0"/>
          <c:showCatName val="0"/>
          <c:showSerName val="0"/>
          <c:showPercent val="0"/>
          <c:showBubbleSize val="0"/>
        </c:dLbls>
        <c:gapWidth val="150"/>
        <c:overlap val="100"/>
        <c:axId val="164817152"/>
        <c:axId val="164815232"/>
      </c:barChart>
      <c:lineChart>
        <c:grouping val="stacked"/>
        <c:varyColors val="0"/>
        <c:ser>
          <c:idx val="0"/>
          <c:order val="0"/>
          <c:tx>
            <c:strRef>
              <c:f>[9]就業者数!$B$2</c:f>
              <c:strCache>
                <c:ptCount val="1"/>
                <c:pt idx="0">
                  <c:v>就業者数</c:v>
                </c:pt>
              </c:strCache>
            </c:strRef>
          </c:tx>
          <c:spPr>
            <a:ln>
              <a:solidFill>
                <a:schemeClr val="tx1"/>
              </a:solidFill>
            </a:ln>
          </c:spPr>
          <c:marker>
            <c:spPr>
              <a:ln>
                <a:solidFill>
                  <a:schemeClr val="tx1"/>
                </a:solidFill>
              </a:ln>
            </c:spPr>
          </c:marker>
          <c:dLbls>
            <c:dLbl>
              <c:idx val="6"/>
              <c:layout>
                <c:manualLayout>
                  <c:x val="-5.2446812896772735E-2"/>
                  <c:y val="-7.1891190942140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6EF-42FB-AF2D-DD62E411ED99}"/>
                </c:ext>
              </c:extLst>
            </c:dLbl>
            <c:dLbl>
              <c:idx val="7"/>
              <c:layout>
                <c:manualLayout>
                  <c:x val="-4.8189766395411317E-2"/>
                  <c:y val="-9.44718322797676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6EF-42FB-AF2D-DD62E411ED99}"/>
                </c:ext>
              </c:extLst>
            </c:dLbl>
            <c:dLbl>
              <c:idx val="8"/>
              <c:layout>
                <c:manualLayout>
                  <c:x val="-6.5217952400856982E-2"/>
                  <c:y val="-7.56546311650781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6EF-42FB-AF2D-DD62E411ED99}"/>
                </c:ext>
              </c:extLst>
            </c:dLbl>
            <c:dLbl>
              <c:idx val="9"/>
              <c:layout>
                <c:manualLayout>
                  <c:x val="-4.8189766395411393E-2"/>
                  <c:y val="-0.1019987127256434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6EF-42FB-AF2D-DD62E411ED99}"/>
                </c:ext>
              </c:extLst>
            </c:dLbl>
            <c:dLbl>
              <c:idx val="10"/>
              <c:layout>
                <c:manualLayout>
                  <c:x val="-4.1804196643369117E-2"/>
                  <c:y val="-0.1095255931715192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6EF-42FB-AF2D-DD62E411ED99}"/>
                </c:ext>
              </c:extLst>
            </c:dLbl>
            <c:dLbl>
              <c:idx val="11"/>
              <c:layout>
                <c:manualLayout>
                  <c:x val="-4.3932719894049822E-2"/>
                  <c:y val="-0.1095255931715192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6EF-42FB-AF2D-DD62E411ED99}"/>
                </c:ext>
              </c:extLst>
            </c:dLbl>
            <c:dLbl>
              <c:idx val="12"/>
              <c:layout>
                <c:manualLayout>
                  <c:x val="-4.1804196643369117E-2"/>
                  <c:y val="-0.1057621529485813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6EF-42FB-AF2D-DD62E411ED9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[9]就業者数!$A$4:$A$16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[9]就業者数!$B$4:$B$16</c:f>
              <c:numCache>
                <c:formatCode>General</c:formatCode>
                <c:ptCount val="13"/>
                <c:pt idx="0">
                  <c:v>6298</c:v>
                </c:pt>
                <c:pt idx="1">
                  <c:v>6293</c:v>
                </c:pt>
                <c:pt idx="2">
                  <c:v>6280</c:v>
                </c:pt>
                <c:pt idx="3">
                  <c:v>6326</c:v>
                </c:pt>
                <c:pt idx="4">
                  <c:v>6371</c:v>
                </c:pt>
                <c:pt idx="5">
                  <c:v>6402</c:v>
                </c:pt>
                <c:pt idx="6">
                  <c:v>6470</c:v>
                </c:pt>
                <c:pt idx="7">
                  <c:v>6542</c:v>
                </c:pt>
                <c:pt idx="8">
                  <c:v>6682</c:v>
                </c:pt>
                <c:pt idx="9">
                  <c:v>6750</c:v>
                </c:pt>
                <c:pt idx="10">
                  <c:v>6710</c:v>
                </c:pt>
                <c:pt idx="11">
                  <c:v>6713</c:v>
                </c:pt>
                <c:pt idx="12">
                  <c:v>6723</c:v>
                </c:pt>
              </c:numCache>
            </c:numRef>
          </c:val>
          <c:smooth val="0"/>
          <c:extLst>
            <c:ext xmlns:c16="http://schemas.microsoft.com/office/drawing/2014/chart" uri="{C3380CC4-5D6E-409C-BE32-E72D297353CC}">
              <c16:uniqueId val="{00000015-16EF-42FB-AF2D-DD62E411ED99}"/>
            </c:ext>
          </c:extLst>
        </c:ser>
        <c:dLbls>
          <c:showLegendKey val="0"/>
          <c:showVal val="0"/>
          <c:showCatName val="0"/>
          <c:showSerName val="0"/>
          <c:showPercent val="0"/>
          <c:showBubbleSize val="0"/>
        </c:dLbls>
        <c:marker val="1"/>
        <c:smooth val="0"/>
        <c:axId val="164803328"/>
        <c:axId val="164804864"/>
      </c:lineChart>
      <c:catAx>
        <c:axId val="164803328"/>
        <c:scaling>
          <c:orientation val="minMax"/>
        </c:scaling>
        <c:delete val="0"/>
        <c:axPos val="b"/>
        <c:numFmt formatCode="General" sourceLinked="0"/>
        <c:majorTickMark val="out"/>
        <c:minorTickMark val="none"/>
        <c:tickLblPos val="nextTo"/>
        <c:crossAx val="164804864"/>
        <c:crosses val="autoZero"/>
        <c:auto val="1"/>
        <c:lblAlgn val="ctr"/>
        <c:lblOffset val="100"/>
        <c:noMultiLvlLbl val="0"/>
      </c:catAx>
      <c:valAx>
        <c:axId val="164804864"/>
        <c:scaling>
          <c:orientation val="minMax"/>
          <c:max val="6900"/>
          <c:min val="6000"/>
        </c:scaling>
        <c:delete val="0"/>
        <c:axPos val="l"/>
        <c:majorGridlines>
          <c:spPr>
            <a:ln>
              <a:prstDash val="solid"/>
            </a:ln>
          </c:spPr>
        </c:majorGridlines>
        <c:title>
          <c:tx>
            <c:rich>
              <a:bodyPr rot="0" vert="wordArtVertRtl"/>
              <a:lstStyle/>
              <a:p>
                <a:pPr>
                  <a:defRPr/>
                </a:pPr>
                <a:r>
                  <a:rPr lang="ja-JP" altLang="en-US"/>
                  <a:t>就業者数（万人）</a:t>
                </a:r>
              </a:p>
            </c:rich>
          </c:tx>
          <c:layout/>
          <c:overlay val="0"/>
        </c:title>
        <c:numFmt formatCode="[=6000]\ &quot;0&quot;;[=6100]&quot;0&quot;;General" sourceLinked="0"/>
        <c:majorTickMark val="out"/>
        <c:minorTickMark val="none"/>
        <c:tickLblPos val="nextTo"/>
        <c:crossAx val="164803328"/>
        <c:crosses val="autoZero"/>
        <c:crossBetween val="between"/>
      </c:valAx>
      <c:valAx>
        <c:axId val="164815232"/>
        <c:scaling>
          <c:orientation val="minMax"/>
          <c:max val="35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4817152"/>
        <c:crosses val="max"/>
        <c:crossBetween val="between"/>
        <c:majorUnit val="50"/>
      </c:valAx>
      <c:catAx>
        <c:axId val="164817152"/>
        <c:scaling>
          <c:orientation val="minMax"/>
        </c:scaling>
        <c:delete val="1"/>
        <c:axPos val="b"/>
        <c:numFmt formatCode="General" sourceLinked="1"/>
        <c:majorTickMark val="out"/>
        <c:minorTickMark val="none"/>
        <c:tickLblPos val="nextTo"/>
        <c:crossAx val="164815232"/>
        <c:crosses val="autoZero"/>
        <c:auto val="1"/>
        <c:lblAlgn val="ctr"/>
        <c:lblOffset val="100"/>
        <c:noMultiLvlLbl val="0"/>
      </c:catAx>
      <c:spPr>
        <a:ln>
          <a:noFill/>
        </a:ln>
      </c:spPr>
    </c:plotArea>
    <c:plotVisOnly val="1"/>
    <c:dispBlanksAs val="zero"/>
    <c:showDLblsOverMax val="0"/>
  </c:chart>
  <c:spPr>
    <a:ln>
      <a:noFill/>
    </a:ln>
  </c:spPr>
  <c:printSettings>
    <c:headerFooter/>
    <c:pageMargins b="0.75" l="0.7" r="0.7" t="0.75" header="0.3" footer="0.3"/>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就業者数（和歌山県）の推移</a:t>
            </a:r>
          </a:p>
        </c:rich>
      </c:tx>
      <c:layout>
        <c:manualLayout>
          <c:xMode val="edge"/>
          <c:yMode val="edge"/>
          <c:x val="0.27944841557507405"/>
          <c:y val="0"/>
        </c:manualLayout>
      </c:layout>
      <c:overlay val="1"/>
    </c:title>
    <c:autoTitleDeleted val="0"/>
    <c:plotArea>
      <c:layout>
        <c:manualLayout>
          <c:layoutTarget val="inner"/>
          <c:xMode val="edge"/>
          <c:yMode val="edge"/>
          <c:x val="0.12576548252324074"/>
          <c:y val="0.12600403668504498"/>
          <c:w val="0.76723218283075423"/>
          <c:h val="0.76020997375328081"/>
        </c:manualLayout>
      </c:layout>
      <c:barChart>
        <c:barDir val="col"/>
        <c:grouping val="stacked"/>
        <c:varyColors val="0"/>
        <c:ser>
          <c:idx val="1"/>
          <c:order val="1"/>
          <c:tx>
            <c:strRef>
              <c:f>[9]就業者数!$C$24</c:f>
              <c:strCache>
                <c:ptCount val="1"/>
                <c:pt idx="0">
                  <c:v>対前年増減</c:v>
                </c:pt>
              </c:strCache>
            </c:strRef>
          </c:tx>
          <c:spPr>
            <a:solidFill>
              <a:schemeClr val="bg1">
                <a:lumMod val="65000"/>
              </a:schemeClr>
            </a:solidFill>
          </c:spPr>
          <c:invertIfNegative val="0"/>
          <c:dLbls>
            <c:dLbl>
              <c:idx val="0"/>
              <c:layout>
                <c:manualLayout>
                  <c:x val="2.007223898713691E-2"/>
                  <c:y val="-0.141388932611660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92F-4ABD-AA58-1610B84D9A31}"/>
                </c:ext>
              </c:extLst>
            </c:dLbl>
            <c:dLbl>
              <c:idx val="1"/>
              <c:layout>
                <c:manualLayout>
                  <c:x val="3.7914229197925274E-2"/>
                  <c:y val="-0.1159476723428269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92F-4ABD-AA58-1610B84D9A31}"/>
                </c:ext>
              </c:extLst>
            </c:dLbl>
            <c:dLbl>
              <c:idx val="2"/>
              <c:layout>
                <c:manualLayout>
                  <c:x val="-6.5555265213461725E-4"/>
                  <c:y val="-7.85438616793091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92F-4ABD-AA58-1610B84D9A31}"/>
                </c:ext>
              </c:extLst>
            </c:dLbl>
            <c:dLbl>
              <c:idx val="3"/>
              <c:layout>
                <c:manualLayout>
                  <c:x val="-1.7910478165337239E-3"/>
                  <c:y val="-0.1085931060127007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92F-4ABD-AA58-1610B84D9A31}"/>
                </c:ext>
              </c:extLst>
            </c:dLbl>
            <c:dLbl>
              <c:idx val="4"/>
              <c:layout>
                <c:manualLayout>
                  <c:x val="-2.2636147029238387E-3"/>
                  <c:y val="-0.1545314494089747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92F-4ABD-AA58-1610B84D9A31}"/>
                </c:ext>
              </c:extLst>
            </c:dLbl>
            <c:dLbl>
              <c:idx val="5"/>
              <c:layout>
                <c:manualLayout>
                  <c:x val="-2.2302487763485456E-3"/>
                  <c:y val="-8.80872478620478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92F-4ABD-AA58-1610B84D9A31}"/>
                </c:ext>
              </c:extLst>
            </c:dLbl>
            <c:dLbl>
              <c:idx val="6"/>
              <c:layout>
                <c:manualLayout>
                  <c:x val="-1.4645885665163193E-4"/>
                  <c:y val="-8.1437699803165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92F-4ABD-AA58-1610B84D9A31}"/>
                </c:ext>
              </c:extLst>
            </c:dLbl>
            <c:dLbl>
              <c:idx val="7"/>
              <c:layout>
                <c:manualLayout>
                  <c:x val="0"/>
                  <c:y val="-7.85394741677027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92F-4ABD-AA58-1610B84D9A31}"/>
                </c:ext>
              </c:extLst>
            </c:dLbl>
            <c:dLbl>
              <c:idx val="8"/>
              <c:layout>
                <c:manualLayout>
                  <c:x val="1.7906965962540249E-3"/>
                  <c:y val="-0.1575758340248233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92F-4ABD-AA58-1610B84D9A31}"/>
                </c:ext>
              </c:extLst>
            </c:dLbl>
            <c:dLbl>
              <c:idx val="9"/>
              <c:layout>
                <c:manualLayout>
                  <c:x val="-2.5231664896516455E-3"/>
                  <c:y val="-0.1170533252676244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92F-4ABD-AA58-1610B84D9A31}"/>
                </c:ext>
              </c:extLst>
            </c:dLbl>
            <c:dLbl>
              <c:idx val="10"/>
              <c:layout>
                <c:manualLayout>
                  <c:x val="-5.475524161145484E-4"/>
                  <c:y val="-0.1158223540425709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92F-4ABD-AA58-1610B84D9A31}"/>
                </c:ext>
              </c:extLst>
            </c:dLbl>
            <c:dLbl>
              <c:idx val="11"/>
              <c:layout>
                <c:manualLayout>
                  <c:x val="0"/>
                  <c:y val="-0.160198743306988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92F-4ABD-AA58-1610B84D9A31}"/>
                </c:ext>
              </c:extLst>
            </c:dLbl>
            <c:dLbl>
              <c:idx val="12"/>
              <c:layout>
                <c:manualLayout>
                  <c:x val="0"/>
                  <c:y val="-8.35820961007635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92F-4ABD-AA58-1610B84D9A3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[9]就業者数!$A$26:$A$38</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[9]就業者数!$C$26:$C$38</c:f>
              <c:numCache>
                <c:formatCode>General</c:formatCode>
                <c:ptCount val="13"/>
                <c:pt idx="0">
                  <c:v>-14</c:v>
                </c:pt>
                <c:pt idx="1">
                  <c:v>-20</c:v>
                </c:pt>
                <c:pt idx="2">
                  <c:v>3</c:v>
                </c:pt>
                <c:pt idx="3">
                  <c:v>11</c:v>
                </c:pt>
                <c:pt idx="4">
                  <c:v>13</c:v>
                </c:pt>
                <c:pt idx="5">
                  <c:v>5</c:v>
                </c:pt>
                <c:pt idx="6">
                  <c:v>2</c:v>
                </c:pt>
                <c:pt idx="7">
                  <c:v>3</c:v>
                </c:pt>
                <c:pt idx="8">
                  <c:v>-13</c:v>
                </c:pt>
                <c:pt idx="9">
                  <c:v>10</c:v>
                </c:pt>
                <c:pt idx="10">
                  <c:v>-8</c:v>
                </c:pt>
                <c:pt idx="11">
                  <c:v>-13</c:v>
                </c:pt>
                <c:pt idx="12">
                  <c:v>-4</c:v>
                </c:pt>
              </c:numCache>
            </c:numRef>
          </c:val>
          <c:extLst>
            <c:ext xmlns:c16="http://schemas.microsoft.com/office/drawing/2014/chart" uri="{C3380CC4-5D6E-409C-BE32-E72D297353CC}">
              <c16:uniqueId val="{0000000D-092F-4ABD-AA58-1610B84D9A31}"/>
            </c:ext>
          </c:extLst>
        </c:ser>
        <c:dLbls>
          <c:showLegendKey val="0"/>
          <c:showVal val="0"/>
          <c:showCatName val="0"/>
          <c:showSerName val="0"/>
          <c:showPercent val="0"/>
          <c:showBubbleSize val="0"/>
        </c:dLbls>
        <c:gapWidth val="150"/>
        <c:overlap val="100"/>
        <c:axId val="165617664"/>
        <c:axId val="165611392"/>
      </c:barChart>
      <c:lineChart>
        <c:grouping val="standard"/>
        <c:varyColors val="0"/>
        <c:ser>
          <c:idx val="0"/>
          <c:order val="0"/>
          <c:tx>
            <c:strRef>
              <c:f>[9]就業者数!$B$24</c:f>
              <c:strCache>
                <c:ptCount val="1"/>
                <c:pt idx="0">
                  <c:v>就業者数</c:v>
                </c:pt>
              </c:strCache>
            </c:strRef>
          </c:tx>
          <c:spPr>
            <a:ln>
              <a:solidFill>
                <a:schemeClr val="tx1"/>
              </a:solidFill>
            </a:ln>
          </c:spPr>
          <c:marker>
            <c:spPr>
              <a:ln>
                <a:solidFill>
                  <a:schemeClr val="tx1"/>
                </a:solidFill>
              </a:ln>
            </c:spPr>
          </c:marker>
          <c:dLbls>
            <c:dLbl>
              <c:idx val="1"/>
              <c:layout>
                <c:manualLayout>
                  <c:x val="-3.1457746795466167E-2"/>
                  <c:y val="-5.6078431157474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92F-4ABD-AA58-1610B84D9A31}"/>
                </c:ext>
              </c:extLst>
            </c:dLbl>
            <c:dLbl>
              <c:idx val="2"/>
              <c:layout>
                <c:manualLayout>
                  <c:x val="-3.8148493124511802E-2"/>
                  <c:y val="-7.34913678451340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92F-4ABD-AA58-1610B84D9A31}"/>
                </c:ext>
              </c:extLst>
            </c:dLbl>
            <c:dLbl>
              <c:idx val="3"/>
              <c:layout>
                <c:manualLayout>
                  <c:x val="-3.8148493124511844E-2"/>
                  <c:y val="-5.9561018495006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92F-4ABD-AA58-1610B84D9A31}"/>
                </c:ext>
              </c:extLst>
            </c:dLbl>
            <c:dLbl>
              <c:idx val="5"/>
              <c:layout>
                <c:manualLayout>
                  <c:x val="-4.0378741900860347E-2"/>
                  <c:y val="-8.3939129857729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92F-4ABD-AA58-1610B84D9A31}"/>
                </c:ext>
              </c:extLst>
            </c:dLbl>
            <c:dLbl>
              <c:idx val="6"/>
              <c:layout>
                <c:manualLayout>
                  <c:x val="-3.8148493124511802E-2"/>
                  <c:y val="-7.34913678451340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92F-4ABD-AA58-1610B84D9A31}"/>
                </c:ext>
              </c:extLst>
            </c:dLbl>
            <c:dLbl>
              <c:idx val="7"/>
              <c:layout>
                <c:manualLayout>
                  <c:x val="-3.145774679546625E-2"/>
                  <c:y val="-5.60784311574749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92F-4ABD-AA58-1610B84D9A31}"/>
                </c:ext>
              </c:extLst>
            </c:dLbl>
            <c:dLbl>
              <c:idx val="8"/>
              <c:layout>
                <c:manualLayout>
                  <c:x val="-3.145774679546625E-2"/>
                  <c:y val="-6.30436058325385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92F-4ABD-AA58-1610B84D9A31}"/>
                </c:ext>
              </c:extLst>
            </c:dLbl>
            <c:dLbl>
              <c:idx val="9"/>
              <c:layout>
                <c:manualLayout>
                  <c:x val="-3.8148493124511802E-2"/>
                  <c:y val="-7.34913678451340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92F-4ABD-AA58-1610B84D9A31}"/>
                </c:ext>
              </c:extLst>
            </c:dLbl>
            <c:dLbl>
              <c:idx val="11"/>
              <c:layout>
                <c:manualLayout>
                  <c:x val="-3.8148493124511802E-2"/>
                  <c:y val="-6.652619317007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92F-4ABD-AA58-1610B84D9A3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[9]就業者数!$A$26:$A$38</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[9]就業者数!$B$26:$B$38</c:f>
              <c:numCache>
                <c:formatCode>General</c:formatCode>
                <c:ptCount val="13"/>
                <c:pt idx="0">
                  <c:v>470</c:v>
                </c:pt>
                <c:pt idx="1">
                  <c:v>450</c:v>
                </c:pt>
                <c:pt idx="2">
                  <c:v>453</c:v>
                </c:pt>
                <c:pt idx="3">
                  <c:v>464</c:v>
                </c:pt>
                <c:pt idx="4">
                  <c:v>477</c:v>
                </c:pt>
                <c:pt idx="5">
                  <c:v>482</c:v>
                </c:pt>
                <c:pt idx="6">
                  <c:v>484</c:v>
                </c:pt>
                <c:pt idx="7">
                  <c:v>487</c:v>
                </c:pt>
                <c:pt idx="8">
                  <c:v>474</c:v>
                </c:pt>
                <c:pt idx="9">
                  <c:v>484</c:v>
                </c:pt>
                <c:pt idx="10">
                  <c:v>476</c:v>
                </c:pt>
                <c:pt idx="11">
                  <c:v>463</c:v>
                </c:pt>
                <c:pt idx="12">
                  <c:v>459</c:v>
                </c:pt>
              </c:numCache>
            </c:numRef>
          </c:val>
          <c:smooth val="0"/>
          <c:extLst>
            <c:ext xmlns:c16="http://schemas.microsoft.com/office/drawing/2014/chart" uri="{C3380CC4-5D6E-409C-BE32-E72D297353CC}">
              <c16:uniqueId val="{00000017-092F-4ABD-AA58-1610B84D9A31}"/>
            </c:ext>
          </c:extLst>
        </c:ser>
        <c:dLbls>
          <c:showLegendKey val="0"/>
          <c:showVal val="0"/>
          <c:showCatName val="0"/>
          <c:showSerName val="0"/>
          <c:showPercent val="0"/>
          <c:showBubbleSize val="0"/>
        </c:dLbls>
        <c:marker val="1"/>
        <c:smooth val="0"/>
        <c:axId val="164866304"/>
        <c:axId val="165609472"/>
      </c:lineChart>
      <c:catAx>
        <c:axId val="164866304"/>
        <c:scaling>
          <c:orientation val="minMax"/>
        </c:scaling>
        <c:delete val="0"/>
        <c:axPos val="b"/>
        <c:numFmt formatCode="General" sourceLinked="0"/>
        <c:majorTickMark val="out"/>
        <c:minorTickMark val="none"/>
        <c:tickLblPos val="nextTo"/>
        <c:crossAx val="165609472"/>
        <c:crosses val="autoZero"/>
        <c:auto val="1"/>
        <c:lblAlgn val="ctr"/>
        <c:lblOffset val="100"/>
        <c:noMultiLvlLbl val="0"/>
      </c:catAx>
      <c:valAx>
        <c:axId val="165609472"/>
        <c:scaling>
          <c:orientation val="minMax"/>
          <c:max val="500"/>
          <c:min val="390"/>
        </c:scaling>
        <c:delete val="0"/>
        <c:axPos val="l"/>
        <c:majorGridlines/>
        <c:title>
          <c:tx>
            <c:rich>
              <a:bodyPr rot="0" vert="wordArtVertRtl"/>
              <a:lstStyle/>
              <a:p>
                <a:pPr>
                  <a:defRPr/>
                </a:pPr>
                <a:r>
                  <a:rPr lang="ja-JP" altLang="en-US"/>
                  <a:t>就業者数（千人）</a:t>
                </a:r>
              </a:p>
            </c:rich>
          </c:tx>
          <c:layout/>
          <c:overlay val="0"/>
        </c:title>
        <c:numFmt formatCode="[=400]&quot;0&quot;;[=390]&quot;0&quot;;General" sourceLinked="0"/>
        <c:majorTickMark val="out"/>
        <c:minorTickMark val="none"/>
        <c:tickLblPos val="nextTo"/>
        <c:crossAx val="164866304"/>
        <c:crosses val="autoZero"/>
        <c:crossBetween val="between"/>
        <c:majorUnit val="10"/>
      </c:valAx>
      <c:valAx>
        <c:axId val="165611392"/>
        <c:scaling>
          <c:orientation val="minMax"/>
          <c:max val="35"/>
          <c:min val="-20"/>
        </c:scaling>
        <c:delete val="0"/>
        <c:axPos val="r"/>
        <c:title>
          <c:tx>
            <c:rich>
              <a:bodyPr rot="0" vert="wordArtVertRtl"/>
              <a:lstStyle/>
              <a:p>
                <a:pPr>
                  <a:defRPr/>
                </a:pPr>
                <a:r>
                  <a:rPr lang="ja-JP" altLang="en-US"/>
                  <a:t>対前年増減者数（千人）</a:t>
                </a:r>
              </a:p>
            </c:rich>
          </c:tx>
          <c:layout/>
          <c:overlay val="0"/>
        </c:title>
        <c:numFmt formatCode="General" sourceLinked="1"/>
        <c:majorTickMark val="out"/>
        <c:minorTickMark val="none"/>
        <c:tickLblPos val="nextTo"/>
        <c:crossAx val="165617664"/>
        <c:crosses val="max"/>
        <c:crossBetween val="between"/>
        <c:majorUnit val="5"/>
      </c:valAx>
      <c:catAx>
        <c:axId val="165617664"/>
        <c:scaling>
          <c:orientation val="minMax"/>
        </c:scaling>
        <c:delete val="1"/>
        <c:axPos val="b"/>
        <c:numFmt formatCode="General" sourceLinked="1"/>
        <c:majorTickMark val="out"/>
        <c:minorTickMark val="none"/>
        <c:tickLblPos val="nextTo"/>
        <c:crossAx val="16561139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自営業主・家族従業者数（全国）の推移</a:t>
            </a:r>
          </a:p>
        </c:rich>
      </c:tx>
      <c:layout/>
      <c:overlay val="1"/>
    </c:title>
    <c:autoTitleDeleted val="0"/>
    <c:plotArea>
      <c:layout>
        <c:manualLayout>
          <c:layoutTarget val="inner"/>
          <c:xMode val="edge"/>
          <c:yMode val="edge"/>
          <c:x val="0.12576548252324074"/>
          <c:y val="0.10376358329040646"/>
          <c:w val="0.77299725155733623"/>
          <c:h val="0.78252483626462577"/>
        </c:manualLayout>
      </c:layout>
      <c:barChart>
        <c:barDir val="col"/>
        <c:grouping val="stacked"/>
        <c:varyColors val="0"/>
        <c:ser>
          <c:idx val="1"/>
          <c:order val="1"/>
          <c:tx>
            <c:strRef>
              <c:f>[9]雇用者の割合!$C$23</c:f>
              <c:strCache>
                <c:ptCount val="1"/>
                <c:pt idx="0">
                  <c:v>対前年増減</c:v>
                </c:pt>
              </c:strCache>
            </c:strRef>
          </c:tx>
          <c:spPr>
            <a:solidFill>
              <a:schemeClr val="bg1">
                <a:lumMod val="65000"/>
              </a:schemeClr>
            </a:solidFill>
          </c:spPr>
          <c:invertIfNegative val="0"/>
          <c:dLbls>
            <c:dLbl>
              <c:idx val="0"/>
              <c:layout>
                <c:manualLayout>
                  <c:x val="4.5038711126849044E-3"/>
                  <c:y val="-7.96060539161576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D9-477D-950B-AFD32CF2B908}"/>
                </c:ext>
              </c:extLst>
            </c:dLbl>
            <c:dLbl>
              <c:idx val="1"/>
              <c:layout>
                <c:manualLayout>
                  <c:x val="2.0024494675413632E-3"/>
                  <c:y val="-8.72244707729290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D9-477D-950B-AFD32CF2B908}"/>
                </c:ext>
              </c:extLst>
            </c:dLbl>
            <c:dLbl>
              <c:idx val="2"/>
              <c:layout>
                <c:manualLayout>
                  <c:x val="0"/>
                  <c:y val="-8.36892584688596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D9-477D-950B-AFD32CF2B908}"/>
                </c:ext>
              </c:extLst>
            </c:dLbl>
            <c:dLbl>
              <c:idx val="3"/>
              <c:layout>
                <c:manualLayout>
                  <c:x val="-2.4948608880108903E-4"/>
                  <c:y val="-8.8816199376946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D9-477D-950B-AFD32CF2B908}"/>
                </c:ext>
              </c:extLst>
            </c:dLbl>
            <c:dLbl>
              <c:idx val="4"/>
              <c:layout>
                <c:manualLayout>
                  <c:x val="0"/>
                  <c:y val="-4.98599357323325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0D9-477D-950B-AFD32CF2B908}"/>
                </c:ext>
              </c:extLst>
            </c:dLbl>
            <c:dLbl>
              <c:idx val="5"/>
              <c:layout>
                <c:manualLayout>
                  <c:x val="2.2519355563424522E-3"/>
                  <c:y val="-9.035837809993377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0D9-477D-950B-AFD32CF2B908}"/>
                </c:ext>
              </c:extLst>
            </c:dLbl>
            <c:dLbl>
              <c:idx val="6"/>
              <c:layout>
                <c:manualLayout>
                  <c:x val="0"/>
                  <c:y val="-8.664557117276228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0D9-477D-950B-AFD32CF2B908}"/>
                </c:ext>
              </c:extLst>
            </c:dLbl>
            <c:dLbl>
              <c:idx val="7"/>
              <c:layout>
                <c:manualLayout>
                  <c:x val="2.3767672596232505E-3"/>
                  <c:y val="-4.682831702112002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0D9-477D-950B-AFD32CF2B908}"/>
                </c:ext>
              </c:extLst>
            </c:dLbl>
            <c:dLbl>
              <c:idx val="8"/>
              <c:layout>
                <c:manualLayout>
                  <c:x val="-1.7731776034192539E-7"/>
                  <c:y val="-4.90597787426104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0D9-477D-950B-AFD32CF2B908}"/>
                </c:ext>
              </c:extLst>
            </c:dLbl>
            <c:dLbl>
              <c:idx val="9"/>
              <c:layout>
                <c:manualLayout>
                  <c:x val="-2.2519355563424522E-3"/>
                  <c:y val="-8.70380454779601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0D9-477D-950B-AFD32CF2B908}"/>
                </c:ext>
              </c:extLst>
            </c:dLbl>
            <c:dLbl>
              <c:idx val="10"/>
              <c:layout>
                <c:manualLayout>
                  <c:x val="2.6262533484242567E-3"/>
                  <c:y val="-8.77393480020604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0D9-477D-950B-AFD32CF2B908}"/>
                </c:ext>
              </c:extLst>
            </c:dLbl>
            <c:dLbl>
              <c:idx val="11"/>
              <c:layout>
                <c:manualLayout>
                  <c:x val="-1.6514003308669235E-16"/>
                  <c:y val="-0.1015078372212818"/>
                </c:manualLayout>
              </c:layout>
              <c:spPr>
                <a:noFill/>
                <a:ln>
                  <a:noFill/>
                </a:ln>
                <a:effectLst/>
              </c:spPr>
              <c:txPr>
                <a:bodyPr wrap="square" lIns="38100" tIns="19050" rIns="38100" bIns="19050" anchor="ctr">
                  <a:no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B-D0D9-477D-950B-AFD32CF2B908}"/>
                </c:ext>
              </c:extLst>
            </c:dLbl>
            <c:dLbl>
              <c:idx val="12"/>
              <c:layout>
                <c:manualLayout>
                  <c:x val="0"/>
                  <c:y val="-8.55709274658424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0D9-477D-950B-AFD32CF2B908}"/>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[9]雇用者の割合!$A$25:$A$37</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[9]雇用者の割合!$C$25:$C$37</c:f>
              <c:numCache>
                <c:formatCode>General</c:formatCode>
                <c:ptCount val="13"/>
                <c:pt idx="0">
                  <c:v>-28</c:v>
                </c:pt>
                <c:pt idx="1">
                  <c:v>-16</c:v>
                </c:pt>
                <c:pt idx="2">
                  <c:v>-16</c:v>
                </c:pt>
                <c:pt idx="3">
                  <c:v>-11</c:v>
                </c:pt>
                <c:pt idx="4">
                  <c:v>-2</c:v>
                </c:pt>
                <c:pt idx="5">
                  <c:v>-19</c:v>
                </c:pt>
                <c:pt idx="6">
                  <c:v>-24</c:v>
                </c:pt>
                <c:pt idx="7">
                  <c:v>-4</c:v>
                </c:pt>
                <c:pt idx="8">
                  <c:v>6</c:v>
                </c:pt>
                <c:pt idx="9">
                  <c:v>-10</c:v>
                </c:pt>
                <c:pt idx="10">
                  <c:v>-9</c:v>
                </c:pt>
                <c:pt idx="11">
                  <c:v>-5</c:v>
                </c:pt>
                <c:pt idx="12">
                  <c:v>-15</c:v>
                </c:pt>
              </c:numCache>
            </c:numRef>
          </c:val>
          <c:extLst>
            <c:ext xmlns:c16="http://schemas.microsoft.com/office/drawing/2014/chart" uri="{C3380CC4-5D6E-409C-BE32-E72D297353CC}">
              <c16:uniqueId val="{0000000D-D0D9-477D-950B-AFD32CF2B908}"/>
            </c:ext>
          </c:extLst>
        </c:ser>
        <c:dLbls>
          <c:showLegendKey val="0"/>
          <c:showVal val="0"/>
          <c:showCatName val="0"/>
          <c:showSerName val="0"/>
          <c:showPercent val="0"/>
          <c:showBubbleSize val="0"/>
        </c:dLbls>
        <c:gapWidth val="150"/>
        <c:overlap val="100"/>
        <c:axId val="165693696"/>
        <c:axId val="165691776"/>
      </c:barChart>
      <c:lineChart>
        <c:grouping val="standard"/>
        <c:varyColors val="0"/>
        <c:ser>
          <c:idx val="0"/>
          <c:order val="0"/>
          <c:tx>
            <c:strRef>
              <c:f>[9]雇用者の割合!$B$23</c:f>
              <c:strCache>
                <c:ptCount val="1"/>
                <c:pt idx="0">
                  <c:v>総数</c:v>
                </c:pt>
              </c:strCache>
            </c:strRef>
          </c:tx>
          <c:spPr>
            <a:ln>
              <a:solidFill>
                <a:schemeClr val="tx1"/>
              </a:solidFill>
            </a:ln>
          </c:spPr>
          <c:marker>
            <c:spPr>
              <a:ln>
                <a:solidFill>
                  <a:schemeClr val="tx1"/>
                </a:solidFill>
              </a:ln>
            </c:spPr>
          </c:marker>
          <c:dLbls>
            <c:dLbl>
              <c:idx val="0"/>
              <c:layout>
                <c:manualLayout>
                  <c:x val="-3.8519446350117816E-2"/>
                  <c:y val="-7.82009959035494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0D9-477D-950B-AFD32CF2B908}"/>
                </c:ext>
              </c:extLst>
            </c:dLbl>
            <c:dLbl>
              <c:idx val="3"/>
              <c:layout>
                <c:manualLayout>
                  <c:x val="-3.8519446350117816E-2"/>
                  <c:y val="-5.6394142320994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0D9-477D-950B-AFD32CF2B908}"/>
                </c:ext>
              </c:extLst>
            </c:dLbl>
            <c:dLbl>
              <c:idx val="4"/>
              <c:layout>
                <c:manualLayout>
                  <c:x val="-3.8519446350117816E-2"/>
                  <c:y val="-6.5739936713518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0D9-477D-950B-AFD32CF2B908}"/>
                </c:ext>
              </c:extLst>
            </c:dLbl>
            <c:dLbl>
              <c:idx val="6"/>
              <c:layout>
                <c:manualLayout>
                  <c:x val="-3.8519446350117899E-2"/>
                  <c:y val="-5.01636127259793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0D9-477D-950B-AFD32CF2B908}"/>
                </c:ext>
              </c:extLst>
            </c:dLbl>
            <c:dLbl>
              <c:idx val="7"/>
              <c:layout>
                <c:manualLayout>
                  <c:x val="-3.8519446350117899E-2"/>
                  <c:y val="-5.63941423209949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0D9-477D-950B-AFD32CF2B908}"/>
                </c:ext>
              </c:extLst>
            </c:dLbl>
            <c:dLbl>
              <c:idx val="9"/>
              <c:layout>
                <c:manualLayout>
                  <c:x val="-3.8519446350117739E-2"/>
                  <c:y val="-6.5739936713518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0D9-477D-950B-AFD32CF2B908}"/>
                </c:ext>
              </c:extLst>
            </c:dLbl>
            <c:dLbl>
              <c:idx val="10"/>
              <c:layout>
                <c:manualLayout>
                  <c:x val="-3.8277052971730403E-2"/>
                  <c:y val="-3.73144945666838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0D9-477D-950B-AFD32CF2B90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[9]雇用者の割合!$A$25:$A$37</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[9]雇用者の割合!$B$25:$B$37</c:f>
              <c:numCache>
                <c:formatCode>General</c:formatCode>
                <c:ptCount val="13"/>
                <c:pt idx="0">
                  <c:v>772</c:v>
                </c:pt>
                <c:pt idx="1">
                  <c:v>756</c:v>
                </c:pt>
                <c:pt idx="2">
                  <c:v>740</c:v>
                </c:pt>
                <c:pt idx="3">
                  <c:v>729</c:v>
                </c:pt>
                <c:pt idx="4">
                  <c:v>727</c:v>
                </c:pt>
                <c:pt idx="5">
                  <c:v>708</c:v>
                </c:pt>
                <c:pt idx="6">
                  <c:v>684</c:v>
                </c:pt>
                <c:pt idx="7">
                  <c:v>680</c:v>
                </c:pt>
                <c:pt idx="8">
                  <c:v>686</c:v>
                </c:pt>
                <c:pt idx="9">
                  <c:v>676</c:v>
                </c:pt>
                <c:pt idx="10">
                  <c:v>667</c:v>
                </c:pt>
                <c:pt idx="11">
                  <c:v>662</c:v>
                </c:pt>
                <c:pt idx="12">
                  <c:v>647</c:v>
                </c:pt>
              </c:numCache>
            </c:numRef>
          </c:val>
          <c:smooth val="0"/>
          <c:extLst>
            <c:ext xmlns:c16="http://schemas.microsoft.com/office/drawing/2014/chart" uri="{C3380CC4-5D6E-409C-BE32-E72D297353CC}">
              <c16:uniqueId val="{00000015-D0D9-477D-950B-AFD32CF2B908}"/>
            </c:ext>
          </c:extLst>
        </c:ser>
        <c:dLbls>
          <c:showLegendKey val="0"/>
          <c:showVal val="0"/>
          <c:showCatName val="0"/>
          <c:showSerName val="0"/>
          <c:showPercent val="0"/>
          <c:showBubbleSize val="0"/>
        </c:dLbls>
        <c:marker val="1"/>
        <c:smooth val="0"/>
        <c:axId val="165663488"/>
        <c:axId val="165665024"/>
      </c:lineChart>
      <c:catAx>
        <c:axId val="165663488"/>
        <c:scaling>
          <c:orientation val="minMax"/>
        </c:scaling>
        <c:delete val="0"/>
        <c:axPos val="b"/>
        <c:numFmt formatCode="General" sourceLinked="0"/>
        <c:majorTickMark val="out"/>
        <c:minorTickMark val="none"/>
        <c:tickLblPos val="nextTo"/>
        <c:crossAx val="165665024"/>
        <c:crosses val="autoZero"/>
        <c:auto val="1"/>
        <c:lblAlgn val="ctr"/>
        <c:lblOffset val="100"/>
        <c:noMultiLvlLbl val="0"/>
      </c:catAx>
      <c:valAx>
        <c:axId val="165665024"/>
        <c:scaling>
          <c:orientation val="minMax"/>
          <c:max val="900"/>
          <c:min val="450"/>
        </c:scaling>
        <c:delete val="0"/>
        <c:axPos val="l"/>
        <c:majorGridlines/>
        <c:title>
          <c:tx>
            <c:rich>
              <a:bodyPr rot="0" vert="wordArtVertRtl"/>
              <a:lstStyle/>
              <a:p>
                <a:pPr>
                  <a:defRPr/>
                </a:pPr>
                <a:r>
                  <a:rPr lang="ja-JP" altLang="en-US"/>
                  <a:t>自営業主・家族従業者数（万人）</a:t>
                </a:r>
              </a:p>
            </c:rich>
          </c:tx>
          <c:layout/>
          <c:overlay val="0"/>
        </c:title>
        <c:numFmt formatCode="[=500]&quot;0&quot;;[=450]&quot;0&quot;;0" sourceLinked="0"/>
        <c:majorTickMark val="out"/>
        <c:minorTickMark val="none"/>
        <c:tickLblPos val="nextTo"/>
        <c:crossAx val="165663488"/>
        <c:crosses val="autoZero"/>
        <c:crossBetween val="between"/>
      </c:valAx>
      <c:valAx>
        <c:axId val="165691776"/>
        <c:scaling>
          <c:orientation val="minMax"/>
          <c:max val="120"/>
          <c:min val="-60"/>
        </c:scaling>
        <c:delete val="0"/>
        <c:axPos val="r"/>
        <c:title>
          <c:tx>
            <c:rich>
              <a:bodyPr rot="0" vert="wordArtVertRtl"/>
              <a:lstStyle/>
              <a:p>
                <a:pPr>
                  <a:defRPr/>
                </a:pPr>
                <a:r>
                  <a:rPr lang="ja-JP" altLang="en-US"/>
                  <a:t>対前年増減者数（万人）</a:t>
                </a:r>
              </a:p>
            </c:rich>
          </c:tx>
          <c:layout>
            <c:manualLayout>
              <c:xMode val="edge"/>
              <c:yMode val="edge"/>
              <c:x val="0.95022006403689829"/>
              <c:y val="0.31617092255991364"/>
            </c:manualLayout>
          </c:layout>
          <c:overlay val="0"/>
        </c:title>
        <c:numFmt formatCode="General" sourceLinked="1"/>
        <c:majorTickMark val="out"/>
        <c:minorTickMark val="none"/>
        <c:tickLblPos val="nextTo"/>
        <c:crossAx val="165693696"/>
        <c:crosses val="max"/>
        <c:crossBetween val="between"/>
        <c:majorUnit val="20"/>
        <c:minorUnit val="10"/>
      </c:valAx>
      <c:catAx>
        <c:axId val="165693696"/>
        <c:scaling>
          <c:orientation val="minMax"/>
        </c:scaling>
        <c:delete val="1"/>
        <c:axPos val="b"/>
        <c:numFmt formatCode="General" sourceLinked="1"/>
        <c:majorTickMark val="out"/>
        <c:minorTickMark val="none"/>
        <c:tickLblPos val="nextTo"/>
        <c:crossAx val="16569177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ja-JP" altLang="en-US" sz="1600"/>
              <a:t>正規の職員・従業員数（全国）の推移</a:t>
            </a:r>
          </a:p>
        </c:rich>
      </c:tx>
      <c:layout/>
      <c:overlay val="1"/>
    </c:title>
    <c:autoTitleDeleted val="0"/>
    <c:plotArea>
      <c:layout>
        <c:manualLayout>
          <c:layoutTarget val="inner"/>
          <c:xMode val="edge"/>
          <c:yMode val="edge"/>
          <c:x val="0.15263885168685568"/>
          <c:y val="0.12862210730824761"/>
          <c:w val="0.74866275627688006"/>
          <c:h val="0.79102891473218651"/>
        </c:manualLayout>
      </c:layout>
      <c:barChart>
        <c:barDir val="col"/>
        <c:grouping val="clustered"/>
        <c:varyColors val="0"/>
        <c:ser>
          <c:idx val="1"/>
          <c:order val="1"/>
          <c:tx>
            <c:strRef>
              <c:f>[9]正規非正規!$C$2</c:f>
              <c:strCache>
                <c:ptCount val="1"/>
                <c:pt idx="0">
                  <c:v>増減</c:v>
                </c:pt>
              </c:strCache>
            </c:strRef>
          </c:tx>
          <c:spPr>
            <a:solidFill>
              <a:schemeClr val="bg1">
                <a:lumMod val="65000"/>
              </a:schemeClr>
            </a:solidFill>
          </c:spPr>
          <c:invertIfNegative val="0"/>
          <c:dLbls>
            <c:dLbl>
              <c:idx val="0"/>
              <c:layout>
                <c:manualLayout>
                  <c:x val="-2.272649185997904E-3"/>
                  <c:y val="-3.206574677682043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0-5CC6-449E-B1BA-10C9B0638EB5}"/>
                </c:ext>
              </c:extLst>
            </c:dLbl>
            <c:dLbl>
              <c:idx val="1"/>
              <c:layout>
                <c:manualLayout>
                  <c:x val="-2.272649185997904E-3"/>
                  <c:y val="-3.206574677682161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1-5CC6-449E-B1BA-10C9B0638EB5}"/>
                </c:ext>
              </c:extLst>
            </c:dLbl>
            <c:dLbl>
              <c:idx val="2"/>
              <c:layout>
                <c:manualLayout>
                  <c:x val="0"/>
                  <c:y val="1.60366615761841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CC6-449E-B1BA-10C9B0638EB5}"/>
                </c:ext>
              </c:extLst>
            </c:dLbl>
            <c:dLbl>
              <c:idx val="3"/>
              <c:layout>
                <c:manualLayout>
                  <c:x val="2.2726491859978624E-3"/>
                  <c:y val="1.283008689850207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3-5CC6-449E-B1BA-10C9B0638EB5}"/>
                </c:ext>
              </c:extLst>
            </c:dLbl>
            <c:dLbl>
              <c:idx val="5"/>
              <c:layout>
                <c:manualLayout>
                  <c:x val="-6.8179475579936708E-3"/>
                  <c:y val="6.414917176325122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CC6-449E-B1BA-10C9B0638EB5}"/>
                </c:ext>
              </c:extLst>
            </c:dLbl>
            <c:dLbl>
              <c:idx val="6"/>
              <c:layout>
                <c:manualLayout>
                  <c:x val="-1.7894875484464932E-7"/>
                  <c:y val="9.62275458326525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CC6-449E-B1BA-10C9B0638EB5}"/>
                </c:ext>
              </c:extLst>
            </c:dLbl>
            <c:dLbl>
              <c:idx val="7"/>
              <c:layout>
                <c:manualLayout>
                  <c:x val="0"/>
                  <c:y val="1.2829329260947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CC6-449E-B1BA-10C9B0638EB5}"/>
                </c:ext>
              </c:extLst>
            </c:dLbl>
            <c:dLbl>
              <c:idx val="8"/>
              <c:layout>
                <c:manualLayout>
                  <c:x val="0"/>
                  <c:y val="1.2829329260947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CC6-449E-B1BA-10C9B0638EB5}"/>
                </c:ext>
              </c:extLst>
            </c:dLbl>
            <c:dLbl>
              <c:idx val="9"/>
              <c:layout>
                <c:manualLayout>
                  <c:x val="0"/>
                  <c:y val="-9.621996945710470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CC6-449E-B1BA-10C9B0638EB5}"/>
                </c:ext>
              </c:extLst>
            </c:dLbl>
            <c:dLbl>
              <c:idx val="10"/>
              <c:layout>
                <c:manualLayout>
                  <c:x val="0"/>
                  <c:y val="6.41466463047364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CC6-449E-B1BA-10C9B0638EB5}"/>
                </c:ext>
              </c:extLst>
            </c:dLbl>
            <c:dLbl>
              <c:idx val="11"/>
              <c:layout>
                <c:manualLayout>
                  <c:x val="-4.545298371995808E-3"/>
                  <c:y val="-3.20733231523682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CC6-449E-B1BA-10C9B0638EB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[9]正規非正規!$A$4:$A$16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[9]正規非正規!$C$4:$C$16</c:f>
              <c:numCache>
                <c:formatCode>General</c:formatCode>
                <c:ptCount val="13"/>
                <c:pt idx="0">
                  <c:v>-21</c:v>
                </c:pt>
                <c:pt idx="1">
                  <c:v>-19</c:v>
                </c:pt>
                <c:pt idx="2">
                  <c:v>-10</c:v>
                </c:pt>
                <c:pt idx="3">
                  <c:v>-43</c:v>
                </c:pt>
                <c:pt idx="4">
                  <c:v>-14</c:v>
                </c:pt>
                <c:pt idx="5">
                  <c:v>29</c:v>
                </c:pt>
                <c:pt idx="6">
                  <c:v>55</c:v>
                </c:pt>
                <c:pt idx="7">
                  <c:v>62</c:v>
                </c:pt>
                <c:pt idx="8">
                  <c:v>58</c:v>
                </c:pt>
                <c:pt idx="9">
                  <c:v>23</c:v>
                </c:pt>
                <c:pt idx="10">
                  <c:v>41</c:v>
                </c:pt>
                <c:pt idx="11">
                  <c:v>31</c:v>
                </c:pt>
                <c:pt idx="12">
                  <c:v>1</c:v>
                </c:pt>
              </c:numCache>
            </c:numRef>
          </c:val>
          <c:extLst>
            <c:ext xmlns:c16="http://schemas.microsoft.com/office/drawing/2014/chart" uri="{C3380CC4-5D6E-409C-BE32-E72D297353CC}">
              <c16:uniqueId val="{0000000B-5CC6-449E-B1BA-10C9B0638EB5}"/>
            </c:ext>
          </c:extLst>
        </c:ser>
        <c:dLbls>
          <c:showLegendKey val="0"/>
          <c:showVal val="0"/>
          <c:showCatName val="0"/>
          <c:showSerName val="0"/>
          <c:showPercent val="0"/>
          <c:showBubbleSize val="0"/>
        </c:dLbls>
        <c:gapWidth val="150"/>
        <c:axId val="166377344"/>
        <c:axId val="166375424"/>
      </c:barChart>
      <c:lineChart>
        <c:grouping val="standard"/>
        <c:varyColors val="0"/>
        <c:ser>
          <c:idx val="0"/>
          <c:order val="0"/>
          <c:tx>
            <c:strRef>
              <c:f>[9]正規非正規!$B$2</c:f>
              <c:strCache>
                <c:ptCount val="1"/>
                <c:pt idx="0">
                  <c:v>正規の職員・従業員</c:v>
                </c:pt>
              </c:strCache>
            </c:strRef>
          </c:tx>
          <c:spPr>
            <a:ln>
              <a:solidFill>
                <a:schemeClr val="tx1"/>
              </a:solidFill>
            </a:ln>
          </c:spPr>
          <c:marker>
            <c:spPr>
              <a:ln>
                <a:solidFill>
                  <a:schemeClr val="tx1"/>
                </a:solidFill>
              </a:ln>
            </c:spPr>
          </c:marker>
          <c:dLbls>
            <c:dLbl>
              <c:idx val="0"/>
              <c:layout>
                <c:manualLayout>
                  <c:x val="-4.4634830012998818E-2"/>
                  <c:y val="-3.56094701663797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CC6-449E-B1BA-10C9B0638EB5}"/>
                </c:ext>
              </c:extLst>
            </c:dLbl>
            <c:dLbl>
              <c:idx val="1"/>
              <c:layout>
                <c:manualLayout>
                  <c:x val="-4.0089531641003026E-2"/>
                  <c:y val="-4.523146711209020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D-5CC6-449E-B1BA-10C9B0638EB5}"/>
                </c:ext>
              </c:extLst>
            </c:dLbl>
            <c:dLbl>
              <c:idx val="4"/>
              <c:layout>
                <c:manualLayout>
                  <c:x val="-4.8717009007564524E-2"/>
                  <c:y val="-5.16461317425638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CC6-449E-B1BA-10C9B0638EB5}"/>
                </c:ext>
              </c:extLst>
            </c:dLbl>
            <c:dLbl>
              <c:idx val="5"/>
              <c:layout>
                <c:manualLayout>
                  <c:x val="-6.5088672686979973E-2"/>
                  <c:y val="-4.5231467112090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CC6-449E-B1BA-10C9B0638EB5}"/>
                </c:ext>
              </c:extLst>
            </c:dLbl>
            <c:dLbl>
              <c:idx val="6"/>
              <c:layout>
                <c:manualLayout>
                  <c:x val="-8.5542515360961108E-2"/>
                  <c:y val="-1.6365476274958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CC6-449E-B1BA-10C9B0638EB5}"/>
                </c:ext>
              </c:extLst>
            </c:dLbl>
            <c:dLbl>
              <c:idx val="7"/>
              <c:layout>
                <c:manualLayout>
                  <c:x val="-8.5542515360961108E-2"/>
                  <c:y val="-3.53614701401155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CC6-449E-B1BA-10C9B0638EB5}"/>
                </c:ext>
              </c:extLst>
            </c:dLbl>
            <c:dLbl>
              <c:idx val="8"/>
              <c:layout>
                <c:manualLayout>
                  <c:x val="-8.7815164546959021E-2"/>
                  <c:y val="2.8785176164621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CC6-449E-B1BA-10C9B0638EB5}"/>
                </c:ext>
              </c:extLst>
            </c:dLbl>
            <c:dLbl>
              <c:idx val="9"/>
              <c:layout>
                <c:manualLayout>
                  <c:x val="-9.4633112104952732E-2"/>
                  <c:y val="-2.91948055359060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CC6-449E-B1BA-10C9B0638EB5}"/>
                </c:ext>
              </c:extLst>
            </c:dLbl>
            <c:dLbl>
              <c:idx val="10"/>
              <c:layout>
                <c:manualLayout>
                  <c:x val="-8.0997216988965393E-2"/>
                  <c:y val="-6.743479329248319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CC6-449E-B1BA-10C9B0638EB5}"/>
                </c:ext>
              </c:extLst>
            </c:dLbl>
            <c:dLbl>
              <c:idx val="11"/>
              <c:layout>
                <c:manualLayout>
                  <c:x val="-9.4633112104952816E-2"/>
                  <c:y val="2.87851761646212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CC6-449E-B1BA-10C9B0638EB5}"/>
                </c:ext>
              </c:extLst>
            </c:dLbl>
            <c:dLbl>
              <c:idx val="12"/>
              <c:layout>
                <c:manualLayout>
                  <c:x val="-4.4634830012998838E-2"/>
                  <c:y val="3.81591730840671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CC6-449E-B1BA-10C9B0638EB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[9]正規非正規!$A$4:$A$16</c:f>
              <c:strCache>
                <c:ptCount val="13"/>
                <c:pt idx="0">
                  <c:v>H22</c:v>
                </c:pt>
                <c:pt idx="1">
                  <c:v>H23</c:v>
                </c:pt>
                <c:pt idx="2">
                  <c:v>H24</c:v>
                </c:pt>
                <c:pt idx="3">
                  <c:v>H25</c:v>
                </c:pt>
                <c:pt idx="4">
                  <c:v>H26</c:v>
                </c:pt>
                <c:pt idx="5">
                  <c:v>H27</c:v>
                </c:pt>
                <c:pt idx="6">
                  <c:v>H28</c:v>
                </c:pt>
                <c:pt idx="7">
                  <c:v>H29</c:v>
                </c:pt>
                <c:pt idx="8">
                  <c:v>H30</c:v>
                </c:pt>
                <c:pt idx="9">
                  <c:v>R1</c:v>
                </c:pt>
                <c:pt idx="10">
                  <c:v>R2</c:v>
                </c:pt>
                <c:pt idx="11">
                  <c:v>R3</c:v>
                </c:pt>
                <c:pt idx="12">
                  <c:v>R4</c:v>
                </c:pt>
              </c:strCache>
            </c:strRef>
          </c:cat>
          <c:val>
            <c:numRef>
              <c:f>[9]正規非正規!$B$4:$B$16</c:f>
              <c:numCache>
                <c:formatCode>General</c:formatCode>
                <c:ptCount val="13"/>
                <c:pt idx="0">
                  <c:v>3374</c:v>
                </c:pt>
                <c:pt idx="1">
                  <c:v>3355</c:v>
                </c:pt>
                <c:pt idx="2">
                  <c:v>3345</c:v>
                </c:pt>
                <c:pt idx="3">
                  <c:v>3302</c:v>
                </c:pt>
                <c:pt idx="4">
                  <c:v>3288</c:v>
                </c:pt>
                <c:pt idx="5">
                  <c:v>3317</c:v>
                </c:pt>
                <c:pt idx="6">
                  <c:v>3372</c:v>
                </c:pt>
                <c:pt idx="7">
                  <c:v>3434</c:v>
                </c:pt>
                <c:pt idx="8">
                  <c:v>3492</c:v>
                </c:pt>
                <c:pt idx="9">
                  <c:v>3515</c:v>
                </c:pt>
                <c:pt idx="10">
                  <c:v>3556</c:v>
                </c:pt>
                <c:pt idx="11">
                  <c:v>3587</c:v>
                </c:pt>
                <c:pt idx="12">
                  <c:v>3588</c:v>
                </c:pt>
              </c:numCache>
            </c:numRef>
          </c:val>
          <c:smooth val="0"/>
          <c:extLst>
            <c:ext xmlns:c16="http://schemas.microsoft.com/office/drawing/2014/chart" uri="{C3380CC4-5D6E-409C-BE32-E72D297353CC}">
              <c16:uniqueId val="{00000017-5CC6-449E-B1BA-10C9B0638EB5}"/>
            </c:ext>
          </c:extLst>
        </c:ser>
        <c:dLbls>
          <c:showLegendKey val="0"/>
          <c:showVal val="0"/>
          <c:showCatName val="0"/>
          <c:showSerName val="0"/>
          <c:showPercent val="0"/>
          <c:showBubbleSize val="0"/>
        </c:dLbls>
        <c:marker val="1"/>
        <c:smooth val="0"/>
        <c:axId val="166338944"/>
        <c:axId val="166340480"/>
      </c:lineChart>
      <c:catAx>
        <c:axId val="166338944"/>
        <c:scaling>
          <c:orientation val="minMax"/>
        </c:scaling>
        <c:delete val="0"/>
        <c:axPos val="b"/>
        <c:numFmt formatCode="General" sourceLinked="0"/>
        <c:majorTickMark val="out"/>
        <c:minorTickMark val="none"/>
        <c:tickLblPos val="nextTo"/>
        <c:crossAx val="166340480"/>
        <c:crosses val="autoZero"/>
        <c:auto val="1"/>
        <c:lblAlgn val="ctr"/>
        <c:lblOffset val="100"/>
        <c:noMultiLvlLbl val="0"/>
      </c:catAx>
      <c:valAx>
        <c:axId val="166340480"/>
        <c:scaling>
          <c:orientation val="minMax"/>
          <c:max val="3600"/>
          <c:min val="3200"/>
        </c:scaling>
        <c:delete val="0"/>
        <c:axPos val="l"/>
        <c:majorGridlines/>
        <c:title>
          <c:tx>
            <c:rich>
              <a:bodyPr rot="0" vert="wordArtVertRtl"/>
              <a:lstStyle/>
              <a:p>
                <a:pPr>
                  <a:defRPr/>
                </a:pPr>
                <a:r>
                  <a:rPr lang="ja-JP" altLang="en-US"/>
                  <a:t>正規の職員・従業員数（万人）</a:t>
                </a:r>
              </a:p>
            </c:rich>
          </c:tx>
          <c:layout/>
          <c:overlay val="0"/>
        </c:title>
        <c:numFmt formatCode="[=3200]&quot;0&quot;;[=3250]&quot;0&quot;;General" sourceLinked="0"/>
        <c:majorTickMark val="out"/>
        <c:minorTickMark val="none"/>
        <c:tickLblPos val="nextTo"/>
        <c:crossAx val="166338944"/>
        <c:crosses val="autoZero"/>
        <c:crossBetween val="between"/>
        <c:majorUnit val="50"/>
      </c:valAx>
      <c:valAx>
        <c:axId val="166375424"/>
        <c:scaling>
          <c:orientation val="minMax"/>
          <c:max val="70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6377344"/>
        <c:crosses val="max"/>
        <c:crossBetween val="between"/>
        <c:majorUnit val="100"/>
      </c:valAx>
      <c:catAx>
        <c:axId val="166377344"/>
        <c:scaling>
          <c:orientation val="minMax"/>
        </c:scaling>
        <c:delete val="1"/>
        <c:axPos val="b"/>
        <c:numFmt formatCode="General" sourceLinked="1"/>
        <c:majorTickMark val="out"/>
        <c:minorTickMark val="none"/>
        <c:tickLblPos val="nextTo"/>
        <c:crossAx val="16637542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a:t>
          </a:r>
          <a:r>
            <a:rPr kumimoji="1" lang="ja-JP" altLang="en-US" sz="1800" b="1" u="sng">
              <a:solidFill>
                <a:srgbClr val="00682F"/>
              </a:solidFill>
              <a:latin typeface="Meiryo UI" panose="020B0604030504040204" pitchFamily="50" charset="-128"/>
              <a:ea typeface="Meiryo UI" panose="020B0604030504040204" pitchFamily="50" charset="-128"/>
            </a:rPr>
            <a:t>４４４</a:t>
          </a: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7</xdr:row>
      <xdr:rowOff>81644</xdr:rowOff>
    </xdr:from>
    <xdr:to>
      <xdr:col>11</xdr:col>
      <xdr:colOff>693964</xdr:colOff>
      <xdr:row>10</xdr:row>
      <xdr:rowOff>95251</xdr:rowOff>
    </xdr:to>
    <xdr:sp macro="" textlink="">
      <xdr:nvSpPr>
        <xdr:cNvPr id="5" name="テキスト ボックス 4"/>
        <xdr:cNvSpPr txBox="1"/>
      </xdr:nvSpPr>
      <xdr:spPr>
        <a:xfrm>
          <a:off x="8232775" y="2367644"/>
          <a:ext cx="3757839" cy="80418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令和５年度「統計の日」標語</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統計は　未来を支える　おくりもの</a:t>
          </a:r>
        </a:p>
      </xdr:txBody>
    </xdr:sp>
    <xdr:clientData/>
  </xdr:twoCellAnchor>
  <xdr:twoCellAnchor editAs="oneCell">
    <xdr:from>
      <xdr:col>8</xdr:col>
      <xdr:colOff>748392</xdr:colOff>
      <xdr:row>1</xdr:row>
      <xdr:rowOff>1</xdr:rowOff>
    </xdr:from>
    <xdr:to>
      <xdr:col>11</xdr:col>
      <xdr:colOff>123824</xdr:colOff>
      <xdr:row>7</xdr:row>
      <xdr:rowOff>136815</xdr:rowOff>
    </xdr:to>
    <xdr:pic>
      <xdr:nvPicPr>
        <xdr:cNvPr id="6" name="図 5"/>
        <xdr:cNvPicPr>
          <a:picLocks noChangeAspect="1"/>
        </xdr:cNvPicPr>
      </xdr:nvPicPr>
      <xdr:blipFill>
        <a:blip xmlns:r="http://schemas.openxmlformats.org/officeDocument/2006/relationships" r:embed="rId1"/>
        <a:stretch>
          <a:fillRect/>
        </a:stretch>
      </xdr:blipFill>
      <xdr:spPr>
        <a:xfrm>
          <a:off x="8787492" y="219076"/>
          <a:ext cx="2632982" cy="2203739"/>
        </a:xfrm>
        <a:prstGeom prst="rect">
          <a:avLst/>
        </a:prstGeom>
      </xdr:spPr>
    </xdr:pic>
    <xdr:clientData/>
  </xdr:twoCellAnchor>
  <xdr:twoCellAnchor>
    <xdr:from>
      <xdr:col>1</xdr:col>
      <xdr:colOff>40820</xdr:colOff>
      <xdr:row>28</xdr:row>
      <xdr:rowOff>244929</xdr:rowOff>
    </xdr:from>
    <xdr:to>
      <xdr:col>6</xdr:col>
      <xdr:colOff>653143</xdr:colOff>
      <xdr:row>42</xdr:row>
      <xdr:rowOff>258535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680357</xdr:colOff>
      <xdr:row>28</xdr:row>
      <xdr:rowOff>149680</xdr:rowOff>
    </xdr:from>
    <xdr:to>
      <xdr:col>12</xdr:col>
      <xdr:colOff>163286</xdr:colOff>
      <xdr:row>43</xdr:row>
      <xdr:rowOff>27214</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13607</xdr:colOff>
      <xdr:row>49</xdr:row>
      <xdr:rowOff>136071</xdr:rowOff>
    </xdr:from>
    <xdr:to>
      <xdr:col>6</xdr:col>
      <xdr:colOff>585108</xdr:colOff>
      <xdr:row>66</xdr:row>
      <xdr:rowOff>176891</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707572</xdr:colOff>
      <xdr:row>49</xdr:row>
      <xdr:rowOff>136072</xdr:rowOff>
    </xdr:from>
    <xdr:to>
      <xdr:col>12</xdr:col>
      <xdr:colOff>190499</xdr:colOff>
      <xdr:row>66</xdr:row>
      <xdr:rowOff>163285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142874</xdr:colOff>
      <xdr:row>23</xdr:row>
      <xdr:rowOff>131911</xdr:rowOff>
    </xdr:from>
    <xdr:to>
      <xdr:col>6</xdr:col>
      <xdr:colOff>294593</xdr:colOff>
      <xdr:row>37</xdr:row>
      <xdr:rowOff>104698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326571</xdr:colOff>
      <xdr:row>32</xdr:row>
      <xdr:rowOff>176894</xdr:rowOff>
    </xdr:from>
    <xdr:to>
      <xdr:col>1</xdr:col>
      <xdr:colOff>571500</xdr:colOff>
      <xdr:row>33</xdr:row>
      <xdr:rowOff>-1</xdr:rowOff>
    </xdr:to>
    <xdr:sp macro="" textlink="">
      <xdr:nvSpPr>
        <xdr:cNvPr id="3" name="テキスト ボックス 2"/>
        <xdr:cNvSpPr txBox="1"/>
      </xdr:nvSpPr>
      <xdr:spPr>
        <a:xfrm>
          <a:off x="1079046" y="9149444"/>
          <a:ext cx="244929" cy="10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5</xdr:col>
      <xdr:colOff>638175</xdr:colOff>
      <xdr:row>69</xdr:row>
      <xdr:rowOff>0</xdr:rowOff>
    </xdr:from>
    <xdr:to>
      <xdr:col>5</xdr:col>
      <xdr:colOff>1079500</xdr:colOff>
      <xdr:row>69</xdr:row>
      <xdr:rowOff>255814</xdr:rowOff>
    </xdr:to>
    <xdr:sp macro="" textlink="" fLocksText="0">
      <xdr:nvSpPr>
        <xdr:cNvPr id="4" name="Text Box 1"/>
        <xdr:cNvSpPr txBox="1">
          <a:spLocks noChangeArrowheads="1"/>
        </xdr:cNvSpPr>
      </xdr:nvSpPr>
      <xdr:spPr bwMode="auto">
        <a:xfrm>
          <a:off x="5734050" y="198882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13607</xdr:colOff>
      <xdr:row>4</xdr:row>
      <xdr:rowOff>40821</xdr:rowOff>
    </xdr:from>
    <xdr:to>
      <xdr:col>6</xdr:col>
      <xdr:colOff>562841</xdr:colOff>
      <xdr:row>15</xdr:row>
      <xdr:rowOff>272143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571500</xdr:colOff>
      <xdr:row>4</xdr:row>
      <xdr:rowOff>45925</xdr:rowOff>
    </xdr:from>
    <xdr:to>
      <xdr:col>11</xdr:col>
      <xdr:colOff>848589</xdr:colOff>
      <xdr:row>16</xdr:row>
      <xdr:rowOff>263639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762000</xdr:colOff>
      <xdr:row>23</xdr:row>
      <xdr:rowOff>267040</xdr:rowOff>
    </xdr:from>
    <xdr:to>
      <xdr:col>11</xdr:col>
      <xdr:colOff>984250</xdr:colOff>
      <xdr:row>38</xdr:row>
      <xdr:rowOff>57490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124162</xdr:colOff>
      <xdr:row>43</xdr:row>
      <xdr:rowOff>144576</xdr:rowOff>
    </xdr:from>
    <xdr:to>
      <xdr:col>6</xdr:col>
      <xdr:colOff>295010</xdr:colOff>
      <xdr:row>57</xdr:row>
      <xdr:rowOff>103753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857249</xdr:colOff>
      <xdr:row>43</xdr:row>
      <xdr:rowOff>54430</xdr:rowOff>
    </xdr:from>
    <xdr:to>
      <xdr:col>12</xdr:col>
      <xdr:colOff>21167</xdr:colOff>
      <xdr:row>57</xdr:row>
      <xdr:rowOff>163286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204107</xdr:colOff>
      <xdr:row>34</xdr:row>
      <xdr:rowOff>27216</xdr:rowOff>
    </xdr:from>
    <xdr:to>
      <xdr:col>1</xdr:col>
      <xdr:colOff>666750</xdr:colOff>
      <xdr:row>35</xdr:row>
      <xdr:rowOff>13608</xdr:rowOff>
    </xdr:to>
    <xdr:sp macro="" textlink="">
      <xdr:nvSpPr>
        <xdr:cNvPr id="10" name="テキスト ボックス 9"/>
        <xdr:cNvSpPr txBox="1"/>
      </xdr:nvSpPr>
      <xdr:spPr>
        <a:xfrm>
          <a:off x="956582" y="9571266"/>
          <a:ext cx="462643"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7</xdr:col>
      <xdr:colOff>298257</xdr:colOff>
      <xdr:row>54</xdr:row>
      <xdr:rowOff>248587</xdr:rowOff>
    </xdr:from>
    <xdr:to>
      <xdr:col>7</xdr:col>
      <xdr:colOff>657952</xdr:colOff>
      <xdr:row>56</xdr:row>
      <xdr:rowOff>18493</xdr:rowOff>
    </xdr:to>
    <xdr:pic>
      <xdr:nvPicPr>
        <xdr:cNvPr id="11" name="図 10"/>
        <xdr:cNvPicPr>
          <a:picLocks noChangeAspect="1"/>
        </xdr:cNvPicPr>
      </xdr:nvPicPr>
      <xdr:blipFill>
        <a:blip xmlns:r="http://schemas.openxmlformats.org/officeDocument/2006/relationships" r:embed="rId7"/>
        <a:stretch>
          <a:fillRect/>
        </a:stretch>
      </xdr:blipFill>
      <xdr:spPr>
        <a:xfrm>
          <a:off x="7565832" y="15507637"/>
          <a:ext cx="359695" cy="341406"/>
        </a:xfrm>
        <a:prstGeom prst="rect">
          <a:avLst/>
        </a:prstGeom>
      </xdr:spPr>
    </xdr:pic>
    <xdr:clientData/>
  </xdr:twoCellAnchor>
  <xdr:twoCellAnchor editAs="oneCell">
    <xdr:from>
      <xdr:col>6</xdr:col>
      <xdr:colOff>1058675</xdr:colOff>
      <xdr:row>13</xdr:row>
      <xdr:rowOff>264084</xdr:rowOff>
    </xdr:from>
    <xdr:to>
      <xdr:col>7</xdr:col>
      <xdr:colOff>342600</xdr:colOff>
      <xdr:row>15</xdr:row>
      <xdr:rowOff>33990</xdr:rowOff>
    </xdr:to>
    <xdr:pic>
      <xdr:nvPicPr>
        <xdr:cNvPr id="12" name="図 11"/>
        <xdr:cNvPicPr>
          <a:picLocks noChangeAspect="1"/>
        </xdr:cNvPicPr>
      </xdr:nvPicPr>
      <xdr:blipFill>
        <a:blip xmlns:r="http://schemas.openxmlformats.org/officeDocument/2006/relationships" r:embed="rId7"/>
        <a:stretch>
          <a:fillRect/>
        </a:stretch>
      </xdr:blipFill>
      <xdr:spPr>
        <a:xfrm>
          <a:off x="7240400" y="3807384"/>
          <a:ext cx="369775" cy="341406"/>
        </a:xfrm>
        <a:prstGeom prst="rect">
          <a:avLst/>
        </a:prstGeom>
      </xdr:spPr>
    </xdr:pic>
    <xdr:clientData/>
  </xdr:twoCellAnchor>
  <xdr:twoCellAnchor editAs="oneCell">
    <xdr:from>
      <xdr:col>1</xdr:col>
      <xdr:colOff>714253</xdr:colOff>
      <xdr:row>34</xdr:row>
      <xdr:rowOff>153698</xdr:rowOff>
    </xdr:from>
    <xdr:to>
      <xdr:col>1</xdr:col>
      <xdr:colOff>1067334</xdr:colOff>
      <xdr:row>35</xdr:row>
      <xdr:rowOff>209354</xdr:rowOff>
    </xdr:to>
    <xdr:pic>
      <xdr:nvPicPr>
        <xdr:cNvPr id="13" name="図 12"/>
        <xdr:cNvPicPr>
          <a:picLocks noChangeAspect="1"/>
        </xdr:cNvPicPr>
      </xdr:nvPicPr>
      <xdr:blipFill>
        <a:blip xmlns:r="http://schemas.openxmlformats.org/officeDocument/2006/relationships" r:embed="rId7"/>
        <a:stretch>
          <a:fillRect/>
        </a:stretch>
      </xdr:blipFill>
      <xdr:spPr>
        <a:xfrm>
          <a:off x="1466728" y="9697748"/>
          <a:ext cx="353081" cy="341406"/>
        </a:xfrm>
        <a:prstGeom prst="rect">
          <a:avLst/>
        </a:prstGeom>
      </xdr:spPr>
    </xdr:pic>
    <xdr:clientData/>
  </xdr:twoCellAnchor>
  <xdr:twoCellAnchor editAs="oneCell">
    <xdr:from>
      <xdr:col>1</xdr:col>
      <xdr:colOff>706679</xdr:colOff>
      <xdr:row>54</xdr:row>
      <xdr:rowOff>36320</xdr:rowOff>
    </xdr:from>
    <xdr:to>
      <xdr:col>1</xdr:col>
      <xdr:colOff>1059760</xdr:colOff>
      <xdr:row>55</xdr:row>
      <xdr:rowOff>91976</xdr:rowOff>
    </xdr:to>
    <xdr:pic>
      <xdr:nvPicPr>
        <xdr:cNvPr id="14" name="図 13"/>
        <xdr:cNvPicPr>
          <a:picLocks noChangeAspect="1"/>
        </xdr:cNvPicPr>
      </xdr:nvPicPr>
      <xdr:blipFill>
        <a:blip xmlns:r="http://schemas.openxmlformats.org/officeDocument/2006/relationships" r:embed="rId7"/>
        <a:stretch>
          <a:fillRect/>
        </a:stretch>
      </xdr:blipFill>
      <xdr:spPr>
        <a:xfrm>
          <a:off x="1459154" y="15295370"/>
          <a:ext cx="353081" cy="34140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0.1277</cdr:x>
      <cdr:y>0.78046</cdr:y>
    </cdr:from>
    <cdr:to>
      <cdr:x>0.19098</cdr:x>
      <cdr:y>0.88163</cdr:y>
    </cdr:to>
    <cdr:pic>
      <cdr:nvPicPr>
        <cdr:cNvPr id="4" name="図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61927" y="2633717"/>
          <a:ext cx="377565" cy="341405"/>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0.08209</cdr:x>
      <cdr:y>0.75918</cdr:y>
    </cdr:from>
    <cdr:to>
      <cdr:x>0.14979</cdr:x>
      <cdr:y>0.84293</cdr:y>
    </cdr:to>
    <cdr:pic>
      <cdr:nvPicPr>
        <cdr:cNvPr id="3" name="図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5667" y="3094958"/>
          <a:ext cx="384039" cy="34142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48</xdr:row>
      <xdr:rowOff>34638</xdr:rowOff>
    </xdr:from>
    <xdr:to>
      <xdr:col>12</xdr:col>
      <xdr:colOff>1292224</xdr:colOff>
      <xdr:row>58</xdr:row>
      <xdr:rowOff>44825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136071</xdr:colOff>
      <xdr:row>58</xdr:row>
      <xdr:rowOff>167709</xdr:rowOff>
    </xdr:from>
    <xdr:to>
      <xdr:col>13</xdr:col>
      <xdr:colOff>11206</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305;&#38598;&#35352;&#20107;/444(&#20154;&#21475;&#26356;&#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の割合"/>
      <sheetName val="正規非正規"/>
      <sheetName val="Sheet2"/>
    </sheetNames>
    <sheetDataSet>
      <sheetData sheetId="0"/>
      <sheetData sheetId="1"/>
      <sheetData sheetId="2">
        <row r="2">
          <cell r="B2" t="str">
            <v>完全失業率</v>
          </cell>
          <cell r="C2" t="str">
            <v>対前年増減</v>
          </cell>
        </row>
        <row r="3">
          <cell r="A3" t="str">
            <v>H21</v>
          </cell>
        </row>
        <row r="4">
          <cell r="A4" t="str">
            <v>H22</v>
          </cell>
          <cell r="B4">
            <v>5.0999999999999996</v>
          </cell>
          <cell r="C4">
            <v>0</v>
          </cell>
        </row>
        <row r="5">
          <cell r="A5" t="str">
            <v>H23</v>
          </cell>
          <cell r="B5">
            <v>4.5999999999999996</v>
          </cell>
          <cell r="C5">
            <v>-0.5</v>
          </cell>
        </row>
        <row r="6">
          <cell r="A6" t="str">
            <v>H24</v>
          </cell>
          <cell r="B6">
            <v>4.3</v>
          </cell>
          <cell r="C6">
            <v>-0.29999999999999982</v>
          </cell>
        </row>
        <row r="7">
          <cell r="A7" t="str">
            <v>H25</v>
          </cell>
          <cell r="B7">
            <v>4</v>
          </cell>
          <cell r="C7">
            <v>-0.29999999999999982</v>
          </cell>
        </row>
        <row r="8">
          <cell r="A8" t="str">
            <v>H26</v>
          </cell>
          <cell r="B8">
            <v>3.6</v>
          </cell>
          <cell r="C8">
            <v>-0.39999999999999991</v>
          </cell>
        </row>
        <row r="9">
          <cell r="A9" t="str">
            <v>H27</v>
          </cell>
          <cell r="B9">
            <v>3.4</v>
          </cell>
          <cell r="C9">
            <v>-0.20000000000000018</v>
          </cell>
        </row>
        <row r="10">
          <cell r="A10" t="str">
            <v>H28</v>
          </cell>
          <cell r="B10">
            <v>3.1</v>
          </cell>
          <cell r="C10">
            <v>-0.29999999999999982</v>
          </cell>
        </row>
        <row r="11">
          <cell r="A11" t="str">
            <v>H29</v>
          </cell>
          <cell r="B11">
            <v>2.8</v>
          </cell>
          <cell r="C11">
            <v>-0.30000000000000027</v>
          </cell>
        </row>
        <row r="12">
          <cell r="A12" t="str">
            <v>H30</v>
          </cell>
          <cell r="B12">
            <v>2.4</v>
          </cell>
          <cell r="C12">
            <v>-0.39999999999999991</v>
          </cell>
        </row>
        <row r="13">
          <cell r="A13" t="str">
            <v>R1</v>
          </cell>
          <cell r="B13">
            <v>2.4</v>
          </cell>
          <cell r="C13">
            <v>0</v>
          </cell>
        </row>
        <row r="14">
          <cell r="A14" t="str">
            <v>R2</v>
          </cell>
          <cell r="B14">
            <v>2.8</v>
          </cell>
          <cell r="C14">
            <v>0.39999999999999991</v>
          </cell>
        </row>
        <row r="15">
          <cell r="A15" t="str">
            <v>R3</v>
          </cell>
          <cell r="B15">
            <v>2.8</v>
          </cell>
          <cell r="C15">
            <v>0</v>
          </cell>
        </row>
        <row r="16">
          <cell r="A16" t="str">
            <v>R4</v>
          </cell>
          <cell r="B16">
            <v>2.6</v>
          </cell>
          <cell r="C16">
            <v>-0.19999999999999973</v>
          </cell>
        </row>
        <row r="24">
          <cell r="B24" t="str">
            <v>完全失業率</v>
          </cell>
          <cell r="C24" t="str">
            <v>対前年増減</v>
          </cell>
        </row>
        <row r="26">
          <cell r="A26" t="str">
            <v>H22</v>
          </cell>
          <cell r="B26">
            <v>4.3</v>
          </cell>
          <cell r="C26">
            <v>0.29999999999999982</v>
          </cell>
        </row>
        <row r="27">
          <cell r="A27" t="str">
            <v>H23</v>
          </cell>
          <cell r="B27">
            <v>3.8</v>
          </cell>
          <cell r="C27">
            <v>-0.5</v>
          </cell>
        </row>
        <row r="28">
          <cell r="A28" t="str">
            <v>H24</v>
          </cell>
          <cell r="B28">
            <v>3.6</v>
          </cell>
          <cell r="C28">
            <v>-0.19999999999999973</v>
          </cell>
        </row>
        <row r="29">
          <cell r="A29" t="str">
            <v>H25</v>
          </cell>
          <cell r="B29">
            <v>3.1</v>
          </cell>
          <cell r="C29">
            <v>-0.5</v>
          </cell>
        </row>
        <row r="30">
          <cell r="A30" t="str">
            <v>H26</v>
          </cell>
          <cell r="B30">
            <v>2.7</v>
          </cell>
          <cell r="C30">
            <v>-0.39999999999999991</v>
          </cell>
        </row>
        <row r="31">
          <cell r="A31" t="str">
            <v>H27</v>
          </cell>
          <cell r="B31">
            <v>2.4</v>
          </cell>
          <cell r="C31">
            <v>-0.30000000000000027</v>
          </cell>
        </row>
        <row r="32">
          <cell r="A32" t="str">
            <v>H28</v>
          </cell>
          <cell r="B32">
            <v>2.2000000000000002</v>
          </cell>
          <cell r="C32">
            <v>-0.19999999999999973</v>
          </cell>
        </row>
        <row r="33">
          <cell r="A33" t="str">
            <v>H29</v>
          </cell>
          <cell r="B33">
            <v>1.8</v>
          </cell>
          <cell r="C33">
            <v>-0.40000000000000013</v>
          </cell>
        </row>
        <row r="34">
          <cell r="A34" t="str">
            <v>H30</v>
          </cell>
          <cell r="B34">
            <v>1.9</v>
          </cell>
          <cell r="C34">
            <v>9.9999999999999867E-2</v>
          </cell>
        </row>
        <row r="35">
          <cell r="A35" t="str">
            <v>R1</v>
          </cell>
          <cell r="B35">
            <v>1.6</v>
          </cell>
          <cell r="C35">
            <v>-0.29999999999999982</v>
          </cell>
        </row>
        <row r="36">
          <cell r="A36" t="str">
            <v>R2</v>
          </cell>
          <cell r="B36">
            <v>2.2999999999999998</v>
          </cell>
          <cell r="C36">
            <v>0.69999999999999973</v>
          </cell>
        </row>
        <row r="37">
          <cell r="A37" t="str">
            <v>R3</v>
          </cell>
          <cell r="B37">
            <v>2.5</v>
          </cell>
          <cell r="C37">
            <v>0.20000000000000018</v>
          </cell>
        </row>
        <row r="38">
          <cell r="A38" t="str">
            <v>R4</v>
          </cell>
          <cell r="B38">
            <v>2.2999999999999998</v>
          </cell>
          <cell r="C38">
            <v>-0.20000000000000018</v>
          </cell>
        </row>
      </sheetData>
      <sheetData sheetId="3">
        <row r="2">
          <cell r="B2" t="str">
            <v>完全失業者数</v>
          </cell>
          <cell r="C2" t="str">
            <v>対前年増減</v>
          </cell>
        </row>
        <row r="4">
          <cell r="A4" t="str">
            <v>H22</v>
          </cell>
          <cell r="B4">
            <v>334</v>
          </cell>
          <cell r="C4">
            <v>-2</v>
          </cell>
        </row>
        <row r="5">
          <cell r="A5" t="str">
            <v>H23</v>
          </cell>
          <cell r="B5">
            <v>302</v>
          </cell>
          <cell r="C5">
            <v>-32</v>
          </cell>
        </row>
        <row r="6">
          <cell r="A6" t="str">
            <v>H24</v>
          </cell>
          <cell r="B6">
            <v>285</v>
          </cell>
          <cell r="C6">
            <v>-17</v>
          </cell>
        </row>
        <row r="7">
          <cell r="A7" t="str">
            <v>H25</v>
          </cell>
          <cell r="B7">
            <v>265</v>
          </cell>
          <cell r="C7">
            <v>-20</v>
          </cell>
        </row>
        <row r="8">
          <cell r="A8" t="str">
            <v>H26</v>
          </cell>
          <cell r="B8">
            <v>236</v>
          </cell>
          <cell r="C8">
            <v>-29</v>
          </cell>
        </row>
        <row r="9">
          <cell r="A9" t="str">
            <v>H27</v>
          </cell>
          <cell r="B9">
            <v>222</v>
          </cell>
          <cell r="C9">
            <v>-14</v>
          </cell>
        </row>
        <row r="10">
          <cell r="A10" t="str">
            <v>H28</v>
          </cell>
          <cell r="B10">
            <v>208</v>
          </cell>
          <cell r="C10">
            <v>-14</v>
          </cell>
        </row>
        <row r="11">
          <cell r="A11" t="str">
            <v>H29</v>
          </cell>
          <cell r="B11">
            <v>190</v>
          </cell>
          <cell r="C11">
            <v>-18</v>
          </cell>
        </row>
        <row r="12">
          <cell r="A12" t="str">
            <v>H30</v>
          </cell>
          <cell r="B12">
            <v>167</v>
          </cell>
          <cell r="C12">
            <v>-23</v>
          </cell>
        </row>
        <row r="13">
          <cell r="A13" t="str">
            <v>R1</v>
          </cell>
          <cell r="B13">
            <v>162</v>
          </cell>
          <cell r="C13">
            <v>-5</v>
          </cell>
        </row>
        <row r="14">
          <cell r="A14" t="str">
            <v>R2</v>
          </cell>
          <cell r="B14">
            <v>192</v>
          </cell>
          <cell r="C14">
            <v>30</v>
          </cell>
        </row>
        <row r="15">
          <cell r="A15" t="str">
            <v>R3</v>
          </cell>
          <cell r="B15">
            <v>195</v>
          </cell>
          <cell r="C15">
            <v>3</v>
          </cell>
        </row>
        <row r="16">
          <cell r="A16" t="str">
            <v>R4</v>
          </cell>
          <cell r="B16">
            <v>179</v>
          </cell>
          <cell r="C16">
            <v>-16</v>
          </cell>
        </row>
        <row r="25">
          <cell r="B25" t="str">
            <v>完全失業者数</v>
          </cell>
          <cell r="C25" t="str">
            <v>対前年増減</v>
          </cell>
        </row>
        <row r="27">
          <cell r="A27" t="str">
            <v>H22</v>
          </cell>
          <cell r="B27">
            <v>21</v>
          </cell>
          <cell r="C27">
            <v>1</v>
          </cell>
        </row>
        <row r="28">
          <cell r="A28" t="str">
            <v>H23</v>
          </cell>
          <cell r="B28">
            <v>18</v>
          </cell>
          <cell r="C28">
            <v>-3</v>
          </cell>
        </row>
        <row r="29">
          <cell r="A29" t="str">
            <v>H24</v>
          </cell>
          <cell r="B29">
            <v>17</v>
          </cell>
          <cell r="C29">
            <v>-1</v>
          </cell>
        </row>
        <row r="30">
          <cell r="A30" t="str">
            <v>H25</v>
          </cell>
          <cell r="B30">
            <v>15</v>
          </cell>
          <cell r="C30">
            <v>-2</v>
          </cell>
        </row>
        <row r="31">
          <cell r="A31" t="str">
            <v>H26</v>
          </cell>
          <cell r="B31">
            <v>13</v>
          </cell>
          <cell r="C31">
            <v>-2</v>
          </cell>
        </row>
        <row r="32">
          <cell r="A32" t="str">
            <v>H27</v>
          </cell>
          <cell r="B32">
            <v>12</v>
          </cell>
          <cell r="C32">
            <v>-1</v>
          </cell>
        </row>
        <row r="33">
          <cell r="A33" t="str">
            <v>H28</v>
          </cell>
          <cell r="B33">
            <v>11</v>
          </cell>
          <cell r="C33">
            <v>-1</v>
          </cell>
        </row>
        <row r="34">
          <cell r="A34" t="str">
            <v>H29</v>
          </cell>
          <cell r="B34">
            <v>9</v>
          </cell>
          <cell r="C34">
            <v>-2</v>
          </cell>
        </row>
        <row r="35">
          <cell r="A35" t="str">
            <v>H30</v>
          </cell>
          <cell r="B35">
            <v>9</v>
          </cell>
          <cell r="C35">
            <v>0</v>
          </cell>
        </row>
        <row r="36">
          <cell r="A36" t="str">
            <v>R1</v>
          </cell>
          <cell r="B36">
            <v>8</v>
          </cell>
          <cell r="C36">
            <v>-1</v>
          </cell>
        </row>
        <row r="37">
          <cell r="A37" t="str">
            <v>R2</v>
          </cell>
          <cell r="B37">
            <v>11</v>
          </cell>
          <cell r="C37">
            <v>3</v>
          </cell>
        </row>
        <row r="38">
          <cell r="A38" t="str">
            <v>R3</v>
          </cell>
          <cell r="B38">
            <v>12</v>
          </cell>
          <cell r="C38">
            <v>1</v>
          </cell>
        </row>
        <row r="39">
          <cell r="A39" t="str">
            <v>R4</v>
          </cell>
          <cell r="B39">
            <v>11</v>
          </cell>
          <cell r="C39">
            <v>-1</v>
          </cell>
        </row>
      </sheetData>
      <sheetData sheetId="4">
        <row r="2">
          <cell r="B2" t="str">
            <v>就業者数</v>
          </cell>
          <cell r="C2" t="str">
            <v>対前年増減</v>
          </cell>
        </row>
        <row r="4">
          <cell r="A4" t="str">
            <v>H22</v>
          </cell>
          <cell r="B4">
            <v>6298</v>
          </cell>
          <cell r="C4">
            <v>-16</v>
          </cell>
        </row>
        <row r="5">
          <cell r="A5" t="str">
            <v>H23</v>
          </cell>
          <cell r="B5">
            <v>6293</v>
          </cell>
          <cell r="C5">
            <v>-5</v>
          </cell>
        </row>
        <row r="6">
          <cell r="A6" t="str">
            <v>H24</v>
          </cell>
          <cell r="B6">
            <v>6280</v>
          </cell>
          <cell r="C6">
            <v>-13</v>
          </cell>
        </row>
        <row r="7">
          <cell r="A7" t="str">
            <v>H25</v>
          </cell>
          <cell r="B7">
            <v>6326</v>
          </cell>
          <cell r="C7">
            <v>46</v>
          </cell>
        </row>
        <row r="8">
          <cell r="A8" t="str">
            <v>H26</v>
          </cell>
          <cell r="B8">
            <v>6371</v>
          </cell>
          <cell r="C8">
            <v>45</v>
          </cell>
        </row>
        <row r="9">
          <cell r="A9" t="str">
            <v>H27</v>
          </cell>
          <cell r="B9">
            <v>6402</v>
          </cell>
          <cell r="C9">
            <v>31</v>
          </cell>
        </row>
        <row r="10">
          <cell r="A10" t="str">
            <v>H28</v>
          </cell>
          <cell r="B10">
            <v>6470</v>
          </cell>
          <cell r="C10">
            <v>68</v>
          </cell>
        </row>
        <row r="11">
          <cell r="A11" t="str">
            <v>H29</v>
          </cell>
          <cell r="B11">
            <v>6542</v>
          </cell>
          <cell r="C11">
            <v>72</v>
          </cell>
        </row>
        <row r="12">
          <cell r="A12" t="str">
            <v>H30</v>
          </cell>
          <cell r="B12">
            <v>6682</v>
          </cell>
          <cell r="C12">
            <v>140</v>
          </cell>
        </row>
        <row r="13">
          <cell r="A13" t="str">
            <v>R1</v>
          </cell>
          <cell r="B13">
            <v>6750</v>
          </cell>
          <cell r="C13">
            <v>68</v>
          </cell>
        </row>
        <row r="14">
          <cell r="A14" t="str">
            <v>R2</v>
          </cell>
          <cell r="B14">
            <v>6710</v>
          </cell>
          <cell r="C14">
            <v>-40</v>
          </cell>
        </row>
        <row r="15">
          <cell r="A15" t="str">
            <v>R3</v>
          </cell>
          <cell r="B15">
            <v>6713</v>
          </cell>
          <cell r="C15">
            <v>3</v>
          </cell>
        </row>
        <row r="16">
          <cell r="A16" t="str">
            <v>R4</v>
          </cell>
          <cell r="B16">
            <v>6723</v>
          </cell>
          <cell r="C16">
            <v>10</v>
          </cell>
        </row>
        <row r="24">
          <cell r="B24" t="str">
            <v>就業者数</v>
          </cell>
          <cell r="C24" t="str">
            <v>対前年増減</v>
          </cell>
        </row>
        <row r="26">
          <cell r="A26" t="str">
            <v>H22</v>
          </cell>
          <cell r="B26">
            <v>470</v>
          </cell>
          <cell r="C26">
            <v>-14</v>
          </cell>
        </row>
        <row r="27">
          <cell r="A27" t="str">
            <v>H23</v>
          </cell>
          <cell r="B27">
            <v>450</v>
          </cell>
          <cell r="C27">
            <v>-20</v>
          </cell>
        </row>
        <row r="28">
          <cell r="A28" t="str">
            <v>H24</v>
          </cell>
          <cell r="B28">
            <v>453</v>
          </cell>
          <cell r="C28">
            <v>3</v>
          </cell>
        </row>
        <row r="29">
          <cell r="A29" t="str">
            <v>H25</v>
          </cell>
          <cell r="B29">
            <v>464</v>
          </cell>
          <cell r="C29">
            <v>11</v>
          </cell>
        </row>
        <row r="30">
          <cell r="A30" t="str">
            <v>H26</v>
          </cell>
          <cell r="B30">
            <v>477</v>
          </cell>
          <cell r="C30">
            <v>13</v>
          </cell>
        </row>
        <row r="31">
          <cell r="A31" t="str">
            <v>H27</v>
          </cell>
          <cell r="B31">
            <v>482</v>
          </cell>
          <cell r="C31">
            <v>5</v>
          </cell>
        </row>
        <row r="32">
          <cell r="A32" t="str">
            <v>H28</v>
          </cell>
          <cell r="B32">
            <v>484</v>
          </cell>
          <cell r="C32">
            <v>2</v>
          </cell>
        </row>
        <row r="33">
          <cell r="A33" t="str">
            <v>H29</v>
          </cell>
          <cell r="B33">
            <v>487</v>
          </cell>
          <cell r="C33">
            <v>3</v>
          </cell>
        </row>
        <row r="34">
          <cell r="A34" t="str">
            <v>H30</v>
          </cell>
          <cell r="B34">
            <v>474</v>
          </cell>
          <cell r="C34">
            <v>-13</v>
          </cell>
        </row>
        <row r="35">
          <cell r="A35" t="str">
            <v>R1</v>
          </cell>
          <cell r="B35">
            <v>484</v>
          </cell>
          <cell r="C35">
            <v>10</v>
          </cell>
        </row>
        <row r="36">
          <cell r="A36" t="str">
            <v>R2</v>
          </cell>
          <cell r="B36">
            <v>476</v>
          </cell>
          <cell r="C36">
            <v>-8</v>
          </cell>
        </row>
        <row r="37">
          <cell r="A37" t="str">
            <v>R3</v>
          </cell>
          <cell r="B37">
            <v>463</v>
          </cell>
          <cell r="C37">
            <v>-13</v>
          </cell>
        </row>
        <row r="38">
          <cell r="A38" t="str">
            <v>R4</v>
          </cell>
          <cell r="B38">
            <v>459</v>
          </cell>
          <cell r="C38">
            <v>-4</v>
          </cell>
        </row>
      </sheetData>
      <sheetData sheetId="5">
        <row r="2">
          <cell r="B2" t="str">
            <v>雇用者数</v>
          </cell>
          <cell r="C2" t="str">
            <v>対前年増減</v>
          </cell>
        </row>
        <row r="4">
          <cell r="A4" t="str">
            <v>H22</v>
          </cell>
          <cell r="B4">
            <v>5500</v>
          </cell>
          <cell r="C4">
            <v>11</v>
          </cell>
        </row>
        <row r="5">
          <cell r="A5" t="str">
            <v>H23</v>
          </cell>
          <cell r="B5">
            <v>5512</v>
          </cell>
          <cell r="C5">
            <v>12</v>
          </cell>
        </row>
        <row r="6">
          <cell r="A6" t="str">
            <v>H24</v>
          </cell>
          <cell r="B6">
            <v>5513</v>
          </cell>
          <cell r="C6">
            <v>1</v>
          </cell>
        </row>
        <row r="7">
          <cell r="A7" t="str">
            <v>H25</v>
          </cell>
          <cell r="B7">
            <v>5567</v>
          </cell>
          <cell r="C7">
            <v>54</v>
          </cell>
        </row>
        <row r="8">
          <cell r="A8" t="str">
            <v>H26</v>
          </cell>
          <cell r="B8">
            <v>5613</v>
          </cell>
          <cell r="C8">
            <v>46</v>
          </cell>
        </row>
        <row r="9">
          <cell r="A9" t="str">
            <v>H27</v>
          </cell>
          <cell r="B9">
            <v>5663</v>
          </cell>
          <cell r="C9">
            <v>50</v>
          </cell>
        </row>
        <row r="10">
          <cell r="A10" t="str">
            <v>H28</v>
          </cell>
          <cell r="B10">
            <v>5755</v>
          </cell>
          <cell r="C10">
            <v>92</v>
          </cell>
        </row>
        <row r="11">
          <cell r="A11" t="str">
            <v>H29</v>
          </cell>
          <cell r="B11">
            <v>5830</v>
          </cell>
          <cell r="C11">
            <v>75</v>
          </cell>
        </row>
        <row r="12">
          <cell r="A12" t="str">
            <v>H30</v>
          </cell>
          <cell r="B12">
            <v>5954</v>
          </cell>
          <cell r="C12">
            <v>124</v>
          </cell>
        </row>
        <row r="13">
          <cell r="A13" t="str">
            <v>R1</v>
          </cell>
          <cell r="B13">
            <v>6028</v>
          </cell>
          <cell r="C13">
            <v>74</v>
          </cell>
        </row>
        <row r="14">
          <cell r="A14" t="str">
            <v>R2</v>
          </cell>
          <cell r="B14">
            <v>6005</v>
          </cell>
          <cell r="C14">
            <v>-23</v>
          </cell>
        </row>
        <row r="15">
          <cell r="A15" t="str">
            <v>R3</v>
          </cell>
          <cell r="B15">
            <v>6016</v>
          </cell>
          <cell r="C15">
            <v>11</v>
          </cell>
        </row>
        <row r="16">
          <cell r="A16" t="str">
            <v>R4</v>
          </cell>
          <cell r="B16">
            <v>6041</v>
          </cell>
          <cell r="C16">
            <v>25</v>
          </cell>
        </row>
        <row r="23">
          <cell r="B23" t="str">
            <v>総数</v>
          </cell>
          <cell r="C23" t="str">
            <v>対前年増減</v>
          </cell>
        </row>
        <row r="25">
          <cell r="A25" t="str">
            <v>H22</v>
          </cell>
          <cell r="B25">
            <v>772</v>
          </cell>
          <cell r="C25">
            <v>-28</v>
          </cell>
        </row>
        <row r="26">
          <cell r="A26" t="str">
            <v>H23</v>
          </cell>
          <cell r="B26">
            <v>756</v>
          </cell>
          <cell r="C26">
            <v>-16</v>
          </cell>
        </row>
        <row r="27">
          <cell r="A27" t="str">
            <v>H24</v>
          </cell>
          <cell r="B27">
            <v>740</v>
          </cell>
          <cell r="C27">
            <v>-16</v>
          </cell>
        </row>
        <row r="28">
          <cell r="A28" t="str">
            <v>H25</v>
          </cell>
          <cell r="B28">
            <v>729</v>
          </cell>
          <cell r="C28">
            <v>-11</v>
          </cell>
        </row>
        <row r="29">
          <cell r="A29" t="str">
            <v>H26</v>
          </cell>
          <cell r="B29">
            <v>727</v>
          </cell>
          <cell r="C29">
            <v>-2</v>
          </cell>
        </row>
        <row r="30">
          <cell r="A30" t="str">
            <v>H27</v>
          </cell>
          <cell r="B30">
            <v>708</v>
          </cell>
          <cell r="C30">
            <v>-19</v>
          </cell>
        </row>
        <row r="31">
          <cell r="A31" t="str">
            <v>H28</v>
          </cell>
          <cell r="B31">
            <v>684</v>
          </cell>
          <cell r="C31">
            <v>-24</v>
          </cell>
        </row>
        <row r="32">
          <cell r="A32" t="str">
            <v>H29</v>
          </cell>
          <cell r="B32">
            <v>680</v>
          </cell>
          <cell r="C32">
            <v>-4</v>
          </cell>
        </row>
        <row r="33">
          <cell r="A33" t="str">
            <v>H30</v>
          </cell>
          <cell r="B33">
            <v>686</v>
          </cell>
          <cell r="C33">
            <v>6</v>
          </cell>
        </row>
        <row r="34">
          <cell r="A34" t="str">
            <v>R1</v>
          </cell>
          <cell r="B34">
            <v>676</v>
          </cell>
          <cell r="C34">
            <v>-10</v>
          </cell>
        </row>
        <row r="35">
          <cell r="A35" t="str">
            <v>R2</v>
          </cell>
          <cell r="B35">
            <v>667</v>
          </cell>
          <cell r="C35">
            <v>-9</v>
          </cell>
        </row>
        <row r="36">
          <cell r="A36" t="str">
            <v>R3</v>
          </cell>
          <cell r="B36">
            <v>662</v>
          </cell>
          <cell r="C36">
            <v>-5</v>
          </cell>
        </row>
        <row r="37">
          <cell r="A37" t="str">
            <v>R4</v>
          </cell>
          <cell r="B37">
            <v>647</v>
          </cell>
          <cell r="C37">
            <v>-15</v>
          </cell>
        </row>
      </sheetData>
      <sheetData sheetId="6">
        <row r="2">
          <cell r="B2" t="str">
            <v>正規の職員・従業員</v>
          </cell>
          <cell r="C2" t="str">
            <v>増減</v>
          </cell>
        </row>
        <row r="4">
          <cell r="A4" t="str">
            <v>H22</v>
          </cell>
          <cell r="B4">
            <v>3374</v>
          </cell>
          <cell r="C4">
            <v>-21</v>
          </cell>
        </row>
        <row r="5">
          <cell r="A5" t="str">
            <v>H23</v>
          </cell>
          <cell r="B5">
            <v>3355</v>
          </cell>
          <cell r="C5">
            <v>-19</v>
          </cell>
        </row>
        <row r="6">
          <cell r="A6" t="str">
            <v>H24</v>
          </cell>
          <cell r="B6">
            <v>3345</v>
          </cell>
          <cell r="C6">
            <v>-10</v>
          </cell>
        </row>
        <row r="7">
          <cell r="A7" t="str">
            <v>H25</v>
          </cell>
          <cell r="B7">
            <v>3302</v>
          </cell>
          <cell r="C7">
            <v>-43</v>
          </cell>
        </row>
        <row r="8">
          <cell r="A8" t="str">
            <v>H26</v>
          </cell>
          <cell r="B8">
            <v>3288</v>
          </cell>
          <cell r="C8">
            <v>-14</v>
          </cell>
        </row>
        <row r="9">
          <cell r="A9" t="str">
            <v>H27</v>
          </cell>
          <cell r="B9">
            <v>3317</v>
          </cell>
          <cell r="C9">
            <v>29</v>
          </cell>
        </row>
        <row r="10">
          <cell r="A10" t="str">
            <v>H28</v>
          </cell>
          <cell r="B10">
            <v>3372</v>
          </cell>
          <cell r="C10">
            <v>55</v>
          </cell>
        </row>
        <row r="11">
          <cell r="A11" t="str">
            <v>H29</v>
          </cell>
          <cell r="B11">
            <v>3434</v>
          </cell>
          <cell r="C11">
            <v>62</v>
          </cell>
        </row>
        <row r="12">
          <cell r="A12" t="str">
            <v>H30</v>
          </cell>
          <cell r="B12">
            <v>3492</v>
          </cell>
          <cell r="C12">
            <v>58</v>
          </cell>
        </row>
        <row r="13">
          <cell r="A13" t="str">
            <v>R1</v>
          </cell>
          <cell r="B13">
            <v>3515</v>
          </cell>
          <cell r="C13">
            <v>23</v>
          </cell>
        </row>
        <row r="14">
          <cell r="A14" t="str">
            <v>R2</v>
          </cell>
          <cell r="B14">
            <v>3556</v>
          </cell>
          <cell r="C14">
            <v>41</v>
          </cell>
        </row>
        <row r="15">
          <cell r="A15" t="str">
            <v>R3</v>
          </cell>
          <cell r="B15">
            <v>3587</v>
          </cell>
          <cell r="C15">
            <v>31</v>
          </cell>
        </row>
        <row r="16">
          <cell r="A16" t="str">
            <v>R4</v>
          </cell>
          <cell r="B16">
            <v>3588</v>
          </cell>
          <cell r="C16">
            <v>1</v>
          </cell>
        </row>
        <row r="19">
          <cell r="B19" t="str">
            <v>正規の職員・従業員</v>
          </cell>
          <cell r="C19" t="str">
            <v>増減</v>
          </cell>
        </row>
        <row r="21">
          <cell r="A21" t="str">
            <v>H22</v>
          </cell>
          <cell r="B21">
            <v>1763</v>
          </cell>
          <cell r="C21">
            <v>36</v>
          </cell>
        </row>
        <row r="22">
          <cell r="A22" t="str">
            <v>H23</v>
          </cell>
          <cell r="B22">
            <v>1812</v>
          </cell>
          <cell r="C22">
            <v>49</v>
          </cell>
        </row>
        <row r="23">
          <cell r="A23" t="str">
            <v>H24</v>
          </cell>
          <cell r="B23">
            <v>1816</v>
          </cell>
          <cell r="C23">
            <v>4</v>
          </cell>
        </row>
        <row r="24">
          <cell r="A24" t="str">
            <v>H25</v>
          </cell>
          <cell r="B24">
            <v>1910</v>
          </cell>
          <cell r="C24">
            <v>94</v>
          </cell>
        </row>
        <row r="25">
          <cell r="A25" t="str">
            <v>H26</v>
          </cell>
          <cell r="B25">
            <v>1967</v>
          </cell>
          <cell r="C25">
            <v>57</v>
          </cell>
        </row>
        <row r="26">
          <cell r="A26" t="str">
            <v>H27</v>
          </cell>
          <cell r="B26">
            <v>1986</v>
          </cell>
          <cell r="C26">
            <v>19</v>
          </cell>
        </row>
        <row r="27">
          <cell r="A27" t="str">
            <v>H28</v>
          </cell>
          <cell r="B27">
            <v>2025</v>
          </cell>
          <cell r="C27">
            <v>39</v>
          </cell>
        </row>
        <row r="28">
          <cell r="A28" t="str">
            <v>H29</v>
          </cell>
          <cell r="B28">
            <v>2040</v>
          </cell>
          <cell r="C28">
            <v>15</v>
          </cell>
        </row>
        <row r="29">
          <cell r="A29" t="str">
            <v>H30</v>
          </cell>
          <cell r="B29">
            <v>2126</v>
          </cell>
          <cell r="C29">
            <v>86</v>
          </cell>
        </row>
        <row r="30">
          <cell r="A30" t="str">
            <v>R1</v>
          </cell>
          <cell r="B30">
            <v>2173</v>
          </cell>
          <cell r="C30">
            <v>47</v>
          </cell>
        </row>
        <row r="31">
          <cell r="A31" t="str">
            <v>R2</v>
          </cell>
          <cell r="B31">
            <v>2100</v>
          </cell>
          <cell r="C31">
            <v>-73</v>
          </cell>
        </row>
        <row r="32">
          <cell r="A32" t="str">
            <v>R3</v>
          </cell>
          <cell r="B32">
            <v>2075</v>
          </cell>
          <cell r="C32">
            <v>-25</v>
          </cell>
        </row>
        <row r="33">
          <cell r="A33" t="str">
            <v>R4</v>
          </cell>
          <cell r="B33">
            <v>2101</v>
          </cell>
          <cell r="C33">
            <v>26</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50"/>
  <sheetViews>
    <sheetView tabSelected="1" view="pageBreakPreview" zoomScale="70" zoomScaleNormal="75" zoomScaleSheetLayoutView="70" workbookViewId="0">
      <selection activeCell="L25" sqref="L25"/>
    </sheetView>
  </sheetViews>
  <sheetFormatPr defaultColWidth="8.69921875" defaultRowHeight="17.25"/>
  <cols>
    <col min="1" max="1" width="4.59765625" style="528" customWidth="1"/>
    <col min="2" max="2" width="11.3984375" style="528" customWidth="1"/>
    <col min="3" max="3" width="11.3984375" style="529" customWidth="1"/>
    <col min="4" max="12" width="11.3984375" style="528" customWidth="1"/>
    <col min="13" max="13" width="2.69921875" style="528" customWidth="1"/>
    <col min="14" max="16384" width="8.69921875" style="528"/>
  </cols>
  <sheetData>
    <row r="1" spans="1:13" ht="17.25" customHeight="1"/>
    <row r="2" spans="1:13" ht="17.25" customHeight="1"/>
    <row r="3" spans="1:13" ht="17.25" customHeight="1"/>
    <row r="4" spans="1:13" s="530" customFormat="1" ht="13.5" customHeight="1">
      <c r="B4" s="531"/>
      <c r="C4" s="531"/>
      <c r="D4" s="531"/>
      <c r="E4" s="531"/>
      <c r="F4" s="531"/>
      <c r="G4" s="532"/>
      <c r="H4" s="532"/>
      <c r="I4" s="532"/>
      <c r="J4" s="532"/>
      <c r="K4" s="532"/>
      <c r="L4" s="532"/>
      <c r="M4" s="533"/>
    </row>
    <row r="5" spans="1:13" s="530" customFormat="1" ht="72.75" customHeight="1">
      <c r="B5" s="534" t="s">
        <v>342</v>
      </c>
      <c r="C5" s="534"/>
      <c r="D5" s="534"/>
      <c r="E5" s="534"/>
      <c r="F5" s="534"/>
      <c r="G5" s="535"/>
      <c r="H5" s="536"/>
      <c r="I5" s="536"/>
      <c r="J5" s="537"/>
      <c r="K5" s="537"/>
      <c r="L5" s="538"/>
      <c r="M5" s="539"/>
    </row>
    <row r="6" spans="1:13" s="530" customFormat="1" ht="21.75" customHeight="1">
      <c r="B6" s="540"/>
      <c r="C6" s="540"/>
      <c r="D6" s="540"/>
      <c r="E6" s="540"/>
      <c r="F6" s="540"/>
      <c r="G6" s="540"/>
      <c r="H6" s="540"/>
      <c r="I6" s="537"/>
      <c r="J6" s="537"/>
      <c r="K6" s="537"/>
      <c r="L6" s="537"/>
      <c r="M6" s="541"/>
    </row>
    <row r="7" spans="1:13" s="530" customFormat="1" ht="20.25" customHeight="1">
      <c r="B7" s="542"/>
      <c r="C7" s="543"/>
      <c r="D7" s="544" t="s">
        <v>343</v>
      </c>
      <c r="E7" s="545"/>
      <c r="F7" s="546"/>
      <c r="G7" s="543"/>
      <c r="H7" s="547"/>
      <c r="I7" s="537"/>
      <c r="J7" s="537"/>
      <c r="K7" s="537"/>
      <c r="L7" s="537"/>
      <c r="M7" s="541"/>
    </row>
    <row r="8" spans="1:13" s="530" customFormat="1" ht="20.25" customHeight="1">
      <c r="B8" s="542"/>
      <c r="C8" s="543"/>
      <c r="D8" s="548" t="s">
        <v>344</v>
      </c>
      <c r="E8" s="545"/>
      <c r="F8" s="546"/>
      <c r="G8" s="543"/>
      <c r="H8" s="547"/>
      <c r="I8" s="537"/>
      <c r="J8" s="537"/>
      <c r="K8" s="537"/>
      <c r="L8" s="537"/>
      <c r="M8" s="541"/>
    </row>
    <row r="9" spans="1:13" s="530" customFormat="1" ht="28.5">
      <c r="B9" s="542"/>
      <c r="C9" s="543"/>
      <c r="D9" s="548" t="s">
        <v>345</v>
      </c>
      <c r="E9" s="545"/>
      <c r="F9" s="546"/>
      <c r="G9" s="543"/>
      <c r="H9" s="547"/>
      <c r="I9" s="537"/>
      <c r="J9" s="537"/>
      <c r="K9" s="537"/>
      <c r="L9" s="537"/>
      <c r="M9" s="541"/>
    </row>
    <row r="10" spans="1:13" s="530" customFormat="1" ht="13.5" customHeight="1">
      <c r="B10" s="542"/>
      <c r="C10" s="543"/>
      <c r="D10" s="532"/>
      <c r="E10" s="545"/>
      <c r="F10" s="547"/>
      <c r="G10" s="547"/>
      <c r="H10" s="547"/>
      <c r="I10" s="549"/>
      <c r="J10" s="550"/>
      <c r="K10" s="550"/>
      <c r="L10" s="550"/>
      <c r="M10" s="551"/>
    </row>
    <row r="11" spans="1:13" s="552" customFormat="1" ht="25.5" customHeight="1">
      <c r="B11" s="553" t="s">
        <v>346</v>
      </c>
      <c r="C11" s="553"/>
      <c r="D11" s="553"/>
      <c r="E11" s="553"/>
      <c r="F11" s="553"/>
      <c r="G11" s="553"/>
      <c r="H11" s="553"/>
      <c r="I11" s="553"/>
      <c r="J11" s="553"/>
      <c r="K11" s="553"/>
      <c r="L11" s="553"/>
      <c r="M11" s="554"/>
    </row>
    <row r="12" spans="1:13" ht="17.25" customHeight="1"/>
    <row r="13" spans="1:13" s="557" customFormat="1" ht="23.1" customHeight="1">
      <c r="A13" s="555"/>
      <c r="B13" s="556"/>
      <c r="D13" s="558"/>
      <c r="E13" s="558"/>
      <c r="F13" s="558"/>
      <c r="G13" s="558"/>
      <c r="H13" s="558"/>
      <c r="I13" s="558"/>
      <c r="J13" s="558"/>
      <c r="K13" s="558"/>
      <c r="L13" s="556"/>
      <c r="M13" s="559"/>
    </row>
    <row r="14" spans="1:13" s="557" customFormat="1" ht="23.1" customHeight="1">
      <c r="A14" s="560"/>
      <c r="B14" s="561" t="s">
        <v>347</v>
      </c>
      <c r="C14" s="562"/>
      <c r="D14" s="562"/>
      <c r="E14" s="562"/>
      <c r="F14" s="562"/>
      <c r="G14" s="562"/>
      <c r="H14" s="562"/>
      <c r="I14" s="562"/>
      <c r="J14" s="562"/>
      <c r="K14" s="562"/>
      <c r="L14" s="562"/>
      <c r="M14" s="563"/>
    </row>
    <row r="15" spans="1:13" s="565" customFormat="1" ht="23.1" customHeight="1">
      <c r="A15" s="564"/>
      <c r="B15" s="562"/>
      <c r="C15" s="562"/>
      <c r="D15" s="562"/>
      <c r="E15" s="562"/>
      <c r="F15" s="562"/>
      <c r="G15" s="562"/>
      <c r="H15" s="562"/>
      <c r="I15" s="562"/>
      <c r="J15" s="562"/>
      <c r="K15" s="562"/>
      <c r="L15" s="562"/>
      <c r="M15" s="564"/>
    </row>
    <row r="16" spans="1:13" s="565" customFormat="1" ht="23.1" customHeight="1">
      <c r="A16" s="564"/>
      <c r="B16" s="564"/>
      <c r="C16" s="564"/>
      <c r="D16" s="564"/>
      <c r="E16" s="566"/>
      <c r="F16" s="567"/>
      <c r="I16" s="564"/>
      <c r="J16" s="564"/>
      <c r="K16" s="564"/>
      <c r="L16" s="564"/>
      <c r="M16" s="564"/>
    </row>
    <row r="17" spans="1:13" s="566" customFormat="1" ht="23.1" customHeight="1">
      <c r="A17" s="568"/>
      <c r="B17" s="569" t="s">
        <v>352</v>
      </c>
      <c r="C17" s="570"/>
      <c r="D17" s="570"/>
      <c r="E17" s="570"/>
      <c r="F17" s="570"/>
      <c r="G17" s="570"/>
      <c r="H17" s="570"/>
      <c r="I17" s="570"/>
      <c r="J17" s="570"/>
      <c r="K17" s="570"/>
      <c r="L17" s="570"/>
      <c r="M17" s="568"/>
    </row>
    <row r="18" spans="1:13" s="565" customFormat="1" ht="23.1" customHeight="1">
      <c r="A18" s="564"/>
      <c r="B18" s="570"/>
      <c r="C18" s="570"/>
      <c r="D18" s="570"/>
      <c r="E18" s="570"/>
      <c r="F18" s="570"/>
      <c r="G18" s="570"/>
      <c r="H18" s="570"/>
      <c r="I18" s="570"/>
      <c r="J18" s="570"/>
      <c r="K18" s="570"/>
      <c r="L18" s="570"/>
      <c r="M18" s="564"/>
    </row>
    <row r="19" spans="1:13" s="565" customFormat="1" ht="23.1" customHeight="1">
      <c r="A19" s="564"/>
      <c r="B19" s="570"/>
      <c r="C19" s="570"/>
      <c r="D19" s="570"/>
      <c r="E19" s="570"/>
      <c r="F19" s="570"/>
      <c r="G19" s="570"/>
      <c r="H19" s="570"/>
      <c r="I19" s="570"/>
      <c r="J19" s="570"/>
      <c r="K19" s="570"/>
      <c r="L19" s="570"/>
      <c r="M19" s="564"/>
    </row>
    <row r="20" spans="1:13" s="565" customFormat="1" ht="23.1" customHeight="1">
      <c r="A20" s="564"/>
      <c r="B20" s="570"/>
      <c r="C20" s="570"/>
      <c r="D20" s="570"/>
      <c r="E20" s="570"/>
      <c r="F20" s="570"/>
      <c r="G20" s="570"/>
      <c r="H20" s="570"/>
      <c r="I20" s="570"/>
      <c r="J20" s="570"/>
      <c r="K20" s="570"/>
      <c r="L20" s="570"/>
      <c r="M20" s="564"/>
    </row>
    <row r="21" spans="1:13" s="565" customFormat="1" ht="23.1" customHeight="1">
      <c r="A21" s="564"/>
      <c r="B21" s="570"/>
      <c r="C21" s="570"/>
      <c r="D21" s="570"/>
      <c r="E21" s="570"/>
      <c r="F21" s="570"/>
      <c r="G21" s="570"/>
      <c r="H21" s="570"/>
      <c r="I21" s="570"/>
      <c r="J21" s="570"/>
      <c r="K21" s="570"/>
      <c r="L21" s="570"/>
      <c r="M21" s="564"/>
    </row>
    <row r="22" spans="1:13" s="565" customFormat="1" ht="23.1" customHeight="1">
      <c r="A22" s="564"/>
      <c r="B22" s="571"/>
      <c r="C22" s="571"/>
      <c r="D22" s="571"/>
      <c r="E22" s="571"/>
      <c r="F22" s="571"/>
      <c r="G22" s="571"/>
      <c r="H22" s="571"/>
      <c r="I22" s="571"/>
      <c r="J22" s="571"/>
      <c r="K22" s="571"/>
      <c r="L22" s="571"/>
      <c r="M22" s="564"/>
    </row>
    <row r="23" spans="1:13" s="565" customFormat="1" ht="23.1" customHeight="1">
      <c r="A23" s="564"/>
      <c r="B23" s="571"/>
      <c r="C23" s="571"/>
      <c r="D23" s="571"/>
      <c r="E23" s="571"/>
      <c r="F23" s="571"/>
      <c r="G23" s="571"/>
      <c r="H23" s="571"/>
      <c r="I23" s="571"/>
      <c r="J23" s="571"/>
      <c r="K23" s="571"/>
      <c r="L23" s="571"/>
      <c r="M23" s="564"/>
    </row>
    <row r="24" spans="1:13" s="565" customFormat="1" ht="23.1" customHeight="1">
      <c r="A24" s="564"/>
      <c r="B24" s="571"/>
      <c r="C24" s="571"/>
      <c r="D24" s="571"/>
      <c r="E24" s="571"/>
      <c r="F24" s="571"/>
      <c r="G24" s="571"/>
      <c r="H24" s="571"/>
      <c r="I24" s="571"/>
      <c r="J24" s="571"/>
      <c r="K24" s="571"/>
      <c r="L24" s="571"/>
      <c r="M24" s="564"/>
    </row>
    <row r="25" spans="1:13" s="565" customFormat="1" ht="23.1" customHeight="1">
      <c r="A25" s="564"/>
      <c r="B25" s="572"/>
      <c r="C25" s="572"/>
      <c r="D25" s="572"/>
      <c r="E25" s="572"/>
      <c r="F25" s="572"/>
      <c r="G25" s="572"/>
      <c r="H25" s="572"/>
      <c r="I25" s="572"/>
      <c r="J25" s="572"/>
      <c r="K25" s="572"/>
      <c r="L25" s="572"/>
      <c r="M25" s="564"/>
    </row>
    <row r="26" spans="1:13" s="565" customFormat="1" ht="23.1" customHeight="1">
      <c r="A26" s="573"/>
      <c r="B26" s="574" t="s">
        <v>348</v>
      </c>
      <c r="C26" s="575"/>
      <c r="D26" s="575"/>
      <c r="E26" s="575"/>
      <c r="F26" s="575"/>
      <c r="G26" s="575"/>
      <c r="H26" s="575"/>
      <c r="I26" s="575"/>
      <c r="J26" s="575"/>
      <c r="K26" s="575"/>
      <c r="L26" s="575"/>
      <c r="M26" s="576"/>
    </row>
    <row r="27" spans="1:13" s="565" customFormat="1" ht="23.1" customHeight="1">
      <c r="A27" s="573"/>
      <c r="B27" s="577" t="s">
        <v>349</v>
      </c>
      <c r="C27" s="577"/>
      <c r="D27" s="577"/>
      <c r="E27" s="577"/>
      <c r="F27" s="577"/>
      <c r="G27" s="577"/>
      <c r="H27" s="577"/>
      <c r="I27" s="577"/>
      <c r="J27" s="577"/>
      <c r="K27" s="577"/>
      <c r="L27" s="577"/>
      <c r="M27" s="576"/>
    </row>
    <row r="28" spans="1:13" s="580" customFormat="1" ht="23.1" customHeight="1">
      <c r="A28" s="578"/>
      <c r="B28" s="577"/>
      <c r="C28" s="577"/>
      <c r="D28" s="577"/>
      <c r="E28" s="577"/>
      <c r="F28" s="577"/>
      <c r="G28" s="577"/>
      <c r="H28" s="577"/>
      <c r="I28" s="577"/>
      <c r="J28" s="577"/>
      <c r="K28" s="577"/>
      <c r="L28" s="577"/>
      <c r="M28" s="579"/>
    </row>
    <row r="29" spans="1:13" s="580" customFormat="1" ht="23.1" customHeight="1">
      <c r="A29" s="578"/>
      <c r="B29" s="577"/>
      <c r="C29" s="577"/>
      <c r="D29" s="577"/>
      <c r="E29" s="577"/>
      <c r="F29" s="577"/>
      <c r="G29" s="577"/>
      <c r="H29" s="577"/>
      <c r="I29" s="577"/>
      <c r="J29" s="577"/>
      <c r="K29" s="577"/>
      <c r="L29" s="577"/>
      <c r="M29" s="579"/>
    </row>
    <row r="30" spans="1:13" s="580" customFormat="1" ht="23.1" customHeight="1">
      <c r="A30" s="581"/>
      <c r="B30" s="575"/>
      <c r="C30" s="575"/>
      <c r="D30" s="575"/>
      <c r="E30" s="575"/>
      <c r="F30" s="582"/>
      <c r="G30" s="582"/>
      <c r="H30" s="583"/>
      <c r="I30" s="584"/>
      <c r="J30" s="584"/>
      <c r="K30" s="584"/>
      <c r="L30" s="585"/>
      <c r="M30" s="586"/>
    </row>
    <row r="31" spans="1:13" s="580" customFormat="1" ht="23.1" customHeight="1">
      <c r="A31" s="581"/>
      <c r="B31" s="587"/>
      <c r="C31" s="587"/>
      <c r="D31" s="587"/>
      <c r="E31" s="588"/>
      <c r="F31" s="588"/>
      <c r="G31" s="588"/>
      <c r="H31" s="589"/>
      <c r="I31" s="590"/>
      <c r="J31" s="590"/>
      <c r="K31" s="590"/>
      <c r="L31" s="591"/>
      <c r="M31" s="586"/>
    </row>
    <row r="32" spans="1:13" s="596" customFormat="1" ht="23.1" customHeight="1">
      <c r="A32" s="581"/>
      <c r="B32" s="587"/>
      <c r="C32" s="587"/>
      <c r="D32" s="587"/>
      <c r="E32" s="592"/>
      <c r="F32" s="592"/>
      <c r="G32" s="592"/>
      <c r="H32" s="593"/>
      <c r="I32" s="594"/>
      <c r="J32" s="594"/>
      <c r="K32" s="594"/>
      <c r="L32" s="595"/>
      <c r="M32" s="581"/>
    </row>
    <row r="33" spans="1:13" s="596" customFormat="1" ht="23.1" customHeight="1">
      <c r="A33" s="581"/>
      <c r="B33" s="587"/>
      <c r="C33" s="587"/>
      <c r="D33" s="587"/>
      <c r="E33" s="597"/>
      <c r="F33" s="597"/>
      <c r="G33" s="597"/>
      <c r="H33" s="597"/>
      <c r="I33" s="597"/>
      <c r="J33" s="597"/>
      <c r="K33" s="597"/>
      <c r="L33" s="598"/>
      <c r="M33" s="581"/>
    </row>
    <row r="34" spans="1:13" s="596" customFormat="1" ht="23.1" customHeight="1">
      <c r="A34" s="581"/>
      <c r="B34" s="587"/>
      <c r="C34" s="587"/>
      <c r="D34" s="587"/>
      <c r="E34" s="597"/>
      <c r="F34" s="597"/>
      <c r="G34" s="597"/>
      <c r="H34" s="597"/>
      <c r="I34" s="597"/>
      <c r="J34" s="597"/>
      <c r="K34" s="597"/>
      <c r="L34" s="595"/>
      <c r="M34" s="581"/>
    </row>
    <row r="35" spans="1:13" s="596" customFormat="1" ht="23.1" customHeight="1">
      <c r="A35" s="581"/>
      <c r="B35" s="587"/>
      <c r="C35" s="587"/>
      <c r="D35" s="587"/>
      <c r="E35" s="599"/>
      <c r="F35" s="599"/>
      <c r="G35" s="599"/>
      <c r="H35" s="599"/>
      <c r="I35" s="599"/>
      <c r="J35" s="599"/>
      <c r="K35" s="599"/>
      <c r="L35" s="600"/>
      <c r="M35" s="581"/>
    </row>
    <row r="36" spans="1:13" s="565" customFormat="1" ht="23.1" customHeight="1">
      <c r="A36" s="564"/>
      <c r="B36" s="587"/>
      <c r="C36" s="587"/>
      <c r="D36" s="587"/>
      <c r="E36" s="434"/>
      <c r="F36" s="435"/>
      <c r="G36" s="434"/>
      <c r="H36" s="434"/>
      <c r="I36" s="434"/>
      <c r="J36" s="434"/>
      <c r="K36" s="434"/>
      <c r="L36" s="564"/>
      <c r="M36" s="564"/>
    </row>
    <row r="37" spans="1:13" s="602" customFormat="1" ht="23.1" customHeight="1">
      <c r="A37" s="580"/>
      <c r="B37" s="587"/>
      <c r="C37" s="587"/>
      <c r="D37" s="587"/>
      <c r="E37" s="601"/>
      <c r="F37" s="601"/>
      <c r="G37" s="601"/>
      <c r="H37" s="601"/>
      <c r="I37" s="601"/>
      <c r="J37" s="601"/>
      <c r="K37" s="601"/>
      <c r="L37" s="601"/>
      <c r="M37" s="601"/>
    </row>
    <row r="38" spans="1:13" s="602" customFormat="1" ht="23.1" customHeight="1">
      <c r="A38" s="580"/>
      <c r="B38" s="603"/>
      <c r="C38" s="587"/>
      <c r="D38" s="587"/>
      <c r="E38" s="601"/>
      <c r="F38" s="601"/>
      <c r="G38" s="601"/>
      <c r="H38" s="601"/>
      <c r="I38" s="601"/>
      <c r="J38" s="601"/>
      <c r="K38" s="601"/>
      <c r="L38" s="601"/>
      <c r="M38" s="601"/>
    </row>
    <row r="39" spans="1:13" s="606" customFormat="1" ht="23.1" customHeight="1">
      <c r="A39" s="581"/>
      <c r="B39" s="604"/>
      <c r="C39" s="605"/>
      <c r="D39" s="605"/>
      <c r="E39" s="605"/>
      <c r="F39" s="605"/>
      <c r="G39" s="605"/>
      <c r="H39" s="605"/>
      <c r="I39" s="605"/>
      <c r="J39" s="605"/>
      <c r="K39" s="605"/>
      <c r="L39" s="605"/>
      <c r="M39" s="601"/>
    </row>
    <row r="40" spans="1:13" s="606" customFormat="1" ht="23.1" customHeight="1">
      <c r="A40" s="581"/>
      <c r="B40" s="605"/>
      <c r="C40" s="605"/>
      <c r="D40" s="605"/>
      <c r="E40" s="605"/>
      <c r="F40" s="605"/>
      <c r="G40" s="605"/>
      <c r="H40" s="605"/>
      <c r="I40" s="605"/>
      <c r="J40" s="605"/>
      <c r="K40" s="605"/>
      <c r="L40" s="605"/>
      <c r="M40" s="601"/>
    </row>
    <row r="41" spans="1:13" s="608" customFormat="1" ht="23.1" customHeight="1">
      <c r="A41" s="607"/>
      <c r="B41" s="605"/>
      <c r="C41" s="605"/>
      <c r="D41" s="605"/>
      <c r="E41" s="605"/>
      <c r="F41" s="605"/>
      <c r="G41" s="605"/>
      <c r="H41" s="605"/>
      <c r="I41" s="605"/>
      <c r="J41" s="605"/>
      <c r="K41" s="605"/>
      <c r="L41" s="605"/>
    </row>
    <row r="42" spans="1:13" s="606" customFormat="1" ht="23.1" customHeight="1">
      <c r="B42" s="605"/>
      <c r="C42" s="605"/>
      <c r="D42" s="605"/>
      <c r="E42" s="605"/>
      <c r="F42" s="605"/>
      <c r="G42" s="605"/>
      <c r="H42" s="605"/>
      <c r="I42" s="605"/>
      <c r="J42" s="605"/>
      <c r="K42" s="605"/>
      <c r="L42" s="605"/>
    </row>
    <row r="43" spans="1:13" s="565" customFormat="1" ht="23.1" customHeight="1">
      <c r="A43" s="564"/>
      <c r="B43" s="609"/>
      <c r="C43" s="609"/>
      <c r="D43" s="609"/>
      <c r="E43" s="609"/>
      <c r="F43" s="609"/>
      <c r="G43" s="609"/>
      <c r="H43" s="609"/>
      <c r="I43" s="609"/>
      <c r="J43" s="609"/>
      <c r="K43" s="609"/>
      <c r="L43" s="609"/>
      <c r="M43" s="564"/>
    </row>
    <row r="44" spans="1:13" s="565" customFormat="1" ht="23.1" customHeight="1">
      <c r="A44" s="564"/>
      <c r="B44" s="610"/>
      <c r="C44" s="610"/>
      <c r="D44" s="610"/>
      <c r="E44" s="610"/>
      <c r="F44" s="610"/>
      <c r="G44" s="610"/>
      <c r="H44" s="610"/>
      <c r="I44" s="610"/>
      <c r="J44" s="610"/>
      <c r="K44" s="610"/>
      <c r="L44" s="610"/>
      <c r="M44" s="564"/>
    </row>
    <row r="45" spans="1:13" s="565" customFormat="1" ht="23.1" customHeight="1">
      <c r="A45" s="564"/>
      <c r="B45" s="611"/>
      <c r="C45" s="611"/>
      <c r="D45" s="611"/>
      <c r="E45" s="611"/>
      <c r="F45" s="611"/>
      <c r="G45" s="612"/>
      <c r="H45" s="613"/>
      <c r="I45" s="613"/>
      <c r="J45" s="613"/>
      <c r="K45" s="613"/>
      <c r="L45" s="612"/>
      <c r="M45" s="564"/>
    </row>
    <row r="46" spans="1:13" s="565" customFormat="1" ht="23.1" customHeight="1">
      <c r="A46" s="564"/>
      <c r="B46" s="574" t="s">
        <v>350</v>
      </c>
      <c r="C46" s="575"/>
      <c r="D46" s="575"/>
      <c r="E46" s="575"/>
      <c r="F46" s="575"/>
      <c r="G46" s="575"/>
      <c r="H46" s="575"/>
      <c r="I46" s="575"/>
      <c r="J46" s="575"/>
      <c r="K46" s="575"/>
      <c r="L46" s="575"/>
      <c r="M46" s="564"/>
    </row>
    <row r="47" spans="1:13" s="565" customFormat="1" ht="23.1" customHeight="1">
      <c r="A47" s="564"/>
      <c r="B47" s="614" t="s">
        <v>351</v>
      </c>
      <c r="C47" s="614"/>
      <c r="D47" s="614"/>
      <c r="E47" s="614"/>
      <c r="F47" s="614"/>
      <c r="G47" s="614"/>
      <c r="H47" s="614"/>
      <c r="I47" s="614"/>
      <c r="J47" s="614"/>
      <c r="K47" s="614"/>
      <c r="L47" s="614"/>
      <c r="M47" s="564"/>
    </row>
    <row r="48" spans="1:13" s="606" customFormat="1" ht="23.1" customHeight="1">
      <c r="A48" s="581"/>
      <c r="B48" s="614"/>
      <c r="C48" s="614"/>
      <c r="D48" s="614"/>
      <c r="E48" s="614"/>
      <c r="F48" s="614"/>
      <c r="G48" s="614"/>
      <c r="H48" s="614"/>
      <c r="I48" s="614"/>
      <c r="J48" s="614"/>
      <c r="K48" s="614"/>
      <c r="L48" s="614"/>
    </row>
    <row r="49" spans="2:12" ht="17.25" customHeight="1">
      <c r="B49" s="614"/>
      <c r="C49" s="614"/>
      <c r="D49" s="614"/>
      <c r="E49" s="614"/>
      <c r="F49" s="614"/>
      <c r="G49" s="614"/>
      <c r="H49" s="614"/>
      <c r="I49" s="614"/>
      <c r="J49" s="614"/>
      <c r="K49" s="614"/>
      <c r="L49" s="614"/>
    </row>
    <row r="50" spans="2:12" ht="18.75">
      <c r="B50" s="615"/>
      <c r="C50" s="615"/>
      <c r="D50" s="615"/>
      <c r="E50" s="615"/>
      <c r="F50" s="615"/>
      <c r="G50" s="615"/>
      <c r="H50" s="615"/>
      <c r="I50" s="615"/>
      <c r="J50" s="615"/>
      <c r="K50" s="615"/>
      <c r="L50" s="615"/>
    </row>
  </sheetData>
  <mergeCells count="8">
    <mergeCell ref="B27:L29"/>
    <mergeCell ref="B47:L49"/>
    <mergeCell ref="B4:F4"/>
    <mergeCell ref="B5:F5"/>
    <mergeCell ref="B6:H6"/>
    <mergeCell ref="B11:L11"/>
    <mergeCell ref="B14:L15"/>
    <mergeCell ref="B17:L24"/>
  </mergeCells>
  <phoneticPr fontId="4"/>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view="pageBreakPreview" topLeftCell="A49" zoomScale="80" zoomScaleNormal="50" zoomScaleSheetLayoutView="80" workbookViewId="0">
      <selection activeCell="L25" sqref="L25"/>
    </sheetView>
  </sheetViews>
  <sheetFormatPr defaultRowHeight="24.75" customHeight="1"/>
  <cols>
    <col min="1" max="1" width="7.8984375" style="431" customWidth="1"/>
    <col min="2" max="12" width="11.3984375" style="431" customWidth="1"/>
    <col min="13" max="14" width="2.69921875" style="431" customWidth="1"/>
    <col min="15" max="16384" width="8.796875" style="431"/>
  </cols>
  <sheetData>
    <row r="1" spans="1:29" ht="9" customHeight="1">
      <c r="A1" s="430"/>
      <c r="B1" s="430"/>
      <c r="C1" s="430"/>
      <c r="D1" s="430"/>
      <c r="E1" s="430"/>
      <c r="F1" s="430"/>
      <c r="G1" s="430"/>
      <c r="H1" s="430"/>
      <c r="I1" s="430"/>
      <c r="J1" s="430"/>
      <c r="K1" s="430"/>
      <c r="L1" s="430"/>
      <c r="M1" s="430"/>
    </row>
    <row r="2" spans="1:29" s="436" customFormat="1" ht="23.1" customHeight="1">
      <c r="A2" s="432"/>
      <c r="B2" s="433" t="s">
        <v>336</v>
      </c>
      <c r="C2" s="434"/>
      <c r="D2" s="434"/>
      <c r="E2" s="434"/>
      <c r="F2" s="435"/>
      <c r="G2" s="434"/>
      <c r="H2" s="434"/>
      <c r="I2" s="434"/>
      <c r="J2" s="434"/>
      <c r="K2" s="434"/>
      <c r="L2" s="434"/>
      <c r="M2" s="432"/>
      <c r="N2" s="432"/>
      <c r="Y2" s="437"/>
      <c r="Z2" s="437"/>
      <c r="AA2" s="437"/>
      <c r="AB2" s="437"/>
      <c r="AC2" s="437"/>
    </row>
    <row r="3" spans="1:29" s="436" customFormat="1" ht="23.1" customHeight="1">
      <c r="A3" s="438"/>
      <c r="B3" s="439" t="s">
        <v>337</v>
      </c>
      <c r="C3" s="439"/>
      <c r="D3" s="439"/>
      <c r="E3" s="439"/>
      <c r="F3" s="439"/>
      <c r="G3" s="439"/>
      <c r="H3" s="439"/>
      <c r="I3" s="439"/>
      <c r="J3" s="439"/>
      <c r="K3" s="439"/>
      <c r="L3" s="439"/>
      <c r="M3" s="440"/>
    </row>
    <row r="4" spans="1:29" s="443" customFormat="1" ht="23.1" customHeight="1">
      <c r="A4" s="441"/>
      <c r="B4" s="439"/>
      <c r="C4" s="439"/>
      <c r="D4" s="439"/>
      <c r="E4" s="439"/>
      <c r="F4" s="439"/>
      <c r="G4" s="439"/>
      <c r="H4" s="439"/>
      <c r="I4" s="439"/>
      <c r="J4" s="439"/>
      <c r="K4" s="439"/>
      <c r="L4" s="439"/>
      <c r="M4" s="442"/>
    </row>
    <row r="5" spans="1:29" s="449" customFormat="1" ht="23.1" customHeight="1">
      <c r="A5" s="444"/>
      <c r="B5" s="445"/>
      <c r="C5" s="445"/>
      <c r="D5" s="445"/>
      <c r="E5" s="445"/>
      <c r="F5" s="445"/>
      <c r="G5" s="445"/>
      <c r="H5" s="445"/>
      <c r="I5" s="445"/>
      <c r="J5" s="445"/>
      <c r="K5" s="445"/>
      <c r="L5" s="446"/>
      <c r="M5" s="447"/>
      <c r="N5" s="448"/>
      <c r="O5" s="448"/>
      <c r="P5" s="448"/>
    </row>
    <row r="6" spans="1:29" s="449" customFormat="1" ht="23.1" customHeight="1">
      <c r="A6" s="444"/>
      <c r="B6" s="450"/>
      <c r="C6" s="451"/>
      <c r="D6" s="451"/>
      <c r="E6" s="451"/>
      <c r="F6" s="452"/>
      <c r="G6" s="452"/>
      <c r="H6" s="452"/>
      <c r="I6" s="453"/>
      <c r="J6" s="453"/>
      <c r="K6" s="453"/>
      <c r="L6" s="453"/>
      <c r="M6" s="447"/>
      <c r="N6" s="448"/>
      <c r="O6" s="448"/>
    </row>
    <row r="7" spans="1:29" s="449" customFormat="1" ht="23.1" customHeight="1">
      <c r="A7" s="454"/>
      <c r="B7" s="455"/>
      <c r="C7" s="456"/>
      <c r="D7" s="457"/>
      <c r="E7" s="458"/>
      <c r="F7" s="459"/>
      <c r="G7" s="459"/>
      <c r="H7" s="459"/>
      <c r="I7" s="459"/>
      <c r="J7" s="459"/>
      <c r="K7" s="459"/>
      <c r="L7" s="459"/>
      <c r="M7" s="460"/>
      <c r="N7" s="448"/>
      <c r="O7" s="448"/>
    </row>
    <row r="8" spans="1:29" s="449" customFormat="1" ht="23.1" customHeight="1">
      <c r="A8" s="454"/>
      <c r="B8" s="455"/>
      <c r="C8" s="456"/>
      <c r="D8" s="457"/>
      <c r="E8" s="458"/>
      <c r="F8" s="459"/>
      <c r="G8" s="459"/>
      <c r="H8" s="459"/>
      <c r="I8" s="459"/>
      <c r="J8" s="459"/>
      <c r="K8" s="459"/>
      <c r="L8" s="459"/>
      <c r="M8" s="460"/>
      <c r="N8" s="448"/>
      <c r="O8" s="448"/>
      <c r="Q8" s="461"/>
    </row>
    <row r="9" spans="1:29" s="449" customFormat="1" ht="23.1" customHeight="1">
      <c r="A9" s="454"/>
      <c r="B9" s="455"/>
      <c r="C9" s="456"/>
      <c r="D9" s="457"/>
      <c r="E9" s="458"/>
      <c r="F9" s="459"/>
      <c r="G9" s="459"/>
      <c r="H9" s="459"/>
      <c r="I9" s="459"/>
      <c r="J9" s="459"/>
      <c r="K9" s="459"/>
      <c r="L9" s="459"/>
      <c r="M9" s="460"/>
      <c r="N9" s="448"/>
      <c r="O9" s="448"/>
    </row>
    <row r="10" spans="1:29" s="449" customFormat="1" ht="23.1" customHeight="1">
      <c r="A10" s="454"/>
      <c r="B10" s="455"/>
      <c r="C10" s="456"/>
      <c r="D10" s="457"/>
      <c r="E10" s="458"/>
      <c r="F10" s="459"/>
      <c r="G10" s="459"/>
      <c r="H10" s="459"/>
      <c r="I10" s="459"/>
      <c r="J10" s="459"/>
      <c r="K10" s="459"/>
      <c r="L10" s="459"/>
      <c r="M10" s="460"/>
      <c r="N10" s="448"/>
      <c r="O10" s="448"/>
    </row>
    <row r="11" spans="1:29" s="449" customFormat="1" ht="23.1" customHeight="1">
      <c r="A11" s="454"/>
      <c r="B11" s="455"/>
      <c r="C11" s="456"/>
      <c r="D11" s="457"/>
      <c r="E11" s="458"/>
      <c r="F11" s="459"/>
      <c r="G11" s="459"/>
      <c r="H11" s="459"/>
      <c r="I11" s="459"/>
      <c r="J11" s="459"/>
      <c r="K11" s="459"/>
      <c r="L11" s="459"/>
      <c r="M11" s="460"/>
      <c r="N11" s="448"/>
      <c r="O11" s="448"/>
    </row>
    <row r="12" spans="1:29" s="467" customFormat="1" ht="23.1" customHeight="1">
      <c r="A12" s="462"/>
      <c r="B12" s="463"/>
      <c r="C12" s="463"/>
      <c r="D12" s="463"/>
      <c r="E12" s="463"/>
      <c r="F12" s="463"/>
      <c r="G12" s="463"/>
      <c r="H12" s="463"/>
      <c r="I12" s="463"/>
      <c r="J12" s="463"/>
      <c r="K12" s="463"/>
      <c r="L12" s="464"/>
      <c r="M12" s="465"/>
      <c r="N12" s="466"/>
      <c r="O12" s="466"/>
    </row>
    <row r="13" spans="1:29" s="449" customFormat="1" ht="23.1" customHeight="1">
      <c r="A13" s="468"/>
      <c r="B13" s="463"/>
      <c r="C13" s="463"/>
      <c r="D13" s="463"/>
      <c r="E13" s="463"/>
      <c r="F13" s="463"/>
      <c r="G13" s="463"/>
      <c r="H13" s="463"/>
      <c r="I13" s="463"/>
      <c r="J13" s="463"/>
      <c r="K13" s="463"/>
      <c r="L13" s="459"/>
      <c r="M13" s="460"/>
      <c r="N13" s="448"/>
      <c r="O13" s="448"/>
    </row>
    <row r="14" spans="1:29" s="449" customFormat="1" ht="23.1" customHeight="1">
      <c r="A14" s="454"/>
      <c r="B14" s="455"/>
      <c r="C14" s="456"/>
      <c r="D14" s="457"/>
      <c r="E14" s="458"/>
      <c r="F14" s="459"/>
      <c r="G14" s="459"/>
      <c r="H14" s="459"/>
      <c r="I14" s="459"/>
      <c r="J14" s="459"/>
      <c r="K14" s="459"/>
      <c r="L14" s="459"/>
      <c r="M14" s="460"/>
      <c r="N14" s="448"/>
      <c r="O14" s="448"/>
    </row>
    <row r="15" spans="1:29" s="449" customFormat="1" ht="23.1" customHeight="1">
      <c r="A15" s="454"/>
      <c r="B15" s="455"/>
      <c r="C15" s="456"/>
      <c r="D15" s="457"/>
      <c r="E15" s="458"/>
      <c r="F15" s="459"/>
      <c r="G15" s="459"/>
      <c r="H15" s="459"/>
      <c r="I15" s="459"/>
      <c r="J15" s="459"/>
      <c r="K15" s="459"/>
      <c r="L15" s="459"/>
      <c r="M15" s="460"/>
      <c r="N15" s="448"/>
      <c r="O15" s="448"/>
    </row>
    <row r="16" spans="1:29" s="449" customFormat="1" ht="23.1" customHeight="1">
      <c r="A16" s="454"/>
      <c r="B16" s="455"/>
      <c r="C16" s="456"/>
      <c r="D16" s="457"/>
      <c r="E16" s="458"/>
      <c r="F16" s="459"/>
      <c r="G16" s="459"/>
      <c r="H16" s="459"/>
      <c r="I16" s="459"/>
      <c r="J16" s="459"/>
      <c r="K16" s="459"/>
      <c r="L16" s="459"/>
      <c r="M16" s="460"/>
      <c r="N16" s="448"/>
      <c r="O16" s="448"/>
    </row>
    <row r="17" spans="1:15" s="449" customFormat="1" ht="23.1" customHeight="1">
      <c r="A17" s="454"/>
      <c r="B17" s="455"/>
      <c r="C17" s="456"/>
      <c r="D17" s="457"/>
      <c r="E17" s="458"/>
      <c r="F17" s="459"/>
      <c r="G17" s="459"/>
      <c r="H17" s="459"/>
      <c r="I17" s="459"/>
      <c r="J17" s="459"/>
      <c r="K17" s="459"/>
      <c r="L17" s="459"/>
      <c r="M17" s="460"/>
      <c r="N17" s="448"/>
      <c r="O17" s="448"/>
    </row>
    <row r="18" spans="1:15" s="449" customFormat="1" ht="23.1" customHeight="1">
      <c r="A18" s="454"/>
      <c r="B18" s="455"/>
      <c r="C18" s="456"/>
      <c r="D18" s="457"/>
      <c r="E18" s="458"/>
      <c r="F18" s="459"/>
      <c r="G18" s="459"/>
      <c r="H18" s="459"/>
      <c r="I18" s="459"/>
      <c r="J18" s="459"/>
      <c r="K18" s="459"/>
      <c r="L18" s="459"/>
      <c r="M18" s="460"/>
      <c r="N18" s="448"/>
      <c r="O18" s="448"/>
    </row>
    <row r="19" spans="1:15" s="449" customFormat="1" ht="23.1" customHeight="1">
      <c r="A19" s="454"/>
      <c r="B19" s="469" t="s">
        <v>338</v>
      </c>
      <c r="C19" s="470"/>
      <c r="D19" s="470"/>
      <c r="E19" s="470"/>
      <c r="F19" s="470"/>
      <c r="G19" s="470"/>
      <c r="H19" s="470"/>
      <c r="I19" s="470"/>
      <c r="J19" s="470"/>
      <c r="K19" s="470"/>
      <c r="L19" s="470"/>
      <c r="M19" s="460"/>
      <c r="N19" s="448"/>
      <c r="O19" s="448"/>
    </row>
    <row r="20" spans="1:15" s="436" customFormat="1" ht="23.1" customHeight="1">
      <c r="A20" s="438"/>
      <c r="B20" s="471" t="s">
        <v>339</v>
      </c>
      <c r="C20" s="471"/>
      <c r="D20" s="471"/>
      <c r="E20" s="471"/>
      <c r="F20" s="471"/>
      <c r="G20" s="471"/>
      <c r="H20" s="471"/>
      <c r="I20" s="471"/>
      <c r="J20" s="471"/>
      <c r="K20" s="471"/>
      <c r="L20" s="471"/>
      <c r="M20" s="440"/>
    </row>
    <row r="21" spans="1:15" s="443" customFormat="1" ht="23.1" customHeight="1">
      <c r="A21" s="441"/>
      <c r="B21" s="471"/>
      <c r="C21" s="471"/>
      <c r="D21" s="471"/>
      <c r="E21" s="471"/>
      <c r="F21" s="471"/>
      <c r="G21" s="471"/>
      <c r="H21" s="471"/>
      <c r="I21" s="471"/>
      <c r="J21" s="471"/>
      <c r="K21" s="471"/>
      <c r="L21" s="471"/>
      <c r="M21" s="442"/>
    </row>
    <row r="22" spans="1:15" s="443" customFormat="1" ht="23.1" customHeight="1">
      <c r="A22" s="441"/>
      <c r="B22" s="471"/>
      <c r="C22" s="471"/>
      <c r="D22" s="471"/>
      <c r="E22" s="471"/>
      <c r="F22" s="471"/>
      <c r="G22" s="471"/>
      <c r="H22" s="471"/>
      <c r="I22" s="471"/>
      <c r="J22" s="471"/>
      <c r="K22" s="471"/>
      <c r="L22" s="471"/>
      <c r="M22" s="442"/>
    </row>
    <row r="23" spans="1:15" s="443" customFormat="1" ht="22.5" customHeight="1">
      <c r="A23" s="441"/>
      <c r="B23" s="471"/>
      <c r="C23" s="471"/>
      <c r="D23" s="471"/>
      <c r="E23" s="471"/>
      <c r="F23" s="471"/>
      <c r="G23" s="471"/>
      <c r="H23" s="471"/>
      <c r="I23" s="471"/>
      <c r="J23" s="471"/>
      <c r="K23" s="471"/>
      <c r="L23" s="471"/>
      <c r="M23" s="442"/>
    </row>
    <row r="24" spans="1:15" s="443" customFormat="1" ht="22.5" customHeight="1">
      <c r="A24" s="441"/>
      <c r="B24" s="471"/>
      <c r="C24" s="471"/>
      <c r="D24" s="471"/>
      <c r="E24" s="471"/>
      <c r="F24" s="471"/>
      <c r="G24" s="471"/>
      <c r="H24" s="471"/>
      <c r="I24" s="471"/>
      <c r="J24" s="471"/>
      <c r="K24" s="471"/>
      <c r="L24" s="471"/>
      <c r="M24" s="442"/>
    </row>
    <row r="25" spans="1:15" ht="23.1" customHeight="1">
      <c r="A25" s="472"/>
      <c r="B25" s="473"/>
      <c r="C25" s="473"/>
      <c r="D25" s="473"/>
      <c r="E25" s="473"/>
      <c r="F25" s="473"/>
      <c r="G25" s="473"/>
      <c r="H25" s="473"/>
      <c r="I25" s="473"/>
      <c r="J25" s="473"/>
      <c r="K25" s="473"/>
      <c r="L25" s="473"/>
      <c r="M25" s="460"/>
      <c r="N25" s="474"/>
      <c r="O25" s="474"/>
    </row>
    <row r="26" spans="1:15" ht="23.1" customHeight="1">
      <c r="A26" s="472"/>
      <c r="B26" s="473"/>
      <c r="C26" s="473"/>
      <c r="D26" s="473"/>
      <c r="E26" s="473"/>
      <c r="F26" s="473"/>
      <c r="G26" s="473"/>
      <c r="H26" s="473"/>
      <c r="I26" s="473"/>
      <c r="J26" s="473"/>
      <c r="K26" s="473"/>
      <c r="L26" s="473"/>
      <c r="M26" s="460"/>
      <c r="N26" s="474"/>
      <c r="O26" s="474"/>
    </row>
    <row r="27" spans="1:15" ht="23.1" customHeight="1">
      <c r="A27" s="472"/>
      <c r="B27" s="473"/>
      <c r="C27" s="473"/>
      <c r="D27" s="473"/>
      <c r="E27" s="473"/>
      <c r="F27" s="473"/>
      <c r="G27" s="473"/>
      <c r="H27" s="473"/>
      <c r="I27" s="473"/>
      <c r="J27" s="473"/>
      <c r="K27" s="473"/>
      <c r="L27" s="473"/>
      <c r="M27" s="460"/>
      <c r="N27" s="474"/>
      <c r="O27" s="474"/>
    </row>
    <row r="28" spans="1:15" ht="23.1" customHeight="1">
      <c r="A28" s="475"/>
      <c r="B28" s="473"/>
      <c r="C28" s="473"/>
      <c r="D28" s="473"/>
      <c r="E28" s="473"/>
      <c r="F28" s="473"/>
      <c r="G28" s="473"/>
      <c r="H28" s="473"/>
      <c r="I28" s="473"/>
      <c r="J28" s="473"/>
      <c r="K28" s="473"/>
      <c r="L28" s="473"/>
      <c r="M28" s="460"/>
      <c r="N28" s="474"/>
      <c r="O28" s="474"/>
    </row>
    <row r="29" spans="1:15" ht="23.1" customHeight="1">
      <c r="A29" s="475"/>
      <c r="B29" s="473"/>
      <c r="C29" s="473"/>
      <c r="D29" s="473"/>
      <c r="E29" s="473"/>
      <c r="F29" s="473"/>
      <c r="G29" s="473"/>
      <c r="H29" s="473"/>
      <c r="I29" s="473"/>
      <c r="J29" s="473"/>
      <c r="K29" s="473"/>
      <c r="L29" s="473"/>
      <c r="M29" s="460"/>
      <c r="N29" s="474"/>
      <c r="O29" s="474"/>
    </row>
    <row r="30" spans="1:15" ht="23.1" customHeight="1">
      <c r="A30" s="475"/>
      <c r="B30" s="476"/>
      <c r="C30" s="459"/>
      <c r="D30" s="459"/>
      <c r="E30" s="459"/>
      <c r="F30" s="459"/>
      <c r="G30" s="459"/>
      <c r="H30" s="459"/>
      <c r="I30" s="459"/>
      <c r="J30" s="459"/>
      <c r="K30" s="459"/>
      <c r="L30" s="459"/>
      <c r="M30" s="460"/>
      <c r="N30" s="474"/>
      <c r="O30" s="474"/>
    </row>
    <row r="31" spans="1:15" s="449" customFormat="1" ht="23.1" customHeight="1">
      <c r="A31" s="475"/>
      <c r="B31" s="477"/>
      <c r="C31" s="459"/>
      <c r="D31" s="459"/>
      <c r="E31" s="459"/>
      <c r="F31" s="459"/>
      <c r="H31" s="459"/>
      <c r="I31" s="459"/>
      <c r="J31" s="459"/>
      <c r="K31" s="459"/>
      <c r="L31" s="459"/>
      <c r="M31" s="460"/>
      <c r="N31" s="448"/>
      <c r="O31" s="448"/>
    </row>
    <row r="32" spans="1:15" s="449" customFormat="1" ht="23.1" customHeight="1">
      <c r="A32" s="478"/>
      <c r="B32" s="463"/>
      <c r="C32" s="479"/>
      <c r="D32" s="479"/>
      <c r="E32" s="479"/>
      <c r="F32" s="479"/>
      <c r="G32" s="479"/>
      <c r="H32" s="479"/>
      <c r="I32" s="479"/>
      <c r="J32" s="479"/>
      <c r="K32" s="479"/>
      <c r="L32" s="459"/>
      <c r="M32" s="460"/>
      <c r="N32" s="448"/>
      <c r="O32" s="448"/>
    </row>
    <row r="33" spans="1:15" s="449" customFormat="1" ht="23.1" customHeight="1">
      <c r="A33" s="475"/>
      <c r="B33" s="480"/>
      <c r="C33" s="459"/>
      <c r="D33" s="459"/>
      <c r="E33" s="459"/>
      <c r="F33" s="459"/>
      <c r="G33" s="459"/>
      <c r="H33" s="459"/>
      <c r="I33" s="459"/>
      <c r="J33" s="459"/>
      <c r="K33" s="459"/>
      <c r="L33" s="459"/>
      <c r="M33" s="460"/>
      <c r="N33" s="448"/>
      <c r="O33" s="448"/>
    </row>
    <row r="34" spans="1:15" s="449" customFormat="1" ht="23.1" customHeight="1">
      <c r="A34" s="475"/>
      <c r="B34" s="480"/>
      <c r="C34" s="459"/>
      <c r="D34" s="459"/>
      <c r="E34" s="459"/>
      <c r="F34" s="459"/>
      <c r="G34" s="459"/>
      <c r="H34" s="459"/>
      <c r="I34" s="459"/>
      <c r="J34" s="459"/>
      <c r="K34" s="459"/>
      <c r="L34" s="459"/>
      <c r="M34" s="460"/>
      <c r="N34" s="448"/>
      <c r="O34" s="448"/>
    </row>
    <row r="35" spans="1:15" s="449" customFormat="1" ht="23.1" customHeight="1">
      <c r="A35" s="475"/>
      <c r="B35" s="481"/>
      <c r="C35" s="459"/>
      <c r="D35" s="459"/>
      <c r="E35" s="459"/>
      <c r="F35" s="459"/>
      <c r="G35" s="459"/>
      <c r="H35" s="459"/>
      <c r="I35" s="459"/>
      <c r="J35" s="459"/>
      <c r="K35" s="459"/>
      <c r="L35" s="459"/>
      <c r="M35" s="460"/>
      <c r="N35" s="448"/>
      <c r="O35" s="448"/>
    </row>
    <row r="36" spans="1:15" s="449" customFormat="1" ht="23.1" customHeight="1">
      <c r="A36" s="475"/>
      <c r="B36" s="476"/>
      <c r="C36" s="459"/>
      <c r="D36" s="459"/>
      <c r="E36" s="459"/>
      <c r="F36" s="459"/>
      <c r="G36" s="459"/>
      <c r="H36" s="459"/>
      <c r="I36" s="459"/>
      <c r="J36" s="459"/>
      <c r="K36" s="459"/>
      <c r="L36" s="459"/>
      <c r="M36" s="460"/>
      <c r="N36" s="448"/>
      <c r="O36" s="448"/>
    </row>
    <row r="37" spans="1:15" s="449" customFormat="1" ht="23.1" customHeight="1">
      <c r="A37" s="475"/>
      <c r="B37" s="476"/>
      <c r="C37" s="459"/>
      <c r="D37" s="459"/>
      <c r="E37" s="459"/>
      <c r="F37" s="459"/>
      <c r="G37" s="459"/>
      <c r="H37" s="459"/>
      <c r="I37" s="459"/>
      <c r="J37" s="459"/>
      <c r="K37" s="459"/>
      <c r="L37" s="459"/>
      <c r="M37" s="460"/>
      <c r="N37" s="448"/>
      <c r="O37" s="448"/>
    </row>
    <row r="38" spans="1:15" s="449" customFormat="1" ht="23.1" customHeight="1">
      <c r="A38" s="475"/>
      <c r="B38" s="476"/>
      <c r="C38" s="459"/>
      <c r="D38" s="459"/>
      <c r="E38" s="459"/>
      <c r="F38" s="459"/>
      <c r="G38" s="459"/>
      <c r="H38" s="459"/>
      <c r="I38" s="459"/>
      <c r="J38" s="459"/>
      <c r="K38" s="459"/>
      <c r="L38" s="459"/>
      <c r="M38" s="460"/>
      <c r="N38" s="448"/>
      <c r="O38" s="448"/>
    </row>
    <row r="39" spans="1:15" s="449" customFormat="1" ht="23.1" customHeight="1">
      <c r="A39" s="475"/>
      <c r="B39" s="476"/>
      <c r="C39" s="459"/>
      <c r="D39" s="459"/>
      <c r="E39" s="459"/>
      <c r="F39" s="459"/>
      <c r="G39" s="459"/>
      <c r="H39" s="459"/>
      <c r="I39" s="459"/>
      <c r="J39" s="459"/>
      <c r="K39" s="459"/>
      <c r="L39" s="459"/>
      <c r="M39" s="460"/>
      <c r="N39" s="448"/>
      <c r="O39" s="448"/>
    </row>
    <row r="40" spans="1:15" s="449" customFormat="1" ht="23.1" customHeight="1">
      <c r="A40" s="454"/>
      <c r="B40" s="469" t="s">
        <v>340</v>
      </c>
      <c r="C40" s="470"/>
      <c r="D40" s="470"/>
      <c r="E40" s="470"/>
      <c r="F40" s="470"/>
      <c r="G40" s="470"/>
      <c r="H40" s="470"/>
      <c r="I40" s="470"/>
      <c r="J40" s="470"/>
      <c r="K40" s="470"/>
      <c r="L40" s="470"/>
      <c r="M40" s="460"/>
      <c r="N40" s="448"/>
      <c r="O40" s="448"/>
    </row>
    <row r="41" spans="1:15" s="436" customFormat="1" ht="23.1" customHeight="1">
      <c r="A41" s="438"/>
      <c r="B41" s="471" t="s">
        <v>341</v>
      </c>
      <c r="C41" s="471"/>
      <c r="D41" s="471"/>
      <c r="E41" s="471"/>
      <c r="F41" s="471"/>
      <c r="G41" s="471"/>
      <c r="H41" s="471"/>
      <c r="I41" s="471"/>
      <c r="J41" s="471"/>
      <c r="K41" s="471"/>
      <c r="L41" s="471"/>
      <c r="M41" s="440"/>
    </row>
    <row r="42" spans="1:15" s="436" customFormat="1" ht="23.1" customHeight="1">
      <c r="A42" s="438"/>
      <c r="B42" s="471"/>
      <c r="C42" s="471"/>
      <c r="D42" s="471"/>
      <c r="E42" s="471"/>
      <c r="F42" s="471"/>
      <c r="G42" s="471"/>
      <c r="H42" s="471"/>
      <c r="I42" s="471"/>
      <c r="J42" s="471"/>
      <c r="K42" s="471"/>
      <c r="L42" s="471"/>
      <c r="M42" s="440"/>
    </row>
    <row r="43" spans="1:15" s="443" customFormat="1" ht="23.1" customHeight="1">
      <c r="A43" s="441"/>
      <c r="B43" s="471"/>
      <c r="C43" s="471"/>
      <c r="D43" s="471"/>
      <c r="E43" s="471"/>
      <c r="F43" s="471"/>
      <c r="G43" s="471"/>
      <c r="H43" s="471"/>
      <c r="I43" s="471"/>
      <c r="J43" s="471"/>
      <c r="K43" s="471"/>
      <c r="L43" s="471"/>
      <c r="M43" s="442"/>
    </row>
    <row r="44" spans="1:15" s="449" customFormat="1" ht="23.1" customHeight="1">
      <c r="A44" s="475"/>
      <c r="B44" s="482"/>
      <c r="C44" s="482"/>
      <c r="D44" s="482"/>
      <c r="E44" s="482"/>
      <c r="F44" s="482"/>
      <c r="G44" s="482"/>
      <c r="H44" s="482"/>
      <c r="I44" s="482"/>
      <c r="J44" s="482"/>
      <c r="K44" s="482"/>
      <c r="L44" s="459"/>
      <c r="M44" s="460"/>
      <c r="N44" s="448"/>
      <c r="O44" s="448"/>
    </row>
    <row r="45" spans="1:15" s="449" customFormat="1" ht="23.1" customHeight="1">
      <c r="A45" s="483"/>
      <c r="B45" s="484"/>
      <c r="C45" s="485"/>
      <c r="D45" s="485"/>
      <c r="E45" s="459"/>
      <c r="F45" s="486"/>
      <c r="G45" s="487"/>
      <c r="H45" s="487"/>
      <c r="I45" s="486"/>
      <c r="J45" s="488"/>
      <c r="K45" s="488"/>
      <c r="L45" s="489"/>
      <c r="M45" s="490"/>
    </row>
    <row r="46" spans="1:15" s="449" customFormat="1" ht="23.1" customHeight="1">
      <c r="A46" s="483"/>
      <c r="B46" s="484"/>
      <c r="C46" s="485"/>
      <c r="D46" s="485"/>
      <c r="E46" s="459"/>
      <c r="F46" s="486"/>
      <c r="G46" s="487"/>
      <c r="H46" s="487"/>
      <c r="I46" s="486"/>
      <c r="J46" s="488"/>
      <c r="K46" s="488"/>
      <c r="L46" s="489"/>
      <c r="M46" s="490"/>
    </row>
    <row r="47" spans="1:15" s="449" customFormat="1" ht="23.1" customHeight="1">
      <c r="A47" s="483"/>
      <c r="B47" s="491"/>
      <c r="C47" s="491"/>
      <c r="D47" s="491"/>
      <c r="E47" s="491"/>
      <c r="F47" s="491"/>
      <c r="G47" s="491"/>
      <c r="H47" s="491"/>
      <c r="I47" s="491"/>
      <c r="J47" s="491"/>
      <c r="K47" s="491"/>
      <c r="L47" s="489"/>
      <c r="M47" s="490"/>
    </row>
    <row r="48" spans="1:15" s="449" customFormat="1" ht="23.1" customHeight="1">
      <c r="A48" s="475"/>
      <c r="B48" s="492"/>
      <c r="C48" s="459"/>
      <c r="D48" s="459"/>
      <c r="E48" s="459"/>
      <c r="F48" s="459"/>
      <c r="G48" s="459"/>
      <c r="H48" s="459"/>
      <c r="I48" s="459"/>
      <c r="J48" s="459"/>
      <c r="K48" s="459"/>
      <c r="L48" s="459"/>
      <c r="M48" s="460"/>
      <c r="N48" s="448"/>
      <c r="O48" s="448"/>
    </row>
    <row r="49" spans="1:29" s="449" customFormat="1" ht="23.1" customHeight="1">
      <c r="A49" s="475"/>
      <c r="B49" s="450"/>
      <c r="C49" s="459"/>
      <c r="D49" s="459"/>
      <c r="E49" s="459"/>
      <c r="F49" s="459"/>
      <c r="G49" s="459"/>
      <c r="H49" s="459"/>
      <c r="I49" s="459"/>
      <c r="J49" s="459"/>
      <c r="K49" s="459"/>
      <c r="L49" s="459"/>
      <c r="M49" s="460"/>
      <c r="N49" s="448"/>
      <c r="O49" s="448"/>
    </row>
    <row r="50" spans="1:29" s="449" customFormat="1" ht="23.1" customHeight="1">
      <c r="A50" s="475"/>
      <c r="B50" s="477"/>
      <c r="C50" s="459"/>
      <c r="D50" s="459"/>
      <c r="E50" s="459"/>
      <c r="F50" s="459"/>
      <c r="G50" s="459"/>
      <c r="H50" s="459"/>
      <c r="I50" s="459"/>
      <c r="J50" s="459"/>
      <c r="K50" s="459"/>
      <c r="L50" s="459"/>
      <c r="M50" s="460"/>
      <c r="N50" s="448"/>
      <c r="O50" s="448"/>
    </row>
    <row r="51" spans="1:29" s="449" customFormat="1" ht="23.1" customHeight="1">
      <c r="A51" s="475"/>
      <c r="B51" s="484"/>
      <c r="C51" s="459"/>
      <c r="D51" s="459"/>
      <c r="E51" s="459"/>
      <c r="F51" s="459"/>
      <c r="G51" s="459"/>
      <c r="H51" s="459"/>
      <c r="I51" s="459"/>
      <c r="J51" s="459"/>
      <c r="K51" s="459"/>
      <c r="L51" s="459"/>
      <c r="M51" s="460"/>
      <c r="N51" s="448"/>
      <c r="O51" s="448"/>
    </row>
    <row r="52" spans="1:29" s="449" customFormat="1" ht="23.1" customHeight="1">
      <c r="A52" s="475"/>
      <c r="B52" s="477"/>
      <c r="C52" s="459"/>
      <c r="D52" s="459"/>
      <c r="E52" s="459"/>
      <c r="F52" s="459"/>
      <c r="G52" s="459"/>
      <c r="H52" s="459"/>
      <c r="I52" s="459"/>
      <c r="J52" s="459"/>
      <c r="K52" s="459"/>
      <c r="L52" s="459"/>
      <c r="M52" s="460"/>
      <c r="N52" s="448"/>
      <c r="O52" s="448"/>
    </row>
    <row r="53" spans="1:29" s="449" customFormat="1" ht="23.1" customHeight="1">
      <c r="A53" s="483"/>
      <c r="B53" s="450"/>
      <c r="C53" s="459"/>
      <c r="D53" s="459"/>
      <c r="E53" s="459"/>
      <c r="F53" s="459"/>
      <c r="G53" s="459"/>
      <c r="H53" s="459"/>
      <c r="I53" s="459"/>
      <c r="J53" s="459"/>
      <c r="K53" s="459"/>
      <c r="L53" s="459"/>
      <c r="M53" s="460"/>
      <c r="N53" s="448"/>
      <c r="O53" s="448"/>
    </row>
    <row r="54" spans="1:29" s="449" customFormat="1" ht="23.1" customHeight="1">
      <c r="A54" s="454"/>
      <c r="B54" s="493"/>
      <c r="C54" s="459"/>
      <c r="D54" s="459"/>
      <c r="E54" s="459"/>
      <c r="F54" s="459"/>
      <c r="G54" s="459"/>
      <c r="H54" s="459"/>
      <c r="I54" s="494"/>
      <c r="J54" s="495"/>
      <c r="K54" s="495"/>
      <c r="L54" s="459"/>
      <c r="M54" s="460"/>
      <c r="N54" s="448"/>
      <c r="O54" s="448"/>
    </row>
    <row r="55" spans="1:29" s="436" customFormat="1" ht="23.1" customHeight="1">
      <c r="A55" s="496"/>
      <c r="B55" s="497"/>
      <c r="C55" s="498"/>
      <c r="D55" s="498"/>
      <c r="E55" s="498"/>
      <c r="F55" s="498"/>
      <c r="G55" s="498"/>
      <c r="H55" s="498"/>
      <c r="I55" s="495"/>
      <c r="J55" s="495"/>
      <c r="K55" s="495"/>
      <c r="L55" s="498"/>
      <c r="M55" s="496"/>
      <c r="N55" s="432"/>
      <c r="Y55" s="437"/>
      <c r="Z55" s="437"/>
      <c r="AA55" s="437"/>
      <c r="AB55" s="437"/>
      <c r="AC55" s="437"/>
    </row>
    <row r="56" spans="1:29" s="501" customFormat="1" ht="23.1" customHeight="1">
      <c r="A56" s="499"/>
      <c r="B56" s="500"/>
      <c r="C56" s="500"/>
      <c r="D56" s="500"/>
      <c r="E56" s="500"/>
      <c r="F56" s="500"/>
      <c r="G56" s="500"/>
      <c r="H56" s="500"/>
      <c r="I56" s="495"/>
      <c r="J56" s="495"/>
      <c r="K56" s="495"/>
      <c r="L56" s="500"/>
      <c r="M56" s="499"/>
    </row>
    <row r="57" spans="1:29" s="449" customFormat="1" ht="23.1" customHeight="1">
      <c r="A57" s="483"/>
      <c r="B57" s="500"/>
      <c r="C57" s="500"/>
      <c r="D57" s="500"/>
      <c r="E57" s="500"/>
      <c r="F57" s="500"/>
      <c r="G57" s="500"/>
      <c r="H57" s="500"/>
      <c r="I57" s="495"/>
      <c r="J57" s="495"/>
      <c r="K57" s="495"/>
      <c r="L57" s="500"/>
      <c r="M57" s="483"/>
    </row>
    <row r="58" spans="1:29" s="449" customFormat="1" ht="23.1" customHeight="1">
      <c r="A58" s="483"/>
      <c r="B58" s="502"/>
      <c r="C58" s="502"/>
      <c r="D58" s="502"/>
      <c r="E58" s="503"/>
      <c r="F58" s="503"/>
      <c r="G58" s="503"/>
      <c r="H58" s="504"/>
      <c r="I58" s="495"/>
      <c r="J58" s="495"/>
      <c r="K58" s="495"/>
      <c r="L58" s="505"/>
      <c r="M58" s="483"/>
    </row>
    <row r="59" spans="1:29" s="449" customFormat="1" ht="23.1" customHeight="1">
      <c r="A59" s="483"/>
      <c r="B59" s="506"/>
      <c r="C59" s="473"/>
      <c r="D59" s="473"/>
      <c r="E59" s="473"/>
      <c r="F59" s="473"/>
      <c r="G59" s="473"/>
      <c r="H59" s="473"/>
      <c r="I59" s="473"/>
      <c r="J59" s="473"/>
      <c r="K59" s="473"/>
      <c r="L59" s="473"/>
      <c r="M59" s="490"/>
    </row>
    <row r="60" spans="1:29" s="449" customFormat="1" ht="23.1" customHeight="1">
      <c r="A60" s="483"/>
      <c r="B60" s="507"/>
      <c r="C60" s="507"/>
      <c r="D60" s="507"/>
      <c r="E60" s="507"/>
      <c r="F60" s="507"/>
      <c r="G60" s="507"/>
      <c r="H60" s="507"/>
      <c r="I60" s="507"/>
      <c r="J60" s="507"/>
      <c r="K60" s="507"/>
      <c r="L60" s="507"/>
      <c r="M60" s="490"/>
    </row>
    <row r="61" spans="1:29" s="436" customFormat="1" ht="23.1" customHeight="1">
      <c r="A61" s="496"/>
      <c r="B61" s="507"/>
      <c r="C61" s="507"/>
      <c r="D61" s="507"/>
      <c r="E61" s="507"/>
      <c r="F61" s="507"/>
      <c r="G61" s="507"/>
      <c r="H61" s="507"/>
      <c r="I61" s="507"/>
      <c r="J61" s="507"/>
      <c r="K61" s="507"/>
      <c r="L61" s="507"/>
      <c r="M61" s="496"/>
      <c r="N61" s="432"/>
      <c r="Y61" s="437"/>
      <c r="Z61" s="437"/>
      <c r="AA61" s="437"/>
      <c r="AB61" s="437"/>
      <c r="AC61" s="437"/>
    </row>
    <row r="62" spans="1:29" s="449" customFormat="1" ht="23.1" customHeight="1">
      <c r="A62" s="483"/>
      <c r="B62" s="507"/>
      <c r="C62" s="507"/>
      <c r="D62" s="507"/>
      <c r="E62" s="507"/>
      <c r="F62" s="507"/>
      <c r="G62" s="507"/>
      <c r="H62" s="507"/>
      <c r="I62" s="507"/>
      <c r="J62" s="507"/>
      <c r="K62" s="507"/>
      <c r="L62" s="507"/>
      <c r="M62" s="490"/>
    </row>
    <row r="63" spans="1:29" s="449" customFormat="1" ht="24" customHeight="1">
      <c r="A63" s="508"/>
      <c r="B63" s="509"/>
      <c r="C63" s="509"/>
      <c r="D63" s="509"/>
      <c r="E63" s="509"/>
      <c r="F63" s="509"/>
      <c r="G63" s="509"/>
      <c r="H63" s="509"/>
      <c r="I63" s="509"/>
      <c r="J63" s="509"/>
      <c r="K63" s="509"/>
      <c r="L63" s="509"/>
      <c r="M63" s="510"/>
    </row>
    <row r="64" spans="1:29" ht="21" customHeight="1">
      <c r="A64" s="508"/>
      <c r="B64" s="484"/>
      <c r="H64" s="511"/>
      <c r="I64" s="512"/>
      <c r="J64" s="513"/>
      <c r="K64" s="513"/>
      <c r="L64" s="514"/>
      <c r="M64" s="510"/>
    </row>
    <row r="65" spans="1:13" ht="24.2" customHeight="1">
      <c r="A65" s="508"/>
      <c r="B65" s="484"/>
      <c r="C65" s="515"/>
      <c r="D65" s="515"/>
      <c r="E65" s="494"/>
      <c r="F65" s="512"/>
      <c r="G65" s="511"/>
      <c r="H65" s="511"/>
      <c r="I65" s="512"/>
      <c r="J65" s="513"/>
      <c r="K65" s="513"/>
      <c r="L65" s="516"/>
      <c r="M65" s="510"/>
    </row>
    <row r="66" spans="1:13" ht="24.2" customHeight="1">
      <c r="A66" s="508"/>
      <c r="B66" s="484"/>
      <c r="C66" s="515"/>
      <c r="D66" s="515"/>
      <c r="E66" s="494"/>
      <c r="F66" s="512"/>
      <c r="G66" s="511"/>
      <c r="H66" s="511"/>
      <c r="I66" s="512"/>
      <c r="J66" s="513"/>
      <c r="K66" s="513"/>
      <c r="L66" s="516"/>
      <c r="M66" s="510"/>
    </row>
    <row r="67" spans="1:13" s="449" customFormat="1" ht="24.2" customHeight="1">
      <c r="A67" s="517"/>
      <c r="B67" s="484"/>
      <c r="C67" s="515"/>
      <c r="D67" s="515"/>
      <c r="E67" s="494"/>
      <c r="F67" s="512"/>
      <c r="G67" s="511"/>
      <c r="H67" s="511"/>
      <c r="I67" s="512"/>
      <c r="J67" s="518"/>
      <c r="K67" s="518"/>
      <c r="L67" s="519"/>
      <c r="M67" s="520"/>
    </row>
    <row r="68" spans="1:13" s="449" customFormat="1" ht="24.2" customHeight="1">
      <c r="A68" s="517"/>
      <c r="B68" s="484"/>
      <c r="C68" s="515"/>
      <c r="D68" s="515"/>
      <c r="E68" s="494"/>
      <c r="F68" s="512"/>
      <c r="G68" s="511"/>
      <c r="H68" s="511"/>
      <c r="I68" s="512"/>
      <c r="J68" s="521"/>
      <c r="K68" s="521"/>
      <c r="L68" s="519"/>
      <c r="M68" s="520"/>
    </row>
    <row r="69" spans="1:13" s="449" customFormat="1" ht="43.5" customHeight="1">
      <c r="A69" s="517"/>
      <c r="B69" s="484"/>
      <c r="C69" s="515"/>
      <c r="D69" s="515"/>
      <c r="E69" s="494"/>
      <c r="F69" s="512"/>
      <c r="G69" s="511"/>
      <c r="H69" s="511"/>
      <c r="I69" s="512"/>
      <c r="J69" s="521"/>
      <c r="K69" s="521"/>
      <c r="L69" s="519"/>
      <c r="M69" s="520"/>
    </row>
    <row r="70" spans="1:13" s="449" customFormat="1" ht="24.95" customHeight="1">
      <c r="A70" s="517"/>
      <c r="B70" s="484"/>
      <c r="C70" s="515"/>
      <c r="D70" s="515"/>
      <c r="E70" s="494"/>
      <c r="F70" s="512"/>
      <c r="G70" s="511"/>
      <c r="H70" s="511"/>
      <c r="I70" s="512"/>
      <c r="J70" s="518"/>
      <c r="K70" s="518"/>
      <c r="L70" s="519"/>
      <c r="M70" s="520"/>
    </row>
    <row r="71" spans="1:13" s="449" customFormat="1" ht="24.95" customHeight="1">
      <c r="A71" s="517"/>
      <c r="B71" s="522"/>
      <c r="C71" s="515"/>
      <c r="D71" s="515"/>
      <c r="E71" s="494"/>
      <c r="F71" s="512"/>
      <c r="G71" s="511"/>
      <c r="H71" s="511"/>
      <c r="I71" s="512"/>
      <c r="J71" s="518"/>
      <c r="K71" s="518"/>
      <c r="L71" s="519"/>
      <c r="M71" s="520"/>
    </row>
    <row r="72" spans="1:13" s="449" customFormat="1" ht="24.95" customHeight="1">
      <c r="A72" s="517"/>
      <c r="B72" s="484"/>
      <c r="C72" s="515"/>
      <c r="D72" s="515"/>
      <c r="E72" s="494"/>
      <c r="F72" s="512"/>
      <c r="G72" s="511"/>
      <c r="H72" s="511"/>
      <c r="I72" s="512"/>
      <c r="J72" s="518"/>
      <c r="K72" s="518"/>
      <c r="L72" s="519"/>
      <c r="M72" s="520"/>
    </row>
    <row r="73" spans="1:13" s="449" customFormat="1" ht="24.95" customHeight="1">
      <c r="A73" s="517"/>
      <c r="B73" s="484"/>
      <c r="C73" s="515"/>
      <c r="D73" s="515"/>
      <c r="E73" s="494"/>
      <c r="F73" s="512"/>
      <c r="G73" s="511"/>
      <c r="H73" s="511"/>
      <c r="I73" s="512"/>
      <c r="J73" s="518"/>
      <c r="K73" s="518"/>
      <c r="L73" s="519"/>
      <c r="M73" s="520"/>
    </row>
    <row r="74" spans="1:13" s="449" customFormat="1" ht="24.95" customHeight="1">
      <c r="A74" s="517"/>
      <c r="B74" s="484"/>
    </row>
    <row r="75" spans="1:13" s="449" customFormat="1" ht="24.95" customHeight="1">
      <c r="A75" s="517"/>
      <c r="B75" s="484"/>
    </row>
    <row r="76" spans="1:13" ht="24.95" customHeight="1">
      <c r="B76" s="484"/>
    </row>
    <row r="77" spans="1:13" ht="24.95" customHeight="1">
      <c r="B77" s="484"/>
    </row>
    <row r="78" spans="1:13" ht="24.95" customHeight="1">
      <c r="B78" s="522"/>
    </row>
    <row r="79" spans="1:13" ht="24.95" customHeight="1">
      <c r="B79" s="484"/>
      <c r="C79" s="515"/>
      <c r="D79" s="515"/>
      <c r="E79" s="494"/>
      <c r="F79" s="512"/>
      <c r="G79" s="511"/>
      <c r="H79" s="511"/>
      <c r="I79" s="512"/>
      <c r="J79" s="474"/>
      <c r="K79" s="474"/>
      <c r="L79" s="474"/>
      <c r="M79" s="523"/>
    </row>
    <row r="80" spans="1:13" ht="24.95" customHeight="1">
      <c r="B80" s="484"/>
      <c r="C80" s="515"/>
      <c r="D80" s="515"/>
      <c r="E80" s="494"/>
      <c r="F80" s="512"/>
      <c r="G80" s="511"/>
      <c r="H80" s="511"/>
      <c r="I80" s="512"/>
      <c r="J80" s="474"/>
      <c r="K80" s="474"/>
      <c r="L80" s="474"/>
      <c r="M80" s="523"/>
    </row>
    <row r="81" spans="2:13" ht="24.95" customHeight="1">
      <c r="B81" s="484"/>
      <c r="C81" s="515"/>
      <c r="D81" s="515"/>
      <c r="E81" s="494"/>
      <c r="F81" s="512"/>
      <c r="G81" s="511"/>
      <c r="H81" s="511"/>
      <c r="I81" s="512"/>
      <c r="J81" s="474"/>
      <c r="K81" s="474"/>
      <c r="L81" s="474"/>
      <c r="M81" s="523"/>
    </row>
    <row r="82" spans="2:13" ht="24.95" customHeight="1">
      <c r="B82" s="522"/>
      <c r="C82" s="515"/>
      <c r="D82" s="515"/>
      <c r="E82" s="494"/>
      <c r="F82" s="512"/>
      <c r="G82" s="511"/>
      <c r="H82" s="511"/>
      <c r="I82" s="512"/>
      <c r="J82" s="474"/>
      <c r="K82" s="474"/>
      <c r="L82" s="474"/>
      <c r="M82" s="523"/>
    </row>
    <row r="83" spans="2:13" ht="24.95" customHeight="1">
      <c r="B83" s="484"/>
      <c r="C83" s="515"/>
      <c r="D83" s="515"/>
      <c r="E83" s="494"/>
      <c r="F83" s="512"/>
      <c r="G83" s="511"/>
      <c r="H83" s="511"/>
      <c r="I83" s="512"/>
      <c r="J83" s="474"/>
      <c r="K83" s="474"/>
      <c r="L83" s="474"/>
      <c r="M83" s="523"/>
    </row>
    <row r="84" spans="2:13" ht="24.95" customHeight="1">
      <c r="B84" s="484"/>
      <c r="C84" s="515"/>
      <c r="D84" s="515"/>
      <c r="E84" s="494"/>
      <c r="F84" s="512"/>
      <c r="G84" s="511"/>
      <c r="H84" s="511"/>
      <c r="I84" s="512"/>
      <c r="J84" s="474"/>
      <c r="K84" s="474"/>
      <c r="L84" s="474"/>
      <c r="M84" s="523"/>
    </row>
    <row r="85" spans="2:13" ht="24.95" customHeight="1">
      <c r="B85" s="484"/>
      <c r="C85" s="515"/>
      <c r="D85" s="515"/>
      <c r="E85" s="494"/>
      <c r="F85" s="512"/>
      <c r="G85" s="511"/>
      <c r="H85" s="511"/>
      <c r="I85" s="512"/>
      <c r="J85" s="474"/>
      <c r="K85" s="474"/>
      <c r="L85" s="474"/>
      <c r="M85" s="523"/>
    </row>
    <row r="86" spans="2:13" ht="24.95" customHeight="1">
      <c r="B86" s="484"/>
      <c r="C86" s="515"/>
      <c r="D86" s="515"/>
      <c r="E86" s="494"/>
      <c r="F86" s="512"/>
      <c r="G86" s="511"/>
      <c r="H86" s="511"/>
      <c r="I86" s="512"/>
      <c r="J86" s="474"/>
      <c r="K86" s="474"/>
      <c r="L86" s="474"/>
      <c r="M86" s="523"/>
    </row>
    <row r="87" spans="2:13" ht="24.95" customHeight="1">
      <c r="B87" s="484"/>
      <c r="C87" s="515"/>
      <c r="D87" s="515"/>
      <c r="E87" s="494"/>
      <c r="F87" s="512"/>
      <c r="G87" s="511"/>
      <c r="H87" s="511"/>
      <c r="I87" s="512"/>
      <c r="J87" s="474"/>
      <c r="K87" s="474"/>
      <c r="L87" s="474"/>
      <c r="M87" s="523"/>
    </row>
    <row r="88" spans="2:13" ht="24.75" customHeight="1">
      <c r="B88" s="524"/>
      <c r="C88" s="525"/>
      <c r="D88" s="525"/>
      <c r="E88" s="526"/>
      <c r="F88" s="486"/>
      <c r="G88" s="527"/>
      <c r="H88" s="527"/>
      <c r="I88" s="486"/>
      <c r="J88" s="474"/>
      <c r="K88" s="474"/>
      <c r="L88" s="474"/>
      <c r="M88" s="523"/>
    </row>
  </sheetData>
  <mergeCells count="4">
    <mergeCell ref="B3:L4"/>
    <mergeCell ref="B20:L24"/>
    <mergeCell ref="B41:L43"/>
    <mergeCell ref="B60:L63"/>
  </mergeCells>
  <phoneticPr fontId="4"/>
  <printOptions horizontalCentered="1"/>
  <pageMargins left="0.23622047244094491" right="0.23622047244094491" top="0.74803149606299213" bottom="0.55118110236220474" header="0.51181102362204722" footer="0.31496062992125984"/>
  <pageSetup paperSize="9" scale="57"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topLeftCell="A19" zoomScale="85" zoomScaleNormal="40" zoomScaleSheetLayoutView="85" workbookViewId="0">
      <selection activeCell="L25" sqref="L25"/>
    </sheetView>
  </sheetViews>
  <sheetFormatPr defaultRowHeight="19.5"/>
  <cols>
    <col min="1" max="1" width="6.296875" style="10" customWidth="1"/>
    <col min="2" max="2" width="15" style="10" customWidth="1"/>
    <col min="3" max="3" width="12.19921875" style="10" customWidth="1"/>
    <col min="4" max="4" width="8.796875" style="353"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401" t="s">
        <v>0</v>
      </c>
      <c r="C1" s="401"/>
      <c r="D1" s="401"/>
      <c r="E1" s="401"/>
      <c r="F1" s="401"/>
      <c r="G1" s="401"/>
      <c r="H1" s="401"/>
      <c r="I1" s="401"/>
      <c r="J1" s="401"/>
      <c r="K1" s="401"/>
      <c r="L1" s="401"/>
      <c r="M1" s="401"/>
    </row>
    <row r="2" spans="1:13" s="6" customFormat="1" ht="24">
      <c r="A2" s="3"/>
      <c r="B2" s="4"/>
      <c r="C2" s="5" t="s">
        <v>1</v>
      </c>
      <c r="D2" s="340"/>
      <c r="E2" s="4"/>
      <c r="F2" s="4"/>
      <c r="G2" s="4"/>
      <c r="H2" s="4"/>
      <c r="I2" s="4"/>
      <c r="J2" s="4"/>
      <c r="K2" s="4"/>
      <c r="L2" s="4"/>
      <c r="M2" s="4"/>
    </row>
    <row r="3" spans="1:13" s="6" customFormat="1" ht="24">
      <c r="A3" s="3"/>
      <c r="B3" s="4"/>
      <c r="C3" s="5"/>
      <c r="D3" s="340"/>
      <c r="E3" s="4"/>
      <c r="F3" s="4"/>
      <c r="G3" s="4"/>
      <c r="H3" s="4"/>
      <c r="I3" s="4"/>
      <c r="J3" s="4"/>
      <c r="K3" s="4"/>
      <c r="L3" s="4"/>
      <c r="M3" s="4"/>
    </row>
    <row r="4" spans="1:13">
      <c r="A4" s="7"/>
      <c r="B4" s="8"/>
      <c r="C4" s="9"/>
      <c r="D4" s="341"/>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2"/>
      <c r="E8" s="8"/>
      <c r="F8" s="8"/>
      <c r="G8" s="8"/>
      <c r="H8" s="13"/>
      <c r="I8" s="8"/>
      <c r="J8" s="8"/>
      <c r="K8" s="8"/>
      <c r="L8" s="402"/>
      <c r="M8" s="402"/>
    </row>
    <row r="9" spans="1:13" s="14" customFormat="1" ht="18.75" customHeight="1">
      <c r="A9" s="8"/>
      <c r="B9" s="18"/>
      <c r="C9" s="19"/>
      <c r="D9" s="342"/>
      <c r="F9" s="19"/>
      <c r="G9" s="19"/>
      <c r="H9" s="19"/>
      <c r="I9" s="19"/>
      <c r="J9" s="19"/>
      <c r="K9" s="19"/>
      <c r="L9" s="20"/>
      <c r="M9" s="20"/>
    </row>
    <row r="10" spans="1:13" s="14" customFormat="1" ht="18.75" customHeight="1">
      <c r="A10" s="8"/>
      <c r="B10" s="21"/>
      <c r="C10" s="19"/>
      <c r="D10" s="342"/>
      <c r="F10" s="19"/>
      <c r="G10" s="19"/>
      <c r="H10" s="19"/>
      <c r="I10" s="19"/>
      <c r="J10" s="19"/>
      <c r="K10" s="19"/>
      <c r="L10" s="20"/>
      <c r="M10" s="20"/>
    </row>
    <row r="11" spans="1:13" s="14" customFormat="1" ht="18.75" customHeight="1">
      <c r="A11" s="8"/>
      <c r="B11" s="21"/>
      <c r="C11" s="19"/>
      <c r="D11" s="342"/>
      <c r="F11" s="19"/>
      <c r="G11" s="19"/>
      <c r="H11" s="19"/>
      <c r="I11" s="19"/>
      <c r="J11" s="19"/>
      <c r="K11" s="19"/>
      <c r="L11" s="19"/>
      <c r="M11" s="19"/>
    </row>
    <row r="12" spans="1:13" s="14" customFormat="1" ht="18.75" customHeight="1">
      <c r="A12" s="8"/>
      <c r="B12" s="21"/>
      <c r="C12" s="19"/>
      <c r="D12" s="342"/>
      <c r="F12" s="19"/>
      <c r="G12" s="19"/>
      <c r="H12" s="19"/>
      <c r="I12" s="19"/>
      <c r="J12" s="19"/>
      <c r="K12" s="19"/>
      <c r="L12" s="19"/>
      <c r="M12" s="19"/>
    </row>
    <row r="13" spans="1:13" s="14" customFormat="1" ht="18.75" customHeight="1">
      <c r="A13" s="8"/>
      <c r="B13" s="21"/>
      <c r="C13" s="19"/>
      <c r="D13" s="342"/>
      <c r="F13" s="19"/>
      <c r="G13" s="19"/>
      <c r="H13" s="19"/>
      <c r="I13" s="19"/>
      <c r="J13" s="19"/>
      <c r="K13" s="19"/>
      <c r="L13" s="19"/>
      <c r="M13" s="19"/>
    </row>
    <row r="14" spans="1:13" s="14" customFormat="1" ht="18.75" customHeight="1">
      <c r="A14" s="8"/>
      <c r="B14" s="21"/>
      <c r="C14" s="19"/>
      <c r="D14" s="342"/>
      <c r="F14" s="19"/>
      <c r="G14" s="19"/>
      <c r="H14" s="19"/>
      <c r="I14" s="19"/>
      <c r="J14" s="19"/>
      <c r="K14" s="19"/>
      <c r="L14" s="19"/>
      <c r="M14" s="19"/>
    </row>
    <row r="15" spans="1:13" s="14" customFormat="1" ht="18.75" customHeight="1">
      <c r="A15" s="8"/>
      <c r="B15" s="21"/>
      <c r="C15" s="19"/>
      <c r="D15" s="342"/>
      <c r="F15" s="19"/>
      <c r="G15" s="19"/>
      <c r="H15" s="19"/>
      <c r="I15" s="19"/>
      <c r="J15" s="19"/>
      <c r="K15" s="19"/>
      <c r="L15" s="19"/>
      <c r="M15" s="19"/>
    </row>
    <row r="16" spans="1:13" s="14" customFormat="1" ht="18.75" customHeight="1">
      <c r="A16" s="8"/>
      <c r="B16" s="21"/>
      <c r="C16" s="19"/>
      <c r="D16" s="342"/>
      <c r="F16" s="19"/>
      <c r="G16" s="19"/>
      <c r="H16" s="19"/>
      <c r="I16" s="19"/>
      <c r="J16" s="19"/>
      <c r="K16" s="19"/>
      <c r="L16" s="19"/>
      <c r="M16" s="19"/>
    </row>
    <row r="17" spans="1:14" s="14" customFormat="1" ht="18.75" customHeight="1">
      <c r="A17" s="8"/>
      <c r="B17" s="22"/>
      <c r="C17" s="19"/>
      <c r="D17" s="342"/>
      <c r="E17" s="19"/>
      <c r="F17" s="19"/>
      <c r="G17" s="19"/>
      <c r="H17" s="19"/>
      <c r="I17" s="19"/>
      <c r="J17" s="19"/>
      <c r="K17" s="19"/>
      <c r="L17" s="19"/>
      <c r="M17" s="19"/>
    </row>
    <row r="18" spans="1:14" s="14" customFormat="1" ht="18.75" customHeight="1" thickBot="1">
      <c r="A18" s="8"/>
      <c r="B18" s="22"/>
      <c r="C18" s="19"/>
      <c r="D18" s="342"/>
      <c r="E18" s="23"/>
      <c r="F18" s="23"/>
      <c r="G18" s="23"/>
      <c r="H18" s="23"/>
      <c r="I18" s="24"/>
      <c r="J18" s="23"/>
      <c r="K18" s="24"/>
      <c r="L18" s="23"/>
      <c r="M18" s="23"/>
    </row>
    <row r="19" spans="1:14" ht="18.75" customHeight="1">
      <c r="A19" s="7"/>
      <c r="B19" s="391" t="s">
        <v>2</v>
      </c>
      <c r="C19" s="403" t="s">
        <v>3</v>
      </c>
      <c r="D19" s="404"/>
      <c r="E19" s="25"/>
      <c r="F19" s="25"/>
      <c r="G19" s="25"/>
      <c r="H19" s="25"/>
      <c r="I19" s="25"/>
      <c r="J19" s="25"/>
      <c r="K19" s="25"/>
      <c r="L19" s="365" t="s">
        <v>4</v>
      </c>
      <c r="M19" s="405" t="s">
        <v>5</v>
      </c>
    </row>
    <row r="20" spans="1:14" ht="18.75" customHeight="1">
      <c r="A20" s="7"/>
      <c r="B20" s="395"/>
      <c r="C20" s="405"/>
      <c r="D20" s="406"/>
      <c r="E20" s="376" t="s">
        <v>6</v>
      </c>
      <c r="F20" s="377"/>
      <c r="G20" s="382" t="s">
        <v>7</v>
      </c>
      <c r="H20" s="382" t="s">
        <v>8</v>
      </c>
      <c r="I20" s="382" t="s">
        <v>9</v>
      </c>
      <c r="J20" s="382" t="s">
        <v>10</v>
      </c>
      <c r="K20" s="382" t="s">
        <v>11</v>
      </c>
      <c r="L20" s="365"/>
      <c r="M20" s="405"/>
    </row>
    <row r="21" spans="1:14" ht="18.75" customHeight="1">
      <c r="A21" s="7"/>
      <c r="B21" s="392"/>
      <c r="C21" s="407"/>
      <c r="D21" s="408"/>
      <c r="E21" s="369"/>
      <c r="F21" s="371"/>
      <c r="G21" s="383"/>
      <c r="H21" s="383"/>
      <c r="I21" s="383"/>
      <c r="J21" s="383"/>
      <c r="K21" s="383"/>
      <c r="L21" s="366"/>
      <c r="M21" s="407"/>
    </row>
    <row r="22" spans="1:14" ht="18.75" customHeight="1">
      <c r="A22" s="7"/>
      <c r="B22" s="26"/>
      <c r="C22" s="27" t="s">
        <v>12</v>
      </c>
      <c r="D22" s="343"/>
      <c r="E22" s="7"/>
      <c r="F22" s="7"/>
      <c r="G22" s="7"/>
      <c r="H22" s="28" t="s">
        <v>13</v>
      </c>
      <c r="I22" s="7"/>
      <c r="J22" s="7"/>
      <c r="K22" s="29"/>
      <c r="L22" s="409" t="s">
        <v>13</v>
      </c>
      <c r="M22" s="410"/>
    </row>
    <row r="23" spans="1:14" ht="18.75" customHeight="1">
      <c r="A23" s="7"/>
      <c r="B23" s="30" t="s">
        <v>15</v>
      </c>
      <c r="C23" s="31"/>
      <c r="D23" s="342">
        <v>102.7</v>
      </c>
      <c r="F23" s="32">
        <v>110.3</v>
      </c>
      <c r="G23" s="33">
        <v>94.3</v>
      </c>
      <c r="H23" s="32">
        <v>100.8</v>
      </c>
      <c r="I23" s="32">
        <v>100.5</v>
      </c>
      <c r="J23" s="32">
        <v>95.4</v>
      </c>
      <c r="K23" s="34">
        <v>102.2</v>
      </c>
      <c r="L23" s="31">
        <v>111.6</v>
      </c>
      <c r="M23" s="19">
        <v>100.1</v>
      </c>
    </row>
    <row r="24" spans="1:14" ht="18.75" customHeight="1">
      <c r="A24" s="7"/>
      <c r="B24" s="30" t="s">
        <v>16</v>
      </c>
      <c r="C24" s="31"/>
      <c r="D24" s="342">
        <v>88.9</v>
      </c>
      <c r="F24" s="32">
        <v>81.3</v>
      </c>
      <c r="G24" s="33">
        <v>92.6</v>
      </c>
      <c r="H24" s="32">
        <v>85</v>
      </c>
      <c r="I24" s="35">
        <v>92.6</v>
      </c>
      <c r="J24" s="32">
        <v>76.5</v>
      </c>
      <c r="K24" s="34">
        <v>111.9</v>
      </c>
      <c r="L24" s="19">
        <v>100</v>
      </c>
      <c r="M24" s="19">
        <v>91.3</v>
      </c>
    </row>
    <row r="25" spans="1:14" ht="19.5" customHeight="1">
      <c r="A25" s="7"/>
      <c r="B25" s="30" t="s">
        <v>208</v>
      </c>
      <c r="C25" s="31"/>
      <c r="D25" s="342">
        <v>88.4</v>
      </c>
      <c r="F25" s="32">
        <v>78.099999999999994</v>
      </c>
      <c r="G25" s="33">
        <v>92.2</v>
      </c>
      <c r="H25" s="32">
        <v>89.9</v>
      </c>
      <c r="I25" s="35">
        <v>85.6</v>
      </c>
      <c r="J25" s="32">
        <v>68.599999999999994</v>
      </c>
      <c r="K25" s="34">
        <v>113.7</v>
      </c>
      <c r="L25" s="19">
        <v>105.4</v>
      </c>
      <c r="M25" s="19">
        <v>95.9</v>
      </c>
    </row>
    <row r="26" spans="1:14" ht="19.5" customHeight="1">
      <c r="A26" s="7"/>
      <c r="B26" s="30" t="s">
        <v>256</v>
      </c>
      <c r="C26" s="31"/>
      <c r="D26" s="35">
        <v>97.2</v>
      </c>
      <c r="F26" s="32">
        <v>83.9</v>
      </c>
      <c r="G26" s="33">
        <v>90.9</v>
      </c>
      <c r="H26" s="32">
        <v>98.2</v>
      </c>
      <c r="I26" s="35">
        <v>95.8</v>
      </c>
      <c r="J26" s="35">
        <v>110.6</v>
      </c>
      <c r="K26" s="34">
        <v>106.1</v>
      </c>
      <c r="L26" s="19">
        <v>105.3</v>
      </c>
      <c r="M26" s="19">
        <v>94.7</v>
      </c>
    </row>
    <row r="27" spans="1:14" s="38" customFormat="1" hidden="1">
      <c r="A27" s="36"/>
      <c r="B27" s="37"/>
      <c r="C27" s="19"/>
      <c r="D27" s="342"/>
      <c r="E27" s="19"/>
      <c r="F27" s="19"/>
      <c r="G27" s="19"/>
      <c r="H27" s="19"/>
      <c r="I27" s="19"/>
      <c r="J27" s="19"/>
      <c r="K27" s="34"/>
      <c r="L27" s="19"/>
      <c r="M27" s="19"/>
    </row>
    <row r="28" spans="1:14" ht="18" customHeight="1">
      <c r="A28" s="7"/>
      <c r="B28" s="39"/>
      <c r="C28" s="411" t="s">
        <v>17</v>
      </c>
      <c r="D28" s="412"/>
      <c r="E28" s="412"/>
      <c r="F28" s="412"/>
      <c r="G28" s="412"/>
      <c r="H28" s="412"/>
      <c r="I28" s="412"/>
      <c r="J28" s="412"/>
      <c r="K28" s="413"/>
      <c r="L28" s="411" t="s">
        <v>18</v>
      </c>
      <c r="M28" s="412"/>
    </row>
    <row r="29" spans="1:14" ht="9" hidden="1" customHeight="1">
      <c r="A29" s="7"/>
      <c r="B29" s="37"/>
      <c r="C29" s="19"/>
      <c r="D29" s="342"/>
      <c r="E29" s="19"/>
      <c r="F29" s="19"/>
      <c r="G29" s="19"/>
      <c r="H29" s="19"/>
      <c r="I29" s="19"/>
      <c r="J29" s="19"/>
      <c r="K29" s="34"/>
      <c r="L29" s="19"/>
      <c r="M29" s="19"/>
    </row>
    <row r="30" spans="1:14" ht="18.75" hidden="1" customHeight="1">
      <c r="A30" s="7"/>
      <c r="B30" s="37" t="s">
        <v>19</v>
      </c>
      <c r="C30" s="19"/>
      <c r="D30" s="345">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272</v>
      </c>
      <c r="C31" s="325"/>
      <c r="D31" s="342">
        <v>95.7</v>
      </c>
      <c r="E31" s="40"/>
      <c r="F31" s="35">
        <v>91.3</v>
      </c>
      <c r="G31" s="35">
        <v>93.6</v>
      </c>
      <c r="H31" s="32">
        <v>94.7</v>
      </c>
      <c r="I31" s="35">
        <v>89</v>
      </c>
      <c r="J31" s="35">
        <v>115.6</v>
      </c>
      <c r="K31" s="41">
        <v>107.8</v>
      </c>
      <c r="L31" s="35">
        <v>96.8</v>
      </c>
      <c r="M31" s="35">
        <v>92.8</v>
      </c>
    </row>
    <row r="32" spans="1:14" ht="18.75" hidden="1" customHeight="1">
      <c r="A32" s="7"/>
      <c r="B32" s="97" t="s">
        <v>303</v>
      </c>
      <c r="C32" s="35"/>
      <c r="D32" s="342">
        <v>101.5</v>
      </c>
      <c r="E32" s="40"/>
      <c r="F32" s="35">
        <v>82.7</v>
      </c>
      <c r="G32" s="35">
        <v>112.5</v>
      </c>
      <c r="H32" s="32">
        <v>97.3</v>
      </c>
      <c r="I32" s="35">
        <v>103.7</v>
      </c>
      <c r="J32" s="35">
        <v>241.8</v>
      </c>
      <c r="K32" s="41">
        <v>101.9</v>
      </c>
      <c r="L32" s="35">
        <v>106.1</v>
      </c>
      <c r="M32" s="35">
        <v>95.6</v>
      </c>
    </row>
    <row r="33" spans="1:13" ht="18.75" customHeight="1">
      <c r="A33" s="7"/>
      <c r="B33" s="97" t="s">
        <v>281</v>
      </c>
      <c r="C33" s="35"/>
      <c r="D33" s="342">
        <v>94.7</v>
      </c>
      <c r="E33" s="40"/>
      <c r="F33" s="35">
        <v>77.599999999999994</v>
      </c>
      <c r="G33" s="35">
        <v>92.7</v>
      </c>
      <c r="H33" s="32">
        <v>102.6</v>
      </c>
      <c r="I33" s="35">
        <v>99.8</v>
      </c>
      <c r="J33" s="35">
        <v>93.7</v>
      </c>
      <c r="K33" s="41">
        <v>93</v>
      </c>
      <c r="L33" s="35">
        <v>101</v>
      </c>
      <c r="M33" s="35">
        <v>88.6</v>
      </c>
    </row>
    <row r="34" spans="1:13" ht="18.75" customHeight="1">
      <c r="A34" s="7"/>
      <c r="B34" s="97" t="s">
        <v>299</v>
      </c>
      <c r="C34" s="325"/>
      <c r="D34" s="35">
        <v>88.2</v>
      </c>
      <c r="E34" s="40"/>
      <c r="F34" s="35">
        <v>72.7</v>
      </c>
      <c r="G34" s="35">
        <v>67.099999999999994</v>
      </c>
      <c r="H34" s="35">
        <v>104.1</v>
      </c>
      <c r="I34" s="35">
        <v>75.7</v>
      </c>
      <c r="J34" s="35">
        <v>82.6</v>
      </c>
      <c r="K34" s="41">
        <v>96</v>
      </c>
      <c r="L34" s="35">
        <v>104.9</v>
      </c>
      <c r="M34" s="35">
        <v>90.5</v>
      </c>
    </row>
    <row r="35" spans="1:13" ht="18.75" customHeight="1">
      <c r="A35" s="7"/>
      <c r="B35" s="97" t="s">
        <v>300</v>
      </c>
      <c r="C35" s="325"/>
      <c r="D35" s="35">
        <v>89.2</v>
      </c>
      <c r="E35" s="40"/>
      <c r="F35" s="35">
        <v>76.7</v>
      </c>
      <c r="G35" s="35">
        <v>61.7</v>
      </c>
      <c r="H35" s="35">
        <v>86.8</v>
      </c>
      <c r="I35" s="35">
        <v>103.3</v>
      </c>
      <c r="J35" s="35">
        <v>84.4</v>
      </c>
      <c r="K35" s="41">
        <v>93.9</v>
      </c>
      <c r="L35" s="35">
        <v>104.8</v>
      </c>
      <c r="M35" s="35">
        <v>92.1</v>
      </c>
    </row>
    <row r="36" spans="1:13" ht="18.75" customHeight="1">
      <c r="A36" s="7"/>
      <c r="B36" s="97" t="s">
        <v>301</v>
      </c>
      <c r="C36" s="325"/>
      <c r="D36" s="35">
        <v>95.1</v>
      </c>
      <c r="E36" s="40"/>
      <c r="F36" s="35">
        <v>78.599999999999994</v>
      </c>
      <c r="G36" s="35">
        <v>42.5</v>
      </c>
      <c r="H36" s="35">
        <v>93.4</v>
      </c>
      <c r="I36" s="35">
        <v>96.6</v>
      </c>
      <c r="J36" s="35">
        <v>100.3</v>
      </c>
      <c r="K36" s="41">
        <v>96.9</v>
      </c>
      <c r="L36" s="35">
        <v>106.5</v>
      </c>
      <c r="M36" s="35">
        <v>91.6</v>
      </c>
    </row>
    <row r="37" spans="1:13" ht="18.75" customHeight="1">
      <c r="A37" s="7"/>
      <c r="B37" s="97" t="s">
        <v>320</v>
      </c>
      <c r="C37" s="325"/>
      <c r="D37" s="35">
        <v>96.5</v>
      </c>
      <c r="E37" s="40"/>
      <c r="F37" s="35">
        <v>83.5</v>
      </c>
      <c r="G37" s="35">
        <v>33.700000000000003</v>
      </c>
      <c r="H37" s="35">
        <v>95.8</v>
      </c>
      <c r="I37" s="35">
        <v>100.2</v>
      </c>
      <c r="J37" s="35">
        <v>98.7</v>
      </c>
      <c r="K37" s="41">
        <v>101.8</v>
      </c>
      <c r="L37" s="35">
        <v>101.4</v>
      </c>
      <c r="M37" s="35">
        <v>89.6</v>
      </c>
    </row>
    <row r="38" spans="1:13" ht="18.75" customHeight="1">
      <c r="A38" s="7"/>
      <c r="B38" s="97" t="s">
        <v>321</v>
      </c>
      <c r="C38" s="325"/>
      <c r="D38" s="35">
        <v>89.1</v>
      </c>
      <c r="E38" s="40"/>
      <c r="F38" s="35">
        <v>81.5</v>
      </c>
      <c r="G38" s="35">
        <v>90.2</v>
      </c>
      <c r="H38" s="35">
        <v>89.7</v>
      </c>
      <c r="I38" s="35">
        <v>99.6</v>
      </c>
      <c r="J38" s="35">
        <v>99.4</v>
      </c>
      <c r="K38" s="41">
        <v>103.9</v>
      </c>
      <c r="L38" s="35">
        <v>106.2</v>
      </c>
      <c r="M38" s="35">
        <v>91.6</v>
      </c>
    </row>
    <row r="39" spans="1:13" ht="18.75" customHeight="1">
      <c r="A39" s="7"/>
      <c r="B39" s="97" t="s">
        <v>322</v>
      </c>
      <c r="C39" s="325"/>
      <c r="D39" s="35" t="s">
        <v>323</v>
      </c>
      <c r="E39" s="40"/>
      <c r="F39" s="35">
        <v>87.4</v>
      </c>
      <c r="G39" s="35">
        <v>43.6</v>
      </c>
      <c r="H39" s="35">
        <v>81.8</v>
      </c>
      <c r="I39" s="35">
        <v>101.4</v>
      </c>
      <c r="J39" s="35">
        <v>102.7</v>
      </c>
      <c r="K39" s="41">
        <v>106.7</v>
      </c>
      <c r="L39" s="35">
        <v>103.7</v>
      </c>
      <c r="M39" s="35">
        <v>89.6</v>
      </c>
    </row>
    <row r="40" spans="1:13" ht="18.75" customHeight="1">
      <c r="A40" s="7"/>
      <c r="B40" s="97" t="s">
        <v>55</v>
      </c>
      <c r="C40" s="325"/>
      <c r="D40" s="35" t="s">
        <v>333</v>
      </c>
      <c r="E40" s="40"/>
      <c r="F40" s="35">
        <v>76.3</v>
      </c>
      <c r="G40" s="35">
        <v>83.6</v>
      </c>
      <c r="H40" s="35">
        <v>90.6</v>
      </c>
      <c r="I40" s="35" t="s">
        <v>334</v>
      </c>
      <c r="J40" s="35">
        <v>91.8</v>
      </c>
      <c r="K40" s="41">
        <v>99.8</v>
      </c>
      <c r="L40" s="35">
        <v>102.9</v>
      </c>
      <c r="M40" s="35">
        <v>92.7</v>
      </c>
    </row>
    <row r="41" spans="1:13" ht="13.5" customHeight="1" thickBot="1">
      <c r="A41" s="7"/>
      <c r="B41" s="42"/>
      <c r="C41" s="23"/>
      <c r="D41" s="346"/>
      <c r="E41" s="23"/>
      <c r="F41" s="23"/>
      <c r="G41" s="23"/>
      <c r="H41" s="23"/>
      <c r="I41" s="23"/>
      <c r="J41" s="23"/>
      <c r="K41" s="43"/>
      <c r="L41" s="23"/>
      <c r="M41" s="23"/>
    </row>
    <row r="42" spans="1:13" ht="18.75" customHeight="1">
      <c r="A42" s="7"/>
      <c r="B42" s="32" t="s">
        <v>20</v>
      </c>
      <c r="C42" s="27" t="s">
        <v>21</v>
      </c>
      <c r="D42" s="343"/>
      <c r="E42" s="7"/>
      <c r="F42" s="7"/>
      <c r="G42" s="7"/>
      <c r="H42" s="7"/>
      <c r="I42" s="7"/>
      <c r="J42" s="7"/>
      <c r="K42" s="7"/>
      <c r="L42" s="7"/>
      <c r="M42" s="7"/>
    </row>
    <row r="43" spans="1:13" ht="18.75" customHeight="1">
      <c r="A43" s="7"/>
      <c r="B43" s="32" t="s">
        <v>22</v>
      </c>
      <c r="C43" s="10" t="s">
        <v>297</v>
      </c>
      <c r="D43" s="343"/>
      <c r="E43" s="7"/>
      <c r="F43" s="7"/>
      <c r="G43" s="7"/>
      <c r="H43" s="7"/>
      <c r="I43" s="7"/>
      <c r="J43" s="334"/>
      <c r="K43" s="7"/>
      <c r="L43" s="7"/>
      <c r="M43" s="7"/>
    </row>
    <row r="44" spans="1:13" ht="18.75" customHeight="1">
      <c r="A44" s="7"/>
      <c r="B44" s="32" t="s">
        <v>245</v>
      </c>
      <c r="C44" s="10" t="s">
        <v>295</v>
      </c>
      <c r="D44" s="343"/>
      <c r="E44" s="7"/>
      <c r="F44" s="7"/>
      <c r="G44" s="7"/>
      <c r="H44" s="7"/>
      <c r="I44" s="7"/>
      <c r="J44" s="7"/>
      <c r="K44" s="7"/>
      <c r="L44" s="7"/>
      <c r="M44" s="7"/>
    </row>
    <row r="45" spans="1:13" ht="18.75" customHeight="1">
      <c r="A45" s="7"/>
      <c r="B45" s="32" t="s">
        <v>293</v>
      </c>
      <c r="C45" s="10" t="s">
        <v>294</v>
      </c>
      <c r="D45" s="343"/>
      <c r="E45" s="7"/>
      <c r="F45" s="7"/>
      <c r="G45" s="7"/>
      <c r="H45" s="7"/>
      <c r="I45" s="7"/>
      <c r="J45" s="7"/>
      <c r="K45" s="7"/>
      <c r="L45" s="7"/>
      <c r="M45" s="7"/>
    </row>
    <row r="46" spans="1:13" ht="17.25" customHeight="1">
      <c r="A46" s="7"/>
      <c r="B46" s="32"/>
      <c r="C46" s="27"/>
      <c r="D46" s="343"/>
      <c r="E46" s="7"/>
      <c r="F46" s="7"/>
      <c r="G46" s="7"/>
      <c r="H46" s="7"/>
      <c r="I46" s="7"/>
      <c r="J46" s="7"/>
      <c r="K46" s="7"/>
      <c r="L46" s="7"/>
      <c r="M46" s="7"/>
    </row>
    <row r="47" spans="1:13" s="14" customFormat="1" ht="25.5" customHeight="1">
      <c r="A47" s="8"/>
      <c r="B47" s="44"/>
      <c r="C47" s="5" t="s">
        <v>23</v>
      </c>
      <c r="D47" s="340"/>
      <c r="E47" s="4"/>
      <c r="F47" s="4"/>
      <c r="G47" s="3"/>
      <c r="H47" s="3"/>
      <c r="I47" s="3"/>
      <c r="J47" s="3"/>
      <c r="K47" s="3"/>
      <c r="L47" s="3"/>
      <c r="M47" s="3"/>
    </row>
    <row r="48" spans="1:13" ht="15" customHeight="1" thickBot="1">
      <c r="A48" s="7"/>
      <c r="B48" s="400"/>
      <c r="C48" s="400"/>
      <c r="D48" s="400"/>
      <c r="E48" s="400"/>
      <c r="F48" s="400"/>
      <c r="G48" s="400"/>
      <c r="H48" s="400"/>
      <c r="I48" s="400"/>
      <c r="J48" s="400"/>
      <c r="K48" s="400"/>
      <c r="L48" s="400"/>
      <c r="M48" s="400"/>
    </row>
    <row r="49" spans="1:14" ht="18.75" customHeight="1">
      <c r="A49" s="7"/>
      <c r="B49" s="391" t="s">
        <v>2</v>
      </c>
      <c r="C49" s="393" t="s">
        <v>24</v>
      </c>
      <c r="D49" s="394"/>
      <c r="E49" s="45" t="s">
        <v>25</v>
      </c>
      <c r="F49" s="46"/>
      <c r="G49" s="8"/>
      <c r="H49" s="8"/>
      <c r="I49" s="8"/>
      <c r="J49" s="8"/>
      <c r="K49" s="8"/>
      <c r="L49" s="8"/>
      <c r="M49" s="8"/>
      <c r="N49" s="14"/>
    </row>
    <row r="50" spans="1:14" ht="18.75" customHeight="1">
      <c r="A50" s="7"/>
      <c r="B50" s="392"/>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318</v>
      </c>
      <c r="C53" s="58">
        <v>106.1</v>
      </c>
      <c r="D53" s="66">
        <v>51.783333333333339</v>
      </c>
      <c r="E53" s="59">
        <v>99.8</v>
      </c>
      <c r="F53" s="60"/>
      <c r="G53" s="61"/>
      <c r="H53" s="61"/>
      <c r="I53" s="61"/>
      <c r="J53" s="61"/>
      <c r="K53" s="61"/>
      <c r="L53" s="62"/>
      <c r="M53" s="62"/>
      <c r="N53" s="14"/>
    </row>
    <row r="54" spans="1:14" ht="18.75" customHeight="1">
      <c r="A54" s="7"/>
      <c r="B54" s="30" t="s">
        <v>31</v>
      </c>
      <c r="C54" s="58">
        <v>106.3</v>
      </c>
      <c r="D54" s="66">
        <v>58.9</v>
      </c>
      <c r="E54" s="59">
        <v>100.7</v>
      </c>
      <c r="F54" s="60"/>
      <c r="G54" s="61"/>
      <c r="H54" s="61"/>
      <c r="I54" s="61"/>
      <c r="J54" s="61"/>
      <c r="K54" s="61"/>
      <c r="L54" s="62"/>
      <c r="M54" s="62"/>
      <c r="N54" s="14"/>
    </row>
    <row r="55" spans="1:14" ht="18.75" customHeight="1">
      <c r="A55" s="7"/>
      <c r="B55" s="30" t="s">
        <v>14</v>
      </c>
      <c r="C55" s="58">
        <v>105.3</v>
      </c>
      <c r="D55" s="347">
        <v>48.2</v>
      </c>
      <c r="E55" s="59">
        <v>100.9</v>
      </c>
      <c r="F55" s="60"/>
      <c r="G55" s="61"/>
      <c r="H55" s="61"/>
      <c r="I55" s="61"/>
      <c r="J55" s="61"/>
      <c r="K55" s="61"/>
      <c r="L55" s="62"/>
      <c r="M55" s="62"/>
      <c r="N55" s="14"/>
    </row>
    <row r="56" spans="1:14" ht="18.75" customHeight="1">
      <c r="A56" s="7"/>
      <c r="B56" s="30" t="s">
        <v>213</v>
      </c>
      <c r="C56" s="58">
        <v>102.9</v>
      </c>
      <c r="D56" s="347">
        <v>47.6</v>
      </c>
      <c r="E56" s="59">
        <v>100.9</v>
      </c>
      <c r="F56" s="63"/>
      <c r="G56" s="13"/>
      <c r="H56" s="13"/>
      <c r="I56" s="64"/>
      <c r="J56" s="64"/>
      <c r="K56" s="13"/>
      <c r="L56" s="13"/>
      <c r="M56" s="13"/>
      <c r="N56" s="14"/>
    </row>
    <row r="57" spans="1:14" ht="18.75" customHeight="1">
      <c r="A57" s="7"/>
      <c r="B57" s="30" t="s">
        <v>214</v>
      </c>
      <c r="C57" s="58">
        <v>79.400000000000006</v>
      </c>
      <c r="D57" s="66">
        <v>43.45000000000001</v>
      </c>
      <c r="E57" s="59">
        <v>97.7</v>
      </c>
      <c r="F57" s="63"/>
      <c r="G57" s="13"/>
      <c r="H57" s="13"/>
      <c r="I57" s="64"/>
      <c r="J57" s="64"/>
      <c r="K57" s="13"/>
      <c r="L57" s="13"/>
      <c r="M57" s="13"/>
      <c r="N57" s="14"/>
    </row>
    <row r="58" spans="1:14" ht="18.75" customHeight="1">
      <c r="A58" s="7"/>
      <c r="B58" s="65" t="s">
        <v>215</v>
      </c>
      <c r="C58" s="58">
        <v>89.3</v>
      </c>
      <c r="D58" s="66">
        <v>63.7</v>
      </c>
      <c r="E58" s="59">
        <v>100.3</v>
      </c>
      <c r="F58" s="63"/>
      <c r="G58" s="13"/>
      <c r="H58" s="13"/>
      <c r="I58" s="64"/>
      <c r="J58" s="64"/>
      <c r="K58" s="13"/>
      <c r="L58" s="13"/>
      <c r="M58" s="13"/>
      <c r="N58" s="14"/>
    </row>
    <row r="59" spans="1:14" ht="18.75" customHeight="1">
      <c r="A59" s="7"/>
      <c r="B59" s="65" t="s">
        <v>353</v>
      </c>
      <c r="C59" s="58">
        <v>100.3</v>
      </c>
      <c r="D59" s="66">
        <v>51.2</v>
      </c>
      <c r="E59" s="59">
        <v>101.1</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329</v>
      </c>
      <c r="C62" s="10">
        <v>104.2</v>
      </c>
      <c r="D62" s="348">
        <v>57.1</v>
      </c>
      <c r="E62" s="58">
        <v>99.3</v>
      </c>
      <c r="F62" s="60"/>
      <c r="G62" s="70"/>
      <c r="H62" s="71"/>
      <c r="I62" s="70"/>
      <c r="J62" s="56"/>
      <c r="K62" s="70"/>
      <c r="L62" s="19"/>
      <c r="M62" s="19"/>
      <c r="N62" s="14"/>
    </row>
    <row r="63" spans="1:14" ht="18.75" customHeight="1">
      <c r="A63" s="7"/>
      <c r="B63" s="97" t="s">
        <v>296</v>
      </c>
      <c r="C63" s="10">
        <v>102.2</v>
      </c>
      <c r="D63" s="348">
        <v>42.9</v>
      </c>
      <c r="E63" s="58">
        <v>99.1</v>
      </c>
      <c r="F63" s="60"/>
      <c r="G63" s="70"/>
      <c r="H63" s="71"/>
      <c r="I63" s="70"/>
      <c r="J63" s="56"/>
      <c r="K63" s="70"/>
      <c r="L63" s="19"/>
      <c r="M63" s="19"/>
      <c r="N63" s="14"/>
    </row>
    <row r="64" spans="1:14" ht="18.75" customHeight="1">
      <c r="A64" s="7"/>
      <c r="B64" s="97" t="s">
        <v>314</v>
      </c>
      <c r="C64" s="10">
        <v>104.3</v>
      </c>
      <c r="D64" s="348">
        <v>57.1</v>
      </c>
      <c r="E64" s="58">
        <v>98.9</v>
      </c>
      <c r="F64" s="60"/>
      <c r="G64" s="70"/>
      <c r="H64" s="71"/>
      <c r="I64" s="70"/>
      <c r="J64" s="56"/>
      <c r="K64" s="70"/>
      <c r="L64" s="19"/>
      <c r="M64" s="19"/>
      <c r="N64" s="14"/>
    </row>
    <row r="65" spans="1:14" ht="18.75" customHeight="1">
      <c r="A65" s="7"/>
      <c r="B65" s="97" t="s">
        <v>315</v>
      </c>
      <c r="C65" s="10">
        <v>105.5</v>
      </c>
      <c r="D65" s="348">
        <v>50</v>
      </c>
      <c r="E65" s="58">
        <v>98.8</v>
      </c>
      <c r="F65" s="60"/>
      <c r="G65" s="70"/>
      <c r="H65" s="71"/>
      <c r="I65" s="70"/>
      <c r="J65" s="56"/>
      <c r="K65" s="70"/>
      <c r="L65" s="19"/>
      <c r="M65" s="19"/>
      <c r="N65" s="14"/>
    </row>
    <row r="66" spans="1:14" ht="18.75" customHeight="1">
      <c r="A66" s="7"/>
      <c r="B66" s="97" t="s">
        <v>325</v>
      </c>
      <c r="C66" s="10">
        <v>102.9</v>
      </c>
      <c r="D66" s="348">
        <v>57.1</v>
      </c>
      <c r="E66" s="58">
        <v>98.6</v>
      </c>
      <c r="F66" s="60"/>
      <c r="G66" s="70"/>
      <c r="H66" s="71"/>
      <c r="I66" s="70"/>
      <c r="J66" s="56"/>
      <c r="K66" s="70"/>
      <c r="L66" s="19"/>
      <c r="M66" s="19"/>
      <c r="N66" s="14"/>
    </row>
    <row r="67" spans="1:14" ht="18.75" customHeight="1">
      <c r="A67" s="7"/>
      <c r="B67" s="97" t="s">
        <v>326</v>
      </c>
      <c r="C67" s="10">
        <v>102.4</v>
      </c>
      <c r="D67" s="348">
        <v>42.9</v>
      </c>
      <c r="E67" s="58">
        <v>98.5</v>
      </c>
      <c r="F67" s="31"/>
      <c r="G67" s="70"/>
      <c r="H67" s="35"/>
      <c r="I67" s="72"/>
      <c r="J67" s="51"/>
      <c r="K67" s="72"/>
      <c r="L67" s="51"/>
      <c r="M67" s="51"/>
      <c r="N67" s="14"/>
    </row>
    <row r="68" spans="1:14" ht="18.75" customHeight="1" thickBot="1">
      <c r="A68" s="7"/>
      <c r="B68" s="24"/>
      <c r="C68" s="73"/>
      <c r="D68" s="349"/>
      <c r="E68" s="73"/>
      <c r="F68" s="23"/>
      <c r="G68" s="74"/>
      <c r="H68" s="75"/>
      <c r="I68" s="76"/>
      <c r="J68" s="77"/>
      <c r="K68" s="76"/>
      <c r="L68" s="77"/>
      <c r="M68" s="77"/>
      <c r="N68" s="14"/>
    </row>
    <row r="69" spans="1:14" ht="18.75" customHeight="1">
      <c r="A69" s="7"/>
      <c r="B69" s="32" t="s">
        <v>32</v>
      </c>
      <c r="C69" s="7" t="s">
        <v>33</v>
      </c>
      <c r="D69" s="343"/>
      <c r="E69" s="8"/>
      <c r="F69" s="8"/>
      <c r="G69" s="70"/>
      <c r="H69" s="35"/>
      <c r="I69" s="72"/>
      <c r="J69" s="51"/>
      <c r="K69" s="72"/>
      <c r="L69" s="51"/>
      <c r="M69" s="51"/>
      <c r="N69" s="14"/>
    </row>
    <row r="70" spans="1:14" ht="18.75" customHeight="1">
      <c r="A70" s="7"/>
      <c r="B70" s="32"/>
      <c r="C70" s="27" t="s">
        <v>34</v>
      </c>
      <c r="D70" s="343"/>
      <c r="E70" s="8"/>
      <c r="F70" s="8"/>
      <c r="G70" s="70"/>
      <c r="H70" s="35"/>
      <c r="I70" s="72"/>
      <c r="J70" s="51"/>
      <c r="K70" s="72"/>
      <c r="L70" s="51"/>
      <c r="M70" s="51"/>
      <c r="N70" s="14"/>
    </row>
    <row r="71" spans="1:14" ht="18.75" customHeight="1">
      <c r="A71" s="7"/>
      <c r="B71" s="27"/>
      <c r="C71" s="27" t="s">
        <v>233</v>
      </c>
      <c r="D71" s="343"/>
      <c r="E71" s="8"/>
      <c r="F71" s="8"/>
      <c r="G71" s="70"/>
      <c r="H71" s="35"/>
      <c r="I71" s="72"/>
      <c r="J71" s="51"/>
      <c r="K71" s="72"/>
      <c r="L71" s="51"/>
      <c r="M71" s="51"/>
      <c r="N71" s="14"/>
    </row>
    <row r="72" spans="1:14" ht="18.75" customHeight="1">
      <c r="A72" s="7"/>
      <c r="B72" s="32" t="s">
        <v>35</v>
      </c>
      <c r="C72" s="27" t="s">
        <v>309</v>
      </c>
      <c r="D72" s="343"/>
      <c r="E72" s="8"/>
      <c r="F72" s="8"/>
      <c r="G72" s="70"/>
      <c r="H72" s="35"/>
      <c r="I72" s="72"/>
      <c r="J72" s="51"/>
      <c r="K72" s="72"/>
      <c r="L72" s="51"/>
      <c r="M72" s="51"/>
      <c r="N72" s="14"/>
    </row>
    <row r="73" spans="1:14" ht="18.75" customHeight="1">
      <c r="A73" s="7"/>
      <c r="B73" s="32"/>
      <c r="C73" s="27" t="s">
        <v>207</v>
      </c>
      <c r="D73" s="343"/>
      <c r="E73" s="7"/>
      <c r="F73" s="7"/>
      <c r="G73" s="7"/>
      <c r="H73" s="7"/>
      <c r="I73" s="7"/>
      <c r="J73" s="7"/>
      <c r="K73" s="7"/>
      <c r="L73" s="7"/>
      <c r="M73" s="7"/>
      <c r="N73" s="14"/>
    </row>
    <row r="74" spans="1:14" ht="18.75" customHeight="1">
      <c r="A74" s="7"/>
      <c r="B74" s="32"/>
      <c r="C74" s="27" t="s">
        <v>308</v>
      </c>
      <c r="D74" s="343"/>
      <c r="E74" s="7"/>
      <c r="F74" s="7"/>
      <c r="G74" s="7"/>
      <c r="H74" s="35"/>
      <c r="I74" s="72"/>
      <c r="J74" s="51"/>
      <c r="K74" s="72"/>
      <c r="L74" s="51"/>
      <c r="M74" s="51"/>
    </row>
    <row r="75" spans="1:14" ht="33.75" customHeight="1">
      <c r="A75" s="7"/>
      <c r="B75" s="44"/>
      <c r="C75" s="5" t="s">
        <v>36</v>
      </c>
      <c r="D75" s="340"/>
      <c r="E75" s="4"/>
      <c r="F75" s="4"/>
      <c r="G75" s="78"/>
      <c r="H75" s="4"/>
      <c r="I75" s="78"/>
      <c r="J75" s="4"/>
      <c r="K75" s="78"/>
      <c r="L75" s="4"/>
      <c r="M75" s="4"/>
    </row>
    <row r="76" spans="1:14" ht="14.25" customHeight="1" thickBot="1">
      <c r="A76" s="7"/>
      <c r="B76" s="79"/>
      <c r="C76" s="80"/>
      <c r="D76" s="350"/>
      <c r="E76" s="81"/>
      <c r="F76" s="81"/>
      <c r="G76" s="76"/>
      <c r="H76" s="82"/>
      <c r="I76" s="76"/>
      <c r="J76" s="82"/>
      <c r="K76" s="72"/>
      <c r="L76" s="8"/>
      <c r="M76" s="8"/>
    </row>
    <row r="77" spans="1:14" ht="18.75" customHeight="1">
      <c r="A77" s="7"/>
      <c r="B77" s="391" t="s">
        <v>2</v>
      </c>
      <c r="C77" s="396" t="s">
        <v>37</v>
      </c>
      <c r="D77" s="397"/>
      <c r="E77" s="397"/>
      <c r="F77" s="398"/>
      <c r="G77" s="367" t="s">
        <v>38</v>
      </c>
      <c r="H77" s="399"/>
      <c r="I77" s="388" t="s">
        <v>39</v>
      </c>
      <c r="J77" s="364" t="s">
        <v>40</v>
      </c>
      <c r="K77" s="367" t="s">
        <v>41</v>
      </c>
      <c r="L77" s="368"/>
      <c r="M77" s="368"/>
    </row>
    <row r="78" spans="1:14" ht="18.75" customHeight="1">
      <c r="A78" s="7"/>
      <c r="B78" s="395"/>
      <c r="C78" s="369" t="s">
        <v>247</v>
      </c>
      <c r="D78" s="370"/>
      <c r="E78" s="370"/>
      <c r="F78" s="371"/>
      <c r="G78" s="372" t="s">
        <v>42</v>
      </c>
      <c r="H78" s="373"/>
      <c r="I78" s="389"/>
      <c r="J78" s="365"/>
      <c r="K78" s="374" t="s">
        <v>43</v>
      </c>
      <c r="L78" s="375"/>
      <c r="M78" s="375"/>
    </row>
    <row r="79" spans="1:14">
      <c r="A79" s="7"/>
      <c r="B79" s="395"/>
      <c r="C79" s="376" t="s">
        <v>44</v>
      </c>
      <c r="D79" s="377"/>
      <c r="E79" s="378" t="s">
        <v>45</v>
      </c>
      <c r="F79" s="379"/>
      <c r="G79" s="382" t="s">
        <v>44</v>
      </c>
      <c r="H79" s="384" t="s">
        <v>45</v>
      </c>
      <c r="I79" s="389"/>
      <c r="J79" s="365"/>
      <c r="K79" s="386" t="s">
        <v>46</v>
      </c>
      <c r="L79" s="387"/>
      <c r="M79" s="83" t="s">
        <v>45</v>
      </c>
    </row>
    <row r="80" spans="1:14" ht="39.75" customHeight="1">
      <c r="A80" s="7"/>
      <c r="B80" s="392"/>
      <c r="C80" s="369"/>
      <c r="D80" s="371"/>
      <c r="E80" s="380"/>
      <c r="F80" s="381"/>
      <c r="G80" s="383"/>
      <c r="H80" s="385"/>
      <c r="I80" s="390"/>
      <c r="J80" s="366"/>
      <c r="K80" s="84" t="s">
        <v>47</v>
      </c>
      <c r="L80" s="85" t="s">
        <v>48</v>
      </c>
      <c r="M80" s="85" t="s">
        <v>48</v>
      </c>
    </row>
    <row r="81" spans="1:13" ht="18.75" customHeight="1">
      <c r="A81" s="7"/>
      <c r="B81" s="86"/>
      <c r="C81" s="362" t="s">
        <v>49</v>
      </c>
      <c r="D81" s="363"/>
      <c r="E81" s="87"/>
      <c r="F81" s="87"/>
      <c r="G81" s="88"/>
      <c r="H81" s="28"/>
      <c r="I81" s="321" t="s">
        <v>230</v>
      </c>
      <c r="J81" s="322" t="s">
        <v>231</v>
      </c>
      <c r="K81" s="89" t="s">
        <v>50</v>
      </c>
      <c r="L81" s="90" t="s">
        <v>50</v>
      </c>
      <c r="M81" s="90" t="s">
        <v>50</v>
      </c>
    </row>
    <row r="82" spans="1:13" ht="18.75" customHeight="1">
      <c r="A82" s="7"/>
      <c r="B82" s="30" t="s">
        <v>259</v>
      </c>
      <c r="C82" s="91"/>
      <c r="D82" s="351">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1">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4">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4">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4">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4">
        <v>100</v>
      </c>
      <c r="E87" s="19"/>
      <c r="F87" s="19">
        <v>100</v>
      </c>
      <c r="G87" s="94">
        <v>100</v>
      </c>
      <c r="H87" s="19">
        <v>100</v>
      </c>
      <c r="I87" s="92">
        <v>104.2</v>
      </c>
      <c r="J87" s="35">
        <v>100</v>
      </c>
      <c r="K87" s="31">
        <v>245.46700000000001</v>
      </c>
      <c r="L87" s="19">
        <v>290.654</v>
      </c>
      <c r="M87" s="19">
        <v>305.81099999999998</v>
      </c>
    </row>
    <row r="88" spans="1:13" ht="18.75" customHeight="1">
      <c r="A88" s="7"/>
      <c r="B88" s="93" t="s">
        <v>224</v>
      </c>
      <c r="C88" s="91"/>
      <c r="D88" s="344">
        <v>99.7</v>
      </c>
      <c r="E88" s="19"/>
      <c r="F88" s="19">
        <v>99.8</v>
      </c>
      <c r="G88" s="94">
        <v>99.6</v>
      </c>
      <c r="H88" s="19">
        <v>99.8</v>
      </c>
      <c r="I88" s="92">
        <v>105.1</v>
      </c>
      <c r="J88" s="19">
        <v>104.6</v>
      </c>
      <c r="K88" s="31">
        <v>225.7</v>
      </c>
      <c r="L88" s="19">
        <v>252.4</v>
      </c>
      <c r="M88" s="19">
        <v>309.5</v>
      </c>
    </row>
    <row r="89" spans="1:13" ht="18.75" customHeight="1">
      <c r="A89" s="7"/>
      <c r="B89" s="93" t="s">
        <v>260</v>
      </c>
      <c r="C89" s="91"/>
      <c r="D89" s="344">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4"/>
      <c r="E90" s="19"/>
      <c r="F90" s="19"/>
      <c r="G90" s="94"/>
      <c r="H90" s="19"/>
      <c r="I90" s="95"/>
      <c r="J90" s="35"/>
      <c r="K90" s="31"/>
      <c r="L90" s="19"/>
      <c r="M90" s="19"/>
    </row>
    <row r="91" spans="1:13" ht="18.75" customHeight="1">
      <c r="A91" s="7"/>
      <c r="B91" s="97" t="s">
        <v>328</v>
      </c>
      <c r="C91" s="8"/>
      <c r="D91" s="352">
        <v>101.3</v>
      </c>
      <c r="E91" s="98"/>
      <c r="F91" s="98">
        <v>102.7</v>
      </c>
      <c r="G91" s="98">
        <v>101.3</v>
      </c>
      <c r="H91" s="99">
        <v>102.5</v>
      </c>
      <c r="I91" s="19">
        <v>107.1</v>
      </c>
      <c r="J91" s="34">
        <v>115.9</v>
      </c>
      <c r="K91" s="19">
        <v>275.5</v>
      </c>
      <c r="L91" s="19">
        <v>341.3</v>
      </c>
      <c r="M91" s="8">
        <v>322.39999999999998</v>
      </c>
    </row>
    <row r="92" spans="1:13" ht="18.75" customHeight="1">
      <c r="A92" s="7"/>
      <c r="B92" s="97" t="s">
        <v>56</v>
      </c>
      <c r="C92" s="8"/>
      <c r="D92" s="352">
        <v>102</v>
      </c>
      <c r="E92" s="98"/>
      <c r="F92" s="98">
        <v>103.1</v>
      </c>
      <c r="G92" s="98">
        <v>101.7</v>
      </c>
      <c r="H92" s="99">
        <v>102.9</v>
      </c>
      <c r="I92" s="19">
        <v>107.3</v>
      </c>
      <c r="J92" s="34">
        <v>117</v>
      </c>
      <c r="K92" s="19">
        <v>238.5</v>
      </c>
      <c r="L92" s="19">
        <v>270.7</v>
      </c>
      <c r="M92" s="8">
        <v>314</v>
      </c>
    </row>
    <row r="93" spans="1:13" ht="18.75" customHeight="1">
      <c r="A93" s="7"/>
      <c r="B93" s="97" t="s">
        <v>266</v>
      </c>
      <c r="C93" s="8"/>
      <c r="D93" s="352">
        <v>103</v>
      </c>
      <c r="E93" s="98"/>
      <c r="F93" s="98">
        <v>103.7</v>
      </c>
      <c r="G93" s="98">
        <v>102.5</v>
      </c>
      <c r="H93" s="99">
        <v>103.4</v>
      </c>
      <c r="I93" s="19">
        <v>107.5</v>
      </c>
      <c r="J93" s="34">
        <v>118.2</v>
      </c>
      <c r="K93" s="19">
        <v>292.39999999999998</v>
      </c>
      <c r="L93" s="19">
        <v>287.3</v>
      </c>
      <c r="M93" s="8">
        <v>328.7</v>
      </c>
    </row>
    <row r="94" spans="1:13" ht="18.75" customHeight="1">
      <c r="A94" s="7"/>
      <c r="B94" s="97" t="s">
        <v>267</v>
      </c>
      <c r="C94" s="8"/>
      <c r="D94" s="352">
        <v>103.4</v>
      </c>
      <c r="E94" s="98"/>
      <c r="F94" s="98">
        <v>103.9</v>
      </c>
      <c r="G94" s="98">
        <v>102.8</v>
      </c>
      <c r="H94" s="98">
        <v>103.8</v>
      </c>
      <c r="I94" s="31">
        <v>107.7</v>
      </c>
      <c r="J94" s="34">
        <v>119.2</v>
      </c>
      <c r="K94" s="19">
        <v>277.2</v>
      </c>
      <c r="L94" s="19">
        <v>337.4</v>
      </c>
      <c r="M94" s="8">
        <v>308.10000000000002</v>
      </c>
    </row>
    <row r="95" spans="1:13" ht="18.75" customHeight="1">
      <c r="A95" s="7"/>
      <c r="B95" s="97" t="s">
        <v>268</v>
      </c>
      <c r="C95" s="8"/>
      <c r="D95" s="352">
        <v>103.4</v>
      </c>
      <c r="E95" s="98"/>
      <c r="F95" s="98">
        <v>104.1</v>
      </c>
      <c r="G95" s="98">
        <v>102.8</v>
      </c>
      <c r="H95" s="98">
        <v>104.1</v>
      </c>
      <c r="I95" s="31">
        <v>107.8</v>
      </c>
      <c r="J95" s="34">
        <v>119.9</v>
      </c>
      <c r="K95" s="19">
        <v>293.89999999999998</v>
      </c>
      <c r="L95" s="19">
        <v>329.4</v>
      </c>
      <c r="M95" s="8">
        <v>353.8</v>
      </c>
    </row>
    <row r="96" spans="1:13" ht="18.75" customHeight="1">
      <c r="A96" s="7"/>
      <c r="B96" s="97" t="s">
        <v>271</v>
      </c>
      <c r="C96" s="8"/>
      <c r="D96" s="352">
        <v>103.8</v>
      </c>
      <c r="E96" s="98"/>
      <c r="F96" s="98">
        <v>104.7</v>
      </c>
      <c r="G96" s="98">
        <v>103.2</v>
      </c>
      <c r="H96" s="98">
        <v>104.3</v>
      </c>
      <c r="I96" s="31">
        <v>107.5</v>
      </c>
      <c r="J96" s="34">
        <v>119.9</v>
      </c>
      <c r="K96" s="19">
        <v>235.4</v>
      </c>
      <c r="L96" s="19">
        <v>267.3</v>
      </c>
      <c r="M96" s="8">
        <v>331.1</v>
      </c>
    </row>
    <row r="97" spans="1:13" ht="18.75" customHeight="1">
      <c r="A97" s="7"/>
      <c r="B97" s="97" t="s">
        <v>218</v>
      </c>
      <c r="C97" s="8"/>
      <c r="D97" s="352">
        <v>103</v>
      </c>
      <c r="E97" s="98"/>
      <c r="F97" s="98">
        <v>104</v>
      </c>
      <c r="G97" s="98">
        <v>102.3</v>
      </c>
      <c r="H97" s="98">
        <v>103.6</v>
      </c>
      <c r="I97" s="31">
        <v>107.7</v>
      </c>
      <c r="J97" s="34">
        <v>119.6</v>
      </c>
      <c r="K97" s="19">
        <v>216.8</v>
      </c>
      <c r="L97" s="19">
        <v>284.7</v>
      </c>
      <c r="M97" s="8">
        <v>298.7</v>
      </c>
    </row>
    <row r="98" spans="1:13" ht="18.75" customHeight="1">
      <c r="A98" s="7"/>
      <c r="B98" s="97" t="s">
        <v>223</v>
      </c>
      <c r="C98" s="8"/>
      <c r="D98" s="352">
        <v>103.1</v>
      </c>
      <c r="E98" s="98"/>
      <c r="F98" s="98">
        <v>104.4</v>
      </c>
      <c r="G98" s="98">
        <v>102.7</v>
      </c>
      <c r="H98" s="98">
        <v>104.1</v>
      </c>
      <c r="I98" s="31">
        <v>108.5</v>
      </c>
      <c r="J98" s="34">
        <v>119.7</v>
      </c>
      <c r="K98" s="19">
        <v>259.5</v>
      </c>
      <c r="L98" s="19">
        <v>327.3</v>
      </c>
      <c r="M98" s="8">
        <v>340</v>
      </c>
    </row>
    <row r="99" spans="1:13" ht="18.75" customHeight="1">
      <c r="A99" s="7"/>
      <c r="B99" s="97" t="s">
        <v>54</v>
      </c>
      <c r="C99" s="8"/>
      <c r="D99" s="352">
        <v>103.2</v>
      </c>
      <c r="E99" s="98"/>
      <c r="F99" s="98">
        <v>105.1</v>
      </c>
      <c r="G99" s="98">
        <v>102.9</v>
      </c>
      <c r="H99" s="99">
        <v>104.8</v>
      </c>
      <c r="I99" s="19">
        <v>108.8</v>
      </c>
      <c r="J99" s="34">
        <v>120.1</v>
      </c>
      <c r="K99" s="19">
        <v>274.2</v>
      </c>
      <c r="L99" s="19">
        <v>306.3</v>
      </c>
      <c r="M99" s="8">
        <v>334.2</v>
      </c>
    </row>
    <row r="100" spans="1:13" ht="18" customHeight="1">
      <c r="A100" s="7"/>
      <c r="B100" s="97" t="s">
        <v>234</v>
      </c>
      <c r="C100" s="8"/>
      <c r="D100" s="342">
        <v>103.4</v>
      </c>
      <c r="E100" s="8"/>
      <c r="F100" s="98">
        <v>105.1</v>
      </c>
      <c r="G100" s="8">
        <v>103.2</v>
      </c>
      <c r="H100" s="99">
        <v>104.8</v>
      </c>
      <c r="I100" s="19">
        <v>108.8</v>
      </c>
      <c r="J100" s="34">
        <v>119.3</v>
      </c>
      <c r="K100" s="19">
        <v>216.8</v>
      </c>
      <c r="L100" s="19">
        <v>296.39999999999998</v>
      </c>
      <c r="M100" s="8">
        <v>311.8</v>
      </c>
    </row>
    <row r="101" spans="1:13" ht="18" customHeight="1">
      <c r="A101" s="7"/>
      <c r="B101" s="97" t="s">
        <v>236</v>
      </c>
      <c r="C101" s="8"/>
      <c r="D101" s="342">
        <v>103.3</v>
      </c>
      <c r="E101" s="8"/>
      <c r="F101" s="98">
        <v>105.2</v>
      </c>
      <c r="G101" s="8">
        <v>103.2</v>
      </c>
      <c r="H101" s="98">
        <v>105</v>
      </c>
      <c r="I101" s="31">
        <v>108.6</v>
      </c>
      <c r="J101" s="34">
        <v>119.2</v>
      </c>
      <c r="K101" s="19">
        <v>243.4</v>
      </c>
      <c r="L101" s="19">
        <v>254.2</v>
      </c>
      <c r="M101" s="8">
        <v>298.39999999999998</v>
      </c>
    </row>
    <row r="102" spans="1:13" ht="18" customHeight="1">
      <c r="A102" s="7"/>
      <c r="B102" s="97" t="s">
        <v>241</v>
      </c>
      <c r="C102" s="8"/>
      <c r="D102" s="342">
        <v>103.7</v>
      </c>
      <c r="E102" s="8"/>
      <c r="F102" s="98">
        <v>105.7</v>
      </c>
      <c r="G102" s="8">
        <v>103.5</v>
      </c>
      <c r="H102" s="98">
        <v>105.4</v>
      </c>
      <c r="I102" s="31" t="s">
        <v>332</v>
      </c>
      <c r="J102" s="19">
        <v>119.4</v>
      </c>
      <c r="K102" s="31">
        <v>317.7</v>
      </c>
      <c r="L102" s="19">
        <v>398</v>
      </c>
      <c r="M102" s="8">
        <v>306.3</v>
      </c>
    </row>
    <row r="103" spans="1:13" ht="18" customHeight="1">
      <c r="A103" s="7"/>
      <c r="B103" s="97" t="s">
        <v>55</v>
      </c>
      <c r="C103" s="8"/>
      <c r="D103" s="342">
        <v>104.1</v>
      </c>
      <c r="E103" s="8"/>
      <c r="F103" s="98">
        <v>105.9</v>
      </c>
      <c r="G103" s="8">
        <v>103.7</v>
      </c>
      <c r="H103" s="98">
        <v>105.7</v>
      </c>
      <c r="I103" s="31">
        <v>109.4</v>
      </c>
      <c r="J103" s="19">
        <v>119.7</v>
      </c>
      <c r="K103" s="31">
        <v>252.5</v>
      </c>
      <c r="L103" s="19">
        <v>293.10000000000002</v>
      </c>
      <c r="M103" s="8">
        <v>311.5</v>
      </c>
    </row>
    <row r="104" spans="1:13" ht="18" customHeight="1" thickBot="1">
      <c r="A104" s="7"/>
      <c r="B104" s="356"/>
      <c r="C104" s="357"/>
      <c r="D104" s="346"/>
      <c r="E104" s="82"/>
      <c r="F104" s="82"/>
      <c r="G104" s="82"/>
      <c r="H104" s="82"/>
      <c r="I104" s="358"/>
      <c r="J104" s="23"/>
      <c r="K104" s="358"/>
      <c r="L104" s="23"/>
      <c r="M104" s="82"/>
    </row>
    <row r="105" spans="1:13" ht="18.75" customHeight="1">
      <c r="A105" s="7"/>
      <c r="B105" s="32" t="s">
        <v>59</v>
      </c>
      <c r="C105" s="27" t="s">
        <v>227</v>
      </c>
      <c r="D105" s="343"/>
      <c r="E105" s="3"/>
      <c r="F105" s="3"/>
      <c r="G105" s="7"/>
      <c r="H105" s="7"/>
      <c r="I105" s="7"/>
      <c r="J105" s="7"/>
      <c r="K105" s="7"/>
      <c r="L105" s="7"/>
      <c r="M105" s="7"/>
    </row>
    <row r="106" spans="1:13" ht="18.75" customHeight="1">
      <c r="B106" s="32" t="s">
        <v>229</v>
      </c>
      <c r="C106" s="27" t="s">
        <v>327</v>
      </c>
      <c r="D106" s="343"/>
    </row>
    <row r="107" spans="1:13">
      <c r="B107" s="100" t="s">
        <v>245</v>
      </c>
      <c r="C107" s="10" t="s">
        <v>324</v>
      </c>
    </row>
    <row r="109" spans="1:13">
      <c r="B109" s="27" t="s">
        <v>283</v>
      </c>
    </row>
  </sheetData>
  <mergeCells count="33">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9:B50"/>
    <mergeCell ref="C49:D49"/>
    <mergeCell ref="B77:B80"/>
    <mergeCell ref="C77:F77"/>
    <mergeCell ref="G77:H77"/>
    <mergeCell ref="C81:D81"/>
    <mergeCell ref="J77:J80"/>
    <mergeCell ref="K77:M77"/>
    <mergeCell ref="C78:F78"/>
    <mergeCell ref="G78:H78"/>
    <mergeCell ref="K78:M78"/>
    <mergeCell ref="C79:D80"/>
    <mergeCell ref="E79:F80"/>
    <mergeCell ref="G79:G80"/>
    <mergeCell ref="H79:H80"/>
    <mergeCell ref="K79:L79"/>
    <mergeCell ref="I77:I80"/>
  </mergeCells>
  <phoneticPr fontId="4"/>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view="pageBreakPreview" zoomScale="85" zoomScaleNormal="100" zoomScaleSheetLayoutView="85" workbookViewId="0">
      <selection activeCell="L25" sqref="L25"/>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220</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391" t="s">
        <v>61</v>
      </c>
      <c r="C4" s="396" t="s">
        <v>62</v>
      </c>
      <c r="D4" s="397"/>
      <c r="E4" s="397"/>
      <c r="F4" s="398"/>
      <c r="G4" s="396" t="s">
        <v>63</v>
      </c>
      <c r="H4" s="397"/>
      <c r="I4" s="398"/>
      <c r="J4" s="396" t="s">
        <v>64</v>
      </c>
      <c r="K4" s="397"/>
    </row>
    <row r="5" spans="1:11" ht="18.75" customHeight="1">
      <c r="A5" s="7"/>
      <c r="B5" s="395"/>
      <c r="C5" s="369"/>
      <c r="D5" s="370"/>
      <c r="E5" s="370"/>
      <c r="F5" s="371"/>
      <c r="G5" s="423"/>
      <c r="H5" s="424"/>
      <c r="I5" s="425"/>
      <c r="J5" s="423"/>
      <c r="K5" s="424"/>
    </row>
    <row r="6" spans="1:11" ht="18.75" customHeight="1">
      <c r="A6" s="7"/>
      <c r="B6" s="395"/>
      <c r="C6" s="382" t="s">
        <v>63</v>
      </c>
      <c r="D6" s="382" t="s">
        <v>65</v>
      </c>
      <c r="E6" s="112" t="s">
        <v>66</v>
      </c>
      <c r="F6" s="25"/>
      <c r="G6" s="113" t="s">
        <v>67</v>
      </c>
      <c r="H6" s="114" t="s">
        <v>68</v>
      </c>
      <c r="I6" s="115" t="s">
        <v>68</v>
      </c>
      <c r="J6" s="116" t="s">
        <v>67</v>
      </c>
      <c r="K6" s="114" t="s">
        <v>68</v>
      </c>
    </row>
    <row r="7" spans="1:11" ht="18.75" customHeight="1">
      <c r="A7" s="7"/>
      <c r="B7" s="392"/>
      <c r="C7" s="383"/>
      <c r="D7" s="383"/>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258</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256</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328</v>
      </c>
      <c r="C18" s="35">
        <v>271.7</v>
      </c>
      <c r="D18" s="35">
        <v>313.39999999999998</v>
      </c>
      <c r="E18" s="35">
        <v>-1</v>
      </c>
      <c r="F18" s="41">
        <v>2.5</v>
      </c>
      <c r="G18" s="35">
        <v>141.5</v>
      </c>
      <c r="H18" s="35">
        <v>129.5</v>
      </c>
      <c r="I18" s="41">
        <v>12</v>
      </c>
      <c r="J18" s="35">
        <v>139.1</v>
      </c>
      <c r="K18" s="35">
        <v>127.8</v>
      </c>
    </row>
    <row r="19" spans="1:12" ht="18.75" customHeight="1">
      <c r="A19" s="7"/>
      <c r="B19" s="97" t="s">
        <v>251</v>
      </c>
      <c r="C19" s="35">
        <v>264.8</v>
      </c>
      <c r="D19" s="35">
        <v>314.10000000000002</v>
      </c>
      <c r="E19" s="35">
        <v>0</v>
      </c>
      <c r="F19" s="41">
        <v>3.1</v>
      </c>
      <c r="G19" s="35">
        <v>146.9</v>
      </c>
      <c r="H19" s="35">
        <v>134</v>
      </c>
      <c r="I19" s="41">
        <v>12.9</v>
      </c>
      <c r="J19" s="35">
        <v>144</v>
      </c>
      <c r="K19" s="35">
        <v>131.80000000000001</v>
      </c>
    </row>
    <row r="20" spans="1:12" ht="18.75" customHeight="1">
      <c r="A20" s="7"/>
      <c r="B20" s="97" t="s">
        <v>254</v>
      </c>
      <c r="C20" s="35">
        <v>268</v>
      </c>
      <c r="D20" s="35">
        <v>312.8</v>
      </c>
      <c r="E20" s="35">
        <v>-0.7</v>
      </c>
      <c r="F20" s="41">
        <v>2.4</v>
      </c>
      <c r="G20" s="35">
        <v>145.1</v>
      </c>
      <c r="H20" s="35">
        <v>132.5</v>
      </c>
      <c r="I20" s="41">
        <v>12.6</v>
      </c>
      <c r="J20" s="35">
        <v>144.5</v>
      </c>
      <c r="K20" s="35">
        <v>131.9</v>
      </c>
    </row>
    <row r="21" spans="1:12" ht="18.75" customHeight="1">
      <c r="A21" s="7"/>
      <c r="B21" s="97" t="s">
        <v>277</v>
      </c>
      <c r="C21" s="35">
        <v>291.39999999999998</v>
      </c>
      <c r="D21" s="35">
        <v>328.4</v>
      </c>
      <c r="E21" s="35">
        <v>5.3</v>
      </c>
      <c r="F21" s="41">
        <v>3</v>
      </c>
      <c r="G21" s="35">
        <v>148.5</v>
      </c>
      <c r="H21" s="35">
        <v>135.19999999999999</v>
      </c>
      <c r="I21" s="41">
        <v>13.3</v>
      </c>
      <c r="J21" s="35">
        <v>146</v>
      </c>
      <c r="K21" s="35">
        <v>133.4</v>
      </c>
    </row>
    <row r="22" spans="1:12" ht="18.75" customHeight="1">
      <c r="A22" s="7"/>
      <c r="B22" s="97" t="s">
        <v>278</v>
      </c>
      <c r="C22" s="35">
        <v>590.1</v>
      </c>
      <c r="D22" s="35">
        <v>702</v>
      </c>
      <c r="E22" s="35">
        <v>-0.6</v>
      </c>
      <c r="F22" s="41">
        <v>5</v>
      </c>
      <c r="G22" s="35">
        <v>146.80000000000001</v>
      </c>
      <c r="H22" s="35">
        <v>133.4</v>
      </c>
      <c r="I22" s="41">
        <v>13.4</v>
      </c>
      <c r="J22" s="35">
        <v>144.19999999999999</v>
      </c>
      <c r="K22" s="35">
        <v>131.6</v>
      </c>
    </row>
    <row r="23" spans="1:12" ht="18.75" customHeight="1">
      <c r="A23" s="7"/>
      <c r="B23" s="97" t="s">
        <v>281</v>
      </c>
      <c r="C23" s="35">
        <v>284.7</v>
      </c>
      <c r="D23" s="35">
        <v>316.3</v>
      </c>
      <c r="E23" s="35">
        <v>0.7</v>
      </c>
      <c r="F23" s="41">
        <v>2.1</v>
      </c>
      <c r="G23" s="35">
        <v>134.80000000000001</v>
      </c>
      <c r="H23" s="35">
        <v>123.1</v>
      </c>
      <c r="I23" s="41">
        <v>11.7</v>
      </c>
      <c r="J23" s="35">
        <v>135.69999999999999</v>
      </c>
      <c r="K23" s="35">
        <v>123.9</v>
      </c>
    </row>
    <row r="24" spans="1:12" ht="18.75" customHeight="1">
      <c r="A24" s="7"/>
      <c r="B24" s="97" t="s">
        <v>282</v>
      </c>
      <c r="C24" s="35">
        <v>275.89999999999998</v>
      </c>
      <c r="D24" s="35">
        <v>309.5</v>
      </c>
      <c r="E24" s="35">
        <v>5.9</v>
      </c>
      <c r="F24" s="41">
        <v>1.4</v>
      </c>
      <c r="G24" s="35">
        <v>140.30000000000001</v>
      </c>
      <c r="H24" s="35">
        <v>128.1</v>
      </c>
      <c r="I24" s="41">
        <v>12.2</v>
      </c>
      <c r="J24" s="35">
        <v>139.69999999999999</v>
      </c>
      <c r="K24" s="35">
        <v>127.7</v>
      </c>
    </row>
    <row r="25" spans="1:12" ht="18.75" customHeight="1">
      <c r="A25" s="7"/>
      <c r="B25" s="97" t="s">
        <v>296</v>
      </c>
      <c r="C25" s="35">
        <v>284.3</v>
      </c>
      <c r="D25" s="35">
        <v>335.7</v>
      </c>
      <c r="E25" s="35">
        <v>0.1</v>
      </c>
      <c r="F25" s="41">
        <v>1.4</v>
      </c>
      <c r="G25" s="35">
        <v>142.5</v>
      </c>
      <c r="H25" s="35">
        <v>130.5</v>
      </c>
      <c r="I25" s="41">
        <v>12</v>
      </c>
      <c r="J25" s="35">
        <v>145.80000000000001</v>
      </c>
      <c r="K25" s="35">
        <v>133.30000000000001</v>
      </c>
    </row>
    <row r="26" spans="1:12" ht="18.75" customHeight="1">
      <c r="A26" s="7"/>
      <c r="B26" s="97" t="s">
        <v>314</v>
      </c>
      <c r="C26" s="35">
        <v>273.39999999999998</v>
      </c>
      <c r="D26" s="35">
        <v>325</v>
      </c>
      <c r="E26" s="35">
        <v>1.9</v>
      </c>
      <c r="F26" s="41">
        <v>1</v>
      </c>
      <c r="G26" s="35">
        <v>149.6</v>
      </c>
      <c r="H26" s="35">
        <v>136.80000000000001</v>
      </c>
      <c r="I26" s="41">
        <v>12.8</v>
      </c>
      <c r="J26" s="35">
        <v>148.30000000000001</v>
      </c>
      <c r="K26" s="35">
        <v>135.69999999999999</v>
      </c>
    </row>
    <row r="27" spans="1:12" ht="18.75" customHeight="1">
      <c r="A27" s="7"/>
      <c r="B27" s="97" t="s">
        <v>315</v>
      </c>
      <c r="C27" s="35">
        <v>272.10000000000002</v>
      </c>
      <c r="D27" s="35">
        <v>327.3</v>
      </c>
      <c r="E27" s="35">
        <v>-1</v>
      </c>
      <c r="F27" s="41">
        <v>4.0999999999999996</v>
      </c>
      <c r="G27" s="35">
        <v>144.19999999999999</v>
      </c>
      <c r="H27" s="35">
        <v>129.30000000000001</v>
      </c>
      <c r="I27" s="41">
        <v>14.9</v>
      </c>
      <c r="J27" s="35">
        <v>140.9</v>
      </c>
      <c r="K27" s="35">
        <v>129.19999999999999</v>
      </c>
    </row>
    <row r="28" spans="1:12" ht="18.75" customHeight="1">
      <c r="A28" s="7"/>
      <c r="B28" s="97" t="s">
        <v>325</v>
      </c>
      <c r="C28" s="35">
        <v>464.3</v>
      </c>
      <c r="D28" s="35">
        <v>580.9</v>
      </c>
      <c r="E28" s="35">
        <v>-9.8000000000000007</v>
      </c>
      <c r="F28" s="41">
        <v>3.4</v>
      </c>
      <c r="G28" s="35">
        <v>154.80000000000001</v>
      </c>
      <c r="H28" s="35">
        <v>139</v>
      </c>
      <c r="I28" s="41">
        <v>15.8</v>
      </c>
      <c r="J28" s="35">
        <v>149.69999999999999</v>
      </c>
      <c r="K28" s="35">
        <v>137.80000000000001</v>
      </c>
    </row>
    <row r="29" spans="1:12" ht="18.75" customHeight="1">
      <c r="A29" s="7"/>
      <c r="B29" s="97" t="s">
        <v>326</v>
      </c>
      <c r="C29" s="35">
        <v>343.5</v>
      </c>
      <c r="D29" s="35">
        <v>446.5</v>
      </c>
      <c r="E29" s="35">
        <v>4.0999999999999996</v>
      </c>
      <c r="F29" s="41">
        <v>1.6</v>
      </c>
      <c r="G29" s="35">
        <v>149.69999999999999</v>
      </c>
      <c r="H29" s="35">
        <v>134.19999999999999</v>
      </c>
      <c r="I29" s="41">
        <v>15.5</v>
      </c>
      <c r="J29" s="35">
        <v>146.30000000000001</v>
      </c>
      <c r="K29" s="35">
        <v>134.30000000000001</v>
      </c>
    </row>
    <row r="30" spans="1:12" ht="18.75" customHeight="1">
      <c r="A30" s="7"/>
      <c r="B30" s="97" t="s">
        <v>331</v>
      </c>
      <c r="C30" s="35">
        <v>283.10000000000002</v>
      </c>
      <c r="D30" s="35">
        <v>318</v>
      </c>
      <c r="E30" s="35">
        <v>4.2</v>
      </c>
      <c r="F30" s="41">
        <v>1.4</v>
      </c>
      <c r="G30" s="35">
        <v>142.69999999999999</v>
      </c>
      <c r="H30" s="35">
        <v>128.30000000000001</v>
      </c>
      <c r="I30" s="41">
        <v>14.4</v>
      </c>
      <c r="J30" s="35">
        <v>139.30000000000001</v>
      </c>
      <c r="K30" s="35">
        <v>128.1</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279</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304</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391" t="s">
        <v>61</v>
      </c>
      <c r="C39" s="414" t="s">
        <v>92</v>
      </c>
      <c r="D39" s="415"/>
      <c r="E39" s="415"/>
      <c r="F39" s="415"/>
      <c r="G39" s="415"/>
      <c r="H39" s="416"/>
      <c r="I39" s="414" t="s">
        <v>93</v>
      </c>
      <c r="J39" s="415"/>
      <c r="K39" s="8"/>
      <c r="M39" s="10">
        <v>89.6</v>
      </c>
    </row>
    <row r="40" spans="1:13" ht="18.75" customHeight="1">
      <c r="A40" s="7"/>
      <c r="B40" s="395"/>
      <c r="C40" s="137" t="s">
        <v>94</v>
      </c>
      <c r="D40" s="138"/>
      <c r="E40" s="139" t="s">
        <v>95</v>
      </c>
      <c r="F40" s="138"/>
      <c r="G40" s="139" t="s">
        <v>96</v>
      </c>
      <c r="H40" s="138"/>
      <c r="I40" s="139" t="s">
        <v>94</v>
      </c>
      <c r="J40" s="140"/>
      <c r="K40" s="8"/>
    </row>
    <row r="41" spans="1:13" ht="18.75" customHeight="1">
      <c r="A41" s="7"/>
      <c r="B41" s="392"/>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284</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256</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330</v>
      </c>
      <c r="C53" s="156">
        <v>1.82</v>
      </c>
      <c r="D53" s="151">
        <v>1.1399999999999999</v>
      </c>
      <c r="E53" s="135">
        <v>2939</v>
      </c>
      <c r="F53" s="135">
        <v>15035</v>
      </c>
      <c r="G53" s="135">
        <v>5665</v>
      </c>
      <c r="H53" s="157">
        <v>16785</v>
      </c>
      <c r="I53" s="158">
        <v>2.2999999999999998</v>
      </c>
      <c r="J53" s="156">
        <v>1.31</v>
      </c>
      <c r="K53" s="8"/>
    </row>
    <row r="54" spans="1:11" ht="18.75" customHeight="1">
      <c r="A54" s="7"/>
      <c r="B54" s="97" t="s">
        <v>87</v>
      </c>
      <c r="C54" s="156">
        <v>2.06</v>
      </c>
      <c r="D54" s="151">
        <v>1.1499999999999999</v>
      </c>
      <c r="E54" s="135">
        <v>2909</v>
      </c>
      <c r="F54" s="135">
        <v>14813</v>
      </c>
      <c r="G54" s="135">
        <v>6344</v>
      </c>
      <c r="H54" s="157">
        <v>17001</v>
      </c>
      <c r="I54" s="158">
        <v>2.2999999999999998</v>
      </c>
      <c r="J54" s="156">
        <v>1.32</v>
      </c>
      <c r="K54" s="8"/>
    </row>
    <row r="55" spans="1:11" ht="18.75" customHeight="1">
      <c r="A55" s="7"/>
      <c r="B55" s="97" t="s">
        <v>57</v>
      </c>
      <c r="C55" s="156">
        <v>2.0699999999999998</v>
      </c>
      <c r="D55" s="151">
        <v>1.1599999999999999</v>
      </c>
      <c r="E55" s="135">
        <v>2981</v>
      </c>
      <c r="F55" s="135">
        <v>14606</v>
      </c>
      <c r="G55" s="135">
        <v>6647</v>
      </c>
      <c r="H55" s="157">
        <v>17553</v>
      </c>
      <c r="I55" s="158">
        <v>2.33</v>
      </c>
      <c r="J55" s="156">
        <v>1.34</v>
      </c>
      <c r="K55" s="8"/>
    </row>
    <row r="56" spans="1:11" ht="18.75" customHeight="1">
      <c r="A56" s="7"/>
      <c r="B56" s="97" t="s">
        <v>58</v>
      </c>
      <c r="C56" s="156">
        <v>1.9</v>
      </c>
      <c r="D56" s="151">
        <v>1.1499999999999999</v>
      </c>
      <c r="E56" s="135">
        <v>2613</v>
      </c>
      <c r="F56" s="135">
        <v>14127</v>
      </c>
      <c r="G56" s="135">
        <v>5800</v>
      </c>
      <c r="H56" s="157">
        <v>17464</v>
      </c>
      <c r="I56" s="158">
        <v>2.38</v>
      </c>
      <c r="J56" s="156">
        <v>1.35</v>
      </c>
      <c r="K56" s="8"/>
    </row>
    <row r="57" spans="1:11" ht="18.75" customHeight="1">
      <c r="A57" s="7"/>
      <c r="B57" s="97" t="s">
        <v>206</v>
      </c>
      <c r="C57" s="156">
        <v>1.9</v>
      </c>
      <c r="D57" s="151">
        <v>1.1399999999999999</v>
      </c>
      <c r="E57" s="135">
        <v>2137</v>
      </c>
      <c r="F57" s="135">
        <v>13077</v>
      </c>
      <c r="G57" s="135">
        <v>5463</v>
      </c>
      <c r="H57" s="157">
        <v>16517</v>
      </c>
      <c r="I57" s="158">
        <v>2.38</v>
      </c>
      <c r="J57" s="156">
        <v>1.36</v>
      </c>
      <c r="K57" s="8"/>
    </row>
    <row r="58" spans="1:11" ht="18.75" customHeight="1">
      <c r="A58" s="7"/>
      <c r="B58" s="97" t="s">
        <v>305</v>
      </c>
      <c r="C58" s="156">
        <v>2.0699999999999998</v>
      </c>
      <c r="D58" s="151">
        <v>1.1599999999999999</v>
      </c>
      <c r="E58" s="135">
        <v>3105</v>
      </c>
      <c r="F58" s="135">
        <v>13231</v>
      </c>
      <c r="G58" s="135">
        <v>6056</v>
      </c>
      <c r="H58" s="157">
        <v>16218</v>
      </c>
      <c r="I58" s="158">
        <v>2.38</v>
      </c>
      <c r="J58" s="156">
        <v>1.35</v>
      </c>
      <c r="K58" s="8"/>
    </row>
    <row r="59" spans="1:11" ht="18.75" customHeight="1">
      <c r="A59" s="7"/>
      <c r="B59" s="97" t="s">
        <v>80</v>
      </c>
      <c r="C59" s="156">
        <v>1.95</v>
      </c>
      <c r="D59" s="151">
        <v>1.2</v>
      </c>
      <c r="E59" s="135">
        <v>3037</v>
      </c>
      <c r="F59" s="135">
        <v>13495</v>
      </c>
      <c r="G59" s="135">
        <v>5965</v>
      </c>
      <c r="H59" s="157">
        <v>16428</v>
      </c>
      <c r="I59" s="158">
        <v>2.3199999999999998</v>
      </c>
      <c r="J59" s="156">
        <v>1.34</v>
      </c>
      <c r="K59" s="8"/>
    </row>
    <row r="60" spans="1:11" ht="18.75" customHeight="1">
      <c r="A60" s="7"/>
      <c r="B60" s="97" t="s">
        <v>81</v>
      </c>
      <c r="C60" s="156">
        <v>1.93</v>
      </c>
      <c r="D60" s="151">
        <v>1.19</v>
      </c>
      <c r="E60" s="135">
        <v>3455</v>
      </c>
      <c r="F60" s="135">
        <v>14334</v>
      </c>
      <c r="G60" s="135">
        <v>6412</v>
      </c>
      <c r="H60" s="157">
        <v>17008</v>
      </c>
      <c r="I60" s="158">
        <v>2.29</v>
      </c>
      <c r="J60" s="156">
        <v>1.32</v>
      </c>
      <c r="K60" s="8"/>
    </row>
    <row r="61" spans="1:11" ht="18.75" customHeight="1">
      <c r="A61" s="7"/>
      <c r="B61" s="97" t="s">
        <v>82</v>
      </c>
      <c r="C61" s="156">
        <v>1.92</v>
      </c>
      <c r="D61" s="151">
        <v>1.17</v>
      </c>
      <c r="E61" s="135">
        <v>4177</v>
      </c>
      <c r="F61" s="135">
        <v>15195</v>
      </c>
      <c r="G61" s="135">
        <v>5749</v>
      </c>
      <c r="H61" s="157">
        <v>16419</v>
      </c>
      <c r="I61" s="158">
        <v>2.23</v>
      </c>
      <c r="J61" s="156">
        <v>1.32</v>
      </c>
      <c r="K61" s="8"/>
    </row>
    <row r="62" spans="1:11" ht="18.75" customHeight="1">
      <c r="A62" s="7"/>
      <c r="B62" s="97" t="s">
        <v>83</v>
      </c>
      <c r="C62" s="156">
        <v>1.88</v>
      </c>
      <c r="D62" s="151">
        <v>1.1599999999999999</v>
      </c>
      <c r="E62" s="135">
        <v>3176</v>
      </c>
      <c r="F62" s="135">
        <v>15122</v>
      </c>
      <c r="G62" s="135">
        <v>5385</v>
      </c>
      <c r="H62" s="157">
        <v>16156</v>
      </c>
      <c r="I62" s="158">
        <v>2.36</v>
      </c>
      <c r="J62" s="156">
        <v>1.31</v>
      </c>
      <c r="K62" s="8"/>
    </row>
    <row r="63" spans="1:11" ht="18.75" customHeight="1">
      <c r="A63" s="7"/>
      <c r="B63" s="97" t="s">
        <v>84</v>
      </c>
      <c r="C63" s="156">
        <v>2.0099999999999998</v>
      </c>
      <c r="D63" s="151">
        <v>1.1299999999999999</v>
      </c>
      <c r="E63" s="135">
        <v>2909</v>
      </c>
      <c r="F63" s="135">
        <v>14776</v>
      </c>
      <c r="G63" s="135">
        <v>5751</v>
      </c>
      <c r="H63" s="157">
        <v>15751</v>
      </c>
      <c r="I63" s="158">
        <v>2.3199999999999998</v>
      </c>
      <c r="J63" s="156">
        <v>1.3</v>
      </c>
      <c r="K63" s="8"/>
    </row>
    <row r="64" spans="1:11" ht="18.75" customHeight="1">
      <c r="A64" s="7"/>
      <c r="B64" s="97" t="s">
        <v>85</v>
      </c>
      <c r="C64" s="156">
        <v>1.95</v>
      </c>
      <c r="D64" s="151">
        <v>1.1000000000000001</v>
      </c>
      <c r="E64" s="135">
        <v>2834</v>
      </c>
      <c r="F64" s="135">
        <v>14521</v>
      </c>
      <c r="G64" s="135">
        <v>5638</v>
      </c>
      <c r="H64" s="157">
        <v>15635</v>
      </c>
      <c r="I64" s="158">
        <v>2.27</v>
      </c>
      <c r="J64" s="156">
        <v>1.29</v>
      </c>
      <c r="K64" s="8"/>
    </row>
    <row r="65" spans="1:13" ht="18.75" customHeight="1">
      <c r="A65" s="7"/>
      <c r="B65" s="97" t="s">
        <v>86</v>
      </c>
      <c r="C65" s="156">
        <v>1.84</v>
      </c>
      <c r="D65" s="151">
        <v>1.1299999999999999</v>
      </c>
      <c r="E65" s="135">
        <v>2860</v>
      </c>
      <c r="F65" s="135">
        <v>14582</v>
      </c>
      <c r="G65" s="135">
        <v>5653</v>
      </c>
      <c r="H65" s="157">
        <v>16056</v>
      </c>
      <c r="I65" s="158">
        <v>2.33</v>
      </c>
      <c r="J65" s="156">
        <v>1.29</v>
      </c>
      <c r="K65" s="8"/>
    </row>
    <row r="66" spans="1:13" ht="18.75" customHeight="1" thickBot="1">
      <c r="A66" s="7"/>
      <c r="B66" s="159"/>
      <c r="C66" s="160"/>
      <c r="D66" s="161"/>
      <c r="E66" s="162"/>
      <c r="F66" s="162"/>
      <c r="G66" s="162"/>
      <c r="H66" s="163"/>
      <c r="I66" s="76"/>
      <c r="J66" s="160"/>
      <c r="K66" s="8"/>
    </row>
    <row r="67" spans="1:13" ht="18.75" customHeight="1">
      <c r="A67" s="7"/>
      <c r="B67" s="17"/>
      <c r="C67" s="354" t="s">
        <v>285</v>
      </c>
      <c r="D67" s="156"/>
      <c r="E67" s="164"/>
      <c r="F67" s="164"/>
      <c r="G67" s="164"/>
      <c r="H67" s="164"/>
      <c r="I67" s="72"/>
      <c r="J67" s="19"/>
      <c r="K67" s="8"/>
      <c r="L67" s="337"/>
    </row>
    <row r="68" spans="1:13" ht="18.75" customHeight="1">
      <c r="A68" s="101"/>
      <c r="B68" s="8"/>
      <c r="C68" s="165"/>
      <c r="D68" s="8"/>
      <c r="E68" s="166"/>
      <c r="F68" s="8"/>
      <c r="G68" s="166"/>
      <c r="H68" s="8"/>
      <c r="I68" s="166"/>
      <c r="J68" s="8"/>
      <c r="K68" s="8"/>
      <c r="L68" s="337"/>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391" t="s">
        <v>2</v>
      </c>
      <c r="C71" s="170"/>
      <c r="D71" s="417" t="s">
        <v>103</v>
      </c>
      <c r="E71" s="399"/>
      <c r="F71" s="417" t="s">
        <v>104</v>
      </c>
      <c r="G71" s="399"/>
      <c r="H71" s="171" t="s">
        <v>105</v>
      </c>
      <c r="I71" s="31" t="s">
        <v>106</v>
      </c>
      <c r="J71" s="17" t="s">
        <v>107</v>
      </c>
      <c r="K71" s="8"/>
    </row>
    <row r="72" spans="1:13" ht="18.75" customHeight="1">
      <c r="A72" s="7"/>
      <c r="B72" s="395"/>
      <c r="C72" s="172" t="s">
        <v>108</v>
      </c>
      <c r="D72" s="374"/>
      <c r="E72" s="418"/>
      <c r="F72" s="374"/>
      <c r="G72" s="418"/>
      <c r="H72" s="171" t="s">
        <v>109</v>
      </c>
      <c r="I72" s="419" t="s">
        <v>110</v>
      </c>
      <c r="J72" s="420"/>
      <c r="K72" s="7"/>
      <c r="M72" s="104"/>
    </row>
    <row r="73" spans="1:13" ht="18.75" customHeight="1">
      <c r="A73" s="7"/>
      <c r="B73" s="395"/>
      <c r="C73" s="172" t="s">
        <v>111</v>
      </c>
      <c r="D73" s="421" t="s">
        <v>112</v>
      </c>
      <c r="E73" s="173" t="s">
        <v>113</v>
      </c>
      <c r="F73" s="421" t="s">
        <v>114</v>
      </c>
      <c r="G73" s="382" t="s">
        <v>115</v>
      </c>
      <c r="H73" s="171" t="s">
        <v>280</v>
      </c>
      <c r="I73" s="382" t="s">
        <v>116</v>
      </c>
      <c r="J73" s="376" t="s">
        <v>117</v>
      </c>
      <c r="K73" s="7"/>
    </row>
    <row r="74" spans="1:13" ht="18.75" customHeight="1">
      <c r="A74" s="7"/>
      <c r="B74" s="392"/>
      <c r="C74" s="174" t="s">
        <v>312</v>
      </c>
      <c r="D74" s="422"/>
      <c r="E74" s="175" t="s">
        <v>118</v>
      </c>
      <c r="F74" s="422"/>
      <c r="G74" s="383"/>
      <c r="H74" s="360" t="s">
        <v>310</v>
      </c>
      <c r="I74" s="383"/>
      <c r="J74" s="369"/>
      <c r="K74" s="7"/>
    </row>
    <row r="75" spans="1:13" ht="18.75" customHeight="1">
      <c r="A75" s="7"/>
      <c r="B75" s="26"/>
      <c r="C75" s="119" t="s">
        <v>119</v>
      </c>
      <c r="D75" s="176" t="s">
        <v>120</v>
      </c>
      <c r="E75" s="32" t="s">
        <v>120</v>
      </c>
      <c r="F75" s="176" t="s">
        <v>121</v>
      </c>
      <c r="G75" s="32" t="s">
        <v>120</v>
      </c>
      <c r="H75" s="176" t="s">
        <v>122</v>
      </c>
      <c r="I75" s="147" t="s">
        <v>123</v>
      </c>
      <c r="J75" s="32" t="s">
        <v>122</v>
      </c>
      <c r="K75" s="7"/>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275</v>
      </c>
    </row>
    <row r="78" spans="1:13" ht="18.75" customHeight="1">
      <c r="A78" s="7"/>
      <c r="B78" s="30" t="s">
        <v>258</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219</v>
      </c>
      <c r="C84" s="177">
        <v>1806</v>
      </c>
      <c r="D84" s="152">
        <v>450</v>
      </c>
      <c r="E84" s="152">
        <v>297</v>
      </c>
      <c r="F84" s="152">
        <v>4591</v>
      </c>
      <c r="G84" s="152">
        <v>449</v>
      </c>
      <c r="H84" s="147">
        <v>109261</v>
      </c>
      <c r="I84" s="152">
        <v>63</v>
      </c>
      <c r="J84" s="152">
        <v>12197</v>
      </c>
      <c r="K84" s="7"/>
    </row>
    <row r="85" spans="1:15" ht="18.75" customHeight="1">
      <c r="A85" s="7"/>
      <c r="B85" s="30" t="s">
        <v>311</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217</v>
      </c>
      <c r="C88" s="180">
        <v>123.25</v>
      </c>
      <c r="D88" s="56">
        <v>32.265999999999998</v>
      </c>
      <c r="E88" s="56">
        <v>11.855</v>
      </c>
      <c r="F88" s="56">
        <v>336</v>
      </c>
      <c r="G88" s="56">
        <v>32.118000000000002</v>
      </c>
      <c r="H88" s="56">
        <v>8652</v>
      </c>
      <c r="I88" s="152">
        <v>4</v>
      </c>
      <c r="J88" s="147">
        <v>470</v>
      </c>
      <c r="K88" s="7"/>
    </row>
    <row r="89" spans="1:15" ht="18.75" hidden="1" customHeight="1">
      <c r="A89" s="7"/>
      <c r="B89" s="97" t="s">
        <v>222</v>
      </c>
      <c r="C89" s="180">
        <v>200.23</v>
      </c>
      <c r="D89" s="56">
        <v>20.914000000000001</v>
      </c>
      <c r="E89" s="56">
        <v>13.241</v>
      </c>
      <c r="F89" s="56">
        <v>234</v>
      </c>
      <c r="G89" s="56">
        <v>20.975999999999999</v>
      </c>
      <c r="H89" s="56">
        <v>8533</v>
      </c>
      <c r="I89" s="152">
        <v>8</v>
      </c>
      <c r="J89" s="147">
        <v>242</v>
      </c>
      <c r="K89" s="7"/>
    </row>
    <row r="90" spans="1:15" ht="18.75" hidden="1" customHeight="1">
      <c r="A90" s="7"/>
      <c r="B90" s="97" t="s">
        <v>226</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240</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243</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246</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250</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252</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255</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276</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286</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298</v>
      </c>
      <c r="C103" s="180">
        <v>198</v>
      </c>
      <c r="D103" s="56">
        <v>34.091000000000001</v>
      </c>
      <c r="E103" s="56">
        <v>11.631</v>
      </c>
      <c r="F103" s="56">
        <v>375</v>
      </c>
      <c r="G103" s="56">
        <v>33.954000000000001</v>
      </c>
      <c r="H103" s="326">
        <v>8675</v>
      </c>
      <c r="I103" s="135">
        <v>4</v>
      </c>
      <c r="J103" s="135">
        <v>140</v>
      </c>
      <c r="K103" s="7"/>
    </row>
    <row r="104" spans="1:11" ht="18.75" hidden="1" customHeight="1">
      <c r="A104" s="7"/>
      <c r="B104" s="97" t="s">
        <v>306</v>
      </c>
      <c r="C104" s="180">
        <v>172.7</v>
      </c>
      <c r="D104" s="56">
        <v>36.072000000000003</v>
      </c>
      <c r="E104" s="56">
        <v>20.98</v>
      </c>
      <c r="F104" s="56">
        <v>344</v>
      </c>
      <c r="G104" s="56">
        <v>35.692</v>
      </c>
      <c r="H104" s="326">
        <v>8762</v>
      </c>
      <c r="I104" s="135">
        <v>10</v>
      </c>
      <c r="J104" s="135">
        <v>220</v>
      </c>
      <c r="K104" s="7"/>
    </row>
    <row r="105" spans="1:11" ht="18.75" hidden="1" customHeight="1">
      <c r="A105" s="7"/>
      <c r="B105" s="97" t="s">
        <v>272</v>
      </c>
      <c r="C105" s="180">
        <v>145</v>
      </c>
      <c r="D105" s="56">
        <v>35.603000000000002</v>
      </c>
      <c r="E105" s="56">
        <v>21.268000000000001</v>
      </c>
      <c r="F105" s="56">
        <v>358</v>
      </c>
      <c r="G105" s="56">
        <v>35.719000000000001</v>
      </c>
      <c r="H105" s="326">
        <v>9095</v>
      </c>
      <c r="I105" s="135">
        <v>15</v>
      </c>
      <c r="J105" s="135">
        <v>2646</v>
      </c>
      <c r="K105" s="7"/>
    </row>
    <row r="106" spans="1:11" ht="18.75" customHeight="1">
      <c r="A106" s="7"/>
      <c r="B106" s="97" t="s">
        <v>328</v>
      </c>
      <c r="C106" s="180">
        <v>177</v>
      </c>
      <c r="D106" s="56">
        <v>43.369</v>
      </c>
      <c r="E106" s="56">
        <v>31.042000000000002</v>
      </c>
      <c r="F106" s="56">
        <v>436</v>
      </c>
      <c r="G106" s="56">
        <v>43.21</v>
      </c>
      <c r="H106" s="326">
        <v>9364</v>
      </c>
      <c r="I106" s="135">
        <v>2</v>
      </c>
      <c r="J106" s="135">
        <v>199</v>
      </c>
      <c r="K106" s="7"/>
    </row>
    <row r="107" spans="1:11" ht="18.75" customHeight="1">
      <c r="A107" s="7"/>
      <c r="B107" s="97" t="s">
        <v>228</v>
      </c>
      <c r="C107" s="180">
        <v>166</v>
      </c>
      <c r="D107" s="56">
        <v>50.21</v>
      </c>
      <c r="E107" s="56">
        <v>39.536999999999999</v>
      </c>
      <c r="F107" s="56">
        <v>531</v>
      </c>
      <c r="G107" s="56">
        <v>49.886000000000003</v>
      </c>
      <c r="H107" s="326">
        <v>8504</v>
      </c>
      <c r="I107" s="135">
        <v>6</v>
      </c>
      <c r="J107" s="135">
        <v>245</v>
      </c>
      <c r="K107" s="7"/>
    </row>
    <row r="108" spans="1:11" ht="18.75" customHeight="1">
      <c r="A108" s="7"/>
      <c r="B108" s="97" t="s">
        <v>269</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270</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265</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271</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c r="A117" s="7"/>
      <c r="B117" s="97" t="s">
        <v>85</v>
      </c>
      <c r="C117" s="180">
        <v>150</v>
      </c>
      <c r="D117" s="56">
        <v>36.768000000000001</v>
      </c>
      <c r="E117" s="56">
        <v>21.169</v>
      </c>
      <c r="F117" s="56">
        <v>390</v>
      </c>
      <c r="G117" s="56">
        <v>36.814999999999998</v>
      </c>
      <c r="H117" s="326">
        <v>9337</v>
      </c>
      <c r="I117" s="135">
        <v>7</v>
      </c>
      <c r="J117" s="135">
        <v>70</v>
      </c>
      <c r="K117" s="7"/>
    </row>
    <row r="118" spans="1:11" ht="18.75" customHeight="1">
      <c r="A118" s="7"/>
      <c r="B118" s="97" t="s">
        <v>86</v>
      </c>
      <c r="C118" s="180">
        <v>102</v>
      </c>
      <c r="D118" s="56">
        <v>35.325000000000003</v>
      </c>
      <c r="E118" s="56">
        <v>19.221</v>
      </c>
      <c r="F118" s="56">
        <v>415</v>
      </c>
      <c r="G118" s="56">
        <v>35.131999999999998</v>
      </c>
      <c r="H118" s="326">
        <v>9608</v>
      </c>
      <c r="I118" s="135">
        <v>5</v>
      </c>
      <c r="J118" s="135">
        <v>115</v>
      </c>
      <c r="K118" s="7"/>
    </row>
    <row r="119" spans="1:11" ht="18.75" customHeight="1" thickBot="1">
      <c r="A119" s="7"/>
      <c r="B119" s="327"/>
      <c r="C119" s="181"/>
      <c r="D119" s="182"/>
      <c r="E119" s="182"/>
      <c r="F119" s="182"/>
      <c r="G119" s="182"/>
      <c r="H119" s="183"/>
      <c r="I119" s="79"/>
      <c r="J119" s="79"/>
      <c r="K119" s="7"/>
    </row>
    <row r="120" spans="1:11" ht="18.75" customHeight="1">
      <c r="A120" s="7"/>
      <c r="B120" s="19"/>
      <c r="C120" s="51" t="s">
        <v>313</v>
      </c>
      <c r="D120" s="51"/>
      <c r="E120" s="8"/>
      <c r="F120" s="8"/>
      <c r="G120" s="8"/>
      <c r="H120" s="27"/>
      <c r="I120" s="8"/>
      <c r="J120" s="8"/>
      <c r="K120" s="7"/>
    </row>
    <row r="121" spans="1:11" ht="18.75" customHeight="1">
      <c r="K121" s="7"/>
    </row>
    <row r="122" spans="1:11" ht="18.75" customHeight="1">
      <c r="K122" s="8"/>
    </row>
    <row r="124" spans="1:11" ht="18.75" customHeight="1">
      <c r="H124" s="35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187" activePane="bottomRight" state="frozen"/>
      <selection pane="topRight" activeCell="B1" sqref="B1"/>
      <selection pane="bottomLeft" activeCell="A5" sqref="A5"/>
      <selection pane="bottomRight" activeCell="M196" sqref="M196"/>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426" t="s">
        <v>130</v>
      </c>
      <c r="C3" s="426"/>
      <c r="D3" s="426"/>
      <c r="E3" s="189"/>
      <c r="F3" s="190"/>
      <c r="H3" s="427" t="s">
        <v>131</v>
      </c>
      <c r="I3" s="427"/>
      <c r="J3" s="427"/>
    </row>
    <row r="4" spans="1:13" ht="15" customHeight="1">
      <c r="B4" s="191"/>
      <c r="C4" s="192" t="s">
        <v>132</v>
      </c>
      <c r="D4" s="193" t="s">
        <v>307</v>
      </c>
      <c r="E4" s="193" t="s">
        <v>264</v>
      </c>
      <c r="F4" s="194"/>
      <c r="H4" s="195"/>
      <c r="I4" s="193" t="s">
        <v>134</v>
      </c>
      <c r="J4" s="193" t="s">
        <v>135</v>
      </c>
    </row>
    <row r="5" spans="1:13">
      <c r="A5" s="328"/>
      <c r="B5" s="196" t="s">
        <v>136</v>
      </c>
      <c r="C5" s="197">
        <v>86.783787185863901</v>
      </c>
      <c r="D5" s="198">
        <v>121.7</v>
      </c>
      <c r="E5" s="198">
        <v>85.7</v>
      </c>
      <c r="F5" s="199"/>
      <c r="H5" s="200" t="s">
        <v>137</v>
      </c>
      <c r="I5" s="197"/>
      <c r="J5" s="197"/>
      <c r="L5" s="336"/>
      <c r="M5" s="188"/>
    </row>
    <row r="6" spans="1:13">
      <c r="A6" s="328"/>
      <c r="B6" s="201"/>
      <c r="C6" s="197">
        <v>84.178976206780064</v>
      </c>
      <c r="D6" s="198">
        <v>122.4</v>
      </c>
      <c r="E6" s="198">
        <v>71.400000000000006</v>
      </c>
      <c r="F6" s="199"/>
      <c r="H6" s="201"/>
      <c r="I6" s="197"/>
      <c r="J6" s="197"/>
      <c r="L6" s="336"/>
      <c r="M6" s="188"/>
    </row>
    <row r="7" spans="1:13">
      <c r="A7" s="328"/>
      <c r="B7" s="201"/>
      <c r="C7" s="197">
        <v>84.752725030926101</v>
      </c>
      <c r="D7" s="198">
        <v>122.8</v>
      </c>
      <c r="E7" s="198">
        <v>71.400000000000006</v>
      </c>
      <c r="F7" s="199"/>
      <c r="H7" s="201"/>
      <c r="I7" s="197"/>
      <c r="J7" s="197"/>
      <c r="L7" s="336"/>
      <c r="M7" s="188"/>
    </row>
    <row r="8" spans="1:13">
      <c r="A8" s="328"/>
      <c r="B8" s="201"/>
      <c r="C8" s="197">
        <v>88.20818107073201</v>
      </c>
      <c r="D8" s="198">
        <v>123.2</v>
      </c>
      <c r="E8" s="198">
        <v>57.1</v>
      </c>
      <c r="F8" s="199"/>
      <c r="H8" s="201"/>
      <c r="I8" s="197"/>
      <c r="J8" s="197"/>
      <c r="L8" s="336"/>
      <c r="M8" s="188"/>
    </row>
    <row r="9" spans="1:13">
      <c r="A9" s="328"/>
      <c r="B9" s="200"/>
      <c r="C9" s="197">
        <v>90.107290423031444</v>
      </c>
      <c r="D9" s="198">
        <v>123.5</v>
      </c>
      <c r="E9" s="198">
        <v>57.1</v>
      </c>
      <c r="F9" s="199"/>
      <c r="H9" s="200"/>
      <c r="I9" s="197"/>
      <c r="J9" s="197"/>
      <c r="L9" s="336"/>
      <c r="M9" s="188"/>
    </row>
    <row r="10" spans="1:13">
      <c r="A10" s="328"/>
      <c r="B10" s="202">
        <v>6</v>
      </c>
      <c r="C10" s="197">
        <v>92.397661318424795</v>
      </c>
      <c r="D10" s="198">
        <v>123.8</v>
      </c>
      <c r="E10" s="198">
        <v>85.7</v>
      </c>
      <c r="F10" s="199"/>
      <c r="H10" s="202">
        <v>6</v>
      </c>
      <c r="I10" s="197"/>
      <c r="J10" s="197"/>
      <c r="L10" s="336"/>
      <c r="M10" s="188"/>
    </row>
    <row r="11" spans="1:13">
      <c r="A11" s="328"/>
      <c r="B11" s="201"/>
      <c r="C11" s="197">
        <v>90.631990998140637</v>
      </c>
      <c r="D11" s="198">
        <v>124</v>
      </c>
      <c r="E11" s="198">
        <v>42.9</v>
      </c>
      <c r="F11" s="199"/>
      <c r="H11" s="201"/>
      <c r="I11" s="197"/>
      <c r="J11" s="197"/>
      <c r="L11" s="336"/>
      <c r="M11" s="188"/>
    </row>
    <row r="12" spans="1:13">
      <c r="A12" s="328"/>
      <c r="B12" s="203"/>
      <c r="C12" s="197">
        <v>91.428381272562149</v>
      </c>
      <c r="D12" s="198">
        <v>124.5</v>
      </c>
      <c r="E12" s="198">
        <v>57.1</v>
      </c>
      <c r="F12" s="199"/>
      <c r="H12" s="203"/>
      <c r="I12" s="197"/>
      <c r="J12" s="197"/>
      <c r="L12" s="336"/>
      <c r="M12" s="188"/>
    </row>
    <row r="13" spans="1:13">
      <c r="A13" s="328"/>
      <c r="B13" s="200"/>
      <c r="C13" s="197">
        <v>92.674801278594771</v>
      </c>
      <c r="D13" s="198">
        <v>124.2</v>
      </c>
      <c r="E13" s="198">
        <v>64.3</v>
      </c>
      <c r="F13" s="199"/>
      <c r="H13" s="200"/>
      <c r="I13" s="197"/>
      <c r="J13" s="197"/>
      <c r="L13" s="336"/>
      <c r="M13" s="188"/>
    </row>
    <row r="14" spans="1:13">
      <c r="A14" s="328"/>
      <c r="B14" s="201"/>
      <c r="C14" s="197">
        <v>89.590076949143622</v>
      </c>
      <c r="D14" s="198">
        <v>124.6</v>
      </c>
      <c r="E14" s="198">
        <v>50</v>
      </c>
      <c r="F14" s="199"/>
      <c r="H14" s="201"/>
      <c r="I14" s="197"/>
      <c r="J14" s="197"/>
      <c r="L14" s="336"/>
      <c r="M14" s="188"/>
    </row>
    <row r="15" spans="1:13">
      <c r="A15" s="328"/>
      <c r="B15" s="201"/>
      <c r="C15" s="197">
        <v>92.0002834147123</v>
      </c>
      <c r="D15" s="198">
        <v>124.7</v>
      </c>
      <c r="E15" s="198">
        <v>35.700000000000003</v>
      </c>
      <c r="F15" s="199"/>
      <c r="H15" s="201"/>
      <c r="I15" s="197"/>
      <c r="J15" s="197"/>
      <c r="L15" s="336"/>
      <c r="M15" s="188"/>
    </row>
    <row r="16" spans="1:13">
      <c r="A16" s="328"/>
      <c r="B16" s="201"/>
      <c r="C16" s="197">
        <v>91.671741702571069</v>
      </c>
      <c r="D16" s="198">
        <v>124.6</v>
      </c>
      <c r="E16" s="198">
        <v>57.1</v>
      </c>
      <c r="F16" s="199"/>
      <c r="H16" s="201"/>
      <c r="I16" s="197"/>
      <c r="J16" s="197"/>
      <c r="L16" s="336"/>
      <c r="M16" s="188"/>
    </row>
    <row r="17" spans="1:13">
      <c r="A17" s="328"/>
      <c r="B17" s="201">
        <v>19.100000000000001</v>
      </c>
      <c r="C17" s="197">
        <v>88.160539096573217</v>
      </c>
      <c r="D17" s="198">
        <v>124.7</v>
      </c>
      <c r="E17" s="198">
        <v>57.1</v>
      </c>
      <c r="F17" s="199"/>
      <c r="H17" s="201">
        <v>19.100000000000001</v>
      </c>
      <c r="I17" s="197"/>
      <c r="J17" s="197"/>
      <c r="L17" s="336"/>
      <c r="M17" s="188"/>
    </row>
    <row r="18" spans="1:13">
      <c r="A18" s="328"/>
      <c r="B18" s="201"/>
      <c r="C18" s="197">
        <v>86.476213010826442</v>
      </c>
      <c r="D18" s="198">
        <v>124.5</v>
      </c>
      <c r="E18" s="198">
        <v>14.3</v>
      </c>
      <c r="F18" s="199"/>
      <c r="H18" s="201"/>
      <c r="I18" s="197"/>
      <c r="J18" s="197"/>
      <c r="L18" s="336"/>
      <c r="M18" s="188"/>
    </row>
    <row r="19" spans="1:13">
      <c r="A19" s="328"/>
      <c r="B19" s="201"/>
      <c r="C19" s="197">
        <v>85.853256691094742</v>
      </c>
      <c r="D19" s="198">
        <v>124</v>
      </c>
      <c r="E19" s="198">
        <v>28.6</v>
      </c>
      <c r="F19" s="199"/>
      <c r="H19" s="201"/>
      <c r="I19" s="197"/>
      <c r="J19" s="197"/>
      <c r="L19" s="336"/>
      <c r="M19" s="188"/>
    </row>
    <row r="20" spans="1:13">
      <c r="A20" s="328"/>
      <c r="B20" s="201"/>
      <c r="C20" s="197">
        <v>87.856304547209589</v>
      </c>
      <c r="D20" s="198">
        <v>124.8</v>
      </c>
      <c r="E20" s="198">
        <v>71.400000000000006</v>
      </c>
      <c r="F20" s="199"/>
      <c r="H20" s="201"/>
      <c r="I20" s="197"/>
      <c r="J20" s="197"/>
      <c r="L20" s="336"/>
      <c r="M20" s="188"/>
    </row>
    <row r="21" spans="1:13">
      <c r="A21" s="328"/>
      <c r="B21" s="200"/>
      <c r="C21" s="197">
        <v>88.153410854657736</v>
      </c>
      <c r="D21" s="198">
        <v>125.8</v>
      </c>
      <c r="E21" s="198">
        <v>71.400000000000006</v>
      </c>
      <c r="F21" s="199"/>
      <c r="H21" s="200"/>
      <c r="I21" s="197"/>
      <c r="J21" s="197"/>
      <c r="L21" s="336"/>
      <c r="M21" s="188"/>
    </row>
    <row r="22" spans="1:13">
      <c r="A22" s="328"/>
      <c r="B22" s="200" t="s">
        <v>138</v>
      </c>
      <c r="C22" s="197">
        <v>89.352565131293574</v>
      </c>
      <c r="D22" s="198">
        <v>125.2</v>
      </c>
      <c r="E22" s="198">
        <v>57.1</v>
      </c>
      <c r="F22" s="199"/>
      <c r="H22" s="200" t="s">
        <v>139</v>
      </c>
      <c r="I22" s="197"/>
      <c r="J22" s="197"/>
      <c r="L22" s="336"/>
      <c r="M22" s="188"/>
    </row>
    <row r="23" spans="1:13">
      <c r="A23" s="328"/>
      <c r="B23" s="200"/>
      <c r="C23" s="197">
        <v>94.126929266944614</v>
      </c>
      <c r="D23" s="198">
        <v>124.1</v>
      </c>
      <c r="E23" s="198">
        <v>57.1</v>
      </c>
      <c r="F23" s="199"/>
      <c r="H23" s="200"/>
      <c r="I23" s="197"/>
      <c r="J23" s="197"/>
      <c r="L23" s="336"/>
      <c r="M23" s="188"/>
    </row>
    <row r="24" spans="1:13">
      <c r="A24" s="328"/>
      <c r="B24" s="201"/>
      <c r="C24" s="197">
        <v>93.626809937219974</v>
      </c>
      <c r="D24" s="198">
        <v>125.8</v>
      </c>
      <c r="E24" s="198">
        <v>71.400000000000006</v>
      </c>
      <c r="F24" s="199"/>
      <c r="H24" s="201"/>
      <c r="I24" s="197"/>
      <c r="J24" s="197"/>
      <c r="L24" s="336"/>
      <c r="M24" s="188"/>
    </row>
    <row r="25" spans="1:13">
      <c r="A25" s="328"/>
      <c r="B25" s="200"/>
      <c r="C25" s="197">
        <v>91.267372693630861</v>
      </c>
      <c r="D25" s="198">
        <v>123.8</v>
      </c>
      <c r="E25" s="198">
        <v>71.400000000000006</v>
      </c>
      <c r="F25" s="199"/>
      <c r="H25" s="200"/>
      <c r="I25" s="197"/>
      <c r="J25" s="197"/>
      <c r="L25" s="336"/>
      <c r="M25" s="188"/>
    </row>
    <row r="26" spans="1:13">
      <c r="A26" s="328"/>
      <c r="B26" s="201"/>
      <c r="C26" s="197">
        <v>86.315957952588718</v>
      </c>
      <c r="D26" s="198">
        <v>125.3</v>
      </c>
      <c r="E26" s="198">
        <v>42.9</v>
      </c>
      <c r="F26" s="199"/>
      <c r="H26" s="201"/>
      <c r="I26" s="197"/>
      <c r="J26" s="197"/>
      <c r="L26" s="336"/>
      <c r="M26" s="188"/>
    </row>
    <row r="27" spans="1:13">
      <c r="A27" s="328"/>
      <c r="B27" s="201"/>
      <c r="C27" s="197">
        <v>86.884354889311453</v>
      </c>
      <c r="D27" s="198">
        <v>124.3</v>
      </c>
      <c r="E27" s="198">
        <v>14.3</v>
      </c>
      <c r="F27" s="199"/>
      <c r="H27" s="201"/>
      <c r="I27" s="197"/>
      <c r="J27" s="197"/>
      <c r="L27" s="336"/>
      <c r="M27" s="188"/>
    </row>
    <row r="28" spans="1:13">
      <c r="A28" s="328"/>
      <c r="B28" s="201"/>
      <c r="C28" s="197">
        <v>87.237323218058393</v>
      </c>
      <c r="D28" s="198">
        <v>124</v>
      </c>
      <c r="E28" s="198">
        <v>42.9</v>
      </c>
      <c r="F28" s="199"/>
      <c r="H28" s="201"/>
      <c r="I28" s="197"/>
      <c r="J28" s="197"/>
      <c r="L28" s="336"/>
      <c r="M28" s="188"/>
    </row>
    <row r="29" spans="1:13">
      <c r="A29" s="328"/>
      <c r="B29" s="201">
        <v>20.100000000000001</v>
      </c>
      <c r="C29" s="197">
        <v>86.6824661148529</v>
      </c>
      <c r="D29" s="198">
        <v>123.8</v>
      </c>
      <c r="E29" s="198">
        <v>14.3</v>
      </c>
      <c r="F29" s="199"/>
      <c r="H29" s="201">
        <v>20.100000000000001</v>
      </c>
      <c r="I29" s="197"/>
      <c r="J29" s="197"/>
      <c r="L29" s="336"/>
      <c r="M29" s="188"/>
    </row>
    <row r="30" spans="1:13">
      <c r="A30" s="328"/>
      <c r="B30" s="201"/>
      <c r="C30" s="197">
        <v>90.465968715442372</v>
      </c>
      <c r="D30" s="198">
        <v>124</v>
      </c>
      <c r="E30" s="198">
        <v>57.1</v>
      </c>
      <c r="F30" s="199"/>
      <c r="H30" s="201"/>
      <c r="I30" s="197"/>
      <c r="J30" s="197"/>
      <c r="L30" s="336"/>
      <c r="M30" s="188"/>
    </row>
    <row r="31" spans="1:13">
      <c r="A31" s="328"/>
      <c r="B31" s="201"/>
      <c r="C31" s="197">
        <v>87.821153567259074</v>
      </c>
      <c r="D31" s="198">
        <v>122.8</v>
      </c>
      <c r="E31" s="198">
        <v>42.9</v>
      </c>
      <c r="F31" s="199"/>
      <c r="H31" s="201"/>
      <c r="I31" s="197"/>
      <c r="J31" s="197"/>
      <c r="L31" s="336"/>
      <c r="M31" s="188"/>
    </row>
    <row r="32" spans="1:13">
      <c r="A32" s="328"/>
      <c r="B32" s="201"/>
      <c r="C32" s="197">
        <v>86.5076969764891</v>
      </c>
      <c r="D32" s="198">
        <v>122</v>
      </c>
      <c r="E32" s="198">
        <v>42.9</v>
      </c>
      <c r="F32" s="199"/>
      <c r="H32" s="201"/>
      <c r="I32" s="197"/>
      <c r="J32" s="197"/>
      <c r="L32" s="336"/>
      <c r="M32" s="188"/>
    </row>
    <row r="33" spans="1:13">
      <c r="A33" s="328"/>
      <c r="B33" s="200"/>
      <c r="C33" s="197">
        <v>84.51539321150851</v>
      </c>
      <c r="D33" s="198">
        <v>122.5</v>
      </c>
      <c r="E33" s="198">
        <v>28.6</v>
      </c>
      <c r="F33" s="199"/>
      <c r="H33" s="200"/>
      <c r="I33" s="197"/>
      <c r="J33" s="197"/>
      <c r="L33" s="336"/>
      <c r="M33" s="188"/>
    </row>
    <row r="34" spans="1:13">
      <c r="A34" s="328"/>
      <c r="B34" s="204">
        <v>6</v>
      </c>
      <c r="C34" s="205">
        <v>83.19743256160632</v>
      </c>
      <c r="D34" s="206">
        <v>119.4</v>
      </c>
      <c r="E34" s="206">
        <v>42.9</v>
      </c>
      <c r="F34" s="207"/>
      <c r="H34" s="204">
        <v>6</v>
      </c>
      <c r="I34" s="205"/>
      <c r="J34" s="205"/>
      <c r="L34" s="336"/>
      <c r="M34" s="188"/>
    </row>
    <row r="35" spans="1:13">
      <c r="A35" s="328"/>
      <c r="B35" s="195"/>
      <c r="C35" s="205">
        <v>87.245718736186959</v>
      </c>
      <c r="D35" s="206">
        <v>119.1</v>
      </c>
      <c r="E35" s="206">
        <v>42.9</v>
      </c>
      <c r="F35" s="207"/>
      <c r="H35" s="195"/>
      <c r="I35" s="205"/>
      <c r="J35" s="205"/>
      <c r="L35" s="336"/>
      <c r="M35" s="188"/>
    </row>
    <row r="36" spans="1:13">
      <c r="A36" s="328"/>
      <c r="B36" s="195"/>
      <c r="C36" s="205">
        <v>87.306194151194788</v>
      </c>
      <c r="D36" s="206">
        <v>115.2</v>
      </c>
      <c r="E36" s="206">
        <v>57.1</v>
      </c>
      <c r="F36" s="207"/>
      <c r="H36" s="195"/>
      <c r="I36" s="205"/>
      <c r="J36" s="205"/>
      <c r="L36" s="336"/>
      <c r="M36" s="188"/>
    </row>
    <row r="37" spans="1:13">
      <c r="A37" s="328"/>
      <c r="B37" s="200"/>
      <c r="C37" s="205">
        <v>85.467263999242476</v>
      </c>
      <c r="D37" s="206">
        <v>114.1</v>
      </c>
      <c r="E37" s="206">
        <v>57.1</v>
      </c>
      <c r="F37" s="207"/>
      <c r="H37" s="200"/>
      <c r="I37" s="205"/>
      <c r="J37" s="205"/>
      <c r="L37" s="336"/>
      <c r="M37" s="188"/>
    </row>
    <row r="38" spans="1:13">
      <c r="A38" s="328"/>
      <c r="B38" s="200"/>
      <c r="C38" s="205">
        <v>81.327101593225478</v>
      </c>
      <c r="D38" s="206">
        <v>110.4</v>
      </c>
      <c r="E38" s="206">
        <v>28.6</v>
      </c>
      <c r="F38" s="207"/>
      <c r="H38" s="200"/>
      <c r="I38" s="205"/>
      <c r="J38" s="205"/>
      <c r="L38" s="336"/>
      <c r="M38" s="188"/>
    </row>
    <row r="39" spans="1:13">
      <c r="A39" s="328"/>
      <c r="B39" s="200"/>
      <c r="C39" s="205">
        <v>78.828433453411805</v>
      </c>
      <c r="D39" s="206">
        <v>103.3</v>
      </c>
      <c r="E39" s="206">
        <v>0</v>
      </c>
      <c r="F39" s="207"/>
      <c r="H39" s="200"/>
      <c r="I39" s="205"/>
      <c r="J39" s="205"/>
      <c r="L39" s="336"/>
      <c r="M39" s="188"/>
    </row>
    <row r="40" spans="1:13">
      <c r="A40" s="328"/>
      <c r="B40" s="200"/>
      <c r="C40" s="205">
        <v>75.458662754424694</v>
      </c>
      <c r="D40" s="206">
        <v>97.5</v>
      </c>
      <c r="E40" s="206">
        <v>42.9</v>
      </c>
      <c r="F40" s="207"/>
      <c r="H40" s="200"/>
      <c r="I40" s="205"/>
      <c r="J40" s="205"/>
      <c r="L40" s="336"/>
      <c r="M40" s="188"/>
    </row>
    <row r="41" spans="1:13">
      <c r="A41" s="328"/>
      <c r="B41" s="200" t="s">
        <v>140</v>
      </c>
      <c r="C41" s="205">
        <v>71.476284454282819</v>
      </c>
      <c r="D41" s="206">
        <v>88.7</v>
      </c>
      <c r="E41" s="206">
        <v>14.3</v>
      </c>
      <c r="F41" s="207"/>
      <c r="H41" s="200" t="s">
        <v>141</v>
      </c>
      <c r="I41" s="205"/>
      <c r="J41" s="205"/>
      <c r="L41" s="336"/>
      <c r="M41" s="188"/>
    </row>
    <row r="42" spans="1:13">
      <c r="A42" s="328"/>
      <c r="B42" s="195"/>
      <c r="C42" s="205">
        <v>67.65024538854037</v>
      </c>
      <c r="D42" s="206">
        <v>84</v>
      </c>
      <c r="E42" s="206">
        <v>28.6</v>
      </c>
      <c r="F42" s="207"/>
      <c r="H42" s="195"/>
      <c r="I42" s="205"/>
      <c r="J42" s="205"/>
      <c r="L42" s="336"/>
      <c r="M42" s="188"/>
    </row>
    <row r="43" spans="1:13">
      <c r="A43" s="328"/>
      <c r="B43" s="195"/>
      <c r="C43" s="205">
        <v>64.222208212526382</v>
      </c>
      <c r="D43" s="206">
        <v>83.7</v>
      </c>
      <c r="E43" s="206">
        <v>0</v>
      </c>
      <c r="F43" s="207"/>
      <c r="H43" s="195"/>
      <c r="I43" s="205"/>
      <c r="J43" s="205"/>
      <c r="L43" s="336"/>
      <c r="M43" s="188"/>
    </row>
    <row r="44" spans="1:13">
      <c r="A44" s="328"/>
      <c r="B44" s="195"/>
      <c r="C44" s="205">
        <v>61.895222455537422</v>
      </c>
      <c r="D44" s="206">
        <v>85.2</v>
      </c>
      <c r="E44" s="206">
        <v>42.9</v>
      </c>
      <c r="F44" s="207"/>
      <c r="H44" s="195"/>
      <c r="I44" s="205"/>
      <c r="J44" s="205"/>
      <c r="L44" s="336"/>
      <c r="M44" s="188"/>
    </row>
    <row r="45" spans="1:13">
      <c r="A45" s="328"/>
      <c r="B45" s="200"/>
      <c r="C45" s="205">
        <v>59.978320913353947</v>
      </c>
      <c r="D45" s="206">
        <v>87</v>
      </c>
      <c r="E45" s="206">
        <v>28.6</v>
      </c>
      <c r="F45" s="207"/>
      <c r="H45" s="200"/>
      <c r="I45" s="205"/>
      <c r="J45" s="205"/>
      <c r="L45" s="336"/>
      <c r="M45" s="188"/>
    </row>
    <row r="46" spans="1:13">
      <c r="A46" s="328"/>
      <c r="B46" s="196" t="s">
        <v>138</v>
      </c>
      <c r="C46" s="205">
        <v>59.135999563367569</v>
      </c>
      <c r="D46" s="206">
        <v>88.7</v>
      </c>
      <c r="E46" s="206">
        <v>28.6</v>
      </c>
      <c r="F46" s="207"/>
      <c r="H46" s="196" t="s">
        <v>139</v>
      </c>
      <c r="I46" s="208"/>
      <c r="J46" s="208"/>
      <c r="L46" s="336"/>
      <c r="M46" s="188"/>
    </row>
    <row r="47" spans="1:13">
      <c r="A47" s="328"/>
      <c r="B47" s="195"/>
      <c r="C47" s="205">
        <v>60.051682734518216</v>
      </c>
      <c r="D47" s="206">
        <v>89.8</v>
      </c>
      <c r="E47" s="206">
        <v>42.9</v>
      </c>
      <c r="F47" s="207"/>
      <c r="H47" s="195"/>
      <c r="I47" s="208"/>
      <c r="J47" s="208"/>
      <c r="L47" s="336"/>
      <c r="M47" s="188"/>
    </row>
    <row r="48" spans="1:13">
      <c r="A48" s="328"/>
      <c r="B48" s="209"/>
      <c r="C48" s="205">
        <v>60.709165251982924</v>
      </c>
      <c r="D48" s="206">
        <v>91.6</v>
      </c>
      <c r="E48" s="206">
        <v>42.9</v>
      </c>
      <c r="F48" s="207"/>
      <c r="H48" s="195"/>
      <c r="I48" s="208"/>
      <c r="J48" s="208"/>
      <c r="L48" s="336"/>
      <c r="M48" s="188"/>
    </row>
    <row r="49" spans="1:13">
      <c r="A49" s="328"/>
      <c r="B49" s="200"/>
      <c r="C49" s="205">
        <v>60.790308492644918</v>
      </c>
      <c r="D49" s="206">
        <v>93.9</v>
      </c>
      <c r="E49" s="206">
        <v>57.1</v>
      </c>
      <c r="F49" s="207"/>
      <c r="H49" s="200"/>
      <c r="I49" s="208"/>
      <c r="J49" s="208"/>
      <c r="L49" s="336"/>
      <c r="M49" s="188"/>
    </row>
    <row r="50" spans="1:13">
      <c r="A50" s="328"/>
      <c r="B50" s="200"/>
      <c r="C50" s="205">
        <v>59.980856314514241</v>
      </c>
      <c r="D50" s="206">
        <v>96.4</v>
      </c>
      <c r="E50" s="206">
        <v>42.9</v>
      </c>
      <c r="F50" s="207"/>
      <c r="H50" s="200"/>
      <c r="I50" s="208"/>
      <c r="J50" s="208"/>
      <c r="L50" s="336"/>
      <c r="M50" s="188"/>
    </row>
    <row r="51" spans="1:13">
      <c r="A51" s="328"/>
      <c r="B51" s="200"/>
      <c r="C51" s="205">
        <v>62.340716991003283</v>
      </c>
      <c r="D51" s="206">
        <v>98.2</v>
      </c>
      <c r="E51" s="206">
        <v>57.1</v>
      </c>
      <c r="F51" s="207"/>
      <c r="H51" s="200"/>
      <c r="I51" s="208"/>
      <c r="J51" s="208"/>
      <c r="K51" s="210"/>
      <c r="L51" s="336"/>
      <c r="M51" s="188"/>
    </row>
    <row r="52" spans="1:13">
      <c r="A52" s="328"/>
      <c r="B52" s="200"/>
      <c r="C52" s="205">
        <v>62.914583691310142</v>
      </c>
      <c r="D52" s="206">
        <v>99.9</v>
      </c>
      <c r="E52" s="206">
        <v>42.9</v>
      </c>
      <c r="F52" s="207"/>
      <c r="H52" s="200"/>
      <c r="I52" s="208"/>
      <c r="J52" s="208"/>
      <c r="L52" s="336"/>
      <c r="M52" s="188"/>
    </row>
    <row r="53" spans="1:13">
      <c r="A53" s="328"/>
      <c r="B53" s="200" t="s">
        <v>142</v>
      </c>
      <c r="C53" s="205">
        <v>66.671269377794204</v>
      </c>
      <c r="D53" s="206">
        <v>102.9</v>
      </c>
      <c r="E53" s="206">
        <v>78.599999999999994</v>
      </c>
      <c r="F53" s="207"/>
      <c r="H53" s="200" t="s">
        <v>143</v>
      </c>
      <c r="I53" s="208"/>
      <c r="J53" s="208"/>
      <c r="L53" s="336"/>
      <c r="M53" s="188"/>
    </row>
    <row r="54" spans="1:13">
      <c r="A54" s="328"/>
      <c r="B54" s="200"/>
      <c r="C54" s="205">
        <v>69.442810482207889</v>
      </c>
      <c r="D54" s="206">
        <v>103.8</v>
      </c>
      <c r="E54" s="206">
        <v>100</v>
      </c>
      <c r="F54" s="207"/>
      <c r="H54" s="200"/>
      <c r="I54" s="208"/>
      <c r="J54" s="208"/>
      <c r="L54" s="336"/>
      <c r="M54" s="188"/>
    </row>
    <row r="55" spans="1:13">
      <c r="A55" s="328"/>
      <c r="B55" s="200"/>
      <c r="C55" s="205">
        <v>71.207003123399687</v>
      </c>
      <c r="D55" s="206">
        <v>105.3</v>
      </c>
      <c r="E55" s="206">
        <v>85.7</v>
      </c>
      <c r="F55" s="207"/>
      <c r="H55" s="200"/>
      <c r="I55" s="208"/>
      <c r="J55" s="208"/>
      <c r="L55" s="336"/>
      <c r="M55" s="188"/>
    </row>
    <row r="56" spans="1:13">
      <c r="A56" s="328"/>
      <c r="B56" s="200"/>
      <c r="C56" s="205">
        <v>71.171309081734663</v>
      </c>
      <c r="D56" s="206">
        <v>106.5</v>
      </c>
      <c r="E56" s="206">
        <v>85.7</v>
      </c>
      <c r="F56" s="207"/>
      <c r="H56" s="200"/>
      <c r="I56" s="208"/>
      <c r="J56" s="208"/>
      <c r="L56" s="336"/>
      <c r="M56" s="188"/>
    </row>
    <row r="57" spans="1:13">
      <c r="A57" s="328"/>
      <c r="B57" s="200"/>
      <c r="C57" s="205">
        <v>73.980521194036683</v>
      </c>
      <c r="D57" s="206">
        <v>105.9</v>
      </c>
      <c r="E57" s="206">
        <v>50</v>
      </c>
      <c r="F57" s="207"/>
      <c r="H57" s="200"/>
      <c r="I57" s="208"/>
      <c r="J57" s="208"/>
      <c r="L57" s="336"/>
      <c r="M57" s="188"/>
    </row>
    <row r="58" spans="1:13">
      <c r="A58" s="328"/>
      <c r="B58" s="200" t="s">
        <v>138</v>
      </c>
      <c r="C58" s="205">
        <v>73.852526700024356</v>
      </c>
      <c r="D58" s="206">
        <v>106.7</v>
      </c>
      <c r="E58" s="206">
        <v>28.6</v>
      </c>
      <c r="F58" s="207"/>
      <c r="H58" s="200" t="s">
        <v>139</v>
      </c>
      <c r="I58" s="208"/>
      <c r="J58" s="208"/>
      <c r="L58" s="336"/>
      <c r="M58" s="188"/>
    </row>
    <row r="59" spans="1:13">
      <c r="A59" s="328"/>
      <c r="B59" s="209"/>
      <c r="C59" s="205">
        <v>78.981390778984988</v>
      </c>
      <c r="D59" s="206">
        <v>107.5</v>
      </c>
      <c r="E59" s="206">
        <v>57.1</v>
      </c>
      <c r="F59" s="207"/>
      <c r="H59" s="200"/>
      <c r="I59" s="208"/>
      <c r="J59" s="208"/>
      <c r="L59" s="336"/>
      <c r="M59" s="188"/>
    </row>
    <row r="60" spans="1:13">
      <c r="A60" s="328"/>
      <c r="B60" s="200"/>
      <c r="C60" s="205">
        <v>81.255460034582512</v>
      </c>
      <c r="D60" s="206">
        <v>107.6</v>
      </c>
      <c r="E60" s="206">
        <v>71.400000000000006</v>
      </c>
      <c r="F60" s="207"/>
      <c r="H60" s="195"/>
      <c r="I60" s="208"/>
      <c r="J60" s="208"/>
      <c r="L60" s="336"/>
      <c r="M60" s="188"/>
    </row>
    <row r="61" spans="1:13">
      <c r="A61" s="328"/>
      <c r="B61" s="200"/>
      <c r="C61" s="205">
        <v>85.833146744246591</v>
      </c>
      <c r="D61" s="206">
        <v>108.6</v>
      </c>
      <c r="E61" s="206">
        <v>100</v>
      </c>
      <c r="F61" s="207"/>
      <c r="H61" s="200"/>
      <c r="I61" s="208"/>
      <c r="J61" s="208"/>
      <c r="L61" s="336"/>
      <c r="M61" s="188"/>
    </row>
    <row r="62" spans="1:13">
      <c r="A62" s="328"/>
      <c r="B62" s="200"/>
      <c r="C62" s="205">
        <v>84.683207969510619</v>
      </c>
      <c r="D62" s="206">
        <v>108</v>
      </c>
      <c r="E62" s="206">
        <v>71.400000000000006</v>
      </c>
      <c r="F62" s="207"/>
      <c r="H62" s="200"/>
      <c r="I62" s="208"/>
      <c r="J62" s="208"/>
      <c r="L62" s="336"/>
      <c r="M62" s="188"/>
    </row>
    <row r="63" spans="1:13">
      <c r="A63" s="328"/>
      <c r="B63" s="200"/>
      <c r="C63" s="205">
        <v>82.531695081785116</v>
      </c>
      <c r="D63" s="206">
        <v>110.2</v>
      </c>
      <c r="E63" s="206">
        <v>42.9</v>
      </c>
      <c r="F63" s="207"/>
      <c r="H63" s="200"/>
      <c r="I63" s="208"/>
      <c r="J63" s="208"/>
      <c r="K63" s="210"/>
      <c r="L63" s="336"/>
      <c r="M63" s="188"/>
    </row>
    <row r="64" spans="1:13">
      <c r="A64" s="328"/>
      <c r="B64" s="200"/>
      <c r="C64" s="205">
        <v>83.096191246675772</v>
      </c>
      <c r="D64" s="206">
        <v>110.6</v>
      </c>
      <c r="E64" s="206">
        <v>57.1</v>
      </c>
      <c r="F64" s="207"/>
      <c r="H64" s="200"/>
      <c r="I64" s="208"/>
      <c r="J64" s="208"/>
      <c r="L64" s="336"/>
      <c r="M64" s="188"/>
    </row>
    <row r="65" spans="1:13">
      <c r="A65" s="328"/>
      <c r="B65" s="200" t="s">
        <v>144</v>
      </c>
      <c r="C65" s="205">
        <v>91.813564104763699</v>
      </c>
      <c r="D65" s="206">
        <v>110.4</v>
      </c>
      <c r="E65" s="206">
        <v>71.400000000000006</v>
      </c>
      <c r="F65" s="207"/>
      <c r="H65" s="200" t="s">
        <v>145</v>
      </c>
      <c r="I65" s="208"/>
      <c r="J65" s="208"/>
      <c r="L65" s="336"/>
      <c r="M65" s="188"/>
    </row>
    <row r="66" spans="1:13">
      <c r="A66" s="328"/>
      <c r="B66" s="200"/>
      <c r="C66" s="205">
        <v>93.270217418980678</v>
      </c>
      <c r="D66" s="206">
        <v>111.8</v>
      </c>
      <c r="E66" s="206">
        <v>85.7</v>
      </c>
      <c r="F66" s="207"/>
      <c r="H66" s="200"/>
      <c r="I66" s="208"/>
      <c r="J66" s="208"/>
      <c r="L66" s="336"/>
      <c r="M66" s="188"/>
    </row>
    <row r="67" spans="1:13">
      <c r="A67" s="328"/>
      <c r="B67" s="200"/>
      <c r="C67" s="205">
        <v>93.621856909836566</v>
      </c>
      <c r="D67" s="206">
        <v>103.2</v>
      </c>
      <c r="E67" s="206">
        <v>64.3</v>
      </c>
      <c r="F67" s="207"/>
      <c r="H67" s="200"/>
      <c r="I67" s="208"/>
      <c r="J67" s="208"/>
      <c r="L67" s="336"/>
      <c r="M67" s="188"/>
    </row>
    <row r="68" spans="1:13">
      <c r="A68" s="328"/>
      <c r="B68" s="200"/>
      <c r="C68" s="205">
        <v>89.988526875295605</v>
      </c>
      <c r="D68" s="206">
        <v>101.4</v>
      </c>
      <c r="E68" s="206">
        <v>42.9</v>
      </c>
      <c r="F68" s="207"/>
      <c r="H68" s="200"/>
      <c r="I68" s="208"/>
      <c r="J68" s="208"/>
      <c r="L68" s="336"/>
      <c r="M68" s="188"/>
    </row>
    <row r="69" spans="1:13">
      <c r="A69" s="328"/>
      <c r="B69" s="200"/>
      <c r="C69" s="205">
        <v>87.513592568854818</v>
      </c>
      <c r="D69" s="206">
        <v>104</v>
      </c>
      <c r="E69" s="206">
        <v>42.9</v>
      </c>
      <c r="F69" s="207"/>
      <c r="H69" s="200"/>
      <c r="I69" s="208"/>
      <c r="J69" s="208"/>
      <c r="L69" s="336"/>
      <c r="M69" s="188"/>
    </row>
    <row r="70" spans="1:13">
      <c r="A70" s="328"/>
      <c r="B70" s="200" t="s">
        <v>138</v>
      </c>
      <c r="C70" s="205">
        <v>89.28144570345043</v>
      </c>
      <c r="D70" s="206">
        <v>106.6</v>
      </c>
      <c r="E70" s="206">
        <v>42.9</v>
      </c>
      <c r="F70" s="207"/>
      <c r="H70" s="200" t="s">
        <v>139</v>
      </c>
      <c r="I70" s="208"/>
      <c r="J70" s="208"/>
      <c r="L70" s="336"/>
      <c r="M70" s="188"/>
    </row>
    <row r="71" spans="1:13">
      <c r="A71" s="328"/>
      <c r="B71" s="200"/>
      <c r="C71" s="205">
        <v>89.9639286686632</v>
      </c>
      <c r="D71" s="206">
        <v>107.7</v>
      </c>
      <c r="E71" s="206">
        <v>42.9</v>
      </c>
      <c r="F71" s="207"/>
      <c r="H71" s="200"/>
      <c r="I71" s="208"/>
      <c r="J71" s="208"/>
      <c r="L71" s="336"/>
      <c r="M71" s="188"/>
    </row>
    <row r="72" spans="1:13">
      <c r="A72" s="328"/>
      <c r="B72" s="200"/>
      <c r="C72" s="205">
        <v>91.100516128091044</v>
      </c>
      <c r="D72" s="206">
        <v>109.2</v>
      </c>
      <c r="E72" s="206">
        <v>71.400000000000006</v>
      </c>
      <c r="F72" s="207"/>
      <c r="H72" s="200"/>
      <c r="I72" s="208"/>
      <c r="J72" s="208"/>
      <c r="L72" s="336"/>
      <c r="M72" s="188"/>
    </row>
    <row r="73" spans="1:13">
      <c r="A73" s="328"/>
      <c r="B73" s="200"/>
      <c r="C73" s="205">
        <v>88.225086256462134</v>
      </c>
      <c r="D73" s="206">
        <v>110</v>
      </c>
      <c r="E73" s="206">
        <v>42.9</v>
      </c>
      <c r="F73" s="207"/>
      <c r="H73" s="200"/>
      <c r="I73" s="208"/>
      <c r="J73" s="208"/>
      <c r="L73" s="336"/>
      <c r="M73" s="188"/>
    </row>
    <row r="74" spans="1:13">
      <c r="A74" s="328"/>
      <c r="B74" s="200"/>
      <c r="C74" s="205">
        <v>89.67268559879578</v>
      </c>
      <c r="D74" s="206">
        <v>111.5</v>
      </c>
      <c r="E74" s="206">
        <v>57.1</v>
      </c>
      <c r="F74" s="207"/>
      <c r="H74" s="200"/>
      <c r="I74" s="208"/>
      <c r="J74" s="208"/>
      <c r="L74" s="336"/>
      <c r="M74" s="188"/>
    </row>
    <row r="75" spans="1:13">
      <c r="A75" s="328"/>
      <c r="B75" s="200"/>
      <c r="C75" s="205">
        <v>91.846770172064709</v>
      </c>
      <c r="D75" s="206">
        <v>109.9</v>
      </c>
      <c r="E75" s="206">
        <v>64.3</v>
      </c>
      <c r="F75" s="207"/>
      <c r="H75" s="200"/>
      <c r="I75" s="208"/>
      <c r="J75" s="208"/>
      <c r="K75" s="210"/>
      <c r="L75" s="336"/>
      <c r="M75" s="188"/>
    </row>
    <row r="76" spans="1:13">
      <c r="A76" s="328"/>
      <c r="B76" s="200"/>
      <c r="C76" s="205">
        <v>91.187380098803388</v>
      </c>
      <c r="D76" s="206">
        <v>112</v>
      </c>
      <c r="E76" s="206">
        <v>57.1</v>
      </c>
      <c r="F76" s="207"/>
      <c r="H76" s="200"/>
      <c r="I76" s="208"/>
      <c r="J76" s="208"/>
      <c r="L76" s="336"/>
      <c r="M76" s="188"/>
    </row>
    <row r="77" spans="1:13">
      <c r="A77" s="328"/>
      <c r="B77" s="200" t="s">
        <v>146</v>
      </c>
      <c r="C77" s="205">
        <v>92.853325954112364</v>
      </c>
      <c r="D77" s="206">
        <v>112.1</v>
      </c>
      <c r="E77" s="206">
        <v>57.1</v>
      </c>
      <c r="F77" s="207"/>
      <c r="H77" s="200" t="s">
        <v>147</v>
      </c>
      <c r="I77" s="208"/>
      <c r="J77" s="208"/>
      <c r="L77" s="336"/>
      <c r="M77" s="188"/>
    </row>
    <row r="78" spans="1:13">
      <c r="A78" s="328"/>
      <c r="B78" s="200"/>
      <c r="C78" s="205">
        <v>93.391160290414263</v>
      </c>
      <c r="D78" s="206">
        <v>113.6</v>
      </c>
      <c r="E78" s="206">
        <v>42.9</v>
      </c>
      <c r="F78" s="207"/>
      <c r="H78" s="200"/>
      <c r="I78" s="208"/>
      <c r="J78" s="208"/>
      <c r="L78" s="336"/>
      <c r="M78" s="188"/>
    </row>
    <row r="79" spans="1:13">
      <c r="A79" s="328"/>
      <c r="B79" s="200"/>
      <c r="C79" s="205">
        <v>91.517159073650603</v>
      </c>
      <c r="D79" s="206">
        <v>114.5</v>
      </c>
      <c r="E79" s="206">
        <v>42.9</v>
      </c>
      <c r="F79" s="207"/>
      <c r="H79" s="200"/>
      <c r="I79" s="208"/>
      <c r="J79" s="208"/>
      <c r="L79" s="336"/>
      <c r="M79" s="188"/>
    </row>
    <row r="80" spans="1:13">
      <c r="A80" s="328"/>
      <c r="B80" s="200"/>
      <c r="C80" s="205">
        <v>94.691238910433114</v>
      </c>
      <c r="D80" s="206">
        <v>112.9</v>
      </c>
      <c r="E80" s="206">
        <v>57.1</v>
      </c>
      <c r="F80" s="207"/>
      <c r="H80" s="200"/>
      <c r="I80" s="208"/>
      <c r="J80" s="208"/>
      <c r="L80" s="336"/>
      <c r="M80" s="188"/>
    </row>
    <row r="81" spans="1:13">
      <c r="A81" s="328"/>
      <c r="B81" s="200"/>
      <c r="C81" s="205">
        <v>93.713610078702843</v>
      </c>
      <c r="D81" s="206">
        <v>112.9</v>
      </c>
      <c r="E81" s="206">
        <v>42.9</v>
      </c>
      <c r="F81" s="207"/>
      <c r="H81" s="200"/>
      <c r="I81" s="208"/>
      <c r="J81" s="208"/>
      <c r="L81" s="336"/>
      <c r="M81" s="188"/>
    </row>
    <row r="82" spans="1:13">
      <c r="A82" s="328"/>
      <c r="B82" s="200" t="s">
        <v>138</v>
      </c>
      <c r="C82" s="205">
        <v>92.649932276869251</v>
      </c>
      <c r="D82" s="206">
        <v>110.3</v>
      </c>
      <c r="E82" s="206">
        <v>64.3</v>
      </c>
      <c r="F82" s="207"/>
      <c r="H82" s="200" t="s">
        <v>139</v>
      </c>
      <c r="I82" s="208"/>
      <c r="J82" s="208"/>
      <c r="L82" s="336"/>
      <c r="M82" s="188"/>
    </row>
    <row r="83" spans="1:13">
      <c r="A83" s="328"/>
      <c r="B83" s="200"/>
      <c r="C83" s="205">
        <v>92.135068551435268</v>
      </c>
      <c r="D83" s="206">
        <v>109.6</v>
      </c>
      <c r="E83" s="206">
        <v>28.6</v>
      </c>
      <c r="F83" s="207"/>
      <c r="H83" s="200"/>
      <c r="I83" s="208"/>
      <c r="J83" s="208"/>
      <c r="L83" s="336"/>
      <c r="M83" s="188"/>
    </row>
    <row r="84" spans="1:13">
      <c r="A84" s="328"/>
      <c r="B84" s="200"/>
      <c r="C84" s="205">
        <v>92.786170000396325</v>
      </c>
      <c r="D84" s="206">
        <v>109.6</v>
      </c>
      <c r="E84" s="206">
        <v>42.9</v>
      </c>
      <c r="F84" s="207"/>
      <c r="H84" s="200"/>
      <c r="I84" s="208"/>
      <c r="J84" s="208"/>
      <c r="L84" s="336"/>
      <c r="M84" s="188"/>
    </row>
    <row r="85" spans="1:13">
      <c r="A85" s="328"/>
      <c r="B85" s="200"/>
      <c r="C85" s="205">
        <v>92.873552164357065</v>
      </c>
      <c r="D85" s="206">
        <v>108</v>
      </c>
      <c r="E85" s="206">
        <v>50</v>
      </c>
      <c r="F85" s="207"/>
      <c r="H85" s="200"/>
      <c r="I85" s="208"/>
      <c r="J85" s="208"/>
      <c r="L85" s="336"/>
      <c r="M85" s="188"/>
    </row>
    <row r="86" spans="1:13">
      <c r="A86" s="328"/>
      <c r="B86" s="200"/>
      <c r="C86" s="205">
        <v>91.819395437670494</v>
      </c>
      <c r="D86" s="206">
        <v>107.9</v>
      </c>
      <c r="E86" s="206">
        <v>57.1</v>
      </c>
      <c r="F86" s="207"/>
      <c r="H86" s="200"/>
      <c r="I86" s="208"/>
      <c r="J86" s="208"/>
      <c r="L86" s="336"/>
      <c r="M86" s="188"/>
    </row>
    <row r="87" spans="1:13">
      <c r="A87" s="328"/>
      <c r="B87" s="200"/>
      <c r="C87" s="205">
        <v>95.369884795184603</v>
      </c>
      <c r="D87" s="206">
        <v>107.6</v>
      </c>
      <c r="E87" s="206">
        <v>57.1</v>
      </c>
      <c r="F87" s="207"/>
      <c r="H87" s="200"/>
      <c r="I87" s="208"/>
      <c r="J87" s="208"/>
      <c r="K87" s="210"/>
      <c r="L87" s="336"/>
      <c r="M87" s="188"/>
    </row>
    <row r="88" spans="1:13">
      <c r="A88" s="328"/>
      <c r="B88" s="200"/>
      <c r="C88" s="205">
        <v>98.948545146189232</v>
      </c>
      <c r="D88" s="206">
        <v>108.8</v>
      </c>
      <c r="E88" s="206">
        <v>57.1</v>
      </c>
      <c r="F88" s="207"/>
      <c r="H88" s="200"/>
      <c r="I88" s="208"/>
      <c r="J88" s="208"/>
      <c r="L88" s="336"/>
      <c r="M88" s="188"/>
    </row>
    <row r="89" spans="1:13">
      <c r="A89" s="328"/>
      <c r="B89" s="200" t="s">
        <v>148</v>
      </c>
      <c r="C89" s="205">
        <v>100.80474730323299</v>
      </c>
      <c r="D89" s="206">
        <v>109.3</v>
      </c>
      <c r="E89" s="206">
        <v>100</v>
      </c>
      <c r="F89" s="207"/>
      <c r="H89" s="200" t="s">
        <v>149</v>
      </c>
      <c r="I89" s="206">
        <v>99.125875306909634</v>
      </c>
      <c r="J89" s="205">
        <v>99.595500000000001</v>
      </c>
      <c r="L89" s="336"/>
      <c r="M89" s="188"/>
    </row>
    <row r="90" spans="1:13">
      <c r="A90" s="328"/>
      <c r="B90" s="200"/>
      <c r="C90" s="205">
        <v>94.23420037112254</v>
      </c>
      <c r="D90" s="206">
        <v>110.2</v>
      </c>
      <c r="E90" s="206">
        <v>57.1</v>
      </c>
      <c r="F90" s="207"/>
      <c r="H90" s="200"/>
      <c r="I90" s="206">
        <v>99.264674116687246</v>
      </c>
      <c r="J90" s="205">
        <v>99.813059999999993</v>
      </c>
      <c r="L90" s="336"/>
      <c r="M90" s="188"/>
    </row>
    <row r="91" spans="1:13">
      <c r="A91" s="328"/>
      <c r="B91" s="200"/>
      <c r="C91" s="205">
        <v>95.365811495392165</v>
      </c>
      <c r="D91" s="206">
        <v>112</v>
      </c>
      <c r="E91" s="206">
        <v>35.700000000000003</v>
      </c>
      <c r="F91" s="207"/>
      <c r="H91" s="200"/>
      <c r="I91" s="206">
        <v>99.394049729089659</v>
      </c>
      <c r="J91" s="205">
        <v>100.0655</v>
      </c>
      <c r="L91" s="336"/>
      <c r="M91" s="188"/>
    </row>
    <row r="92" spans="1:13">
      <c r="A92" s="328"/>
      <c r="B92" s="196"/>
      <c r="C92" s="205">
        <v>95.255660198181999</v>
      </c>
      <c r="D92" s="206">
        <v>112.6</v>
      </c>
      <c r="E92" s="206">
        <v>28.6</v>
      </c>
      <c r="F92" s="207"/>
      <c r="H92" s="200"/>
      <c r="I92" s="206">
        <v>99.592583780345322</v>
      </c>
      <c r="J92" s="205">
        <v>100.3262</v>
      </c>
      <c r="L92" s="336"/>
      <c r="M92" s="188"/>
    </row>
    <row r="93" spans="1:13">
      <c r="A93" s="328"/>
      <c r="B93" s="196"/>
      <c r="C93" s="205">
        <v>94.040527000670636</v>
      </c>
      <c r="D93" s="206">
        <v>114.3</v>
      </c>
      <c r="E93" s="206">
        <v>57.1</v>
      </c>
      <c r="F93" s="207"/>
      <c r="H93" s="196"/>
      <c r="I93" s="206">
        <v>99.881517460030523</v>
      </c>
      <c r="J93" s="205">
        <v>100.5689</v>
      </c>
      <c r="L93" s="336"/>
      <c r="M93" s="188"/>
    </row>
    <row r="94" spans="1:13">
      <c r="A94" s="328"/>
      <c r="B94" s="196" t="s">
        <v>138</v>
      </c>
      <c r="C94" s="205">
        <v>99.311276689614161</v>
      </c>
      <c r="D94" s="206">
        <v>113.6</v>
      </c>
      <c r="E94" s="206">
        <v>71.400000000000006</v>
      </c>
      <c r="F94" s="207"/>
      <c r="H94" s="196" t="s">
        <v>139</v>
      </c>
      <c r="I94" s="206">
        <v>100.18946047780153</v>
      </c>
      <c r="J94" s="205">
        <v>100.7778</v>
      </c>
      <c r="L94" s="336"/>
      <c r="M94" s="188"/>
    </row>
    <row r="95" spans="1:13">
      <c r="A95" s="328"/>
      <c r="B95" s="196"/>
      <c r="C95" s="205">
        <v>97.62730990703686</v>
      </c>
      <c r="D95" s="206">
        <v>114.9</v>
      </c>
      <c r="E95" s="206">
        <v>57.1</v>
      </c>
      <c r="F95" s="207"/>
      <c r="H95" s="196"/>
      <c r="I95" s="206">
        <v>100.4866994203973</v>
      </c>
      <c r="J95" s="205">
        <v>100.96299999999999</v>
      </c>
      <c r="L95" s="336"/>
      <c r="M95" s="188"/>
    </row>
    <row r="96" spans="1:13">
      <c r="A96" s="328"/>
      <c r="B96" s="196"/>
      <c r="C96" s="205">
        <v>95.393970724593188</v>
      </c>
      <c r="D96" s="206">
        <v>116</v>
      </c>
      <c r="E96" s="206">
        <v>42.9</v>
      </c>
      <c r="F96" s="207"/>
      <c r="H96" s="196"/>
      <c r="I96" s="206">
        <v>100.77935233368795</v>
      </c>
      <c r="J96" s="205">
        <v>101.1297</v>
      </c>
      <c r="L96" s="336"/>
      <c r="M96" s="188"/>
    </row>
    <row r="97" spans="1:13">
      <c r="A97" s="328"/>
      <c r="B97" s="196"/>
      <c r="C97" s="205">
        <v>96.028156537085124</v>
      </c>
      <c r="D97" s="206">
        <v>116.7</v>
      </c>
      <c r="E97" s="206">
        <v>42.9</v>
      </c>
      <c r="F97" s="207"/>
      <c r="H97" s="196"/>
      <c r="I97" s="206">
        <v>101.06546803957777</v>
      </c>
      <c r="J97" s="205">
        <v>101.28100000000001</v>
      </c>
      <c r="L97" s="336"/>
      <c r="M97" s="188"/>
    </row>
    <row r="98" spans="1:13">
      <c r="A98" s="328"/>
      <c r="B98" s="196"/>
      <c r="C98" s="205">
        <v>102.1823609836823</v>
      </c>
      <c r="D98" s="206">
        <v>117.5</v>
      </c>
      <c r="E98" s="206">
        <v>64.3</v>
      </c>
      <c r="F98" s="207"/>
      <c r="H98" s="196"/>
      <c r="I98" s="206">
        <v>101.29760594413294</v>
      </c>
      <c r="J98" s="205">
        <v>101.39830000000001</v>
      </c>
      <c r="L98" s="336"/>
      <c r="M98" s="188"/>
    </row>
    <row r="99" spans="1:13">
      <c r="A99" s="328"/>
      <c r="B99" s="196"/>
      <c r="C99" s="205">
        <v>101.22383803618207</v>
      </c>
      <c r="D99" s="206">
        <v>118.9</v>
      </c>
      <c r="E99" s="206">
        <v>78.599999999999994</v>
      </c>
      <c r="F99" s="211" t="s">
        <v>150</v>
      </c>
      <c r="G99" s="212" t="s">
        <v>133</v>
      </c>
      <c r="H99" s="196"/>
      <c r="I99" s="206">
        <v>101.463350314406</v>
      </c>
      <c r="J99" s="205">
        <v>101.46680000000001</v>
      </c>
      <c r="K99" s="213" t="s">
        <v>131</v>
      </c>
      <c r="L99" s="336"/>
      <c r="M99" s="188"/>
    </row>
    <row r="100" spans="1:13" ht="15" thickBot="1">
      <c r="A100" s="328"/>
      <c r="B100" s="196"/>
      <c r="C100" s="205">
        <v>104.2479643934419</v>
      </c>
      <c r="D100" s="206">
        <v>118.5</v>
      </c>
      <c r="E100" s="206">
        <v>85.7</v>
      </c>
      <c r="F100" s="214">
        <f>AVERAGE(C89:C100)</f>
        <v>97.976318636686315</v>
      </c>
      <c r="G100" s="215">
        <f>AVERAGE(E89:E100)</f>
        <v>60.116666666666667</v>
      </c>
      <c r="H100" s="196"/>
      <c r="I100" s="206">
        <v>101.57580576427095</v>
      </c>
      <c r="J100" s="205">
        <v>101.46299999999999</v>
      </c>
      <c r="K100" s="216">
        <f>AVERAGE(I89:I100)</f>
        <v>100.3430368906114</v>
      </c>
      <c r="L100" s="336"/>
      <c r="M100" s="188"/>
    </row>
    <row r="101" spans="1:13" ht="15" thickTop="1">
      <c r="A101" s="328"/>
      <c r="B101" s="196" t="s">
        <v>151</v>
      </c>
      <c r="C101" s="205">
        <v>102.60838278145661</v>
      </c>
      <c r="D101" s="206">
        <v>120.4</v>
      </c>
      <c r="E101" s="206">
        <v>64.3</v>
      </c>
      <c r="F101" s="207"/>
      <c r="H101" s="217" t="s">
        <v>152</v>
      </c>
      <c r="I101" s="218">
        <v>101.64437761030362</v>
      </c>
      <c r="J101" s="219">
        <v>101.3754</v>
      </c>
      <c r="L101" s="336"/>
      <c r="M101" s="188"/>
    </row>
    <row r="102" spans="1:13">
      <c r="A102" s="328"/>
      <c r="B102" s="196"/>
      <c r="C102" s="205">
        <v>102.89721203002478</v>
      </c>
      <c r="D102" s="206">
        <v>120</v>
      </c>
      <c r="E102" s="206">
        <v>57.1</v>
      </c>
      <c r="F102" s="207"/>
      <c r="H102" s="220"/>
      <c r="I102" s="218">
        <v>101.63750438618416</v>
      </c>
      <c r="J102" s="219">
        <v>101.2131</v>
      </c>
      <c r="L102" s="336"/>
      <c r="M102" s="188"/>
    </row>
    <row r="103" spans="1:13">
      <c r="A103" s="328"/>
      <c r="B103" s="196"/>
      <c r="C103" s="205">
        <v>110.3955282001952</v>
      </c>
      <c r="D103" s="206">
        <v>121.9</v>
      </c>
      <c r="E103" s="206">
        <v>71.400000000000006</v>
      </c>
      <c r="F103" s="207"/>
      <c r="H103" s="220"/>
      <c r="I103" s="218">
        <v>101.4804106955464</v>
      </c>
      <c r="J103" s="219">
        <v>101.0038</v>
      </c>
      <c r="L103" s="336"/>
      <c r="M103" s="188"/>
    </row>
    <row r="104" spans="1:13">
      <c r="A104" s="328"/>
      <c r="B104" s="196"/>
      <c r="C104" s="205">
        <v>107.68436050455024</v>
      </c>
      <c r="D104" s="206">
        <v>117.5</v>
      </c>
      <c r="E104" s="206">
        <v>71.400000000000006</v>
      </c>
      <c r="F104" s="207"/>
      <c r="H104" s="220"/>
      <c r="I104" s="218">
        <v>101.11454397728025</v>
      </c>
      <c r="J104" s="219">
        <v>100.752</v>
      </c>
      <c r="L104" s="336"/>
      <c r="M104" s="188"/>
    </row>
    <row r="105" spans="1:13">
      <c r="A105" s="328"/>
      <c r="B105" s="196"/>
      <c r="C105" s="205">
        <v>106.26880680417598</v>
      </c>
      <c r="D105" s="206">
        <v>118.2</v>
      </c>
      <c r="E105" s="206">
        <v>64.3</v>
      </c>
      <c r="F105" s="207"/>
      <c r="H105" s="220"/>
      <c r="I105" s="218">
        <v>100.66745163461331</v>
      </c>
      <c r="J105" s="219">
        <v>100.5108</v>
      </c>
      <c r="L105" s="336"/>
      <c r="M105" s="188"/>
    </row>
    <row r="106" spans="1:13">
      <c r="A106" s="328"/>
      <c r="B106" s="196" t="s">
        <v>138</v>
      </c>
      <c r="C106" s="205">
        <v>103.54902261994974</v>
      </c>
      <c r="D106" s="206">
        <v>116.7</v>
      </c>
      <c r="E106" s="206">
        <v>42.9</v>
      </c>
      <c r="F106" s="207"/>
      <c r="H106" s="220" t="s">
        <v>139</v>
      </c>
      <c r="I106" s="218">
        <v>100.1452053783147</v>
      </c>
      <c r="J106" s="219">
        <v>100.3164</v>
      </c>
      <c r="L106" s="336"/>
      <c r="M106" s="188"/>
    </row>
    <row r="107" spans="1:13">
      <c r="A107" s="328"/>
      <c r="B107" s="196"/>
      <c r="C107" s="205">
        <v>99.437578632240175</v>
      </c>
      <c r="D107" s="206">
        <v>117.3</v>
      </c>
      <c r="E107" s="206">
        <v>28.6</v>
      </c>
      <c r="F107" s="207"/>
      <c r="H107" s="220"/>
      <c r="I107" s="218">
        <v>99.575269954000802</v>
      </c>
      <c r="J107" s="219">
        <v>100.172</v>
      </c>
      <c r="L107" s="336"/>
      <c r="M107" s="188"/>
    </row>
    <row r="108" spans="1:13">
      <c r="A108" s="328"/>
      <c r="B108" s="196"/>
      <c r="C108" s="205">
        <v>101.00534312894855</v>
      </c>
      <c r="D108" s="206">
        <v>116.5</v>
      </c>
      <c r="E108" s="206">
        <v>28.6</v>
      </c>
      <c r="F108" s="207"/>
      <c r="H108" s="220"/>
      <c r="I108" s="218">
        <v>99.016438666569968</v>
      </c>
      <c r="J108" s="219">
        <v>100.0784</v>
      </c>
      <c r="L108" s="336"/>
      <c r="M108" s="188"/>
    </row>
    <row r="109" spans="1:13">
      <c r="A109" s="328"/>
      <c r="B109" s="196"/>
      <c r="C109" s="205">
        <v>104.81338269742363</v>
      </c>
      <c r="D109" s="206">
        <v>118.1</v>
      </c>
      <c r="E109" s="206">
        <v>57.1</v>
      </c>
      <c r="F109" s="207"/>
      <c r="H109" s="220"/>
      <c r="I109" s="218">
        <v>98.587398080421281</v>
      </c>
      <c r="J109" s="219">
        <v>100.0275</v>
      </c>
      <c r="L109" s="336"/>
      <c r="M109" s="188"/>
    </row>
    <row r="110" spans="1:13">
      <c r="A110" s="328"/>
      <c r="B110" s="209"/>
      <c r="C110" s="205">
        <v>102.92750554069066</v>
      </c>
      <c r="D110" s="206">
        <v>118</v>
      </c>
      <c r="E110" s="206">
        <v>57.1</v>
      </c>
      <c r="F110" s="207"/>
      <c r="H110" s="220"/>
      <c r="I110" s="218">
        <v>98.287683880478966</v>
      </c>
      <c r="J110" s="219">
        <v>100.0104</v>
      </c>
      <c r="L110" s="336"/>
      <c r="M110" s="188"/>
    </row>
    <row r="111" spans="1:13">
      <c r="A111" s="328"/>
      <c r="B111" s="221"/>
      <c r="C111" s="222">
        <v>104.54776648291222</v>
      </c>
      <c r="D111" s="223">
        <v>117</v>
      </c>
      <c r="E111" s="223">
        <v>57.1</v>
      </c>
      <c r="F111" s="211" t="s">
        <v>150</v>
      </c>
      <c r="G111" s="212" t="s">
        <v>133</v>
      </c>
      <c r="H111" s="217"/>
      <c r="I111" s="224">
        <v>98.06163860150545</v>
      </c>
      <c r="J111" s="225">
        <v>100.0291</v>
      </c>
      <c r="K111" s="213" t="s">
        <v>131</v>
      </c>
      <c r="L111" s="336"/>
      <c r="M111" s="188"/>
    </row>
    <row r="112" spans="1:13" ht="15" thickBot="1">
      <c r="A112" s="328"/>
      <c r="B112" s="209"/>
      <c r="C112" s="226">
        <v>103.15406736166608</v>
      </c>
      <c r="D112" s="227">
        <v>117.5</v>
      </c>
      <c r="E112" s="223">
        <v>42.9</v>
      </c>
      <c r="F112" s="228">
        <f>AVERAGE(C101:C112)</f>
        <v>104.10741306535283</v>
      </c>
      <c r="G112" s="215">
        <f>AVERAGE(E101:E112)</f>
        <v>53.56666666666667</v>
      </c>
      <c r="H112" s="229"/>
      <c r="I112" s="230">
        <v>97.908891908072178</v>
      </c>
      <c r="J112" s="231">
        <v>100.06910000000001</v>
      </c>
      <c r="K112" s="216">
        <f>AVERAGE(I101:I112)</f>
        <v>99.843901231107608</v>
      </c>
      <c r="L112" s="336"/>
      <c r="M112" s="188"/>
    </row>
    <row r="113" spans="1:13" ht="15" thickTop="1">
      <c r="A113" s="328"/>
      <c r="B113" s="209">
        <v>27.1</v>
      </c>
      <c r="C113" s="222">
        <v>103.70720134442833</v>
      </c>
      <c r="D113" s="223">
        <v>119.5</v>
      </c>
      <c r="E113" s="223">
        <v>57.1</v>
      </c>
      <c r="F113" s="232"/>
      <c r="G113" s="233"/>
      <c r="H113" s="195">
        <v>27.1</v>
      </c>
      <c r="I113" s="224">
        <v>97.83862495523428</v>
      </c>
      <c r="J113" s="225">
        <v>100.133</v>
      </c>
      <c r="L113" s="336"/>
      <c r="M113" s="188"/>
    </row>
    <row r="114" spans="1:13">
      <c r="A114" s="328"/>
      <c r="B114" s="209"/>
      <c r="C114" s="222">
        <v>97.752680589976492</v>
      </c>
      <c r="D114" s="223">
        <v>117.4</v>
      </c>
      <c r="E114" s="223">
        <v>42.9</v>
      </c>
      <c r="F114" s="232"/>
      <c r="G114" s="233"/>
      <c r="H114" s="217"/>
      <c r="I114" s="224">
        <v>97.855070996640123</v>
      </c>
      <c r="J114" s="225">
        <v>100.2162</v>
      </c>
      <c r="L114" s="336"/>
      <c r="M114" s="188"/>
    </row>
    <row r="115" spans="1:13">
      <c r="A115" s="328"/>
      <c r="B115" s="209"/>
      <c r="C115" s="222">
        <v>94.712311446125213</v>
      </c>
      <c r="D115" s="223">
        <v>116.9</v>
      </c>
      <c r="E115" s="223">
        <v>28.6</v>
      </c>
      <c r="F115" s="232"/>
      <c r="G115" s="233"/>
      <c r="H115" s="217"/>
      <c r="I115" s="224">
        <v>97.990807375781131</v>
      </c>
      <c r="J115" s="225">
        <v>100.30029999999999</v>
      </c>
      <c r="L115" s="336"/>
      <c r="M115" s="188"/>
    </row>
    <row r="116" spans="1:13">
      <c r="A116" s="328"/>
      <c r="B116" s="209"/>
      <c r="C116" s="222">
        <v>97.417350874595328</v>
      </c>
      <c r="D116" s="223">
        <v>118</v>
      </c>
      <c r="E116" s="223">
        <v>28.6</v>
      </c>
      <c r="F116" s="232"/>
      <c r="G116" s="233"/>
      <c r="H116" s="234"/>
      <c r="I116" s="224">
        <v>98.232709063733822</v>
      </c>
      <c r="J116" s="225">
        <v>100.3841</v>
      </c>
      <c r="L116" s="336"/>
      <c r="M116" s="188"/>
    </row>
    <row r="117" spans="1:13">
      <c r="A117" s="328"/>
      <c r="B117" s="209"/>
      <c r="C117" s="222">
        <v>104.49953758007695</v>
      </c>
      <c r="D117" s="223">
        <v>117.1</v>
      </c>
      <c r="E117" s="223">
        <v>57.1</v>
      </c>
      <c r="F117" s="232"/>
      <c r="G117" s="233"/>
      <c r="H117" s="217"/>
      <c r="I117" s="224">
        <v>98.556499657715179</v>
      </c>
      <c r="J117" s="225">
        <v>100.4473</v>
      </c>
      <c r="L117" s="336"/>
      <c r="M117" s="188"/>
    </row>
    <row r="118" spans="1:13">
      <c r="A118" s="328"/>
      <c r="B118" s="209">
        <v>6</v>
      </c>
      <c r="C118" s="222">
        <v>97.836585081029597</v>
      </c>
      <c r="D118" s="223">
        <v>118.1</v>
      </c>
      <c r="E118" s="223">
        <v>42.9</v>
      </c>
      <c r="F118" s="232"/>
      <c r="G118" s="233"/>
      <c r="H118" s="234">
        <v>6</v>
      </c>
      <c r="I118" s="224">
        <v>98.899022076652571</v>
      </c>
      <c r="J118" s="225">
        <v>100.4706</v>
      </c>
      <c r="L118" s="336"/>
      <c r="M118" s="188"/>
    </row>
    <row r="119" spans="1:13">
      <c r="A119" s="328"/>
      <c r="B119" s="209"/>
      <c r="C119" s="222">
        <v>98.408073961173784</v>
      </c>
      <c r="D119" s="223">
        <v>118</v>
      </c>
      <c r="E119" s="223">
        <v>71.400000000000006</v>
      </c>
      <c r="F119" s="232"/>
      <c r="G119" s="233"/>
      <c r="H119" s="217"/>
      <c r="I119" s="224">
        <v>99.198929935712698</v>
      </c>
      <c r="J119" s="225">
        <v>100.4384</v>
      </c>
      <c r="L119" s="336"/>
      <c r="M119" s="188"/>
    </row>
    <row r="120" spans="1:13">
      <c r="A120" s="328"/>
      <c r="B120" s="209"/>
      <c r="C120" s="222">
        <v>98.152162344408652</v>
      </c>
      <c r="D120" s="223">
        <v>116.8</v>
      </c>
      <c r="E120" s="223">
        <v>42.9</v>
      </c>
      <c r="F120" s="232"/>
      <c r="G120" s="233"/>
      <c r="H120" s="217"/>
      <c r="I120" s="224">
        <v>99.422514585530834</v>
      </c>
      <c r="J120" s="225">
        <v>100.36539999999999</v>
      </c>
      <c r="L120" s="336"/>
      <c r="M120" s="188"/>
    </row>
    <row r="121" spans="1:13">
      <c r="A121" s="328"/>
      <c r="B121" s="209"/>
      <c r="C121" s="222">
        <v>102.05483775738982</v>
      </c>
      <c r="D121" s="223">
        <v>117.4</v>
      </c>
      <c r="E121" s="223">
        <v>71.400000000000006</v>
      </c>
      <c r="F121" s="232"/>
      <c r="G121" s="233"/>
      <c r="H121" s="217"/>
      <c r="I121" s="224">
        <v>99.555786154847496</v>
      </c>
      <c r="J121" s="225">
        <v>100.2595</v>
      </c>
      <c r="L121" s="336"/>
      <c r="M121" s="188"/>
    </row>
    <row r="122" spans="1:13">
      <c r="A122" s="328"/>
      <c r="B122" s="209"/>
      <c r="C122" s="222">
        <v>103.72388144448827</v>
      </c>
      <c r="D122" s="223">
        <v>117.6</v>
      </c>
      <c r="E122" s="223">
        <v>71.400000000000006</v>
      </c>
      <c r="F122" s="232"/>
      <c r="G122" s="233"/>
      <c r="H122" s="217"/>
      <c r="I122" s="224">
        <v>99.595870088006862</v>
      </c>
      <c r="J122" s="225">
        <v>100.14</v>
      </c>
      <c r="L122" s="336"/>
      <c r="M122" s="188"/>
    </row>
    <row r="123" spans="1:13">
      <c r="A123" s="328"/>
      <c r="B123" s="209"/>
      <c r="C123" s="222">
        <v>100.81422222736106</v>
      </c>
      <c r="D123" s="223">
        <v>116.7</v>
      </c>
      <c r="E123" s="223">
        <v>71.400000000000006</v>
      </c>
      <c r="F123" s="211" t="s">
        <v>150</v>
      </c>
      <c r="G123" s="212" t="s">
        <v>133</v>
      </c>
      <c r="H123" s="217"/>
      <c r="I123" s="224">
        <v>99.631055875617434</v>
      </c>
      <c r="J123" s="225">
        <v>100.0218</v>
      </c>
      <c r="K123" s="213" t="s">
        <v>131</v>
      </c>
      <c r="L123" s="336"/>
      <c r="M123" s="188"/>
    </row>
    <row r="124" spans="1:13" ht="15" thickBot="1">
      <c r="A124" s="328"/>
      <c r="B124" s="209"/>
      <c r="C124" s="222">
        <v>100.92115534894641</v>
      </c>
      <c r="D124" s="223">
        <v>115.7</v>
      </c>
      <c r="E124" s="223">
        <v>35.700000000000003</v>
      </c>
      <c r="F124" s="228">
        <f>AVERAGE(C113:C124)</f>
        <v>100</v>
      </c>
      <c r="G124" s="215">
        <f>AVERAGE(E113:E124)</f>
        <v>51.783333333333331</v>
      </c>
      <c r="H124" s="217"/>
      <c r="I124" s="224">
        <v>99.676028438297337</v>
      </c>
      <c r="J124" s="225">
        <v>99.916759999999996</v>
      </c>
      <c r="K124" s="216">
        <f>AVERAGE(I113:I124)</f>
        <v>98.871076600314154</v>
      </c>
      <c r="L124" s="336"/>
      <c r="M124" s="188"/>
    </row>
    <row r="125" spans="1:13" ht="15" thickTop="1">
      <c r="A125" s="328"/>
      <c r="B125" s="209">
        <v>28.1</v>
      </c>
      <c r="C125" s="222">
        <v>100.54739789281221</v>
      </c>
      <c r="D125" s="223">
        <v>116.8</v>
      </c>
      <c r="E125" s="223">
        <v>42.9</v>
      </c>
      <c r="F125" s="232"/>
      <c r="G125" s="233"/>
      <c r="H125" s="235">
        <v>28.1</v>
      </c>
      <c r="I125" s="224">
        <v>99.735221552549362</v>
      </c>
      <c r="J125" s="225">
        <v>99.839830000000006</v>
      </c>
      <c r="L125" s="336"/>
      <c r="M125" s="188"/>
    </row>
    <row r="126" spans="1:13">
      <c r="A126" s="328"/>
      <c r="B126" s="209"/>
      <c r="C126" s="222">
        <v>110.33377538168034</v>
      </c>
      <c r="D126" s="223">
        <v>116.2</v>
      </c>
      <c r="E126" s="223">
        <v>71.400000000000006</v>
      </c>
      <c r="F126" s="232"/>
      <c r="G126" s="233"/>
      <c r="H126" s="217"/>
      <c r="I126" s="224">
        <v>99.802092248817388</v>
      </c>
      <c r="J126" s="225">
        <v>99.785510000000002</v>
      </c>
      <c r="L126" s="336"/>
      <c r="M126" s="188"/>
    </row>
    <row r="127" spans="1:13">
      <c r="A127" s="328"/>
      <c r="B127" s="209"/>
      <c r="C127" s="222">
        <v>105.80170176276505</v>
      </c>
      <c r="D127" s="223">
        <v>116.1</v>
      </c>
      <c r="E127" s="223">
        <v>71.400000000000006</v>
      </c>
      <c r="F127" s="232"/>
      <c r="G127" s="233"/>
      <c r="H127" s="217"/>
      <c r="I127" s="224">
        <v>99.893073373193431</v>
      </c>
      <c r="J127" s="225">
        <v>99.742580000000004</v>
      </c>
      <c r="L127" s="336"/>
      <c r="M127" s="188"/>
    </row>
    <row r="128" spans="1:13">
      <c r="A128" s="328"/>
      <c r="B128" s="209"/>
      <c r="C128" s="222">
        <v>109.08386271362183</v>
      </c>
      <c r="D128" s="223">
        <v>116</v>
      </c>
      <c r="E128" s="223">
        <v>85.7</v>
      </c>
      <c r="F128" s="232"/>
      <c r="G128" s="233"/>
      <c r="H128" s="217"/>
      <c r="I128" s="224">
        <v>99.954217575697569</v>
      </c>
      <c r="J128" s="225">
        <v>99.71275</v>
      </c>
      <c r="L128" s="336"/>
      <c r="M128" s="188"/>
    </row>
    <row r="129" spans="1:13">
      <c r="A129" s="328"/>
      <c r="B129" s="195"/>
      <c r="C129" s="222">
        <v>104.93281396245078</v>
      </c>
      <c r="D129" s="223">
        <v>115.7</v>
      </c>
      <c r="E129" s="223">
        <v>42.9</v>
      </c>
      <c r="F129" s="232"/>
      <c r="G129" s="233"/>
      <c r="H129" s="217"/>
      <c r="I129" s="224">
        <v>99.934864197247137</v>
      </c>
      <c r="J129" s="225">
        <v>99.694019999999995</v>
      </c>
      <c r="L129" s="336"/>
      <c r="M129" s="188"/>
    </row>
    <row r="130" spans="1:13">
      <c r="A130" s="328"/>
      <c r="B130" s="209">
        <v>6</v>
      </c>
      <c r="C130" s="222">
        <v>111.81426016261014</v>
      </c>
      <c r="D130" s="223">
        <v>116.1</v>
      </c>
      <c r="E130" s="223">
        <v>57.1</v>
      </c>
      <c r="F130" s="232"/>
      <c r="G130" s="236"/>
      <c r="H130" s="217">
        <v>6</v>
      </c>
      <c r="I130" s="224">
        <v>99.860338646292888</v>
      </c>
      <c r="J130" s="225">
        <v>99.695539999999994</v>
      </c>
      <c r="L130" s="336"/>
      <c r="M130" s="188"/>
    </row>
    <row r="131" spans="1:13">
      <c r="A131" s="328"/>
      <c r="B131" s="209"/>
      <c r="C131" s="205">
        <v>107.24381082890456</v>
      </c>
      <c r="D131" s="206">
        <v>116.5</v>
      </c>
      <c r="E131" s="206">
        <v>57.1</v>
      </c>
      <c r="F131" s="237"/>
      <c r="G131" s="233"/>
      <c r="H131" s="217"/>
      <c r="I131" s="224">
        <v>99.768566335252757</v>
      </c>
      <c r="J131" s="225">
        <v>99.722210000000004</v>
      </c>
      <c r="L131" s="336"/>
      <c r="M131" s="188"/>
    </row>
    <row r="132" spans="1:13">
      <c r="A132" s="328"/>
      <c r="B132" s="209"/>
      <c r="C132" s="205">
        <v>107.54004004489393</v>
      </c>
      <c r="D132" s="206">
        <v>116.8</v>
      </c>
      <c r="E132" s="206">
        <v>64.3</v>
      </c>
      <c r="F132" s="207"/>
      <c r="H132" s="217"/>
      <c r="I132" s="218">
        <v>99.695383852528195</v>
      </c>
      <c r="J132" s="219">
        <v>99.769970000000001</v>
      </c>
      <c r="L132" s="336"/>
      <c r="M132" s="188"/>
    </row>
    <row r="133" spans="1:13">
      <c r="A133" s="329"/>
      <c r="B133" s="239"/>
      <c r="C133" s="205">
        <v>106.36735700573914</v>
      </c>
      <c r="D133" s="206">
        <v>117.5</v>
      </c>
      <c r="E133" s="206">
        <v>28.6</v>
      </c>
      <c r="F133" s="207"/>
      <c r="G133" s="238"/>
      <c r="H133" s="217"/>
      <c r="I133" s="218">
        <v>99.649184827370505</v>
      </c>
      <c r="J133" s="219">
        <v>99.845330000000004</v>
      </c>
      <c r="L133" s="336"/>
      <c r="M133" s="188"/>
    </row>
    <row r="134" spans="1:13">
      <c r="A134" s="329"/>
      <c r="B134" s="191"/>
      <c r="C134" s="205">
        <v>105.57797999020502</v>
      </c>
      <c r="D134" s="206">
        <v>118</v>
      </c>
      <c r="E134" s="206">
        <v>57.1</v>
      </c>
      <c r="F134" s="207"/>
      <c r="G134" s="238"/>
      <c r="H134" s="195"/>
      <c r="I134" s="206">
        <v>99.646321937880373</v>
      </c>
      <c r="J134" s="205">
        <v>99.947339999999997</v>
      </c>
      <c r="L134" s="336"/>
      <c r="M134" s="188"/>
    </row>
    <row r="135" spans="1:13">
      <c r="A135" s="330"/>
      <c r="B135" s="191"/>
      <c r="C135" s="219">
        <v>102.04624374458679</v>
      </c>
      <c r="D135" s="218">
        <v>119.9</v>
      </c>
      <c r="E135" s="218">
        <v>14.3</v>
      </c>
      <c r="F135" s="211" t="s">
        <v>150</v>
      </c>
      <c r="G135" s="212" t="s">
        <v>133</v>
      </c>
      <c r="H135" s="217"/>
      <c r="I135" s="218">
        <v>99.739868353384551</v>
      </c>
      <c r="J135" s="219">
        <v>100.0582</v>
      </c>
      <c r="K135" s="213" t="s">
        <v>131</v>
      </c>
      <c r="L135" s="336"/>
      <c r="M135" s="188"/>
    </row>
    <row r="136" spans="1:13" ht="15" thickBot="1">
      <c r="A136" s="331"/>
      <c r="B136" s="191"/>
      <c r="C136" s="219">
        <v>102.00788190346897</v>
      </c>
      <c r="D136" s="218">
        <v>119.8</v>
      </c>
      <c r="E136" s="218">
        <v>28.6</v>
      </c>
      <c r="F136" s="241">
        <f>AVERAGE(C125:C136)</f>
        <v>106.10809378281157</v>
      </c>
      <c r="G136" s="215">
        <f>AVERAGE(E125:E136)</f>
        <v>51.783333333333339</v>
      </c>
      <c r="H136" s="217"/>
      <c r="I136" s="218">
        <v>99.934393309977636</v>
      </c>
      <c r="J136" s="219">
        <v>100.16930000000001</v>
      </c>
      <c r="K136" s="216">
        <f>AVERAGE(I125:I136)</f>
        <v>99.801127184182633</v>
      </c>
      <c r="L136" s="336"/>
      <c r="M136" s="188"/>
    </row>
    <row r="137" spans="1:13" ht="15" thickTop="1">
      <c r="A137" s="331"/>
      <c r="B137" s="191">
        <v>29.1</v>
      </c>
      <c r="C137" s="219">
        <v>101.69929787949654</v>
      </c>
      <c r="D137" s="218">
        <v>119.2</v>
      </c>
      <c r="E137" s="218">
        <v>35.700000000000003</v>
      </c>
      <c r="F137" s="242"/>
      <c r="G137" s="238"/>
      <c r="H137" s="217">
        <v>29.1</v>
      </c>
      <c r="I137" s="218">
        <v>100.1588441772888</v>
      </c>
      <c r="J137" s="219">
        <v>100.2667</v>
      </c>
      <c r="L137" s="336"/>
      <c r="M137" s="188"/>
    </row>
    <row r="138" spans="1:13">
      <c r="A138" s="331"/>
      <c r="B138" s="191"/>
      <c r="C138" s="219">
        <v>103.57989714536299</v>
      </c>
      <c r="D138" s="218">
        <v>120.2</v>
      </c>
      <c r="E138" s="218">
        <v>57.1</v>
      </c>
      <c r="F138" s="242"/>
      <c r="G138" s="238"/>
      <c r="H138" s="217"/>
      <c r="I138" s="218">
        <v>100.39694591703957</v>
      </c>
      <c r="J138" s="219">
        <v>100.3473</v>
      </c>
      <c r="L138" s="336"/>
      <c r="M138" s="188"/>
    </row>
    <row r="139" spans="1:13">
      <c r="A139" s="331"/>
      <c r="B139" s="191"/>
      <c r="C139" s="219">
        <v>105.08541582890562</v>
      </c>
      <c r="D139" s="218">
        <v>120.3</v>
      </c>
      <c r="E139" s="218">
        <v>57.1</v>
      </c>
      <c r="F139" s="242"/>
      <c r="G139" s="238"/>
      <c r="H139" s="217"/>
      <c r="I139" s="218">
        <v>100.65060160528634</v>
      </c>
      <c r="J139" s="219">
        <v>100.4367</v>
      </c>
      <c r="L139" s="336"/>
      <c r="M139" s="188"/>
    </row>
    <row r="140" spans="1:13">
      <c r="A140" s="331"/>
      <c r="B140" s="191"/>
      <c r="C140" s="219">
        <v>106.77608205868134</v>
      </c>
      <c r="D140" s="218">
        <v>121.5</v>
      </c>
      <c r="E140" s="218">
        <v>57.1</v>
      </c>
      <c r="F140" s="242"/>
      <c r="G140" s="238"/>
      <c r="H140" s="217"/>
      <c r="I140" s="218">
        <v>100.89424331471452</v>
      </c>
      <c r="J140" s="219">
        <v>100.52200000000001</v>
      </c>
      <c r="L140" s="336"/>
      <c r="M140" s="188"/>
    </row>
    <row r="141" spans="1:13">
      <c r="A141" s="331"/>
      <c r="B141" s="191"/>
      <c r="C141" s="219">
        <v>104.46749188823712</v>
      </c>
      <c r="D141" s="218">
        <v>121.3</v>
      </c>
      <c r="E141" s="218">
        <v>50</v>
      </c>
      <c r="F141" s="242"/>
      <c r="G141" s="238"/>
      <c r="H141" s="217"/>
      <c r="I141" s="218">
        <v>101.0923700633702</v>
      </c>
      <c r="J141" s="219">
        <v>100.5883</v>
      </c>
      <c r="L141" s="336"/>
      <c r="M141" s="188"/>
    </row>
    <row r="142" spans="1:13">
      <c r="A142" s="331"/>
      <c r="B142" s="191">
        <v>6</v>
      </c>
      <c r="C142" s="219">
        <v>106.00385703935511</v>
      </c>
      <c r="D142" s="218">
        <v>122.1</v>
      </c>
      <c r="E142" s="218">
        <v>71.400000000000006</v>
      </c>
      <c r="F142" s="242"/>
      <c r="G142" s="238"/>
      <c r="H142" s="217">
        <v>6</v>
      </c>
      <c r="I142" s="218">
        <v>101.16812848366936</v>
      </c>
      <c r="J142" s="219">
        <v>100.6335</v>
      </c>
      <c r="L142" s="336"/>
      <c r="M142" s="188"/>
    </row>
    <row r="143" spans="1:13">
      <c r="A143" s="331"/>
      <c r="B143" s="209"/>
      <c r="C143" s="219">
        <v>105.03824724788903</v>
      </c>
      <c r="D143" s="218">
        <v>121.1</v>
      </c>
      <c r="E143" s="218">
        <v>42.9</v>
      </c>
      <c r="F143" s="242"/>
      <c r="G143" s="238"/>
      <c r="H143" s="217"/>
      <c r="I143" s="218">
        <v>101.07685889484182</v>
      </c>
      <c r="J143" s="219">
        <v>100.65479999999999</v>
      </c>
      <c r="L143" s="336"/>
      <c r="M143" s="188"/>
    </row>
    <row r="144" spans="1:13">
      <c r="A144" s="329"/>
      <c r="B144" s="209"/>
      <c r="C144" s="205">
        <v>110.3697879902051</v>
      </c>
      <c r="D144" s="206">
        <v>122.8</v>
      </c>
      <c r="E144" s="206">
        <v>92.9</v>
      </c>
      <c r="F144" s="207"/>
      <c r="G144" s="238"/>
      <c r="H144" s="217"/>
      <c r="I144" s="218">
        <v>100.92087351142189</v>
      </c>
      <c r="J144" s="219">
        <v>100.6581</v>
      </c>
      <c r="L144" s="336"/>
      <c r="M144" s="188"/>
    </row>
    <row r="145" spans="1:13">
      <c r="A145" s="329"/>
      <c r="B145" s="209"/>
      <c r="C145" s="205">
        <v>110.17578117356625</v>
      </c>
      <c r="D145" s="206">
        <v>121.9</v>
      </c>
      <c r="E145" s="206">
        <v>64.3</v>
      </c>
      <c r="F145" s="207"/>
      <c r="G145" s="238"/>
      <c r="H145" s="217"/>
      <c r="I145" s="218">
        <v>100.74151244948692</v>
      </c>
      <c r="J145" s="219">
        <v>100.6544</v>
      </c>
      <c r="L145" s="336"/>
      <c r="M145" s="188"/>
    </row>
    <row r="146" spans="1:13">
      <c r="A146" s="329"/>
      <c r="B146" s="209"/>
      <c r="C146" s="205">
        <v>107.94474629859539</v>
      </c>
      <c r="D146" s="206">
        <v>122</v>
      </c>
      <c r="E146" s="206">
        <v>71.400000000000006</v>
      </c>
      <c r="F146" s="207"/>
      <c r="G146" s="238"/>
      <c r="H146" s="217"/>
      <c r="I146" s="218">
        <v>100.59135884788026</v>
      </c>
      <c r="J146" s="219">
        <v>100.6516</v>
      </c>
      <c r="L146" s="336"/>
      <c r="M146" s="188"/>
    </row>
    <row r="147" spans="1:13">
      <c r="A147" s="332"/>
      <c r="B147" s="209"/>
      <c r="C147" s="205">
        <v>106.65774321967621</v>
      </c>
      <c r="D147" s="206">
        <v>123.5</v>
      </c>
      <c r="E147" s="206">
        <v>50</v>
      </c>
      <c r="F147" s="211" t="s">
        <v>150</v>
      </c>
      <c r="G147" s="212" t="s">
        <v>133</v>
      </c>
      <c r="H147" s="217"/>
      <c r="I147" s="218">
        <v>100.49492396416008</v>
      </c>
      <c r="J147" s="219">
        <v>100.6525</v>
      </c>
      <c r="K147" s="213" t="s">
        <v>131</v>
      </c>
      <c r="L147" s="336"/>
      <c r="M147" s="188"/>
    </row>
    <row r="148" spans="1:13" ht="15" thickBot="1">
      <c r="A148" s="332"/>
      <c r="B148" s="209"/>
      <c r="C148" s="205">
        <v>108.29229668234844</v>
      </c>
      <c r="D148" s="206">
        <v>124.9</v>
      </c>
      <c r="E148" s="206">
        <v>57.1</v>
      </c>
      <c r="F148" s="214">
        <f>AVERAGE(C137:C148)</f>
        <v>106.34088703769326</v>
      </c>
      <c r="G148" s="215">
        <f>AVERAGE(E137:E148)</f>
        <v>58.916666666666657</v>
      </c>
      <c r="H148" s="217"/>
      <c r="I148" s="218">
        <v>100.45453116808139</v>
      </c>
      <c r="J148" s="219">
        <v>100.6477</v>
      </c>
      <c r="K148" s="216">
        <f>AVERAGE(I137:I148)</f>
        <v>100.72009936643674</v>
      </c>
      <c r="L148" s="336"/>
      <c r="M148" s="188"/>
    </row>
    <row r="149" spans="1:13" ht="15" thickTop="1">
      <c r="A149" s="332"/>
      <c r="B149" s="209">
        <v>30.1</v>
      </c>
      <c r="C149" s="205">
        <v>109.89804972923363</v>
      </c>
      <c r="D149" s="206">
        <v>123.3</v>
      </c>
      <c r="E149" s="206">
        <v>57.1</v>
      </c>
      <c r="F149" s="207"/>
      <c r="G149" s="238"/>
      <c r="H149" s="217">
        <v>30.1</v>
      </c>
      <c r="I149" s="218">
        <v>100.46015118293825</v>
      </c>
      <c r="J149" s="219">
        <v>100.6377</v>
      </c>
      <c r="L149" s="336"/>
      <c r="M149" s="188"/>
    </row>
    <row r="150" spans="1:13">
      <c r="A150" s="332"/>
      <c r="B150" s="209"/>
      <c r="C150" s="205">
        <v>102.59351966730017</v>
      </c>
      <c r="D150" s="206">
        <v>122.5</v>
      </c>
      <c r="E150" s="206">
        <v>28.6</v>
      </c>
      <c r="F150" s="207"/>
      <c r="G150" s="238"/>
      <c r="H150" s="217"/>
      <c r="I150" s="218">
        <v>100.53312106684736</v>
      </c>
      <c r="J150" s="219">
        <v>100.64060000000001</v>
      </c>
      <c r="L150" s="336"/>
      <c r="M150" s="188"/>
    </row>
    <row r="151" spans="1:13">
      <c r="A151" s="332"/>
      <c r="B151" s="209"/>
      <c r="C151" s="205">
        <v>100.43391742491548</v>
      </c>
      <c r="D151" s="206">
        <v>123.1</v>
      </c>
      <c r="E151" s="206">
        <v>28.6</v>
      </c>
      <c r="F151" s="207"/>
      <c r="G151" s="238"/>
      <c r="H151" s="217"/>
      <c r="I151" s="218">
        <v>100.64503045770778</v>
      </c>
      <c r="J151" s="219">
        <v>100.6412</v>
      </c>
      <c r="L151" s="336"/>
      <c r="M151" s="188"/>
    </row>
    <row r="152" spans="1:13">
      <c r="A152" s="332"/>
      <c r="B152" s="209"/>
      <c r="C152" s="205">
        <v>103.1178241407893</v>
      </c>
      <c r="D152" s="206">
        <v>123.6</v>
      </c>
      <c r="E152" s="206">
        <v>28.6</v>
      </c>
      <c r="F152" s="207"/>
      <c r="G152" s="238"/>
      <c r="H152" s="217"/>
      <c r="I152" s="218">
        <v>100.78125650252016</v>
      </c>
      <c r="J152" s="219">
        <v>100.6528</v>
      </c>
      <c r="L152" s="336"/>
      <c r="M152" s="188"/>
    </row>
    <row r="153" spans="1:13">
      <c r="A153" s="332"/>
      <c r="B153" s="209"/>
      <c r="C153" s="205">
        <v>102.10374864415803</v>
      </c>
      <c r="D153" s="206">
        <v>123.7</v>
      </c>
      <c r="E153" s="206">
        <v>42.9</v>
      </c>
      <c r="F153" s="207"/>
      <c r="G153" s="238"/>
      <c r="H153" s="217"/>
      <c r="I153" s="218">
        <v>100.91080843616356</v>
      </c>
      <c r="J153" s="219">
        <v>100.66330000000001</v>
      </c>
      <c r="L153" s="336"/>
      <c r="M153" s="188"/>
    </row>
    <row r="154" spans="1:13">
      <c r="A154" s="332"/>
      <c r="B154" s="209">
        <v>6</v>
      </c>
      <c r="C154" s="205">
        <v>105.01370782215231</v>
      </c>
      <c r="D154" s="206">
        <v>123.2</v>
      </c>
      <c r="E154" s="206">
        <v>57.1</v>
      </c>
      <c r="F154" s="207"/>
      <c r="G154" s="238"/>
      <c r="H154" s="217">
        <v>6</v>
      </c>
      <c r="I154" s="218">
        <v>100.98664313561319</v>
      </c>
      <c r="J154" s="219">
        <v>100.65479999999999</v>
      </c>
      <c r="L154" s="336"/>
      <c r="M154" s="188"/>
    </row>
    <row r="155" spans="1:13">
      <c r="A155" s="332"/>
      <c r="B155" s="209"/>
      <c r="C155" s="205">
        <v>105.91497452729944</v>
      </c>
      <c r="D155" s="206">
        <v>122.3</v>
      </c>
      <c r="E155" s="206">
        <v>71.400000000000006</v>
      </c>
      <c r="F155" s="207"/>
      <c r="G155" s="238"/>
      <c r="H155" s="217"/>
      <c r="I155" s="218">
        <v>101.0556989857014</v>
      </c>
      <c r="J155" s="219">
        <v>100.6337</v>
      </c>
      <c r="L155" s="336"/>
      <c r="M155" s="188"/>
    </row>
    <row r="156" spans="1:13">
      <c r="A156" s="332"/>
      <c r="B156" s="209"/>
      <c r="C156" s="205">
        <v>107.91793557460446</v>
      </c>
      <c r="D156" s="206">
        <v>123</v>
      </c>
      <c r="E156" s="206">
        <v>42.9</v>
      </c>
      <c r="F156" s="207"/>
      <c r="G156" s="238"/>
      <c r="H156" s="217"/>
      <c r="I156" s="218">
        <v>101.08986734164746</v>
      </c>
      <c r="J156" s="219">
        <v>100.60639999999999</v>
      </c>
      <c r="L156" s="336"/>
      <c r="M156" s="188"/>
    </row>
    <row r="157" spans="1:13">
      <c r="A157" s="333"/>
      <c r="B157" s="209"/>
      <c r="C157" s="205">
        <v>104.35672489700842</v>
      </c>
      <c r="D157" s="206">
        <v>120.2</v>
      </c>
      <c r="E157" s="206">
        <v>57.1</v>
      </c>
      <c r="F157" s="207"/>
      <c r="G157" s="238"/>
      <c r="H157" s="217"/>
      <c r="I157" s="218">
        <v>101.12935495638297</v>
      </c>
      <c r="J157" s="219">
        <v>100.5741</v>
      </c>
      <c r="L157" s="336"/>
      <c r="M157" s="188"/>
    </row>
    <row r="158" spans="1:13">
      <c r="A158" s="333"/>
      <c r="B158" s="209"/>
      <c r="C158" s="205">
        <v>107.49519446914886</v>
      </c>
      <c r="D158" s="206">
        <v>122.6</v>
      </c>
      <c r="E158" s="206">
        <v>57.1</v>
      </c>
      <c r="F158" s="207"/>
      <c r="G158" s="238"/>
      <c r="H158" s="217"/>
      <c r="I158" s="218">
        <v>101.22863851026774</v>
      </c>
      <c r="J158" s="219">
        <v>100.52679999999999</v>
      </c>
      <c r="L158" s="336"/>
      <c r="M158" s="188"/>
    </row>
    <row r="159" spans="1:13">
      <c r="A159" s="332"/>
      <c r="B159" s="209"/>
      <c r="C159" s="205">
        <v>109.98743913932758</v>
      </c>
      <c r="D159" s="206">
        <v>120.7</v>
      </c>
      <c r="E159" s="206">
        <v>50</v>
      </c>
      <c r="F159" s="211" t="s">
        <v>150</v>
      </c>
      <c r="G159" s="212" t="s">
        <v>133</v>
      </c>
      <c r="H159" s="217"/>
      <c r="I159" s="218">
        <v>101.25240634125363</v>
      </c>
      <c r="J159" s="219">
        <v>100.4588</v>
      </c>
      <c r="K159" s="213" t="s">
        <v>131</v>
      </c>
      <c r="L159" s="336"/>
      <c r="M159" s="188"/>
    </row>
    <row r="160" spans="1:13" ht="15" thickBot="1">
      <c r="A160" s="328"/>
      <c r="B160" s="209"/>
      <c r="C160" s="205">
        <v>105.36012009800768</v>
      </c>
      <c r="D160" s="206">
        <v>119.3</v>
      </c>
      <c r="E160" s="206">
        <v>57.1</v>
      </c>
      <c r="F160" s="214">
        <f>AVERAGE(C149:C160)</f>
        <v>105.34942967782878</v>
      </c>
      <c r="G160" s="215">
        <f>AVERAGE(E149:E160)</f>
        <v>48.208333333333343</v>
      </c>
      <c r="H160" s="217"/>
      <c r="I160" s="218">
        <v>101.19707697882883</v>
      </c>
      <c r="J160" s="219">
        <v>100.3734</v>
      </c>
      <c r="K160" s="216">
        <f>AVERAGE(I149:I160)</f>
        <v>100.93917115798935</v>
      </c>
      <c r="L160" s="336"/>
      <c r="M160" s="188"/>
    </row>
    <row r="161" spans="1:13" ht="15" thickTop="1">
      <c r="A161" s="328"/>
      <c r="B161" s="209">
        <v>31.1</v>
      </c>
      <c r="C161" s="205">
        <v>101.95246024759419</v>
      </c>
      <c r="D161" s="206">
        <v>118.1</v>
      </c>
      <c r="E161" s="206">
        <v>21.4</v>
      </c>
      <c r="F161" s="207"/>
      <c r="H161" s="217">
        <v>31.1</v>
      </c>
      <c r="I161" s="218">
        <v>101.17981982523398</v>
      </c>
      <c r="J161" s="219">
        <v>100.2893</v>
      </c>
      <c r="L161" s="336"/>
      <c r="M161" s="188"/>
    </row>
    <row r="162" spans="1:13">
      <c r="A162" s="328"/>
      <c r="B162" s="209"/>
      <c r="C162" s="205">
        <v>100.97201473650139</v>
      </c>
      <c r="D162" s="206">
        <v>120.2</v>
      </c>
      <c r="E162" s="206">
        <v>35.700000000000003</v>
      </c>
      <c r="F162" s="207"/>
      <c r="H162" s="217"/>
      <c r="I162" s="218">
        <v>101.18965541071928</v>
      </c>
      <c r="J162" s="219">
        <v>100.2176</v>
      </c>
      <c r="L162" s="336"/>
      <c r="M162" s="188"/>
    </row>
    <row r="163" spans="1:13">
      <c r="A163" s="328"/>
      <c r="B163" s="209"/>
      <c r="C163" s="205">
        <v>105.20618956258245</v>
      </c>
      <c r="D163" s="206">
        <v>119.8</v>
      </c>
      <c r="E163" s="206">
        <v>71.400000000000006</v>
      </c>
      <c r="F163" s="207"/>
      <c r="H163" s="217"/>
      <c r="I163" s="218">
        <v>101.19945780582681</v>
      </c>
      <c r="J163" s="219">
        <v>100.15949999999999</v>
      </c>
      <c r="L163" s="336"/>
      <c r="M163" s="188"/>
    </row>
    <row r="164" spans="1:13">
      <c r="A164" s="328"/>
      <c r="B164" s="209"/>
      <c r="C164" s="205">
        <v>105.64404348294019</v>
      </c>
      <c r="D164" s="206">
        <v>119.3</v>
      </c>
      <c r="E164" s="206">
        <v>85.7</v>
      </c>
      <c r="F164" s="207"/>
      <c r="H164" s="217"/>
      <c r="I164" s="218">
        <v>101.24707327009807</v>
      </c>
      <c r="J164" s="219">
        <v>100.10129999999999</v>
      </c>
      <c r="L164" s="336"/>
      <c r="M164" s="188"/>
    </row>
    <row r="165" spans="1:13">
      <c r="A165" s="328"/>
      <c r="B165" s="195"/>
      <c r="C165" s="205">
        <v>106.90100810584298</v>
      </c>
      <c r="D165" s="206">
        <v>119.8</v>
      </c>
      <c r="E165" s="206">
        <v>100</v>
      </c>
      <c r="F165" s="207"/>
      <c r="H165" s="217"/>
      <c r="I165" s="218">
        <v>101.28416475889722</v>
      </c>
      <c r="J165" s="219">
        <v>100.03400000000001</v>
      </c>
      <c r="L165" s="336"/>
      <c r="M165" s="188"/>
    </row>
    <row r="166" spans="1:13">
      <c r="A166" s="328"/>
      <c r="B166" s="195" t="s">
        <v>239</v>
      </c>
      <c r="C166" s="205">
        <v>105.23326129089907</v>
      </c>
      <c r="D166" s="206">
        <v>117.4</v>
      </c>
      <c r="E166" s="206">
        <v>57.1</v>
      </c>
      <c r="F166" s="207"/>
      <c r="H166" s="217" t="s">
        <v>239</v>
      </c>
      <c r="I166" s="218">
        <v>101.28440347441639</v>
      </c>
      <c r="J166" s="219">
        <v>99.945239999999998</v>
      </c>
      <c r="L166" s="336"/>
      <c r="M166" s="188"/>
    </row>
    <row r="167" spans="1:13">
      <c r="A167" s="328"/>
      <c r="B167" s="209"/>
      <c r="C167" s="205">
        <v>103.23560721589816</v>
      </c>
      <c r="D167" s="206">
        <v>117.4</v>
      </c>
      <c r="E167" s="206">
        <v>28.6</v>
      </c>
      <c r="F167" s="207"/>
      <c r="H167" s="217"/>
      <c r="I167" s="218">
        <v>101.21782321689498</v>
      </c>
      <c r="J167" s="219">
        <v>99.84187</v>
      </c>
      <c r="L167" s="336"/>
      <c r="M167" s="188"/>
    </row>
    <row r="168" spans="1:13">
      <c r="A168" s="328"/>
      <c r="B168" s="209"/>
      <c r="C168" s="205">
        <v>99.954555644263124</v>
      </c>
      <c r="D168" s="206">
        <v>116.8</v>
      </c>
      <c r="E168" s="206">
        <v>0</v>
      </c>
      <c r="F168" s="207"/>
      <c r="H168" s="217"/>
      <c r="I168" s="218">
        <v>101.07748148777227</v>
      </c>
      <c r="J168" s="219">
        <v>99.722269999999995</v>
      </c>
      <c r="L168" s="336"/>
      <c r="M168" s="188"/>
    </row>
    <row r="169" spans="1:13">
      <c r="A169" s="328"/>
      <c r="B169" s="209"/>
      <c r="C169" s="205">
        <v>107.27911214458308</v>
      </c>
      <c r="D169" s="206">
        <v>118.2</v>
      </c>
      <c r="E169" s="206">
        <v>57.1</v>
      </c>
      <c r="F169" s="207"/>
      <c r="H169" s="217"/>
      <c r="I169" s="218">
        <v>100.88154948582522</v>
      </c>
      <c r="J169" s="219">
        <v>99.586799999999997</v>
      </c>
      <c r="L169" s="336"/>
      <c r="M169" s="188"/>
    </row>
    <row r="170" spans="1:13">
      <c r="A170" s="328"/>
      <c r="B170" s="209"/>
      <c r="C170" s="205">
        <v>103.69359268889818</v>
      </c>
      <c r="D170" s="206">
        <v>112.5</v>
      </c>
      <c r="E170" s="206">
        <v>57.1</v>
      </c>
      <c r="F170" s="207"/>
      <c r="H170" s="217"/>
      <c r="I170" s="218">
        <v>100.60914779022913</v>
      </c>
      <c r="J170" s="219">
        <v>99.427700000000002</v>
      </c>
      <c r="L170" s="336"/>
      <c r="M170" s="188"/>
    </row>
    <row r="171" spans="1:13">
      <c r="A171" s="328"/>
      <c r="B171" s="209"/>
      <c r="C171" s="205">
        <v>99.379706419311148</v>
      </c>
      <c r="D171" s="206">
        <v>112.2</v>
      </c>
      <c r="E171" s="206">
        <v>42.9</v>
      </c>
      <c r="F171" s="211" t="s">
        <v>150</v>
      </c>
      <c r="G171" s="212" t="s">
        <v>133</v>
      </c>
      <c r="H171" s="217"/>
      <c r="I171" s="218">
        <v>100.27534530776184</v>
      </c>
      <c r="J171" s="219">
        <v>99.251239999999996</v>
      </c>
      <c r="K171" s="213" t="s">
        <v>131</v>
      </c>
      <c r="L171" s="336"/>
      <c r="M171" s="188"/>
    </row>
    <row r="172" spans="1:13" ht="15" thickBot="1">
      <c r="A172" s="328"/>
      <c r="B172" s="209"/>
      <c r="C172" s="205">
        <v>95.745607992036923</v>
      </c>
      <c r="D172" s="206">
        <v>112</v>
      </c>
      <c r="E172" s="206">
        <v>14.3</v>
      </c>
      <c r="F172" s="214">
        <f>AVERAGE(C161:C172)</f>
        <v>102.93309662761256</v>
      </c>
      <c r="G172" s="215">
        <f>AVERAGE(E161:E172)</f>
        <v>47.608333333333327</v>
      </c>
      <c r="H172" s="217"/>
      <c r="I172" s="218">
        <v>99.859375398104049</v>
      </c>
      <c r="J172" s="219">
        <v>99.052670000000006</v>
      </c>
      <c r="K172" s="216">
        <f>AVERAGE(I161:I172)</f>
        <v>100.94210810264826</v>
      </c>
      <c r="L172" s="336"/>
      <c r="M172" s="188"/>
    </row>
    <row r="173" spans="1:13" ht="15" thickTop="1">
      <c r="A173" s="328"/>
      <c r="B173" s="195">
        <v>2.1</v>
      </c>
      <c r="C173" s="205">
        <v>95.145513749577503</v>
      </c>
      <c r="D173" s="206">
        <v>111.2</v>
      </c>
      <c r="E173" s="206">
        <v>28.6</v>
      </c>
      <c r="F173" s="207"/>
      <c r="H173" s="217">
        <v>2.1</v>
      </c>
      <c r="I173" s="218">
        <v>99.331246089733924</v>
      </c>
      <c r="J173" s="219">
        <v>98.820229999999995</v>
      </c>
      <c r="L173" s="336"/>
      <c r="M173" s="188"/>
    </row>
    <row r="174" spans="1:13">
      <c r="A174" s="328"/>
      <c r="B174" s="209"/>
      <c r="C174" s="205">
        <v>94.882756954810958</v>
      </c>
      <c r="D174" s="206">
        <v>109.5</v>
      </c>
      <c r="E174" s="206">
        <v>42.9</v>
      </c>
      <c r="F174" s="207"/>
      <c r="H174" s="217"/>
      <c r="I174" s="218">
        <v>98.7113453399283</v>
      </c>
      <c r="J174" s="219">
        <v>98.559719999999999</v>
      </c>
      <c r="L174" s="336"/>
      <c r="M174" s="188"/>
    </row>
    <row r="175" spans="1:13">
      <c r="A175" s="328"/>
      <c r="B175" s="209"/>
      <c r="C175" s="205">
        <v>89.543414342989763</v>
      </c>
      <c r="D175" s="206">
        <v>106.4</v>
      </c>
      <c r="E175" s="206">
        <v>57.1</v>
      </c>
      <c r="F175" s="207"/>
      <c r="H175" s="217"/>
      <c r="I175" s="218">
        <v>98.052819074438432</v>
      </c>
      <c r="J175" s="219">
        <v>97.985119999999995</v>
      </c>
      <c r="L175" s="336"/>
      <c r="M175" s="188"/>
    </row>
    <row r="176" spans="1:13">
      <c r="A176" s="328"/>
      <c r="B176" s="209"/>
      <c r="C176" s="205">
        <v>81.143982657735464</v>
      </c>
      <c r="D176" s="206">
        <v>94.5</v>
      </c>
      <c r="E176" s="206">
        <v>28.6</v>
      </c>
      <c r="F176" s="207"/>
      <c r="H176" s="217"/>
      <c r="I176" s="218">
        <v>97.438716095211092</v>
      </c>
      <c r="J176" s="219">
        <v>97.543949999999995</v>
      </c>
      <c r="L176" s="336"/>
      <c r="M176" s="188"/>
    </row>
    <row r="177" spans="1:13">
      <c r="A177" s="328"/>
      <c r="B177" s="209"/>
      <c r="C177" s="205">
        <v>67.420976648869186</v>
      </c>
      <c r="D177" s="206">
        <v>87.2</v>
      </c>
      <c r="E177" s="206">
        <v>14.3</v>
      </c>
      <c r="F177" s="207"/>
      <c r="H177" s="217"/>
      <c r="I177" s="218">
        <v>97.003438725326163</v>
      </c>
      <c r="J177" s="219">
        <v>97.089359999999999</v>
      </c>
      <c r="L177" s="336"/>
      <c r="M177" s="188"/>
    </row>
    <row r="178" spans="1:13">
      <c r="A178" s="328"/>
      <c r="B178" s="209">
        <v>6</v>
      </c>
      <c r="C178" s="205">
        <v>71.272534198335151</v>
      </c>
      <c r="D178" s="206">
        <v>90.6</v>
      </c>
      <c r="E178" s="206">
        <v>28.6</v>
      </c>
      <c r="F178" s="207"/>
      <c r="H178" s="217">
        <v>6</v>
      </c>
      <c r="I178" s="218">
        <v>96.810501730814863</v>
      </c>
      <c r="J178" s="219">
        <v>97.212789999999998</v>
      </c>
      <c r="L178" s="336"/>
      <c r="M178" s="188"/>
    </row>
    <row r="179" spans="1:13">
      <c r="A179" s="328"/>
      <c r="B179" s="209"/>
      <c r="C179" s="205">
        <v>74.604927646091085</v>
      </c>
      <c r="D179" s="243">
        <v>94.5</v>
      </c>
      <c r="E179" s="243">
        <v>35.700000000000003</v>
      </c>
      <c r="F179" s="240"/>
      <c r="H179" s="217"/>
      <c r="I179" s="244">
        <v>96.803997675938632</v>
      </c>
      <c r="J179" s="244">
        <v>97.732290000000006</v>
      </c>
      <c r="L179" s="336"/>
      <c r="M179" s="188"/>
    </row>
    <row r="180" spans="1:13">
      <c r="A180" s="328"/>
      <c r="B180" s="209"/>
      <c r="C180" s="205">
        <v>77.115136353787676</v>
      </c>
      <c r="D180" s="243">
        <v>96.1</v>
      </c>
      <c r="E180" s="243">
        <v>57.1</v>
      </c>
      <c r="F180" s="240"/>
      <c r="H180" s="217"/>
      <c r="I180" s="244">
        <v>96.96760920987046</v>
      </c>
      <c r="J180" s="244">
        <v>98.288480000000007</v>
      </c>
      <c r="L180" s="336"/>
      <c r="M180" s="188"/>
    </row>
    <row r="181" spans="1:13">
      <c r="A181" s="328"/>
      <c r="B181" s="209"/>
      <c r="C181" s="205">
        <v>73.910571845331617</v>
      </c>
      <c r="D181" s="243">
        <v>99</v>
      </c>
      <c r="E181" s="243">
        <v>57.1</v>
      </c>
      <c r="F181" s="240"/>
      <c r="H181" s="217"/>
      <c r="I181" s="244">
        <v>97.301568325130134</v>
      </c>
      <c r="J181" s="244">
        <v>98.577250000000006</v>
      </c>
      <c r="L181" s="336"/>
      <c r="M181" s="188"/>
    </row>
    <row r="182" spans="1:13">
      <c r="A182" s="328"/>
      <c r="B182" s="209"/>
      <c r="C182" s="205">
        <v>74.963232862299265</v>
      </c>
      <c r="D182" s="243">
        <v>103.4</v>
      </c>
      <c r="E182" s="243">
        <v>71.400000000000006</v>
      </c>
      <c r="F182" s="240"/>
      <c r="H182" s="217"/>
      <c r="I182" s="244">
        <v>97.719142696821223</v>
      </c>
      <c r="J182" s="244">
        <v>98.838260000000005</v>
      </c>
      <c r="L182" s="336"/>
      <c r="M182" s="188"/>
    </row>
    <row r="183" spans="1:13">
      <c r="A183" s="328"/>
      <c r="B183" s="209"/>
      <c r="C183" s="205">
        <v>73.748007431181364</v>
      </c>
      <c r="D183" s="243">
        <v>103.5</v>
      </c>
      <c r="E183" s="243">
        <v>28.6</v>
      </c>
      <c r="F183" s="211" t="s">
        <v>150</v>
      </c>
      <c r="G183" s="212" t="s">
        <v>133</v>
      </c>
      <c r="H183" s="217"/>
      <c r="I183" s="244">
        <v>98.185987605192892</v>
      </c>
      <c r="J183" s="244">
        <v>99.114199999999997</v>
      </c>
      <c r="K183" s="213" t="s">
        <v>131</v>
      </c>
      <c r="L183" s="336"/>
      <c r="M183" s="188"/>
    </row>
    <row r="184" spans="1:13" ht="15" thickBot="1">
      <c r="A184" s="328"/>
      <c r="B184" s="209"/>
      <c r="C184" s="205">
        <v>79.194444943064539</v>
      </c>
      <c r="D184" s="243">
        <v>103.9</v>
      </c>
      <c r="E184" s="243">
        <v>71.400000000000006</v>
      </c>
      <c r="F184" s="214">
        <f>AVERAGE(C173:C184)</f>
        <v>79.412124969506124</v>
      </c>
      <c r="G184" s="215">
        <f>AVERAGE(E173:E184)</f>
        <v>43.45000000000001</v>
      </c>
      <c r="H184" s="217"/>
      <c r="I184" s="244">
        <v>98.672943283657858</v>
      </c>
      <c r="J184" s="244">
        <v>99.393940000000001</v>
      </c>
      <c r="K184" s="216">
        <f>AVERAGE(I173:I184)</f>
        <v>97.749942987671986</v>
      </c>
      <c r="L184" s="336"/>
      <c r="M184" s="188"/>
    </row>
    <row r="185" spans="1:13" ht="15" thickTop="1">
      <c r="A185" s="328"/>
      <c r="B185" s="195">
        <v>3.1</v>
      </c>
      <c r="C185" s="205">
        <v>78.041204275688486</v>
      </c>
      <c r="D185" s="243">
        <v>106.3</v>
      </c>
      <c r="E185" s="243">
        <v>71.400000000000006</v>
      </c>
      <c r="F185" s="240"/>
      <c r="G185" s="245"/>
      <c r="H185" s="195">
        <v>3.1</v>
      </c>
      <c r="I185" s="244">
        <v>99.108592327657263</v>
      </c>
      <c r="J185" s="244">
        <v>99.681269999999998</v>
      </c>
      <c r="L185" s="336"/>
      <c r="M185" s="188"/>
    </row>
    <row r="186" spans="1:13">
      <c r="A186" s="328"/>
      <c r="B186" s="195"/>
      <c r="C186" s="205">
        <v>79.743120878608693</v>
      </c>
      <c r="D186" s="243">
        <v>105.8</v>
      </c>
      <c r="E186" s="243">
        <v>57.1</v>
      </c>
      <c r="F186" s="240"/>
      <c r="G186" s="245"/>
      <c r="H186" s="195"/>
      <c r="I186" s="244">
        <v>99.482109178835685</v>
      </c>
      <c r="J186" s="244">
        <v>99.961939999999998</v>
      </c>
      <c r="L186" s="336"/>
      <c r="M186" s="188"/>
    </row>
    <row r="187" spans="1:13">
      <c r="A187" s="328"/>
      <c r="B187" s="209"/>
      <c r="C187" s="205">
        <v>79.182982711180316</v>
      </c>
      <c r="D187" s="243">
        <v>108.4</v>
      </c>
      <c r="E187" s="243">
        <v>50</v>
      </c>
      <c r="H187" s="217"/>
      <c r="I187" s="244">
        <v>99.815888044217701</v>
      </c>
      <c r="J187" s="244">
        <v>100.2139</v>
      </c>
      <c r="L187" s="336"/>
      <c r="M187" s="188"/>
    </row>
    <row r="188" spans="1:13">
      <c r="A188" s="328"/>
      <c r="B188" s="209"/>
      <c r="C188" s="205">
        <v>87.743429233062358</v>
      </c>
      <c r="D188" s="243">
        <v>110.8</v>
      </c>
      <c r="E188" s="243">
        <v>50</v>
      </c>
      <c r="H188" s="217"/>
      <c r="I188" s="244">
        <v>100.08124789085684</v>
      </c>
      <c r="J188" s="244">
        <v>100.42310000000001</v>
      </c>
      <c r="L188" s="336"/>
      <c r="M188" s="188"/>
    </row>
    <row r="189" spans="1:13">
      <c r="A189" s="328"/>
      <c r="B189" s="209"/>
      <c r="C189" s="205">
        <v>99.613096900563619</v>
      </c>
      <c r="D189" s="243">
        <v>109</v>
      </c>
      <c r="E189" s="243">
        <v>78.599999999999994</v>
      </c>
      <c r="H189" s="217"/>
      <c r="I189" s="244">
        <v>100.28513130818477</v>
      </c>
      <c r="J189" s="244">
        <v>100.56270000000001</v>
      </c>
      <c r="L189" s="336"/>
      <c r="M189" s="188"/>
    </row>
    <row r="190" spans="1:13">
      <c r="A190" s="328"/>
      <c r="B190" s="209">
        <v>6</v>
      </c>
      <c r="C190" s="205">
        <v>104.17643247923756</v>
      </c>
      <c r="D190" s="243">
        <v>110</v>
      </c>
      <c r="E190" s="243">
        <v>100</v>
      </c>
      <c r="H190" s="217">
        <v>6</v>
      </c>
      <c r="I190" s="244">
        <v>100.43160107959997</v>
      </c>
      <c r="J190" s="244">
        <v>100.62479999999999</v>
      </c>
      <c r="L190" s="336"/>
      <c r="M190" s="188"/>
    </row>
    <row r="191" spans="1:13">
      <c r="A191" s="328"/>
      <c r="B191" s="209"/>
      <c r="C191" s="205">
        <v>94.918447354484087</v>
      </c>
      <c r="D191" s="243">
        <v>109.2</v>
      </c>
      <c r="E191" s="243">
        <v>71.400000000000006</v>
      </c>
      <c r="H191" s="217"/>
      <c r="I191" s="244">
        <v>100.53062821728344</v>
      </c>
      <c r="J191" s="244">
        <v>100.62009999999999</v>
      </c>
      <c r="L191" s="336"/>
      <c r="M191" s="188"/>
    </row>
    <row r="192" spans="1:13">
      <c r="A192" s="328"/>
      <c r="B192" s="209"/>
      <c r="C192" s="205">
        <v>83.419911643891069</v>
      </c>
      <c r="D192" s="243">
        <v>106.8</v>
      </c>
      <c r="E192" s="243">
        <v>28.6</v>
      </c>
      <c r="H192" s="217"/>
      <c r="I192" s="244">
        <v>100.62006103569807</v>
      </c>
      <c r="J192" s="244">
        <v>100.5723</v>
      </c>
      <c r="L192" s="336"/>
      <c r="M192" s="188"/>
    </row>
    <row r="193" spans="1:13">
      <c r="A193" s="328"/>
      <c r="B193" s="209"/>
      <c r="C193" s="205">
        <v>86.493141405117029</v>
      </c>
      <c r="D193" s="243">
        <v>104.8</v>
      </c>
      <c r="E193" s="243">
        <v>42.9</v>
      </c>
      <c r="H193" s="217"/>
      <c r="I193" s="244">
        <v>100.73373490876314</v>
      </c>
      <c r="J193" s="244">
        <v>100.5111</v>
      </c>
      <c r="L193" s="336"/>
      <c r="M193" s="188"/>
    </row>
    <row r="194" spans="1:13">
      <c r="A194" s="328"/>
      <c r="B194" s="209"/>
      <c r="C194" s="205">
        <v>84.849622600981377</v>
      </c>
      <c r="D194" s="243">
        <v>106.9</v>
      </c>
      <c r="E194" s="243">
        <v>57.1</v>
      </c>
      <c r="H194" s="217"/>
      <c r="I194" s="244">
        <v>100.87992715510177</v>
      </c>
      <c r="J194" s="244">
        <v>100.4657</v>
      </c>
      <c r="L194" s="336"/>
      <c r="M194" s="188"/>
    </row>
    <row r="195" spans="1:13">
      <c r="A195" s="328"/>
      <c r="B195" s="209"/>
      <c r="C195" s="205">
        <v>95.696733175737094</v>
      </c>
      <c r="D195" s="243">
        <v>111.6</v>
      </c>
      <c r="E195" s="243">
        <v>85.7</v>
      </c>
      <c r="F195" s="211" t="s">
        <v>150</v>
      </c>
      <c r="G195" s="212" t="s">
        <v>133</v>
      </c>
      <c r="H195" s="217"/>
      <c r="I195" s="244">
        <v>101.02665128644863</v>
      </c>
      <c r="J195" s="244">
        <v>100.455</v>
      </c>
      <c r="K195" s="213" t="s">
        <v>131</v>
      </c>
      <c r="L195" s="336"/>
      <c r="M195" s="188"/>
    </row>
    <row r="196" spans="1:13" ht="15" thickBot="1">
      <c r="A196" s="328"/>
      <c r="B196" s="209"/>
      <c r="C196" s="205">
        <v>98.314806573720062</v>
      </c>
      <c r="D196" s="243">
        <v>111.8</v>
      </c>
      <c r="E196" s="243">
        <v>71.400000000000006</v>
      </c>
      <c r="F196" s="338">
        <f>AVERAGE(C185:C196)</f>
        <v>89.349410769355984</v>
      </c>
      <c r="G196" s="339">
        <f>AVERAGE(E185:E196)</f>
        <v>63.683333333333337</v>
      </c>
      <c r="H196" s="217"/>
      <c r="I196" s="244">
        <v>101.15105807119842</v>
      </c>
      <c r="J196" s="244">
        <v>100.4746</v>
      </c>
      <c r="K196" s="216">
        <f>AVERAGE(I185:I196)</f>
        <v>100.34555254198715</v>
      </c>
      <c r="L196" s="336"/>
      <c r="M196" s="188"/>
    </row>
    <row r="197" spans="1:13" ht="15" thickTop="1">
      <c r="A197" s="328"/>
      <c r="B197" s="195">
        <v>4.0999999999999996</v>
      </c>
      <c r="C197" s="205">
        <v>100.83233118429789</v>
      </c>
      <c r="D197" s="243">
        <v>110.9</v>
      </c>
      <c r="E197" s="243">
        <v>64.3</v>
      </c>
      <c r="F197" s="240"/>
      <c r="G197" s="245"/>
      <c r="H197" s="195">
        <v>4.0999999999999996</v>
      </c>
      <c r="I197" s="244">
        <v>101.26924927987196</v>
      </c>
      <c r="J197" s="244">
        <v>100.5067</v>
      </c>
      <c r="L197" s="336"/>
      <c r="M197" s="188"/>
    </row>
    <row r="198" spans="1:13">
      <c r="A198" s="328"/>
      <c r="B198" s="195"/>
      <c r="C198" s="205">
        <v>97.640296635125409</v>
      </c>
      <c r="D198" s="243">
        <v>111.2</v>
      </c>
      <c r="E198" s="243">
        <v>42.9</v>
      </c>
      <c r="F198" s="240"/>
      <c r="G198" s="245"/>
      <c r="H198" s="195"/>
      <c r="I198" s="244">
        <v>101.37189800343251</v>
      </c>
      <c r="J198" s="244">
        <v>100.52460000000001</v>
      </c>
      <c r="L198" s="336"/>
      <c r="M198" s="188"/>
    </row>
    <row r="199" spans="1:13">
      <c r="A199" s="328"/>
      <c r="B199" s="209"/>
      <c r="C199" s="205">
        <v>93.143794113207335</v>
      </c>
      <c r="D199" s="243">
        <v>111.5</v>
      </c>
      <c r="E199" s="243">
        <v>21.4</v>
      </c>
      <c r="H199" s="217"/>
      <c r="I199" s="244">
        <v>101.52078160898253</v>
      </c>
      <c r="J199" s="244">
        <v>100.5265</v>
      </c>
      <c r="L199" s="336"/>
      <c r="M199" s="188"/>
    </row>
    <row r="200" spans="1:13">
      <c r="A200" s="328"/>
      <c r="B200" s="209"/>
      <c r="C200" s="205">
        <v>98.581744542039829</v>
      </c>
      <c r="D200" s="243">
        <v>111.8</v>
      </c>
      <c r="E200" s="243">
        <v>42.9</v>
      </c>
      <c r="H200" s="217"/>
      <c r="I200" s="244">
        <v>101.635123826775</v>
      </c>
      <c r="J200" s="244">
        <v>100.51139999999999</v>
      </c>
      <c r="L200" s="336"/>
      <c r="M200" s="188"/>
    </row>
    <row r="201" spans="1:13">
      <c r="A201" s="328"/>
      <c r="B201" s="209"/>
      <c r="C201" s="205">
        <v>99.75748489720705</v>
      </c>
      <c r="D201" s="243">
        <v>111.1</v>
      </c>
      <c r="E201" s="243">
        <v>50</v>
      </c>
      <c r="H201" s="217"/>
      <c r="I201" s="244">
        <v>101.6475265345312</v>
      </c>
      <c r="J201" s="244">
        <v>100.47199999999999</v>
      </c>
      <c r="L201" s="336"/>
      <c r="M201" s="188"/>
    </row>
    <row r="202" spans="1:13">
      <c r="A202" s="328"/>
      <c r="B202" s="209">
        <v>6</v>
      </c>
      <c r="C202" s="205">
        <v>101.36404011780434</v>
      </c>
      <c r="D202" s="243">
        <v>113.4</v>
      </c>
      <c r="E202" s="243">
        <v>64.3</v>
      </c>
      <c r="H202" s="217">
        <v>6</v>
      </c>
      <c r="I202" s="244">
        <v>101.56060246252956</v>
      </c>
      <c r="J202" s="244">
        <v>100.4119</v>
      </c>
      <c r="L202" s="336"/>
      <c r="M202" s="188"/>
    </row>
    <row r="203" spans="1:13">
      <c r="B203" s="209"/>
      <c r="C203" s="205">
        <v>95.322544184862608</v>
      </c>
      <c r="D203" s="243">
        <v>113.7</v>
      </c>
      <c r="E203" s="243">
        <v>21.4</v>
      </c>
      <c r="H203" s="217"/>
      <c r="I203" s="244">
        <v>101.38061545130967</v>
      </c>
      <c r="J203" s="244">
        <v>100.339</v>
      </c>
      <c r="L203" s="336"/>
      <c r="M203" s="188"/>
    </row>
    <row r="204" spans="1:13">
      <c r="B204" s="209"/>
      <c r="C204" s="205">
        <v>99.641234014805008</v>
      </c>
      <c r="D204" s="243">
        <v>115</v>
      </c>
      <c r="E204" s="243">
        <v>57.1</v>
      </c>
      <c r="H204" s="217"/>
      <c r="I204" s="244">
        <v>101.1094512054888</v>
      </c>
      <c r="J204" s="244">
        <v>100.25960000000001</v>
      </c>
      <c r="L204" s="336"/>
      <c r="M204" s="188"/>
    </row>
    <row r="205" spans="1:13">
      <c r="B205" s="209"/>
      <c r="C205" s="205">
        <v>100.37542846777907</v>
      </c>
      <c r="D205" s="243">
        <v>114.5</v>
      </c>
      <c r="E205" s="243">
        <v>50</v>
      </c>
      <c r="H205" s="217"/>
      <c r="I205" s="244">
        <v>100.80085532666718</v>
      </c>
      <c r="J205" s="244">
        <v>100.17100000000001</v>
      </c>
      <c r="L205" s="336"/>
      <c r="M205" s="188"/>
    </row>
    <row r="206" spans="1:13">
      <c r="B206" s="209"/>
      <c r="C206" s="205">
        <v>105.40842456959719</v>
      </c>
      <c r="D206" s="243">
        <v>114</v>
      </c>
      <c r="E206" s="243">
        <v>85.7</v>
      </c>
      <c r="H206" s="217"/>
      <c r="I206" s="244">
        <v>100.45966745119097</v>
      </c>
      <c r="J206" s="244">
        <v>100.0838</v>
      </c>
      <c r="L206" s="336"/>
      <c r="M206" s="188"/>
    </row>
    <row r="207" spans="1:13">
      <c r="B207" s="209"/>
      <c r="C207" s="205">
        <v>106.07411065631665</v>
      </c>
      <c r="D207" s="243">
        <v>113.7</v>
      </c>
      <c r="E207" s="243">
        <v>57.1</v>
      </c>
      <c r="F207" s="211" t="s">
        <v>150</v>
      </c>
      <c r="G207" s="212" t="s">
        <v>133</v>
      </c>
      <c r="H207" s="217"/>
      <c r="I207" s="244">
        <v>100.0997837927783</v>
      </c>
      <c r="J207" s="244">
        <v>100.0021</v>
      </c>
      <c r="K207" s="213" t="s">
        <v>131</v>
      </c>
    </row>
    <row r="208" spans="1:13" ht="15" thickBot="1">
      <c r="B208" s="209"/>
      <c r="C208" s="205">
        <v>105.39249998880145</v>
      </c>
      <c r="D208" s="243">
        <v>113.4</v>
      </c>
      <c r="E208" s="243">
        <v>57.1</v>
      </c>
      <c r="F208" s="338">
        <f>AVERAGE(C197:C208)</f>
        <v>100.29449444765368</v>
      </c>
      <c r="G208" s="339">
        <f>AVERAGE(E197:E208)</f>
        <v>51.183333333333337</v>
      </c>
      <c r="H208" s="217"/>
      <c r="I208" s="244">
        <v>99.77541001173438</v>
      </c>
      <c r="J208" s="244">
        <v>99.949969999999993</v>
      </c>
      <c r="K208" s="216">
        <f>AVERAGE(I197:I208)</f>
        <v>101.05258041294098</v>
      </c>
    </row>
    <row r="209" spans="2:11" ht="15" thickTop="1">
      <c r="B209" s="195">
        <v>5.0999999999999996</v>
      </c>
      <c r="C209" s="205">
        <v>102.57715517431276</v>
      </c>
      <c r="D209" s="243">
        <v>111.5</v>
      </c>
      <c r="E209" s="243">
        <v>50</v>
      </c>
      <c r="H209" s="195">
        <v>5.0999999999999996</v>
      </c>
      <c r="I209" s="244">
        <v>99.501262814770882</v>
      </c>
      <c r="J209" s="244">
        <v>99.939419999999998</v>
      </c>
    </row>
    <row r="210" spans="2:11">
      <c r="B210" s="195"/>
      <c r="C210" s="205">
        <v>104.18864127598499</v>
      </c>
      <c r="D210" s="205">
        <v>114.2</v>
      </c>
      <c r="E210" s="243">
        <v>57.1</v>
      </c>
      <c r="H210" s="195"/>
      <c r="I210" s="219">
        <v>99.27504643590288</v>
      </c>
      <c r="J210" s="219">
        <v>99.969570000000004</v>
      </c>
    </row>
    <row r="211" spans="2:11">
      <c r="B211" s="209"/>
      <c r="C211" s="205">
        <v>102.16356352342841</v>
      </c>
      <c r="D211" s="243">
        <v>114.2</v>
      </c>
      <c r="E211" s="243">
        <v>42.9</v>
      </c>
      <c r="H211" s="217"/>
      <c r="I211" s="244">
        <v>99.096828968553893</v>
      </c>
      <c r="J211" s="244">
        <v>100.0258</v>
      </c>
    </row>
    <row r="212" spans="2:11">
      <c r="B212" s="209"/>
      <c r="C212" s="205">
        <v>104.25148946146609</v>
      </c>
      <c r="D212" s="243">
        <v>114.4</v>
      </c>
      <c r="E212" s="243">
        <v>57.1</v>
      </c>
      <c r="H212" s="217"/>
      <c r="I212" s="244">
        <v>98.923930173394211</v>
      </c>
      <c r="J212" s="244">
        <v>100.0826</v>
      </c>
    </row>
    <row r="213" spans="2:11">
      <c r="B213" s="209"/>
      <c r="C213" s="205">
        <v>105.46272939657004</v>
      </c>
      <c r="D213" s="243">
        <v>114.7</v>
      </c>
      <c r="E213" s="243">
        <v>50</v>
      </c>
      <c r="H213" s="217"/>
      <c r="I213" s="244">
        <v>98.757406734465405</v>
      </c>
      <c r="J213" s="244">
        <v>100.1302</v>
      </c>
    </row>
    <row r="214" spans="2:11">
      <c r="B214" s="209">
        <v>6</v>
      </c>
      <c r="C214" s="205">
        <v>102.94367222262079</v>
      </c>
      <c r="D214" s="243">
        <v>115.6</v>
      </c>
      <c r="E214" s="243">
        <v>57.1</v>
      </c>
      <c r="H214" s="217">
        <v>6</v>
      </c>
      <c r="I214" s="244">
        <v>98.624335408624759</v>
      </c>
      <c r="J214" s="244">
        <v>100.1705</v>
      </c>
    </row>
    <row r="215" spans="2:11">
      <c r="B215" s="209"/>
      <c r="C215" s="205">
        <v>102.40736740591032</v>
      </c>
      <c r="D215" s="243">
        <v>114.2</v>
      </c>
      <c r="E215" s="243">
        <v>42.9</v>
      </c>
      <c r="H215" s="217"/>
      <c r="I215" s="219">
        <v>98.518031753600582</v>
      </c>
      <c r="J215" s="219">
        <v>100.2059</v>
      </c>
    </row>
    <row r="216" spans="2:11">
      <c r="B216" s="209"/>
      <c r="C216" s="205"/>
      <c r="D216" s="243"/>
      <c r="E216" s="243"/>
      <c r="H216" s="217"/>
      <c r="I216" s="244"/>
      <c r="J216" s="244"/>
    </row>
    <row r="217" spans="2:11">
      <c r="B217" s="209"/>
      <c r="C217" s="205"/>
      <c r="D217" s="243"/>
      <c r="E217" s="243"/>
      <c r="H217" s="217"/>
      <c r="I217" s="244"/>
      <c r="J217" s="244"/>
    </row>
    <row r="218" spans="2:11">
      <c r="B218" s="209"/>
      <c r="C218" s="205"/>
      <c r="D218" s="243"/>
      <c r="E218" s="243"/>
      <c r="H218" s="217"/>
      <c r="I218" s="244"/>
      <c r="J218" s="244"/>
    </row>
    <row r="219" spans="2:11">
      <c r="B219" s="209"/>
      <c r="C219" s="205"/>
      <c r="D219" s="243"/>
      <c r="E219" s="243"/>
      <c r="F219" s="184" t="s">
        <v>261</v>
      </c>
      <c r="G219" s="185" t="s">
        <v>262</v>
      </c>
      <c r="H219" s="217"/>
      <c r="I219" s="244"/>
      <c r="J219" s="244"/>
      <c r="K219" s="188" t="s">
        <v>263</v>
      </c>
    </row>
    <row r="220" spans="2:11">
      <c r="B220" s="209"/>
      <c r="C220" s="205"/>
      <c r="D220" s="243"/>
      <c r="E220" s="243"/>
      <c r="F220" s="184">
        <f>AVERAGE(C209:C220)</f>
        <v>103.42780263718477</v>
      </c>
      <c r="G220" s="185">
        <f>AVERAGE(E209:E220)</f>
        <v>51.01428571428572</v>
      </c>
      <c r="H220" s="217"/>
      <c r="I220" s="244"/>
      <c r="J220" s="244"/>
      <c r="K220" s="188">
        <f>AVERAGE(I209:I220)</f>
        <v>98.956691755616092</v>
      </c>
    </row>
  </sheetData>
  <mergeCells count="2">
    <mergeCell ref="B3:D3"/>
    <mergeCell ref="H3:J3"/>
  </mergeCells>
  <phoneticPr fontId="4"/>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111" activePane="bottomRight" state="frozen"/>
      <selection pane="topRight" activeCell="E1" sqref="E1"/>
      <selection pane="bottomLeft" activeCell="A6" sqref="A6"/>
      <selection pane="bottomRight" activeCell="O112" sqref="O112"/>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428" t="s">
        <v>156</v>
      </c>
      <c r="E2" s="429"/>
      <c r="F2" s="428" t="s">
        <v>157</v>
      </c>
      <c r="G2" s="429"/>
      <c r="H2" s="428" t="s">
        <v>158</v>
      </c>
      <c r="I2" s="429"/>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291</v>
      </c>
    </row>
    <row r="67" spans="2:11">
      <c r="B67" s="288">
        <v>201802</v>
      </c>
      <c r="D67" s="292" t="s">
        <v>165</v>
      </c>
      <c r="E67" s="305">
        <v>105.6</v>
      </c>
      <c r="F67" s="275">
        <v>104.5</v>
      </c>
      <c r="G67" s="276">
        <v>104.1</v>
      </c>
      <c r="H67" s="275">
        <v>104</v>
      </c>
      <c r="I67" s="276">
        <v>114.6</v>
      </c>
      <c r="J67" s="278"/>
      <c r="K67" s="246" t="s">
        <v>291</v>
      </c>
    </row>
    <row r="68" spans="2:11" ht="17.25">
      <c r="B68" s="288">
        <v>201803</v>
      </c>
      <c r="C68" s="279"/>
      <c r="D68" s="292" t="s">
        <v>166</v>
      </c>
      <c r="E68" s="305">
        <v>109</v>
      </c>
      <c r="F68" s="306">
        <v>106.6</v>
      </c>
      <c r="G68" s="276">
        <v>104.8</v>
      </c>
      <c r="H68" s="275">
        <v>105.1</v>
      </c>
      <c r="I68" s="276">
        <v>116.3</v>
      </c>
      <c r="J68" s="278"/>
      <c r="K68" s="246" t="s">
        <v>291</v>
      </c>
    </row>
    <row r="69" spans="2:11" ht="13.5">
      <c r="B69" s="288">
        <v>201804</v>
      </c>
      <c r="C69" s="279"/>
      <c r="D69" s="292" t="s">
        <v>167</v>
      </c>
      <c r="E69" s="305">
        <v>109.5</v>
      </c>
      <c r="F69" s="275">
        <v>105</v>
      </c>
      <c r="G69" s="276">
        <v>104.1</v>
      </c>
      <c r="H69" s="275">
        <v>104.5</v>
      </c>
      <c r="I69" s="276">
        <v>114.9</v>
      </c>
      <c r="J69" s="278"/>
      <c r="K69" s="246" t="s">
        <v>291</v>
      </c>
    </row>
    <row r="70" spans="2:11" ht="13.5">
      <c r="B70" s="288">
        <v>201805</v>
      </c>
      <c r="C70" s="279"/>
      <c r="D70" s="292" t="s">
        <v>168</v>
      </c>
      <c r="E70" s="305">
        <v>109.4</v>
      </c>
      <c r="F70" s="275">
        <v>105.4</v>
      </c>
      <c r="G70" s="307">
        <v>104.9</v>
      </c>
      <c r="H70" s="275">
        <v>104.8</v>
      </c>
      <c r="I70" s="276">
        <v>114.8</v>
      </c>
      <c r="J70" s="278"/>
      <c r="K70" s="246" t="s">
        <v>291</v>
      </c>
    </row>
    <row r="71" spans="2:11" ht="13.5">
      <c r="B71" s="288">
        <v>201806</v>
      </c>
      <c r="C71" s="279"/>
      <c r="D71" s="292" t="s">
        <v>169</v>
      </c>
      <c r="E71" s="293">
        <v>106.5</v>
      </c>
      <c r="F71" s="275">
        <v>102.1</v>
      </c>
      <c r="G71" s="276">
        <v>103.5</v>
      </c>
      <c r="H71" s="275">
        <v>103.7</v>
      </c>
      <c r="I71" s="276">
        <v>114.6</v>
      </c>
      <c r="J71" s="278">
        <v>6</v>
      </c>
      <c r="K71" s="246" t="s">
        <v>291</v>
      </c>
    </row>
    <row r="72" spans="2:11" ht="13.5">
      <c r="B72" s="288">
        <v>201807</v>
      </c>
      <c r="C72" s="279"/>
      <c r="D72" s="292" t="s">
        <v>170</v>
      </c>
      <c r="E72" s="293">
        <v>107.1</v>
      </c>
      <c r="F72" s="275">
        <v>101.9</v>
      </c>
      <c r="G72" s="276">
        <v>103.2</v>
      </c>
      <c r="H72" s="275">
        <v>103.8</v>
      </c>
      <c r="I72" s="276">
        <v>113.7</v>
      </c>
      <c r="J72" s="278"/>
      <c r="K72" s="246" t="s">
        <v>291</v>
      </c>
    </row>
    <row r="73" spans="2:11" ht="13.5">
      <c r="B73" s="288">
        <v>201808</v>
      </c>
      <c r="C73" s="279"/>
      <c r="D73" s="292" t="s">
        <v>171</v>
      </c>
      <c r="E73" s="293">
        <v>107.7</v>
      </c>
      <c r="F73" s="275">
        <v>103.8</v>
      </c>
      <c r="G73" s="276">
        <v>104.3</v>
      </c>
      <c r="H73" s="275">
        <v>103.6</v>
      </c>
      <c r="I73" s="276">
        <v>114.5</v>
      </c>
      <c r="J73" s="278"/>
      <c r="K73" s="246" t="s">
        <v>291</v>
      </c>
    </row>
    <row r="74" spans="2:11" ht="13.5">
      <c r="B74" s="288">
        <v>201809</v>
      </c>
      <c r="C74" s="279"/>
      <c r="D74" s="292" t="s">
        <v>172</v>
      </c>
      <c r="E74" s="293">
        <v>101.3</v>
      </c>
      <c r="F74" s="275">
        <v>102.5</v>
      </c>
      <c r="G74" s="276">
        <v>103.4</v>
      </c>
      <c r="H74" s="275">
        <v>103.5</v>
      </c>
      <c r="I74" s="276">
        <v>112.5</v>
      </c>
      <c r="J74" s="278"/>
      <c r="K74" s="246" t="s">
        <v>291</v>
      </c>
    </row>
    <row r="75" spans="2:11" ht="13.5">
      <c r="B75" s="288">
        <v>201810</v>
      </c>
      <c r="C75" s="279"/>
      <c r="D75" s="292" t="s">
        <v>173</v>
      </c>
      <c r="E75" s="287">
        <v>111.2</v>
      </c>
      <c r="F75" s="275">
        <v>106.5</v>
      </c>
      <c r="G75" s="276">
        <v>106.5</v>
      </c>
      <c r="H75" s="275">
        <v>105.6</v>
      </c>
      <c r="I75" s="276">
        <v>116.4</v>
      </c>
      <c r="J75" s="278"/>
      <c r="K75" s="246" t="s">
        <v>291</v>
      </c>
    </row>
    <row r="76" spans="2:11" ht="13.5">
      <c r="B76" s="288">
        <v>201811</v>
      </c>
      <c r="C76" s="279"/>
      <c r="D76" s="292" t="s">
        <v>174</v>
      </c>
      <c r="E76" s="287">
        <v>118</v>
      </c>
      <c r="F76" s="275">
        <v>104.4</v>
      </c>
      <c r="G76" s="276">
        <v>104.5</v>
      </c>
      <c r="H76" s="275">
        <v>104.6</v>
      </c>
      <c r="I76" s="276">
        <v>115.2</v>
      </c>
      <c r="J76" s="278"/>
      <c r="K76" s="246" t="s">
        <v>291</v>
      </c>
    </row>
    <row r="77" spans="2:11" ht="13.5">
      <c r="B77" s="288">
        <v>201812</v>
      </c>
      <c r="C77" s="279"/>
      <c r="D77" s="298" t="s">
        <v>175</v>
      </c>
      <c r="E77" s="308">
        <v>106.7</v>
      </c>
      <c r="F77" s="275">
        <v>102.8</v>
      </c>
      <c r="G77" s="276">
        <v>103.9</v>
      </c>
      <c r="H77" s="275">
        <v>104.7</v>
      </c>
      <c r="I77" s="276">
        <v>115.5</v>
      </c>
      <c r="J77" s="278"/>
      <c r="K77" s="246" t="s">
        <v>291</v>
      </c>
    </row>
    <row r="78" spans="2:11" ht="13.5">
      <c r="B78" s="288">
        <v>201901</v>
      </c>
      <c r="C78" s="272" t="s">
        <v>191</v>
      </c>
      <c r="D78" s="309" t="s">
        <v>192</v>
      </c>
      <c r="E78" s="310">
        <v>101.80287296532499</v>
      </c>
      <c r="F78" s="275">
        <v>100.6</v>
      </c>
      <c r="G78" s="276">
        <v>103</v>
      </c>
      <c r="H78" s="275">
        <v>102.1</v>
      </c>
      <c r="I78" s="276">
        <v>112.6</v>
      </c>
      <c r="J78" s="278">
        <v>31.1</v>
      </c>
      <c r="K78" s="286" t="s">
        <v>291</v>
      </c>
    </row>
    <row r="79" spans="2:11" s="275" customFormat="1" ht="13.5">
      <c r="B79" s="311">
        <v>201902</v>
      </c>
      <c r="C79" s="279"/>
      <c r="D79" s="309" t="s">
        <v>194</v>
      </c>
      <c r="E79" s="312">
        <v>101.1</v>
      </c>
      <c r="F79" s="275">
        <v>102.4</v>
      </c>
      <c r="G79" s="276">
        <v>102.8</v>
      </c>
      <c r="H79" s="275">
        <v>102.8</v>
      </c>
      <c r="I79" s="276">
        <v>114.3</v>
      </c>
      <c r="J79" s="278"/>
      <c r="K79" s="286" t="s">
        <v>291</v>
      </c>
    </row>
    <row r="80" spans="2:11" s="275" customFormat="1" ht="13.5">
      <c r="B80" s="311">
        <v>201903</v>
      </c>
      <c r="C80" s="267"/>
      <c r="D80" s="292" t="s">
        <v>195</v>
      </c>
      <c r="E80" s="312">
        <v>107.111295457919</v>
      </c>
      <c r="F80" s="290">
        <v>99.6</v>
      </c>
      <c r="G80" s="286">
        <v>102.3</v>
      </c>
      <c r="H80" s="275">
        <v>102.2</v>
      </c>
      <c r="I80" s="276">
        <v>113.5</v>
      </c>
      <c r="J80" s="278"/>
      <c r="K80" s="286" t="s">
        <v>291</v>
      </c>
    </row>
    <row r="81" spans="2:11" s="275" customFormat="1" ht="13.5">
      <c r="B81" s="311">
        <v>201904</v>
      </c>
      <c r="C81" s="267"/>
      <c r="D81" s="292" t="s">
        <v>196</v>
      </c>
      <c r="E81" s="310">
        <v>101.976371326986</v>
      </c>
      <c r="F81" s="290">
        <v>101.3</v>
      </c>
      <c r="G81" s="286">
        <v>102</v>
      </c>
      <c r="H81" s="275">
        <v>102.8</v>
      </c>
      <c r="I81" s="307">
        <v>113.2</v>
      </c>
      <c r="J81" s="278"/>
      <c r="K81" s="286" t="s">
        <v>291</v>
      </c>
    </row>
    <row r="82" spans="2:11" s="275" customFormat="1" ht="13.5">
      <c r="B82" s="311">
        <v>201905</v>
      </c>
      <c r="C82" s="272" t="s">
        <v>197</v>
      </c>
      <c r="D82" s="292" t="s">
        <v>168</v>
      </c>
      <c r="E82" s="310">
        <v>103.07928008764399</v>
      </c>
      <c r="F82" s="275">
        <v>102.5</v>
      </c>
      <c r="G82" s="307">
        <v>102.6</v>
      </c>
      <c r="H82" s="275">
        <v>104.9</v>
      </c>
      <c r="I82" s="307">
        <v>113.9</v>
      </c>
      <c r="J82" s="278"/>
      <c r="K82" s="286" t="s">
        <v>291</v>
      </c>
    </row>
    <row r="83" spans="2:11" s="275" customFormat="1" ht="13.5">
      <c r="B83" s="311">
        <v>201906</v>
      </c>
      <c r="C83" s="279"/>
      <c r="D83" s="292" t="s">
        <v>169</v>
      </c>
      <c r="E83" s="310">
        <v>100.67955324263301</v>
      </c>
      <c r="F83" s="275">
        <v>100.1</v>
      </c>
      <c r="G83" s="307">
        <v>101.9</v>
      </c>
      <c r="I83" s="307">
        <v>113.3</v>
      </c>
      <c r="J83" s="278" t="s">
        <v>237</v>
      </c>
      <c r="K83" s="286" t="s">
        <v>291</v>
      </c>
    </row>
    <row r="84" spans="2:11" s="275" customFormat="1" ht="13.5">
      <c r="B84" s="311">
        <v>201907</v>
      </c>
      <c r="C84" s="279"/>
      <c r="D84" s="292" t="s">
        <v>170</v>
      </c>
      <c r="E84" s="313">
        <v>104.21064584566599</v>
      </c>
      <c r="G84" s="307">
        <v>102.8</v>
      </c>
      <c r="I84" s="307">
        <v>112.9</v>
      </c>
      <c r="J84" s="314"/>
      <c r="K84" s="286" t="s">
        <v>291</v>
      </c>
    </row>
    <row r="85" spans="2:11" s="275" customFormat="1" ht="13.5">
      <c r="B85" s="311">
        <v>201908</v>
      </c>
      <c r="C85" s="279"/>
      <c r="D85" s="292" t="s">
        <v>171</v>
      </c>
      <c r="E85" s="313">
        <v>96.516943482669603</v>
      </c>
      <c r="G85" s="307">
        <v>101.6</v>
      </c>
      <c r="I85" s="307">
        <v>111.5</v>
      </c>
      <c r="J85" s="314"/>
      <c r="K85" s="286" t="s">
        <v>291</v>
      </c>
    </row>
    <row r="86" spans="2:11" s="275" customFormat="1" ht="13.5">
      <c r="B86" s="311">
        <v>201909</v>
      </c>
      <c r="C86" s="279"/>
      <c r="D86" s="292" t="s">
        <v>172</v>
      </c>
      <c r="E86" s="313">
        <v>105.217607330512</v>
      </c>
      <c r="G86" s="307">
        <v>102.9</v>
      </c>
      <c r="I86" s="307">
        <v>112.5</v>
      </c>
      <c r="J86" s="314"/>
      <c r="K86" s="286" t="s">
        <v>291</v>
      </c>
    </row>
    <row r="87" spans="2:11" s="275" customFormat="1" ht="13.5">
      <c r="B87" s="311">
        <v>201910</v>
      </c>
      <c r="C87" s="279"/>
      <c r="D87" s="292" t="s">
        <v>173</v>
      </c>
      <c r="E87" s="313">
        <v>105.80183844653899</v>
      </c>
      <c r="G87" s="307">
        <v>95.8</v>
      </c>
      <c r="I87" s="307">
        <v>108.1</v>
      </c>
      <c r="J87" s="314"/>
      <c r="K87" s="286" t="s">
        <v>291</v>
      </c>
    </row>
    <row r="88" spans="2:11" s="275" customFormat="1" ht="13.5">
      <c r="B88" s="311">
        <v>201911</v>
      </c>
      <c r="C88" s="279"/>
      <c r="D88" s="292" t="s">
        <v>174</v>
      </c>
      <c r="E88" s="313">
        <v>102.456890159925</v>
      </c>
      <c r="G88" s="307">
        <v>93.8</v>
      </c>
      <c r="I88" s="307">
        <v>107.9</v>
      </c>
      <c r="J88" s="314"/>
      <c r="K88" s="286" t="s">
        <v>291</v>
      </c>
    </row>
    <row r="89" spans="2:11" s="275" customFormat="1" ht="13.5">
      <c r="B89" s="311">
        <v>201912</v>
      </c>
      <c r="C89" s="279"/>
      <c r="D89" s="292" t="s">
        <v>175</v>
      </c>
      <c r="E89" s="313">
        <v>99.132595761197294</v>
      </c>
      <c r="G89" s="307">
        <v>95.2</v>
      </c>
      <c r="I89" s="307">
        <v>108.7</v>
      </c>
      <c r="J89" s="314"/>
      <c r="K89" s="286" t="s">
        <v>291</v>
      </c>
    </row>
    <row r="90" spans="2:11" s="275" customFormat="1" ht="13.5">
      <c r="B90" s="315">
        <v>202001</v>
      </c>
      <c r="C90" s="272" t="s">
        <v>198</v>
      </c>
      <c r="D90" s="309" t="s">
        <v>199</v>
      </c>
      <c r="E90" s="316">
        <v>98.7</v>
      </c>
      <c r="F90" s="317" t="s">
        <v>200</v>
      </c>
      <c r="G90" s="307">
        <v>99.3</v>
      </c>
      <c r="H90" s="317" t="s">
        <v>200</v>
      </c>
      <c r="I90" s="307">
        <v>108.9</v>
      </c>
      <c r="J90" s="278">
        <v>2.1</v>
      </c>
      <c r="K90" s="286" t="s">
        <v>291</v>
      </c>
    </row>
    <row r="91" spans="2:11" s="275" customFormat="1" ht="13.5">
      <c r="B91" s="315">
        <v>202002</v>
      </c>
      <c r="C91" s="279"/>
      <c r="D91" s="309" t="s">
        <v>194</v>
      </c>
      <c r="E91" s="316">
        <v>101.7</v>
      </c>
      <c r="F91" s="317" t="s">
        <v>200</v>
      </c>
      <c r="G91" s="307">
        <v>96.5</v>
      </c>
      <c r="H91" s="317" t="s">
        <v>200</v>
      </c>
      <c r="I91" s="307">
        <v>105.9</v>
      </c>
      <c r="J91" s="314"/>
      <c r="K91" s="286" t="s">
        <v>291</v>
      </c>
    </row>
    <row r="92" spans="2:11" s="275" customFormat="1" ht="13.5">
      <c r="B92" s="315">
        <v>202003</v>
      </c>
      <c r="C92" s="279"/>
      <c r="D92" s="292" t="s">
        <v>166</v>
      </c>
      <c r="E92" s="316">
        <v>100.3</v>
      </c>
      <c r="F92" s="317" t="s">
        <v>200</v>
      </c>
      <c r="G92" s="307">
        <v>96.4</v>
      </c>
      <c r="H92" s="317" t="s">
        <v>200</v>
      </c>
      <c r="I92" s="307">
        <v>105.8</v>
      </c>
      <c r="J92" s="314"/>
      <c r="K92" s="286" t="s">
        <v>291</v>
      </c>
    </row>
    <row r="93" spans="2:11" ht="13.5">
      <c r="B93" s="315">
        <v>202004</v>
      </c>
      <c r="C93" s="279"/>
      <c r="D93" s="292" t="s">
        <v>167</v>
      </c>
      <c r="E93" s="316">
        <v>97.9</v>
      </c>
      <c r="F93" s="317" t="s">
        <v>200</v>
      </c>
      <c r="G93" s="307">
        <v>88.5</v>
      </c>
      <c r="H93" s="317" t="s">
        <v>200</v>
      </c>
      <c r="I93" s="307">
        <v>95.7</v>
      </c>
      <c r="J93" s="278"/>
      <c r="K93" s="286" t="s">
        <v>291</v>
      </c>
    </row>
    <row r="94" spans="2:11" ht="13.5">
      <c r="B94" s="315">
        <v>202005</v>
      </c>
      <c r="C94" s="279"/>
      <c r="D94" s="292" t="s">
        <v>168</v>
      </c>
      <c r="E94" s="316">
        <v>83.2</v>
      </c>
      <c r="F94" s="317" t="s">
        <v>200</v>
      </c>
      <c r="G94" s="307">
        <v>80.900000000000006</v>
      </c>
      <c r="H94" s="317" t="s">
        <v>200</v>
      </c>
      <c r="I94" s="307">
        <v>86.7</v>
      </c>
      <c r="J94" s="278"/>
      <c r="K94" s="286" t="s">
        <v>291</v>
      </c>
    </row>
    <row r="95" spans="2:11" ht="13.5">
      <c r="B95" s="315">
        <v>202006</v>
      </c>
      <c r="C95" s="279"/>
      <c r="D95" s="292" t="s">
        <v>169</v>
      </c>
      <c r="E95" s="316">
        <v>80.900000000000006</v>
      </c>
      <c r="F95" s="317" t="s">
        <v>200</v>
      </c>
      <c r="G95" s="307">
        <v>84.2</v>
      </c>
      <c r="H95" s="317" t="s">
        <v>200</v>
      </c>
      <c r="I95" s="307">
        <v>89.7</v>
      </c>
      <c r="J95" s="278">
        <v>6</v>
      </c>
      <c r="K95" s="286" t="s">
        <v>291</v>
      </c>
    </row>
    <row r="96" spans="2:11" ht="13.5">
      <c r="B96" s="315">
        <v>202007</v>
      </c>
      <c r="C96" s="279"/>
      <c r="D96" s="292" t="s">
        <v>170</v>
      </c>
      <c r="E96" s="316">
        <v>84.5</v>
      </c>
      <c r="F96" s="317" t="s">
        <v>200</v>
      </c>
      <c r="G96" s="307">
        <v>88.1</v>
      </c>
      <c r="H96" s="317" t="s">
        <v>200</v>
      </c>
      <c r="I96" s="307">
        <v>95</v>
      </c>
      <c r="J96" s="278"/>
      <c r="K96" s="286" t="s">
        <v>291</v>
      </c>
    </row>
    <row r="97" spans="2:11" ht="13.5">
      <c r="B97" s="315">
        <v>202008</v>
      </c>
      <c r="C97" s="246"/>
      <c r="D97" s="292" t="s">
        <v>171</v>
      </c>
      <c r="E97" s="316">
        <v>82.6</v>
      </c>
      <c r="F97" s="317" t="s">
        <v>200</v>
      </c>
      <c r="G97" s="307">
        <v>89</v>
      </c>
      <c r="H97" s="317" t="s">
        <v>200</v>
      </c>
      <c r="I97" s="307">
        <v>97.2</v>
      </c>
      <c r="J97" s="278"/>
      <c r="K97" s="286" t="s">
        <v>291</v>
      </c>
    </row>
    <row r="98" spans="2:11">
      <c r="B98" s="315">
        <v>202009</v>
      </c>
      <c r="D98" s="292" t="s">
        <v>172</v>
      </c>
      <c r="E98" s="316">
        <v>84</v>
      </c>
      <c r="F98" s="317" t="s">
        <v>200</v>
      </c>
      <c r="G98" s="251">
        <v>91.4</v>
      </c>
      <c r="H98" s="317" t="s">
        <v>200</v>
      </c>
      <c r="I98" s="251">
        <v>99.4</v>
      </c>
      <c r="J98" s="278"/>
      <c r="K98" s="286" t="s">
        <v>291</v>
      </c>
    </row>
    <row r="99" spans="2:11">
      <c r="B99" s="315">
        <v>202010</v>
      </c>
      <c r="D99" s="292" t="s">
        <v>173</v>
      </c>
      <c r="E99" s="246">
        <v>84.8</v>
      </c>
      <c r="F99" s="317" t="s">
        <v>200</v>
      </c>
      <c r="G99" s="251">
        <v>92.8</v>
      </c>
      <c r="H99" s="317" t="s">
        <v>200</v>
      </c>
      <c r="I99" s="251">
        <v>104.3</v>
      </c>
      <c r="J99" s="278"/>
      <c r="K99" s="286" t="s">
        <v>291</v>
      </c>
    </row>
    <row r="100" spans="2:11">
      <c r="B100" s="315">
        <v>202011</v>
      </c>
      <c r="D100" s="292" t="s">
        <v>174</v>
      </c>
      <c r="E100" s="246">
        <v>81.400000000000006</v>
      </c>
      <c r="F100" s="317" t="s">
        <v>200</v>
      </c>
      <c r="G100" s="251">
        <v>93.2</v>
      </c>
      <c r="H100" s="317" t="s">
        <v>200</v>
      </c>
      <c r="I100" s="251">
        <v>103.7</v>
      </c>
      <c r="J100" s="278"/>
      <c r="K100" s="286" t="s">
        <v>291</v>
      </c>
    </row>
    <row r="101" spans="2:11">
      <c r="B101" s="315">
        <v>202012</v>
      </c>
      <c r="D101" s="292" t="s">
        <v>175</v>
      </c>
      <c r="E101" s="246">
        <v>87.9</v>
      </c>
      <c r="F101" s="317" t="s">
        <v>200</v>
      </c>
      <c r="G101" s="251">
        <v>92.6</v>
      </c>
      <c r="H101" s="317" t="s">
        <v>200</v>
      </c>
      <c r="I101" s="251">
        <v>103.6</v>
      </c>
      <c r="J101" s="278"/>
      <c r="K101" s="286" t="s">
        <v>291</v>
      </c>
    </row>
    <row r="102" spans="2:11" ht="17.25">
      <c r="B102" s="315">
        <v>202101</v>
      </c>
      <c r="C102" s="272" t="s">
        <v>201</v>
      </c>
      <c r="D102" s="292" t="s">
        <v>202</v>
      </c>
      <c r="E102" s="323">
        <v>93.1</v>
      </c>
      <c r="F102" s="318"/>
      <c r="G102" s="335">
        <v>96.9</v>
      </c>
      <c r="I102" s="320">
        <v>106.7</v>
      </c>
      <c r="J102" s="278">
        <v>3.1</v>
      </c>
      <c r="K102" s="319" t="s">
        <v>291</v>
      </c>
    </row>
    <row r="103" spans="2:11" ht="17.25">
      <c r="B103" s="315">
        <v>202102</v>
      </c>
      <c r="D103" s="292" t="s">
        <v>194</v>
      </c>
      <c r="E103" s="323">
        <v>94.1</v>
      </c>
      <c r="F103" s="318"/>
      <c r="G103" s="335">
        <v>97.2</v>
      </c>
      <c r="I103" s="320">
        <v>106.1</v>
      </c>
      <c r="J103" s="278"/>
      <c r="K103" s="319" t="s">
        <v>291</v>
      </c>
    </row>
    <row r="104" spans="2:11">
      <c r="B104" s="315">
        <v>202103</v>
      </c>
      <c r="D104" s="292" t="s">
        <v>166</v>
      </c>
      <c r="E104" s="323">
        <v>93.1</v>
      </c>
      <c r="G104" s="335">
        <v>96.5</v>
      </c>
      <c r="I104" s="320">
        <v>106.7</v>
      </c>
      <c r="J104" s="278"/>
      <c r="K104" s="319" t="s">
        <v>291</v>
      </c>
    </row>
    <row r="105" spans="2:11">
      <c r="B105" s="315">
        <v>202104</v>
      </c>
      <c r="D105" s="292" t="s">
        <v>167</v>
      </c>
      <c r="E105" s="323">
        <v>84.3</v>
      </c>
      <c r="G105" s="335">
        <v>97.3</v>
      </c>
      <c r="I105" s="320">
        <v>109.4</v>
      </c>
      <c r="J105" s="278"/>
      <c r="K105" s="319" t="s">
        <v>291</v>
      </c>
    </row>
    <row r="106" spans="2:11">
      <c r="B106" s="315">
        <v>202105</v>
      </c>
      <c r="D106" s="292" t="s">
        <v>168</v>
      </c>
      <c r="E106" s="323">
        <v>84.9</v>
      </c>
      <c r="G106" s="335">
        <v>95.7</v>
      </c>
      <c r="H106" s="275"/>
      <c r="I106" s="320">
        <v>103.3</v>
      </c>
      <c r="K106" s="319" t="s">
        <v>291</v>
      </c>
    </row>
    <row r="107" spans="2:11">
      <c r="B107" s="315">
        <v>202106</v>
      </c>
      <c r="D107" s="292" t="s">
        <v>169</v>
      </c>
      <c r="E107" s="323">
        <v>96.1</v>
      </c>
      <c r="G107" s="335">
        <v>97.5</v>
      </c>
      <c r="I107" s="320">
        <v>109.5</v>
      </c>
      <c r="J107" s="278">
        <v>6</v>
      </c>
      <c r="K107" s="319" t="s">
        <v>291</v>
      </c>
    </row>
    <row r="108" spans="2:11">
      <c r="B108" s="315">
        <v>202107</v>
      </c>
      <c r="D108" s="292" t="s">
        <v>170</v>
      </c>
      <c r="E108" s="323">
        <v>96</v>
      </c>
      <c r="F108" s="251" t="s">
        <v>203</v>
      </c>
      <c r="G108" s="335">
        <v>97.4</v>
      </c>
      <c r="I108" s="320">
        <v>107</v>
      </c>
      <c r="K108" s="319" t="s">
        <v>291</v>
      </c>
    </row>
    <row r="109" spans="2:11">
      <c r="B109" s="315">
        <v>202108</v>
      </c>
      <c r="D109" s="292" t="s">
        <v>171</v>
      </c>
      <c r="E109" s="323">
        <v>90.3</v>
      </c>
      <c r="F109" s="251" t="s">
        <v>203</v>
      </c>
      <c r="G109" s="335">
        <v>95.7</v>
      </c>
      <c r="I109" s="320">
        <v>103.7</v>
      </c>
      <c r="J109" s="251"/>
      <c r="K109" s="319" t="s">
        <v>291</v>
      </c>
    </row>
    <row r="110" spans="2:11">
      <c r="B110" s="315">
        <v>202109</v>
      </c>
      <c r="D110" s="292" t="s">
        <v>172</v>
      </c>
      <c r="E110" s="323">
        <v>86.8</v>
      </c>
      <c r="F110" s="251" t="s">
        <v>203</v>
      </c>
      <c r="G110" s="335">
        <v>94</v>
      </c>
      <c r="H110" s="251" t="s">
        <v>204</v>
      </c>
      <c r="I110" s="320">
        <v>97.9</v>
      </c>
      <c r="K110" s="319" t="s">
        <v>291</v>
      </c>
    </row>
    <row r="111" spans="2:11">
      <c r="B111" s="315">
        <v>202110</v>
      </c>
      <c r="D111" s="292" t="s">
        <v>173</v>
      </c>
      <c r="E111" s="323">
        <v>74.2</v>
      </c>
      <c r="F111" s="251" t="s">
        <v>203</v>
      </c>
      <c r="G111" s="335">
        <v>92.4</v>
      </c>
      <c r="H111" s="251" t="s">
        <v>205</v>
      </c>
      <c r="I111" s="320">
        <v>102.2</v>
      </c>
      <c r="K111" s="319" t="s">
        <v>291</v>
      </c>
    </row>
    <row r="112" spans="2:11">
      <c r="B112" s="315">
        <v>202111</v>
      </c>
      <c r="D112" s="292" t="s">
        <v>174</v>
      </c>
      <c r="E112" s="323">
        <v>82.3</v>
      </c>
      <c r="F112" s="251" t="s">
        <v>203</v>
      </c>
      <c r="G112" s="335">
        <v>95.2</v>
      </c>
      <c r="H112" s="251" t="s">
        <v>205</v>
      </c>
      <c r="I112" s="320">
        <v>107</v>
      </c>
      <c r="K112" s="319" t="s">
        <v>291</v>
      </c>
    </row>
    <row r="113" spans="2:11">
      <c r="B113" s="315">
        <v>202112</v>
      </c>
      <c r="D113" s="292" t="s">
        <v>175</v>
      </c>
      <c r="E113" s="323">
        <v>90.4</v>
      </c>
      <c r="G113" s="335">
        <v>94.8</v>
      </c>
      <c r="H113" s="251" t="s">
        <v>205</v>
      </c>
      <c r="I113" s="320">
        <v>105.8</v>
      </c>
      <c r="K113" s="319" t="s">
        <v>291</v>
      </c>
    </row>
    <row r="114" spans="2:11">
      <c r="B114" s="315">
        <v>202201</v>
      </c>
      <c r="C114" s="272" t="s">
        <v>211</v>
      </c>
      <c r="D114" s="309" t="s">
        <v>212</v>
      </c>
      <c r="E114" s="323">
        <v>91.9</v>
      </c>
      <c r="F114" s="251" t="s">
        <v>193</v>
      </c>
      <c r="G114" s="335">
        <v>95.1</v>
      </c>
      <c r="H114" s="251" t="s">
        <v>216</v>
      </c>
      <c r="I114" s="320">
        <v>105.1</v>
      </c>
      <c r="J114" s="278">
        <v>4.0999999999999996</v>
      </c>
      <c r="K114" s="319" t="s">
        <v>291</v>
      </c>
    </row>
    <row r="115" spans="2:11">
      <c r="B115" s="315">
        <v>202202</v>
      </c>
      <c r="D115" s="309" t="s">
        <v>194</v>
      </c>
      <c r="E115" s="323">
        <v>90.6</v>
      </c>
      <c r="F115" s="251" t="s">
        <v>193</v>
      </c>
      <c r="G115" s="335">
        <v>97</v>
      </c>
      <c r="H115" s="251" t="s">
        <v>205</v>
      </c>
      <c r="I115" s="320">
        <v>106.1</v>
      </c>
      <c r="J115" s="278"/>
      <c r="K115" s="319" t="s">
        <v>291</v>
      </c>
    </row>
    <row r="116" spans="2:11">
      <c r="B116" s="315">
        <v>202203</v>
      </c>
      <c r="D116" s="309" t="s">
        <v>225</v>
      </c>
      <c r="E116" s="323">
        <v>89.4</v>
      </c>
      <c r="F116" s="251" t="s">
        <v>193</v>
      </c>
      <c r="G116" s="335">
        <v>95.6</v>
      </c>
      <c r="H116" s="251" t="s">
        <v>205</v>
      </c>
      <c r="I116" s="251">
        <v>105.7</v>
      </c>
      <c r="J116" s="278"/>
      <c r="K116" s="246" t="s">
        <v>291</v>
      </c>
    </row>
    <row r="117" spans="2:11">
      <c r="B117" s="315">
        <v>202204</v>
      </c>
      <c r="D117" s="309" t="s">
        <v>232</v>
      </c>
      <c r="E117" s="324">
        <v>94</v>
      </c>
      <c r="F117" s="251" t="s">
        <v>193</v>
      </c>
      <c r="G117" s="335">
        <v>97.1</v>
      </c>
      <c r="H117" s="251" t="s">
        <v>205</v>
      </c>
      <c r="I117" s="251">
        <v>106</v>
      </c>
      <c r="J117" s="278"/>
      <c r="K117" s="246" t="s">
        <v>291</v>
      </c>
    </row>
    <row r="118" spans="2:11">
      <c r="B118" s="315">
        <v>202205</v>
      </c>
      <c r="D118" s="309" t="s">
        <v>235</v>
      </c>
      <c r="E118" s="246">
        <v>96.2</v>
      </c>
      <c r="F118" s="251" t="s">
        <v>193</v>
      </c>
      <c r="G118" s="335">
        <v>90.5</v>
      </c>
      <c r="H118" s="251" t="s">
        <v>205</v>
      </c>
      <c r="I118" s="251">
        <v>98.9</v>
      </c>
      <c r="J118" s="278"/>
      <c r="K118" s="246" t="s">
        <v>291</v>
      </c>
    </row>
    <row r="119" spans="2:11">
      <c r="B119" s="315">
        <v>202206</v>
      </c>
      <c r="D119" s="309" t="s">
        <v>238</v>
      </c>
      <c r="E119" s="246">
        <v>100</v>
      </c>
      <c r="F119" s="251" t="s">
        <v>193</v>
      </c>
      <c r="G119" s="335">
        <v>93.7</v>
      </c>
      <c r="H119" s="251" t="s">
        <v>205</v>
      </c>
      <c r="I119" s="251">
        <v>106.1</v>
      </c>
      <c r="J119" s="278">
        <v>6</v>
      </c>
      <c r="K119" s="246" t="s">
        <v>291</v>
      </c>
    </row>
    <row r="120" spans="2:11">
      <c r="B120" s="315">
        <v>202207</v>
      </c>
      <c r="D120" s="309" t="s">
        <v>242</v>
      </c>
      <c r="E120" s="246">
        <v>97.2</v>
      </c>
      <c r="F120" s="251" t="s">
        <v>193</v>
      </c>
      <c r="G120" s="335">
        <v>92.8</v>
      </c>
      <c r="H120" s="251" t="s">
        <v>205</v>
      </c>
      <c r="I120" s="251">
        <v>106.1</v>
      </c>
      <c r="J120" s="278"/>
      <c r="K120" s="246" t="s">
        <v>291</v>
      </c>
    </row>
    <row r="121" spans="2:11">
      <c r="B121" s="315">
        <v>202208</v>
      </c>
      <c r="D121" s="309" t="s">
        <v>244</v>
      </c>
      <c r="E121" s="246">
        <v>101.3</v>
      </c>
      <c r="F121" s="251" t="s">
        <v>193</v>
      </c>
      <c r="G121" s="248">
        <v>95.8</v>
      </c>
      <c r="H121" s="251" t="s">
        <v>205</v>
      </c>
      <c r="I121" s="251">
        <v>107.6</v>
      </c>
      <c r="K121" s="246" t="s">
        <v>291</v>
      </c>
    </row>
    <row r="122" spans="2:11">
      <c r="B122" s="315">
        <v>202209</v>
      </c>
      <c r="D122" s="309" t="s">
        <v>248</v>
      </c>
      <c r="E122" s="246">
        <v>102.3</v>
      </c>
      <c r="F122" s="251" t="s">
        <v>193</v>
      </c>
      <c r="G122" s="248">
        <v>97</v>
      </c>
      <c r="H122" s="251" t="s">
        <v>205</v>
      </c>
      <c r="I122" s="251">
        <v>106.5</v>
      </c>
      <c r="K122" s="246" t="s">
        <v>291</v>
      </c>
    </row>
    <row r="123" spans="2:11">
      <c r="B123" s="315">
        <v>202210</v>
      </c>
      <c r="D123" s="309" t="s">
        <v>249</v>
      </c>
      <c r="E123" s="246">
        <v>101.5</v>
      </c>
      <c r="F123" s="251" t="s">
        <v>193</v>
      </c>
      <c r="G123" s="248">
        <v>95.6</v>
      </c>
      <c r="H123" s="251" t="s">
        <v>205</v>
      </c>
      <c r="I123" s="251">
        <v>106.1</v>
      </c>
      <c r="K123" s="246" t="s">
        <v>291</v>
      </c>
    </row>
    <row r="124" spans="2:11">
      <c r="B124" s="315">
        <v>202211</v>
      </c>
      <c r="D124" s="309" t="s">
        <v>253</v>
      </c>
      <c r="E124" s="246">
        <v>104</v>
      </c>
      <c r="F124" s="251" t="s">
        <v>193</v>
      </c>
      <c r="G124" s="248">
        <v>94.2</v>
      </c>
      <c r="H124" s="251" t="s">
        <v>205</v>
      </c>
      <c r="I124" s="251">
        <v>105.6</v>
      </c>
      <c r="K124" s="246" t="s">
        <v>291</v>
      </c>
    </row>
    <row r="125" spans="2:11">
      <c r="B125" s="315">
        <v>202212</v>
      </c>
      <c r="D125" s="309" t="s">
        <v>257</v>
      </c>
      <c r="E125" s="355">
        <v>101</v>
      </c>
      <c r="F125" s="251" t="s">
        <v>193</v>
      </c>
      <c r="G125" s="248">
        <v>94.5</v>
      </c>
      <c r="H125" s="251" t="s">
        <v>205</v>
      </c>
      <c r="I125" s="248">
        <v>105.5</v>
      </c>
      <c r="K125" s="246" t="s">
        <v>291</v>
      </c>
    </row>
    <row r="126" spans="2:11">
      <c r="B126" s="315">
        <v>202301</v>
      </c>
      <c r="C126" s="272" t="s">
        <v>273</v>
      </c>
      <c r="D126" s="309" t="s">
        <v>274</v>
      </c>
      <c r="E126" s="246">
        <v>94.7</v>
      </c>
      <c r="F126" s="251" t="s">
        <v>221</v>
      </c>
      <c r="G126" s="251">
        <v>88.6</v>
      </c>
      <c r="H126" s="251" t="s">
        <v>205</v>
      </c>
      <c r="I126" s="251">
        <v>101</v>
      </c>
      <c r="J126" s="278">
        <v>5.0999999999999996</v>
      </c>
      <c r="K126" s="246" t="s">
        <v>291</v>
      </c>
    </row>
    <row r="127" spans="2:11">
      <c r="B127" s="315">
        <v>202302</v>
      </c>
      <c r="D127" s="309" t="s">
        <v>287</v>
      </c>
      <c r="E127" s="246">
        <v>88.2</v>
      </c>
      <c r="F127" s="251" t="s">
        <v>221</v>
      </c>
      <c r="G127" s="251">
        <v>90.5</v>
      </c>
      <c r="H127" s="251" t="s">
        <v>205</v>
      </c>
      <c r="I127" s="251">
        <v>104.9</v>
      </c>
      <c r="K127" s="246" t="s">
        <v>291</v>
      </c>
    </row>
    <row r="128" spans="2:11">
      <c r="B128" s="315">
        <v>202303</v>
      </c>
      <c r="D128" s="309" t="s">
        <v>288</v>
      </c>
      <c r="E128" s="246">
        <v>89.2</v>
      </c>
      <c r="F128" s="251" t="s">
        <v>221</v>
      </c>
      <c r="G128" s="251">
        <v>92.1</v>
      </c>
      <c r="H128" s="251" t="s">
        <v>290</v>
      </c>
      <c r="I128" s="251">
        <v>104.8</v>
      </c>
      <c r="K128" s="246" t="s">
        <v>291</v>
      </c>
    </row>
    <row r="129" spans="2:11">
      <c r="B129" s="315">
        <v>202304</v>
      </c>
      <c r="D129" s="309" t="s">
        <v>289</v>
      </c>
      <c r="E129" s="246">
        <v>95.1</v>
      </c>
      <c r="G129" s="251">
        <v>91.6</v>
      </c>
      <c r="H129" s="251" t="s">
        <v>205</v>
      </c>
      <c r="I129" s="251">
        <v>106.5</v>
      </c>
      <c r="K129" s="246" t="s">
        <v>292</v>
      </c>
    </row>
    <row r="130" spans="2:11">
      <c r="B130" s="315">
        <v>202305</v>
      </c>
      <c r="D130" s="309" t="s">
        <v>302</v>
      </c>
      <c r="E130" s="246">
        <v>96.5</v>
      </c>
      <c r="G130" s="251">
        <v>89.6</v>
      </c>
      <c r="H130" s="251" t="s">
        <v>205</v>
      </c>
      <c r="I130" s="251">
        <v>101.4</v>
      </c>
      <c r="J130" s="278"/>
      <c r="K130" s="246" t="s">
        <v>292</v>
      </c>
    </row>
    <row r="131" spans="2:11">
      <c r="B131" s="315">
        <v>202306</v>
      </c>
      <c r="D131" s="361" t="s">
        <v>316</v>
      </c>
      <c r="E131" s="246">
        <v>89.1</v>
      </c>
      <c r="G131" s="251">
        <v>91.6</v>
      </c>
      <c r="H131" s="251" t="s">
        <v>205</v>
      </c>
      <c r="I131" s="251">
        <v>106.2</v>
      </c>
      <c r="J131" s="278">
        <v>6</v>
      </c>
      <c r="K131" s="246" t="s">
        <v>292</v>
      </c>
    </row>
    <row r="132" spans="2:11">
      <c r="B132" s="315">
        <v>202307</v>
      </c>
      <c r="D132" s="361" t="s">
        <v>319</v>
      </c>
      <c r="E132" s="246">
        <v>90.4</v>
      </c>
      <c r="G132" s="251">
        <v>89.6</v>
      </c>
      <c r="H132" s="251" t="s">
        <v>205</v>
      </c>
      <c r="I132" s="251">
        <v>103.7</v>
      </c>
      <c r="K132" s="246" t="s">
        <v>292</v>
      </c>
    </row>
    <row r="133" spans="2:11">
      <c r="B133" s="315">
        <v>202308</v>
      </c>
      <c r="D133" s="361" t="s">
        <v>335</v>
      </c>
      <c r="E133" s="246">
        <v>90.8</v>
      </c>
      <c r="G133" s="251">
        <v>92.7</v>
      </c>
      <c r="H133" s="251" t="s">
        <v>317</v>
      </c>
      <c r="I133" s="251">
        <v>102.9</v>
      </c>
      <c r="K133" s="246" t="s">
        <v>292</v>
      </c>
    </row>
    <row r="134" spans="2:11">
      <c r="B134" s="315">
        <v>202309</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vt:lpstr>
      <vt:lpstr>グラフ(CI)</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2023-10-31T04:57:39Z</cp:lastPrinted>
  <dcterms:created xsi:type="dcterms:W3CDTF">2002-05-01T08:40:05Z</dcterms:created>
  <dcterms:modified xsi:type="dcterms:W3CDTF">2023-10-31T05:00:05Z</dcterms:modified>
</cp:coreProperties>
</file>