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S4-FILE01D\user$\141887\デスクトップ\"/>
    </mc:Choice>
  </mc:AlternateContent>
  <bookViews>
    <workbookView xWindow="-15" yWindow="-15" windowWidth="20520" windowHeight="4020" firstSheet="1" activeTab="1"/>
  </bookViews>
  <sheets>
    <sheet name="グラフ(CI)" sheetId="459" state="hidden" r:id="rId1"/>
    <sheet name="１ " sheetId="473" r:id="rId2"/>
    <sheet name="２" sheetId="472" r:id="rId3"/>
    <sheet name="３" sheetId="458" r:id="rId4"/>
    <sheet name="４" sheetId="460" r:id="rId5"/>
    <sheet name="グラフ(IIP)" sheetId="461"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123Graph_A" localSheetId="1" hidden="1">'[1]２－３'!#REF!</definedName>
    <definedName name="__123Graph_A" localSheetId="2" hidden="1">'[2]２－３'!#REF!</definedName>
    <definedName name="__123Graph_A" localSheetId="4" hidden="1">'[3]２－３'!#REF!</definedName>
    <definedName name="__123Graph_A" hidden="1">'[3]２－３'!#REF!</definedName>
    <definedName name="__123Graph_A1" localSheetId="1" hidden="1">#REF!</definedName>
    <definedName name="__123Graph_A1" localSheetId="2" hidden="1">#REF!</definedName>
    <definedName name="__123Graph_A1" localSheetId="4" hidden="1">#REF!</definedName>
    <definedName name="__123Graph_A1" hidden="1">#REF!</definedName>
    <definedName name="__123Graph_A2" localSheetId="1" hidden="1">#REF!</definedName>
    <definedName name="__123Graph_A2" localSheetId="2" hidden="1">#REF!</definedName>
    <definedName name="__123Graph_A2" localSheetId="4" hidden="1">#REF!</definedName>
    <definedName name="__123Graph_A2" hidden="1">#REF!</definedName>
    <definedName name="__123Graph_ADI" localSheetId="2" hidden="1">#REF!</definedName>
    <definedName name="__123Graph_ADI" localSheetId="4" hidden="1">#REF!</definedName>
    <definedName name="__123Graph_ADI" hidden="1">#REF!</definedName>
    <definedName name="__123Graph_A移転率" hidden="1">[4]ｸﾞﾗﾌﾃﾞｰﾀ!$J$38:$J$42</definedName>
    <definedName name="__123Graph_A寄与度" hidden="1">[4]ｸﾞﾗﾌﾃﾞｰﾀ!$H$24:$H$32</definedName>
    <definedName name="__123Graph_A生鮮果物" localSheetId="1" hidden="1">#REF!</definedName>
    <definedName name="__123Graph_A生鮮果物" localSheetId="2" hidden="1">#REF!</definedName>
    <definedName name="__123Graph_A生鮮果物" localSheetId="4" hidden="1">#REF!</definedName>
    <definedName name="__123Graph_A生鮮果物" hidden="1">#REF!</definedName>
    <definedName name="__123Graph_A生鮮魚介" localSheetId="1" hidden="1">#REF!</definedName>
    <definedName name="__123Graph_A生鮮魚介" localSheetId="2" hidden="1">#REF!</definedName>
    <definedName name="__123Graph_A生鮮魚介" localSheetId="4" hidden="1">#REF!</definedName>
    <definedName name="__123Graph_A生鮮魚介" hidden="1">#REF!</definedName>
    <definedName name="__123Graph_A生鮮野菜" localSheetId="1" hidden="1">#REF!</definedName>
    <definedName name="__123Graph_A生鮮野菜" localSheetId="2" hidden="1">#REF!</definedName>
    <definedName name="__123Graph_A生鮮野菜" localSheetId="4" hidden="1">#REF!</definedName>
    <definedName name="__123Graph_A生鮮野菜" hidden="1">#REF!</definedName>
    <definedName name="__123Graph_A負担率" hidden="1">[4]ｸﾞﾗﾌﾃﾞｰﾀ!$G$38:$G$42</definedName>
    <definedName name="__123Graph_A労働率" hidden="1">[4]ｸﾞﾗﾌﾃﾞｰﾀ!$B$38:$B$51</definedName>
    <definedName name="__123Graph_B" localSheetId="1" hidden="1">'[1]２－３'!#REF!</definedName>
    <definedName name="__123Graph_B" localSheetId="2" hidden="1">'[2]２－３'!#REF!</definedName>
    <definedName name="__123Graph_B" localSheetId="4" hidden="1">'[3]２－３'!#REF!</definedName>
    <definedName name="__123Graph_B" hidden="1">'[3]２－３'!#REF!</definedName>
    <definedName name="__123Graph_B1" localSheetId="1" hidden="1">#REF!</definedName>
    <definedName name="__123Graph_B1" localSheetId="2" hidden="1">#REF!</definedName>
    <definedName name="__123Graph_B1" localSheetId="4" hidden="1">#REF!</definedName>
    <definedName name="__123Graph_B1" hidden="1">#REF!</definedName>
    <definedName name="__123Graph_B2" localSheetId="1" hidden="1">#REF!</definedName>
    <definedName name="__123Graph_B2" localSheetId="2" hidden="1">#REF!</definedName>
    <definedName name="__123Graph_B2" localSheetId="4" hidden="1">#REF!</definedName>
    <definedName name="__123Graph_B2" hidden="1">#REF!</definedName>
    <definedName name="__123Graph_B移転率" hidden="1">[4]ｸﾞﾗﾌﾃﾞｰﾀ!$K$38:$K$42</definedName>
    <definedName name="__123Graph_B生鮮果物" localSheetId="1" hidden="1">#REF!</definedName>
    <definedName name="__123Graph_B生鮮果物" localSheetId="2" hidden="1">#REF!</definedName>
    <definedName name="__123Graph_B生鮮果物" localSheetId="4" hidden="1">#REF!</definedName>
    <definedName name="__123Graph_B生鮮果物" hidden="1">#REF!</definedName>
    <definedName name="__123Graph_B生鮮魚介" localSheetId="1" hidden="1">#REF!</definedName>
    <definedName name="__123Graph_B生鮮魚介" localSheetId="2" hidden="1">#REF!</definedName>
    <definedName name="__123Graph_B生鮮魚介" localSheetId="4" hidden="1">#REF!</definedName>
    <definedName name="__123Graph_B生鮮魚介" hidden="1">#REF!</definedName>
    <definedName name="__123Graph_B生鮮野菜" localSheetId="1" hidden="1">#REF!</definedName>
    <definedName name="__123Graph_B生鮮野菜" localSheetId="2" hidden="1">#REF!</definedName>
    <definedName name="__123Graph_B生鮮野菜" localSheetId="4" hidden="1">#REF!</definedName>
    <definedName name="__123Graph_B生鮮野菜" hidden="1">#REF!</definedName>
    <definedName name="__123Graph_B労働率" hidden="1">[4]ｸﾞﾗﾌﾃﾞｰﾀ!$C$38:$C$51</definedName>
    <definedName name="__123Graph_C" localSheetId="1" hidden="1">'[1]２－３'!#REF!</definedName>
    <definedName name="__123Graph_C" localSheetId="2" hidden="1">'[2]２－３'!#REF!</definedName>
    <definedName name="__123Graph_C" localSheetId="4" hidden="1">'[3]２－３'!#REF!</definedName>
    <definedName name="__123Graph_C" hidden="1">'[3]２－３'!#REF!</definedName>
    <definedName name="__123Graph_C1" localSheetId="1" hidden="1">#REF!</definedName>
    <definedName name="__123Graph_C1" localSheetId="2" hidden="1">#REF!</definedName>
    <definedName name="__123Graph_C1" localSheetId="4" hidden="1">#REF!</definedName>
    <definedName name="__123Graph_C1" hidden="1">#REF!</definedName>
    <definedName name="__123Graph_C2" localSheetId="1" hidden="1">#REF!</definedName>
    <definedName name="__123Graph_C2" localSheetId="2" hidden="1">#REF!</definedName>
    <definedName name="__123Graph_C2" localSheetId="4" hidden="1">#REF!</definedName>
    <definedName name="__123Graph_C2" hidden="1">#REF!</definedName>
    <definedName name="__123Graph_C生鮮果物" localSheetId="1" hidden="1">#REF!</definedName>
    <definedName name="__123Graph_C生鮮果物" localSheetId="2" hidden="1">#REF!</definedName>
    <definedName name="__123Graph_C生鮮果物" localSheetId="4" hidden="1">#REF!</definedName>
    <definedName name="__123Graph_C生鮮果物" hidden="1">#REF!</definedName>
    <definedName name="__123Graph_C生鮮魚介" localSheetId="1" hidden="1">#REF!</definedName>
    <definedName name="__123Graph_C生鮮魚介" localSheetId="2" hidden="1">#REF!</definedName>
    <definedName name="__123Graph_C生鮮魚介" localSheetId="4" hidden="1">#REF!</definedName>
    <definedName name="__123Graph_C生鮮魚介" hidden="1">#REF!</definedName>
    <definedName name="__123Graph_C生鮮野菜" localSheetId="1" hidden="1">#REF!</definedName>
    <definedName name="__123Graph_C生鮮野菜" localSheetId="2" hidden="1">#REF!</definedName>
    <definedName name="__123Graph_C生鮮野菜" localSheetId="4" hidden="1">#REF!</definedName>
    <definedName name="__123Graph_C生鮮野菜" hidden="1">#REF!</definedName>
    <definedName name="__123Graph_D" localSheetId="1" hidden="1">'１ '!#REF!</definedName>
    <definedName name="__123Graph_D" localSheetId="2" hidden="1">[5]図１!#REF!</definedName>
    <definedName name="__123Graph_D" localSheetId="4" hidden="1">[6]図１!#REF!</definedName>
    <definedName name="__123Graph_D" hidden="1">[6]図１!#REF!</definedName>
    <definedName name="__123Graph_D1" localSheetId="1" hidden="1">#REF!</definedName>
    <definedName name="__123Graph_D1" localSheetId="2" hidden="1">#REF!</definedName>
    <definedName name="__123Graph_D1" localSheetId="4" hidden="1">#REF!</definedName>
    <definedName name="__123Graph_D1" hidden="1">#REF!</definedName>
    <definedName name="__123Graph_D2" localSheetId="1" hidden="1">#REF!</definedName>
    <definedName name="__123Graph_D2" localSheetId="2" hidden="1">#REF!</definedName>
    <definedName name="__123Graph_D2" localSheetId="4" hidden="1">#REF!</definedName>
    <definedName name="__123Graph_D2" hidden="1">#REF!</definedName>
    <definedName name="__123Graph_D寄与度" hidden="1">[4]ｸﾞﾗﾌﾃﾞｰﾀ!$I$24:$I$32</definedName>
    <definedName name="__123Graph_E" localSheetId="1" hidden="1">[6]図１!$C$2:$C$4</definedName>
    <definedName name="__123Graph_E" localSheetId="2" hidden="1">[5]図１!$C$2:$C$4</definedName>
    <definedName name="__123Graph_E" localSheetId="4" hidden="1">[6]図１!$C$2:$C$4</definedName>
    <definedName name="__123Graph_E" hidden="1">[6]図１!$C$2:$C$4</definedName>
    <definedName name="__123Graph_E1" localSheetId="1" hidden="1">#REF!</definedName>
    <definedName name="__123Graph_E1" localSheetId="2" hidden="1">#REF!</definedName>
    <definedName name="__123Graph_E1" localSheetId="4" hidden="1">#REF!</definedName>
    <definedName name="__123Graph_E1" hidden="1">#REF!</definedName>
    <definedName name="__123Graph_E2" localSheetId="1" hidden="1">#REF!</definedName>
    <definedName name="__123Graph_E2" localSheetId="2" hidden="1">#REF!</definedName>
    <definedName name="__123Graph_E2" localSheetId="4" hidden="1">#REF!</definedName>
    <definedName name="__123Graph_E2" hidden="1">#REF!</definedName>
    <definedName name="__123Graph_E負担率" hidden="1">[4]ｸﾞﾗﾌﾃﾞｰﾀ!$F$38:$F$42</definedName>
    <definedName name="__123Graph_F" hidden="1">[4]ｸﾞﾗﾌﾃﾞｰﾀ!$H$38:$H$42</definedName>
    <definedName name="__123Graph_F1" localSheetId="1" hidden="1">#REF!</definedName>
    <definedName name="__123Graph_F1" localSheetId="2" hidden="1">#REF!</definedName>
    <definedName name="__123Graph_F1" localSheetId="4" hidden="1">#REF!</definedName>
    <definedName name="__123Graph_F1" hidden="1">#REF!</definedName>
    <definedName name="__123Graph_F2" localSheetId="1" hidden="1">#REF!</definedName>
    <definedName name="__123Graph_F2" localSheetId="2" hidden="1">#REF!</definedName>
    <definedName name="__123Graph_F2" localSheetId="4" hidden="1">#REF!</definedName>
    <definedName name="__123Graph_F2" hidden="1">#REF!</definedName>
    <definedName name="__123Graph_F寄与度" hidden="1">[4]ｸﾞﾗﾌﾃﾞｰﾀ!$J$24:$J$32</definedName>
    <definedName name="__123Graph_F負担率" hidden="1">[4]ｸﾞﾗﾌﾃﾞｰﾀ!$H$38:$H$42</definedName>
    <definedName name="__123Graph_LBL_A" hidden="1">#REF!</definedName>
    <definedName name="__123Graph_LBL_B" hidden="1">#REF!</definedName>
    <definedName name="__123Graph_LBL_B在学者数" hidden="1">#REF!</definedName>
    <definedName name="__123Graph_LBL_C" hidden="1">#REF!</definedName>
    <definedName name="__123Graph_LBL_C在学者数" hidden="1">#REF!</definedName>
    <definedName name="__123Graph_X" localSheetId="1" hidden="1">'[1]２－３'!#REF!</definedName>
    <definedName name="__123Graph_X" localSheetId="2" hidden="1">'[2]２－３'!#REF!</definedName>
    <definedName name="__123Graph_X" localSheetId="4" hidden="1">'[3]２－３'!#REF!</definedName>
    <definedName name="__123Graph_X" hidden="1">'[3]２－３'!#REF!</definedName>
    <definedName name="__123Graph_X1" localSheetId="1" hidden="1">#REF!</definedName>
    <definedName name="__123Graph_X1" localSheetId="2" hidden="1">#REF!</definedName>
    <definedName name="__123Graph_X1" localSheetId="4" hidden="1">#REF!</definedName>
    <definedName name="__123Graph_X1" hidden="1">#REF!</definedName>
    <definedName name="__123Graph_X2" localSheetId="1" hidden="1">#REF!</definedName>
    <definedName name="__123Graph_X2" localSheetId="2" hidden="1">#REF!</definedName>
    <definedName name="__123Graph_X2" localSheetId="4" hidden="1">#REF!</definedName>
    <definedName name="__123Graph_X2" hidden="1">#REF!</definedName>
    <definedName name="__123Graph_XDI" localSheetId="2" hidden="1">#REF!</definedName>
    <definedName name="__123Graph_XDI" localSheetId="4" hidden="1">#REF!</definedName>
    <definedName name="__123Graph_XDI" hidden="1">#REF!</definedName>
    <definedName name="__123Graph_X移転率" hidden="1">[4]ｸﾞﾗﾌﾃﾞｰﾀ!$A$38:$A$51</definedName>
    <definedName name="__123Graph_X寄与度" hidden="1">[4]ｸﾞﾗﾌﾃﾞｰﾀ!$A$24:$A$32</definedName>
    <definedName name="__123Graph_X生鮮果物" localSheetId="1" hidden="1">#REF!</definedName>
    <definedName name="__123Graph_X生鮮果物" localSheetId="2" hidden="1">#REF!</definedName>
    <definedName name="__123Graph_X生鮮果物" localSheetId="4" hidden="1">#REF!</definedName>
    <definedName name="__123Graph_X生鮮果物" hidden="1">#REF!</definedName>
    <definedName name="__123Graph_X生鮮魚介" localSheetId="1" hidden="1">#REF!</definedName>
    <definedName name="__123Graph_X生鮮魚介" localSheetId="2" hidden="1">#REF!</definedName>
    <definedName name="__123Graph_X生鮮魚介" localSheetId="4" hidden="1">#REF!</definedName>
    <definedName name="__123Graph_X生鮮魚介" hidden="1">#REF!</definedName>
    <definedName name="__123Graph_X生鮮野菜" localSheetId="1" hidden="1">#REF!</definedName>
    <definedName name="__123Graph_X生鮮野菜" localSheetId="2" hidden="1">#REF!</definedName>
    <definedName name="__123Graph_X生鮮野菜" localSheetId="4" hidden="1">#REF!</definedName>
    <definedName name="__123Graph_X生鮮野菜" hidden="1">#REF!</definedName>
    <definedName name="__123Graph_X負担率" hidden="1">[4]ｸﾞﾗﾌﾃﾞｰﾀ!$A$38:$A$51</definedName>
    <definedName name="__123Graph_X累積DI" localSheetId="1" hidden="1">#REF!</definedName>
    <definedName name="__123Graph_X累積DI" localSheetId="2" hidden="1">#REF!</definedName>
    <definedName name="__123Graph_X累積DI" localSheetId="4" hidden="1">#REF!</definedName>
    <definedName name="__123Graph_X累積DI" hidden="1">#REF!</definedName>
    <definedName name="__123Graph_X労働率" hidden="1">[4]ｸﾞﾗﾌﾃﾞｰﾀ!$A$38:$A$51</definedName>
    <definedName name="_11" hidden="1">[4]ｸﾞﾗﾌﾃﾞｰﾀ!$F$38:$F$42</definedName>
    <definedName name="_122" localSheetId="1" hidden="1">#REF!</definedName>
    <definedName name="_122" localSheetId="2" hidden="1">#REF!</definedName>
    <definedName name="_122" localSheetId="4" hidden="1">#REF!</definedName>
    <definedName name="_122" hidden="1">#REF!</definedName>
    <definedName name="_1223" localSheetId="1" hidden="1">'[7]２－３'!#REF!</definedName>
    <definedName name="_1223" localSheetId="2" hidden="1">'[2]２－３'!#REF!</definedName>
    <definedName name="_1223" localSheetId="4" hidden="1">'[7]２－３'!#REF!</definedName>
    <definedName name="_1223" hidden="1">'[7]２－３'!#REF!</definedName>
    <definedName name="_123" localSheetId="2" hidden="1">'[2]２－３'!#REF!</definedName>
    <definedName name="_123" localSheetId="4" hidden="1">'[7]２－３'!#REF!</definedName>
    <definedName name="_123" hidden="1">'[7]２－３'!#REF!</definedName>
    <definedName name="_123_123" localSheetId="1" hidden="1">#REF!</definedName>
    <definedName name="_123_123" localSheetId="2" hidden="1">#REF!</definedName>
    <definedName name="_123_123" localSheetId="4" hidden="1">#REF!</definedName>
    <definedName name="_123_123" hidden="1">#REF!</definedName>
    <definedName name="_123Graph_A3" localSheetId="1" hidden="1">#REF!</definedName>
    <definedName name="_123Graph_A3" localSheetId="2" hidden="1">#REF!</definedName>
    <definedName name="_123Graph_A3" localSheetId="4" hidden="1">#REF!</definedName>
    <definedName name="_123Graph_A3" hidden="1">#REF!</definedName>
    <definedName name="_123graph_X" localSheetId="1" hidden="1">'[7]２－３'!#REF!</definedName>
    <definedName name="_123graph_X" localSheetId="2" hidden="1">'[2]２－３'!#REF!</definedName>
    <definedName name="_123graph_X" localSheetId="4" hidden="1">'[7]２－３'!#REF!</definedName>
    <definedName name="_123graph_X" hidden="1">'[7]２－３'!#REF!</definedName>
    <definedName name="_13" localSheetId="1" hidden="1">#REF!</definedName>
    <definedName name="_13" localSheetId="2" hidden="1">#REF!</definedName>
    <definedName name="_13" localSheetId="4" hidden="1">#REF!</definedName>
    <definedName name="_13" hidden="1">#REF!</definedName>
    <definedName name="_237" localSheetId="2" hidden="1">#REF!</definedName>
    <definedName name="_237" localSheetId="4" hidden="1">#REF!</definedName>
    <definedName name="_237" hidden="1">#REF!</definedName>
    <definedName name="_34" localSheetId="2" hidden="1">#REF!</definedName>
    <definedName name="_34" localSheetId="4" hidden="1">#REF!</definedName>
    <definedName name="_34" hidden="1">#REF!</definedName>
    <definedName name="_Fill" localSheetId="1" hidden="1">#REF!</definedName>
    <definedName name="_Fill" localSheetId="2" hidden="1">#REF!</definedName>
    <definedName name="_Fill" localSheetId="4" hidden="1">#REF!</definedName>
    <definedName name="_Fill" hidden="1">#REF!</definedName>
    <definedName name="_Key1" localSheetId="2" hidden="1">#REF!</definedName>
    <definedName name="_Key1" localSheetId="4" hidden="1">#REF!</definedName>
    <definedName name="_Key1" hidden="1">#REF!</definedName>
    <definedName name="_Order1" hidden="1">0</definedName>
    <definedName name="_Order2" hidden="1">255</definedName>
    <definedName name="_Regression_Int" localSheetId="1" hidden="1">1</definedName>
    <definedName name="\i">#N/A</definedName>
    <definedName name="\j">#N/A</definedName>
    <definedName name="\k">#N/A</definedName>
    <definedName name="\p" localSheetId="1">'１ '!#REF!</definedName>
    <definedName name="\p" localSheetId="2">[8]統計3P4P!#REF!</definedName>
    <definedName name="\p" localSheetId="4">[8]統計3P4P!#REF!</definedName>
    <definedName name="\p">[8]統計3P4P!#REF!</definedName>
    <definedName name="\q" localSheetId="1">#N/A</definedName>
    <definedName name="\q">[8]統計3P4P!$G$2</definedName>
    <definedName name="\x">#N/A</definedName>
    <definedName name="\z">#N/A</definedName>
    <definedName name="a" localSheetId="1">'１ '!#REF!</definedName>
    <definedName name="aa" localSheetId="1" hidden="1">'[7]２－３'!#REF!</definedName>
    <definedName name="aa" localSheetId="2" hidden="1">'[2]２－３'!#REF!</definedName>
    <definedName name="aa" localSheetId="4" hidden="1">'[7]２－３'!#REF!</definedName>
    <definedName name="aa" hidden="1">'[7]２－３'!#REF!</definedName>
    <definedName name="b" localSheetId="1">'１ '!#REF!</definedName>
    <definedName name="bkname_moto">[9]基本情報!$E$8</definedName>
    <definedName name="Data" localSheetId="1">#REF!</definedName>
    <definedName name="Data" localSheetId="2">#REF!</definedName>
    <definedName name="Data" localSheetId="4">#REF!</definedName>
    <definedName name="Data">#REF!</definedName>
    <definedName name="DataEnd" localSheetId="1">#REF!</definedName>
    <definedName name="DataEnd" localSheetId="2">#REF!</definedName>
    <definedName name="DataEnd" localSheetId="4">#REF!</definedName>
    <definedName name="DataEnd">#REF!</definedName>
    <definedName name="e" localSheetId="2" hidden="1">#REF!</definedName>
    <definedName name="e" localSheetId="4" hidden="1">#REF!</definedName>
    <definedName name="e" hidden="1">#REF!</definedName>
    <definedName name="eeg" localSheetId="2" hidden="1">#REF!</definedName>
    <definedName name="eeg" hidden="1">#REF!</definedName>
    <definedName name="ergg" localSheetId="2" hidden="1">#REF!</definedName>
    <definedName name="ergg" hidden="1">#REF!</definedName>
    <definedName name="graph" localSheetId="1" hidden="1">'[7]２－３'!#REF!</definedName>
    <definedName name="graph" localSheetId="2" hidden="1">'[2]２－３'!#REF!</definedName>
    <definedName name="graph" localSheetId="4" hidden="1">'[7]２－３'!#REF!</definedName>
    <definedName name="graph" hidden="1">'[7]２－３'!#REF!</definedName>
    <definedName name="grrghh" localSheetId="1" hidden="1">'[10]２－３'!#REF!</definedName>
    <definedName name="grrghh" localSheetId="2" hidden="1">'[11]２－３'!#REF!</definedName>
    <definedName name="grrghh" hidden="1">'[10]２－３'!#REF!</definedName>
    <definedName name="h" localSheetId="1">#REF!</definedName>
    <definedName name="h" localSheetId="2">#REF!</definedName>
    <definedName name="h" localSheetId="4">#REF!</definedName>
    <definedName name="h">#REF!</definedName>
    <definedName name="H26概要" localSheetId="1" hidden="1">'[7]２－３'!#REF!</definedName>
    <definedName name="H26概要" localSheetId="2" hidden="1">'[2]２－３'!#REF!</definedName>
    <definedName name="H26概要" localSheetId="4" hidden="1">'[7]２－３'!#REF!</definedName>
    <definedName name="H26概要" hidden="1">'[7]２－３'!#REF!</definedName>
    <definedName name="Hyousoku" localSheetId="1">#REF!</definedName>
    <definedName name="Hyousoku" localSheetId="2">#REF!</definedName>
    <definedName name="Hyousoku" localSheetId="4">#REF!</definedName>
    <definedName name="Hyousoku">#REF!</definedName>
    <definedName name="HyousokuArea" localSheetId="1">#REF!</definedName>
    <definedName name="HyousokuArea" localSheetId="2">#REF!</definedName>
    <definedName name="HyousokuArea" localSheetId="4">#REF!</definedName>
    <definedName name="HyousokuArea">#REF!</definedName>
    <definedName name="HyousokuEnd" localSheetId="1">#REF!</definedName>
    <definedName name="HyousokuEnd" localSheetId="2">#REF!</definedName>
    <definedName name="HyousokuEnd" localSheetId="4">#REF!</definedName>
    <definedName name="HyousokuEnd">#REF!</definedName>
    <definedName name="Hyoutou" localSheetId="1">#REF!</definedName>
    <definedName name="Hyoutou" localSheetId="2">#REF!</definedName>
    <definedName name="Hyoutou" localSheetId="4">#REF!</definedName>
    <definedName name="Hyoutou">#REF!</definedName>
    <definedName name="hyty" localSheetId="2" hidden="1">#REF!</definedName>
    <definedName name="hyty" hidden="1">#REF!</definedName>
    <definedName name="ｌ" localSheetId="1" hidden="1">'[3]２－３'!#REF!</definedName>
    <definedName name="ｌ" localSheetId="2" hidden="1">'[12]２－３'!#REF!</definedName>
    <definedName name="ｌ" localSheetId="4" hidden="1">'[3]２－３'!#REF!</definedName>
    <definedName name="ｌ" hidden="1">'[3]２－３'!#REF!</definedName>
    <definedName name="oo" localSheetId="1" hidden="1">#REF!</definedName>
    <definedName name="oo" localSheetId="2" hidden="1">#REF!</definedName>
    <definedName name="oo" localSheetId="4" hidden="1">#REF!</definedName>
    <definedName name="oo" hidden="1">#REF!</definedName>
    <definedName name="print_are" localSheetId="1">#REF!</definedName>
    <definedName name="print_are" localSheetId="2">#REF!</definedName>
    <definedName name="print_are" localSheetId="4">#REF!</definedName>
    <definedName name="print_are">#REF!</definedName>
    <definedName name="_xlnm.Print_Area" localSheetId="1">'１ '!$A$1:$M$69</definedName>
    <definedName name="_xlnm.Print_Area" localSheetId="2">'２'!$A$1:$M$68</definedName>
    <definedName name="_xlnm.Print_Area" localSheetId="3">'３'!$A$1:$M$102</definedName>
    <definedName name="_xlnm.Print_Area" localSheetId="4">'４'!$A$1:$K$100</definedName>
    <definedName name="_xlnm.Print_Area" localSheetId="0">'グラフ(CI)'!$A$10:$K$193</definedName>
    <definedName name="_xlnm.Print_Area" localSheetId="5">'グラフ(IIP)'!$A$66:$K$110</definedName>
    <definedName name="_xlnm.Print_Area">#REF!</definedName>
    <definedName name="Print_Area_MI" localSheetId="1">#N/A</definedName>
    <definedName name="Print_Area_MI">[8]統計3P4P!$B$2:$K$186</definedName>
    <definedName name="q" localSheetId="1" hidden="1">#REF!</definedName>
    <definedName name="q" localSheetId="2" hidden="1">#REF!</definedName>
    <definedName name="q" localSheetId="4" hidden="1">#REF!</definedName>
    <definedName name="q" hidden="1">#REF!</definedName>
    <definedName name="Rangai0" localSheetId="1">#REF!</definedName>
    <definedName name="Rangai0" localSheetId="2">#REF!</definedName>
    <definedName name="Rangai0" localSheetId="4">#REF!</definedName>
    <definedName name="Rangai0">#REF!</definedName>
    <definedName name="range_cur">[9]基本情報!$H$8</definedName>
    <definedName name="range_han_kei">[9]基本情報!$E$3</definedName>
    <definedName name="range_han_tuki">[9]基本情報!$E$1</definedName>
    <definedName name="range_moto">[9]基本情報!$F$8</definedName>
    <definedName name="range_moto_kei">[9]基本情報!$H$3</definedName>
    <definedName name="range_moto_tuki">[9]基本情報!$H$1</definedName>
    <definedName name="range_saki">[9]基本情報!$G$8</definedName>
    <definedName name="range_saki_kei">[9]基本情報!$H$4</definedName>
    <definedName name="range_saki_tuki">[9]基本情報!$H$2</definedName>
    <definedName name="rtj" localSheetId="1" hidden="1">#REF!</definedName>
    <definedName name="rtj" localSheetId="2" hidden="1">#REF!</definedName>
    <definedName name="rtj" localSheetId="4" hidden="1">#REF!</definedName>
    <definedName name="rtj" hidden="1">#REF!</definedName>
    <definedName name="rtyu" localSheetId="2" hidden="1">#REF!</definedName>
    <definedName name="rtyu" localSheetId="4" hidden="1">#REF!</definedName>
    <definedName name="rtyu" hidden="1">#REF!</definedName>
    <definedName name="seyu" localSheetId="2" hidden="1">#REF!</definedName>
    <definedName name="seyu" hidden="1">#REF!</definedName>
    <definedName name="sssdd" localSheetId="2" hidden="1">#REF!</definedName>
    <definedName name="sssdd" localSheetId="4" hidden="1">#REF!</definedName>
    <definedName name="sssdd" hidden="1">#REF!</definedName>
    <definedName name="sssss" localSheetId="2" hidden="1">#REF!</definedName>
    <definedName name="sssss" localSheetId="4" hidden="1">#REF!</definedName>
    <definedName name="sssss" hidden="1">#REF!</definedName>
    <definedName name="Title" localSheetId="1">#REF!</definedName>
    <definedName name="Title" localSheetId="2">#REF!</definedName>
    <definedName name="Title" localSheetId="4">#REF!</definedName>
    <definedName name="Title">#REF!</definedName>
    <definedName name="TitleEnglish" localSheetId="1">#REF!</definedName>
    <definedName name="TitleEnglish" localSheetId="2">#REF!</definedName>
    <definedName name="TitleEnglish" localSheetId="4">#REF!</definedName>
    <definedName name="TitleEnglish">#REF!</definedName>
    <definedName name="u" localSheetId="2" hidden="1">#REF!</definedName>
    <definedName name="u" hidden="1">#REF!</definedName>
    <definedName name="ui" localSheetId="2" hidden="1">#REF!</definedName>
    <definedName name="ui" hidden="1">#REF!</definedName>
    <definedName name="uip" localSheetId="2" hidden="1">#REF!</definedName>
    <definedName name="uip" localSheetId="4" hidden="1">#REF!</definedName>
    <definedName name="uip" hidden="1">#REF!</definedName>
    <definedName name="uujkkk" localSheetId="2" hidden="1">#REF!</definedName>
    <definedName name="uujkkk" hidden="1">#REF!</definedName>
    <definedName name="uuuu" localSheetId="1" hidden="1">'[7]２－３'!#REF!</definedName>
    <definedName name="uuuu" localSheetId="2" hidden="1">'[2]２－３'!#REF!</definedName>
    <definedName name="uuuu" localSheetId="4" hidden="1">'[7]２－３'!#REF!</definedName>
    <definedName name="uuuu" hidden="1">'[7]２－３'!#REF!</definedName>
    <definedName name="wty" localSheetId="1" hidden="1">#REF!</definedName>
    <definedName name="wty" localSheetId="2" hidden="1">#REF!</definedName>
    <definedName name="wty" localSheetId="4" hidden="1">#REF!</definedName>
    <definedName name="wty" hidden="1">#REF!</definedName>
    <definedName name="yr" localSheetId="2" hidden="1">#REF!</definedName>
    <definedName name="yr" hidden="1">#REF!</definedName>
    <definedName name="yu" localSheetId="2" hidden="1">#REF!</definedName>
    <definedName name="yu" localSheetId="4" hidden="1">#REF!</definedName>
    <definedName name="yu" hidden="1">#REF!</definedName>
    <definedName name="yyyu" localSheetId="2" hidden="1">#REF!</definedName>
    <definedName name="yyyu" localSheetId="4" hidden="1">#REF!</definedName>
    <definedName name="yyyu" hidden="1">#REF!</definedName>
    <definedName name="お" localSheetId="2">#REF!</definedName>
    <definedName name="お">#REF!</definedName>
    <definedName name="おｐ" localSheetId="2" hidden="1">#REF!</definedName>
    <definedName name="おｐ" hidden="1">#REF!</definedName>
    <definedName name="おお" localSheetId="2" hidden="1">#REF!</definedName>
    <definedName name="おお" hidden="1">#REF!</definedName>
    <definedName name="グラ" hidden="1">#REF!</definedName>
    <definedName name="グラフ" hidden="1">#REF!</definedName>
    <definedName name="ぐらふ" localSheetId="2" hidden="1">#REF!</definedName>
    <definedName name="ぐらふ" hidden="1">#REF!</definedName>
    <definedName name="ぐらふ２" localSheetId="2" hidden="1">#REF!</definedName>
    <definedName name="ぐらふ２" hidden="1">#REF!</definedName>
    <definedName name="ぐらふ３" localSheetId="1" hidden="1">'[3]２－３'!#REF!</definedName>
    <definedName name="ぐらふ３" localSheetId="2" hidden="1">'[12]２－３'!#REF!</definedName>
    <definedName name="ぐらふ３" localSheetId="4" hidden="1">'[3]２－３'!#REF!</definedName>
    <definedName name="ぐらふ３" hidden="1">'[3]２－３'!#REF!</definedName>
    <definedName name="ぐらふ４" localSheetId="1" hidden="1">#REF!</definedName>
    <definedName name="ぐらふ４" localSheetId="2" hidden="1">#REF!</definedName>
    <definedName name="ぐらふ４" localSheetId="4" hidden="1">#REF!</definedName>
    <definedName name="ぐらふ４" hidden="1">#REF!</definedName>
    <definedName name="ぐらふ５" localSheetId="2" hidden="1">#REF!</definedName>
    <definedName name="ぐらふ５" localSheetId="4" hidden="1">#REF!</definedName>
    <definedName name="ぐらふ５" hidden="1">#REF!</definedName>
    <definedName name="ぐらふ６" localSheetId="2" hidden="1">#REF!</definedName>
    <definedName name="ぐらふ６" localSheetId="4" hidden="1">#REF!</definedName>
    <definedName name="ぐらふ６" hidden="1">#REF!</definedName>
    <definedName name="ぐらふ７" localSheetId="1" hidden="1">[6]図１!#REF!</definedName>
    <definedName name="ぐらふ７" localSheetId="2" hidden="1">[5]図１!#REF!</definedName>
    <definedName name="ぐらふ７" localSheetId="4" hidden="1">[6]図１!#REF!</definedName>
    <definedName name="ぐらふ７" hidden="1">[6]図１!#REF!</definedName>
    <definedName name="ぐらふ８" localSheetId="1" hidden="1">#REF!</definedName>
    <definedName name="ぐらふ８" localSheetId="2" hidden="1">#REF!</definedName>
    <definedName name="ぐらふ８" localSheetId="4" hidden="1">#REF!</definedName>
    <definedName name="ぐらふ８" hidden="1">#REF!</definedName>
    <definedName name="っｒ" localSheetId="2">#REF!</definedName>
    <definedName name="っｒ" localSheetId="4">#REF!</definedName>
    <definedName name="っｒ">#REF!</definedName>
    <definedName name="データ" localSheetId="1" hidden="1">'[7]２－３'!#REF!</definedName>
    <definedName name="データ" localSheetId="2" hidden="1">'[2]２－３'!#REF!</definedName>
    <definedName name="データ" localSheetId="4" hidden="1">'[7]２－３'!#REF!</definedName>
    <definedName name="データ" hidden="1">'[7]２－３'!#REF!</definedName>
    <definedName name="とうけいにゅーす１１" localSheetId="1" hidden="1">[6]図１!#REF!</definedName>
    <definedName name="とうけいにゅーす１１" localSheetId="2" hidden="1">[6]図１!#REF!</definedName>
    <definedName name="とうけいにゅーす１１" localSheetId="4" hidden="1">[6]図１!#REF!</definedName>
    <definedName name="とうけいにゅーす１１" hidden="1">[6]図１!#REF!</definedName>
    <definedName name="バージョンアップ" localSheetId="2">[13]使い方!#REF!</definedName>
    <definedName name="バージョンアップ">[13]使い方!#REF!</definedName>
    <definedName name="移行手順" localSheetId="2">[13]使い方!#REF!</definedName>
    <definedName name="移行手順">[13]使い方!#REF!</definedName>
    <definedName name="学校" localSheetId="1">#REF!</definedName>
    <definedName name="学校" localSheetId="2">#REF!</definedName>
    <definedName name="学校" localSheetId="4">#REF!</definedName>
    <definedName name="学校">#REF!</definedName>
    <definedName name="学校基本" localSheetId="1" hidden="1">'[7]２－３'!#REF!</definedName>
    <definedName name="学校基本" localSheetId="2" hidden="1">'[2]２－３'!#REF!</definedName>
    <definedName name="学校基本" localSheetId="4" hidden="1">'[7]２－３'!#REF!</definedName>
    <definedName name="学校基本" hidden="1">'[7]２－３'!#REF!</definedName>
    <definedName name="基本調査" localSheetId="1" hidden="1">'[7]２－３'!#REF!</definedName>
    <definedName name="基本調査" localSheetId="2" hidden="1">'[2]２－３'!#REF!</definedName>
    <definedName name="基本調査" hidden="1">'[7]２－３'!#REF!</definedName>
    <definedName name="数値">#REF!</definedName>
    <definedName name="調査" localSheetId="1">[13]使い方!#REF!</definedName>
    <definedName name="調査" localSheetId="2">[13]使い方!#REF!</definedName>
    <definedName name="調査">[13]使い方!#REF!</definedName>
    <definedName name="統計ニュース" localSheetId="1" hidden="1">#REF!</definedName>
    <definedName name="統計ニュース" localSheetId="2" hidden="1">#REF!</definedName>
    <definedName name="統計ニュース" localSheetId="4" hidden="1">#REF!</definedName>
    <definedName name="統計ニュース" hidden="1">#REF!</definedName>
    <definedName name="統計ニュース2" localSheetId="1" hidden="1">#REF!</definedName>
    <definedName name="統計ニュース2" localSheetId="2" hidden="1">#REF!</definedName>
    <definedName name="統計ニュース2" localSheetId="4" hidden="1">#REF!</definedName>
    <definedName name="統計ニュース2" hidden="1">#REF!</definedName>
    <definedName name="統計ニュース3" localSheetId="1" hidden="1">#REF!</definedName>
    <definedName name="統計ニュース3" localSheetId="2" hidden="1">#REF!</definedName>
    <definedName name="統計ニュース3" localSheetId="4" hidden="1">#REF!</definedName>
    <definedName name="統計ニュース3" hidden="1">#REF!</definedName>
    <definedName name="統計ニュース４" hidden="1">#REF!</definedName>
    <definedName name="統計ニュース５" localSheetId="1" hidden="1">'[3]２－３'!#REF!</definedName>
    <definedName name="統計ニュース５" localSheetId="2" hidden="1">'[3]２－３'!#REF!</definedName>
    <definedName name="統計ニュース５" localSheetId="4" hidden="1">'[3]２－３'!#REF!</definedName>
    <definedName name="統計ニュース５" hidden="1">'[3]２－３'!#REF!</definedName>
    <definedName name="統計ニュース６" localSheetId="1" hidden="1">#REF!</definedName>
    <definedName name="統計ニュース６" localSheetId="2" hidden="1">#REF!</definedName>
    <definedName name="統計ニュース６" localSheetId="4" hidden="1">#REF!</definedName>
    <definedName name="統計ニュース６" hidden="1">#REF!</definedName>
    <definedName name="統計ニュース７" localSheetId="1" hidden="1">#REF!</definedName>
    <definedName name="統計ニュース７" localSheetId="2" hidden="1">#REF!</definedName>
    <definedName name="統計ニュース７" localSheetId="4" hidden="1">#REF!</definedName>
    <definedName name="統計ニュース７" hidden="1">#REF!</definedName>
    <definedName name="統計ニュース８" localSheetId="1" hidden="1">#REF!</definedName>
    <definedName name="統計ニュース８" localSheetId="2" hidden="1">#REF!</definedName>
    <definedName name="統計ニュース８" localSheetId="4" hidden="1">#REF!</definedName>
    <definedName name="統計ニュース８" hidden="1">#REF!</definedName>
    <definedName name="統計ニュース９" hidden="1">#REF!</definedName>
    <definedName name="年表" localSheetId="2" hidden="1">#REF!</definedName>
    <definedName name="年表" localSheetId="4" hidden="1">#REF!</definedName>
    <definedName name="年表" hidden="1">#REF!</definedName>
    <definedName name="要望" localSheetId="1">[13]使い方!#REF!</definedName>
    <definedName name="要望" localSheetId="2">[13]使い方!#REF!</definedName>
    <definedName name="要望" localSheetId="4">[13]使い方!#REF!</definedName>
    <definedName name="要望">[13]使い方!#REF!</definedName>
  </definedNames>
  <calcPr calcId="162913"/>
</workbook>
</file>

<file path=xl/calcChain.xml><?xml version="1.0" encoding="utf-8"?>
<calcChain xmlns="http://schemas.openxmlformats.org/spreadsheetml/2006/main">
  <c r="K184" i="459" l="1"/>
  <c r="G184" i="459"/>
  <c r="F184" i="459"/>
  <c r="K172" i="459"/>
  <c r="G172" i="459"/>
  <c r="F172" i="459"/>
  <c r="K160" i="459"/>
  <c r="G160" i="459"/>
  <c r="F160" i="459"/>
  <c r="K148" i="459"/>
  <c r="G148" i="459"/>
  <c r="F148" i="459"/>
  <c r="K136" i="459"/>
  <c r="G136" i="459"/>
  <c r="F136" i="459"/>
  <c r="K124" i="459"/>
  <c r="G124" i="459"/>
  <c r="F124" i="459"/>
  <c r="K112" i="459"/>
  <c r="G112" i="459"/>
  <c r="F112" i="459"/>
  <c r="K100" i="459"/>
  <c r="G100" i="459"/>
  <c r="F100" i="459"/>
</calcChain>
</file>

<file path=xl/sharedStrings.xml><?xml version="1.0" encoding="utf-8"?>
<sst xmlns="http://schemas.openxmlformats.org/spreadsheetml/2006/main" count="570" uniqueCount="303">
  <si>
    <t>28(2016)</t>
  </si>
  <si>
    <t>27(2015)</t>
  </si>
  <si>
    <t>26(2014)</t>
  </si>
  <si>
    <t xml:space="preserve">     千円</t>
  </si>
  <si>
    <t>全  国</t>
  </si>
  <si>
    <t>和歌山市</t>
  </si>
  <si>
    <t>企業向け
サービス
価格指数</t>
    <rPh sb="10" eb="12">
      <t>カカク</t>
    </rPh>
    <rPh sb="12" eb="14">
      <t>シスウ</t>
    </rPh>
    <phoneticPr fontId="3"/>
  </si>
  <si>
    <t xml:space="preserve"> 消費者物価指数</t>
  </si>
  <si>
    <r>
      <t>CLI：地域の景気動向を的確・早期に把握するために作成された</t>
    </r>
    <r>
      <rPr>
        <u/>
        <sz val="14"/>
        <rFont val="Meiryo UI"/>
        <family val="3"/>
        <charset val="128"/>
      </rPr>
      <t>ＯＥＣＤ基準の景気先行指数</t>
    </r>
    <r>
      <rPr>
        <sz val="14"/>
        <rFont val="Meiryo UI"/>
        <family val="3"/>
        <charset val="128"/>
      </rPr>
      <t>です。(資料出所　関西学院大学産業研究所)</t>
    </r>
    <rPh sb="47" eb="49">
      <t>シリョウ</t>
    </rPh>
    <rPh sb="49" eb="51">
      <t>シュッショ</t>
    </rPh>
    <rPh sb="52" eb="54">
      <t>カンセイ</t>
    </rPh>
    <rPh sb="54" eb="56">
      <t>ガクイン</t>
    </rPh>
    <rPh sb="56" eb="58">
      <t>ダイガク</t>
    </rPh>
    <rPh sb="58" eb="60">
      <t>サンギョウ</t>
    </rPh>
    <rPh sb="60" eb="63">
      <t>ケンキュウショ</t>
    </rPh>
    <phoneticPr fontId="3"/>
  </si>
  <si>
    <t>注1)</t>
    <rPh sb="0" eb="1">
      <t>チュウ</t>
    </rPh>
    <phoneticPr fontId="3"/>
  </si>
  <si>
    <t>(季節調整済指数)</t>
    <rPh sb="5" eb="7">
      <t>シスウ</t>
    </rPh>
    <phoneticPr fontId="3"/>
  </si>
  <si>
    <t>(季節調整済指数)</t>
    <rPh sb="6" eb="8">
      <t>シスウ</t>
    </rPh>
    <phoneticPr fontId="3"/>
  </si>
  <si>
    <t>（原　指　数）</t>
    <rPh sb="1" eb="2">
      <t>ハラ</t>
    </rPh>
    <rPh sb="3" eb="4">
      <t>ユビ</t>
    </rPh>
    <rPh sb="5" eb="6">
      <t>カズ</t>
    </rPh>
    <phoneticPr fontId="3"/>
  </si>
  <si>
    <t>ﾌﾟﾗｽﾁｯｸ製品</t>
    <rPh sb="7" eb="9">
      <t>セイヒン</t>
    </rPh>
    <phoneticPr fontId="3"/>
  </si>
  <si>
    <t>石油･石炭</t>
  </si>
  <si>
    <t>化  学</t>
  </si>
  <si>
    <t>機  械</t>
  </si>
  <si>
    <t>金属製品</t>
    <rPh sb="0" eb="2">
      <t>キンゾク</t>
    </rPh>
    <rPh sb="2" eb="4">
      <t>セイヒン</t>
    </rPh>
    <phoneticPr fontId="3"/>
  </si>
  <si>
    <t>鉄  鋼</t>
  </si>
  <si>
    <t>和歌山県
製造工業</t>
    <rPh sb="3" eb="4">
      <t>ケン</t>
    </rPh>
    <phoneticPr fontId="3"/>
  </si>
  <si>
    <t>１ 鉱工業生産指数</t>
  </si>
  <si>
    <t>指　　標　　の　　動　　向</t>
    <rPh sb="0" eb="1">
      <t>ユビ</t>
    </rPh>
    <rPh sb="3" eb="4">
      <t>シルベ</t>
    </rPh>
    <rPh sb="9" eb="10">
      <t>ドウ</t>
    </rPh>
    <rPh sb="12" eb="13">
      <t>ムカイ</t>
    </rPh>
    <phoneticPr fontId="3"/>
  </si>
  <si>
    <t>西日本建設業保証（株）の前払金保証実績による請負金額です。</t>
    <rPh sb="0" eb="3">
      <t>ニシニホン</t>
    </rPh>
    <rPh sb="3" eb="6">
      <t>ケンセツギョウ</t>
    </rPh>
    <rPh sb="6" eb="8">
      <t>ホショウ</t>
    </rPh>
    <rPh sb="8" eb="11">
      <t>カブ</t>
    </rPh>
    <rPh sb="12" eb="14">
      <t>マエバラ</t>
    </rPh>
    <rPh sb="14" eb="15">
      <t>キン</t>
    </rPh>
    <rPh sb="15" eb="17">
      <t>ホショウ</t>
    </rPh>
    <rPh sb="17" eb="19">
      <t>ジッセキ</t>
    </rPh>
    <rPh sb="22" eb="24">
      <t>ウケオイ</t>
    </rPh>
    <rPh sb="24" eb="26">
      <t>キンガク</t>
    </rPh>
    <phoneticPr fontId="3"/>
  </si>
  <si>
    <t>百万円</t>
  </si>
  <si>
    <t>件</t>
  </si>
  <si>
    <t>千㎡</t>
  </si>
  <si>
    <t>戸</t>
  </si>
  <si>
    <t>億円</t>
  </si>
  <si>
    <t>（併用等を含む）</t>
    <rPh sb="1" eb="3">
      <t>ヘイヨウ</t>
    </rPh>
    <rPh sb="3" eb="4">
      <t>トウ</t>
    </rPh>
    <rPh sb="5" eb="6">
      <t>フク</t>
    </rPh>
    <phoneticPr fontId="3"/>
  </si>
  <si>
    <t>注）</t>
    <rPh sb="0" eb="1">
      <t>チュウ</t>
    </rPh>
    <phoneticPr fontId="3"/>
  </si>
  <si>
    <t>床面積</t>
  </si>
  <si>
    <t>戸数</t>
  </si>
  <si>
    <t>居住専用</t>
  </si>
  <si>
    <t>請負金額</t>
  </si>
  <si>
    <t>東京商工リサーチ和歌山支店調べ</t>
    <rPh sb="0" eb="2">
      <t>トウキョウ</t>
    </rPh>
    <rPh sb="2" eb="4">
      <t>ショウコウ</t>
    </rPh>
    <rPh sb="8" eb="11">
      <t>ワカヤマ</t>
    </rPh>
    <rPh sb="11" eb="13">
      <t>シテン</t>
    </rPh>
    <rPh sb="13" eb="14">
      <t>シラ</t>
    </rPh>
    <phoneticPr fontId="3"/>
  </si>
  <si>
    <t>公共工事</t>
  </si>
  <si>
    <t xml:space="preserve"> 倒　産</t>
  </si>
  <si>
    <t>企　業</t>
  </si>
  <si>
    <t>百貨店・</t>
    <rPh sb="0" eb="3">
      <t>ヒャッカテン</t>
    </rPh>
    <phoneticPr fontId="3"/>
  </si>
  <si>
    <t>新設着工住宅</t>
    <rPh sb="2" eb="4">
      <t>チャッコウ</t>
    </rPh>
    <rPh sb="4" eb="6">
      <t>ジュウタク</t>
    </rPh>
    <phoneticPr fontId="3"/>
  </si>
  <si>
    <t>倍</t>
  </si>
  <si>
    <t>人</t>
  </si>
  <si>
    <t>有　　効</t>
  </si>
  <si>
    <t>新　　規</t>
  </si>
  <si>
    <t>求 人 倍 率</t>
  </si>
  <si>
    <t>求　人　数</t>
  </si>
  <si>
    <t>求　職　者　数</t>
    <rPh sb="4" eb="5">
      <t>シャ</t>
    </rPh>
    <phoneticPr fontId="3"/>
  </si>
  <si>
    <t>全　国</t>
  </si>
  <si>
    <t>和　歌　山　県</t>
    <rPh sb="6" eb="7">
      <t>ケン</t>
    </rPh>
    <phoneticPr fontId="3"/>
  </si>
  <si>
    <t>年.月</t>
  </si>
  <si>
    <t>前年比などの増減率は、指数等により算出しており、実数で計算した場合と必ずしも一致しません。</t>
    <rPh sb="0" eb="3">
      <t>ゼンネンヒ</t>
    </rPh>
    <rPh sb="6" eb="8">
      <t>ゾウゲン</t>
    </rPh>
    <rPh sb="8" eb="9">
      <t>リツ</t>
    </rPh>
    <rPh sb="11" eb="13">
      <t>シスウ</t>
    </rPh>
    <rPh sb="13" eb="14">
      <t>ナド</t>
    </rPh>
    <rPh sb="17" eb="19">
      <t>サンシュツ</t>
    </rPh>
    <rPh sb="24" eb="26">
      <t>ジッスウ</t>
    </rPh>
    <rPh sb="27" eb="29">
      <t>ケイサン</t>
    </rPh>
    <rPh sb="31" eb="33">
      <t>バアイ</t>
    </rPh>
    <rPh sb="34" eb="35">
      <t>カナラ</t>
    </rPh>
    <rPh sb="38" eb="40">
      <t>イッチ</t>
    </rPh>
    <phoneticPr fontId="3"/>
  </si>
  <si>
    <t>時間</t>
  </si>
  <si>
    <t>％</t>
  </si>
  <si>
    <t>千円</t>
  </si>
  <si>
    <t xml:space="preserve"> 労働時間</t>
  </si>
  <si>
    <t>和歌山県</t>
    <rPh sb="3" eb="4">
      <t>ケン</t>
    </rPh>
    <phoneticPr fontId="3"/>
  </si>
  <si>
    <t xml:space="preserve"> 総実</t>
  </si>
  <si>
    <t>全国</t>
  </si>
  <si>
    <t xml:space="preserve"> 和歌山県</t>
    <rPh sb="4" eb="5">
      <t>ケン</t>
    </rPh>
    <phoneticPr fontId="3"/>
  </si>
  <si>
    <t xml:space="preserve"> 全国</t>
  </si>
  <si>
    <t>(常用雇用者30人以上の事業所，調査産業計常用雇用者1人月平均)</t>
  </si>
  <si>
    <t>6</t>
  </si>
  <si>
    <t>29.1</t>
  </si>
  <si>
    <t xml:space="preserve">    </t>
  </si>
  <si>
    <t>28.1</t>
  </si>
  <si>
    <t>27.1</t>
  </si>
  <si>
    <t>26.1</t>
  </si>
  <si>
    <t>22.1</t>
  </si>
  <si>
    <t>注）</t>
    <phoneticPr fontId="3"/>
  </si>
  <si>
    <t>29(2017)</t>
    <phoneticPr fontId="3"/>
  </si>
  <si>
    <t>スーパー)</t>
    <phoneticPr fontId="3"/>
  </si>
  <si>
    <t xml:space="preserve">負債総額 </t>
    <phoneticPr fontId="3"/>
  </si>
  <si>
    <t>件数</t>
    <phoneticPr fontId="3"/>
  </si>
  <si>
    <t>(百貨店+</t>
    <phoneticPr fontId="3"/>
  </si>
  <si>
    <t>非居住専用</t>
    <phoneticPr fontId="3"/>
  </si>
  <si>
    <t>スーパー販売額</t>
    <phoneticPr fontId="3"/>
  </si>
  <si>
    <t xml:space="preserve">建築物着工床面積　　　　    </t>
    <phoneticPr fontId="3"/>
  </si>
  <si>
    <t>年.月</t>
    <phoneticPr fontId="3"/>
  </si>
  <si>
    <t>６ 県内主要経済指標</t>
    <phoneticPr fontId="3"/>
  </si>
  <si>
    <t>倍</t>
    <phoneticPr fontId="3"/>
  </si>
  <si>
    <t>(新規学卒者を除きパートタイムを含む)</t>
    <phoneticPr fontId="3"/>
  </si>
  <si>
    <t>５ 労働力需給</t>
    <phoneticPr fontId="3"/>
  </si>
  <si>
    <t>注2）</t>
    <phoneticPr fontId="3"/>
  </si>
  <si>
    <t>注1）</t>
    <phoneticPr fontId="3"/>
  </si>
  <si>
    <t>30(2018)</t>
    <phoneticPr fontId="3"/>
  </si>
  <si>
    <t>所定内</t>
    <phoneticPr fontId="3"/>
  </si>
  <si>
    <t>所定外</t>
    <phoneticPr fontId="3"/>
  </si>
  <si>
    <t>全国</t>
    <phoneticPr fontId="3"/>
  </si>
  <si>
    <t xml:space="preserve">  うち</t>
    <phoneticPr fontId="3"/>
  </si>
  <si>
    <t>前年(同月)比</t>
    <phoneticPr fontId="3"/>
  </si>
  <si>
    <t>現 金 給 与 総 額</t>
    <phoneticPr fontId="3"/>
  </si>
  <si>
    <t>４ 賃金, 労働時間</t>
    <phoneticPr fontId="3"/>
  </si>
  <si>
    <t>29(2017)</t>
  </si>
  <si>
    <t>30(2018)</t>
  </si>
  <si>
    <t>注1)</t>
  </si>
  <si>
    <t>注2)</t>
  </si>
  <si>
    <t>統計ニュース</t>
    <phoneticPr fontId="3"/>
  </si>
  <si>
    <t>発行　和歌山県企画部調査統計課　 　　和歌山市小松原通1-1　TEL 073-441-2385(直通)  FAX 073-441-2386</t>
    <rPh sb="0" eb="2">
      <t>ハッコウ</t>
    </rPh>
    <rPh sb="3" eb="7">
      <t>ワ</t>
    </rPh>
    <rPh sb="7" eb="10">
      <t>キカクブ</t>
    </rPh>
    <rPh sb="10" eb="12">
      <t>チョウサ</t>
    </rPh>
    <rPh sb="12" eb="15">
      <t>トウケイカ</t>
    </rPh>
    <rPh sb="19" eb="23">
      <t>ワ</t>
    </rPh>
    <rPh sb="23" eb="27">
      <t>コマツバラドオリ</t>
    </rPh>
    <phoneticPr fontId="3"/>
  </si>
  <si>
    <t>H25</t>
    <phoneticPr fontId="3"/>
  </si>
  <si>
    <t>H26</t>
    <phoneticPr fontId="3"/>
  </si>
  <si>
    <r>
      <t>【和歌山】</t>
    </r>
    <r>
      <rPr>
        <sz val="11"/>
        <rFont val="ＭＳ ゴシック"/>
        <family val="3"/>
        <charset val="128"/>
      </rPr>
      <t>季節調整済指数</t>
    </r>
    <rPh sb="1" eb="4">
      <t>ワカヤマ</t>
    </rPh>
    <phoneticPr fontId="3"/>
  </si>
  <si>
    <r>
      <t>【近畿】</t>
    </r>
    <r>
      <rPr>
        <sz val="11"/>
        <rFont val="ＭＳ Ｐ明朝"/>
        <family val="1"/>
        <charset val="128"/>
      </rPr>
      <t>季節調整済指数</t>
    </r>
    <phoneticPr fontId="3"/>
  </si>
  <si>
    <r>
      <t>【全国】</t>
    </r>
    <r>
      <rPr>
        <sz val="12"/>
        <rFont val="ＭＳ ゴシック"/>
        <family val="3"/>
        <charset val="128"/>
      </rPr>
      <t>季節調整済指数</t>
    </r>
    <rPh sb="1" eb="3">
      <t>ゼンコク</t>
    </rPh>
    <phoneticPr fontId="3"/>
  </si>
  <si>
    <t>和歌山県（製造工業）</t>
    <rPh sb="0" eb="4">
      <t>ワカヤマケン</t>
    </rPh>
    <rPh sb="5" eb="7">
      <t>セイゾウ</t>
    </rPh>
    <rPh sb="7" eb="9">
      <t>コウギョウ</t>
    </rPh>
    <phoneticPr fontId="3"/>
  </si>
  <si>
    <t>近畿（製造工業）</t>
    <rPh sb="0" eb="2">
      <t>キンキ</t>
    </rPh>
    <rPh sb="3" eb="5">
      <t>セイゾウ</t>
    </rPh>
    <rPh sb="5" eb="7">
      <t>コウギョウ</t>
    </rPh>
    <phoneticPr fontId="3"/>
  </si>
  <si>
    <t>全国（製造工業）</t>
    <rPh sb="0" eb="2">
      <t>ゼンコク</t>
    </rPh>
    <rPh sb="3" eb="5">
      <t>セイゾウ</t>
    </rPh>
    <rPh sb="5" eb="7">
      <t>コウギョウ</t>
    </rPh>
    <phoneticPr fontId="3"/>
  </si>
  <si>
    <t>鉱工業</t>
  </si>
  <si>
    <t>製造工業</t>
  </si>
  <si>
    <t>付加生産
ウエイト</t>
    <phoneticPr fontId="3"/>
  </si>
  <si>
    <t>平成25年 1月</t>
    <rPh sb="0" eb="2">
      <t>ヘイセイ</t>
    </rPh>
    <rPh sb="4" eb="5">
      <t>ネン</t>
    </rPh>
    <rPh sb="7" eb="8">
      <t>ガツ</t>
    </rPh>
    <phoneticPr fontId="57"/>
  </si>
  <si>
    <t>　　　   2月</t>
    <rPh sb="7" eb="8">
      <t>ガツ</t>
    </rPh>
    <phoneticPr fontId="57"/>
  </si>
  <si>
    <t>　　　   3月</t>
    <rPh sb="7" eb="8">
      <t>ガツ</t>
    </rPh>
    <phoneticPr fontId="57"/>
  </si>
  <si>
    <t>　　　   4月</t>
    <rPh sb="7" eb="8">
      <t>ガツ</t>
    </rPh>
    <phoneticPr fontId="57"/>
  </si>
  <si>
    <t>　　　   5月</t>
    <rPh sb="7" eb="8">
      <t>ガツ</t>
    </rPh>
    <phoneticPr fontId="57"/>
  </si>
  <si>
    <t>　　　   6月</t>
    <rPh sb="7" eb="8">
      <t>ガツ</t>
    </rPh>
    <phoneticPr fontId="57"/>
  </si>
  <si>
    <t>　　　   7月</t>
    <rPh sb="7" eb="8">
      <t>ガツ</t>
    </rPh>
    <phoneticPr fontId="57"/>
  </si>
  <si>
    <t>　　　   8月</t>
    <rPh sb="7" eb="8">
      <t>ガツ</t>
    </rPh>
    <phoneticPr fontId="57"/>
  </si>
  <si>
    <t>　　　   9月</t>
    <rPh sb="7" eb="8">
      <t>ガツ</t>
    </rPh>
    <phoneticPr fontId="57"/>
  </si>
  <si>
    <t>　　　   10月</t>
    <rPh sb="8" eb="9">
      <t>ガツ</t>
    </rPh>
    <phoneticPr fontId="57"/>
  </si>
  <si>
    <t>　　　   11月</t>
    <rPh sb="8" eb="9">
      <t>ガツ</t>
    </rPh>
    <phoneticPr fontId="57"/>
  </si>
  <si>
    <t>　　　   12月</t>
    <rPh sb="8" eb="9">
      <t>ガツ</t>
    </rPh>
    <phoneticPr fontId="57"/>
  </si>
  <si>
    <t>平成26年 1月</t>
    <rPh sb="0" eb="2">
      <t>ヘイセイ</t>
    </rPh>
    <rPh sb="4" eb="5">
      <t>ネン</t>
    </rPh>
    <rPh sb="7" eb="8">
      <t>ガツ</t>
    </rPh>
    <phoneticPr fontId="57"/>
  </si>
  <si>
    <t>平成26年 3月</t>
    <rPh sb="0" eb="2">
      <t>ヘイセイ</t>
    </rPh>
    <rPh sb="4" eb="5">
      <t>ネン</t>
    </rPh>
    <rPh sb="7" eb="8">
      <t>ガツ</t>
    </rPh>
    <phoneticPr fontId="57"/>
  </si>
  <si>
    <t>H27</t>
  </si>
  <si>
    <t>平成27年 1月</t>
    <rPh sb="0" eb="2">
      <t>ヘイセイ</t>
    </rPh>
    <rPh sb="4" eb="5">
      <t>ネン</t>
    </rPh>
    <rPh sb="7" eb="8">
      <t>ガツ</t>
    </rPh>
    <phoneticPr fontId="57"/>
  </si>
  <si>
    <t>H28</t>
  </si>
  <si>
    <t>平成28年 1月</t>
    <rPh sb="0" eb="2">
      <t>ヘイセイ</t>
    </rPh>
    <rPh sb="4" eb="5">
      <t>ネン</t>
    </rPh>
    <rPh sb="7" eb="8">
      <t>ガツ</t>
    </rPh>
    <phoneticPr fontId="57"/>
  </si>
  <si>
    <t>H29</t>
  </si>
  <si>
    <t>平成29年 1月</t>
    <rPh sb="0" eb="2">
      <t>ヘイセイ</t>
    </rPh>
    <rPh sb="4" eb="5">
      <t>ネン</t>
    </rPh>
    <rPh sb="7" eb="8">
      <t>ガツ</t>
    </rPh>
    <phoneticPr fontId="57"/>
  </si>
  <si>
    <t>H30</t>
  </si>
  <si>
    <t>平成30年 1月</t>
    <rPh sb="0" eb="2">
      <t>ヘイセイ</t>
    </rPh>
    <rPh sb="4" eb="5">
      <t>ネン</t>
    </rPh>
    <rPh sb="7" eb="8">
      <t>ガツ</t>
    </rPh>
    <phoneticPr fontId="57"/>
  </si>
  <si>
    <t>H31</t>
  </si>
  <si>
    <t>全  国
製造工業</t>
    <phoneticPr fontId="3"/>
  </si>
  <si>
    <t>近  畿
製造工業</t>
    <phoneticPr fontId="3"/>
  </si>
  <si>
    <t>２ 景気動向指数</t>
    <phoneticPr fontId="3"/>
  </si>
  <si>
    <t>景気先行指数</t>
    <phoneticPr fontId="3"/>
  </si>
  <si>
    <t>CLI</t>
    <phoneticPr fontId="3"/>
  </si>
  <si>
    <t>CI：各指標の前月比での変化率を１つの指標に合成したもの。景気の変動の相対的な大きさやテンポを示します。</t>
    <phoneticPr fontId="3"/>
  </si>
  <si>
    <t>DI：景気に敏感な経済指標を３ヶ月前と比較し、５０％を基準に景気判断する方法。景気の方向性を示します。</t>
    <phoneticPr fontId="3"/>
  </si>
  <si>
    <t>家計消費支出（月平均）</t>
    <phoneticPr fontId="3"/>
  </si>
  <si>
    <t>生鮮食品を除く総合</t>
    <phoneticPr fontId="3"/>
  </si>
  <si>
    <t>　(農林漁家世帯を含む)　</t>
    <phoneticPr fontId="3"/>
  </si>
  <si>
    <t>和歌山市</t>
    <phoneticPr fontId="3"/>
  </si>
  <si>
    <t>勤労者世帯</t>
    <phoneticPr fontId="3"/>
  </si>
  <si>
    <t>注1)</t>
    <phoneticPr fontId="3"/>
  </si>
  <si>
    <t>勤労者世帯とは「二人以上の世帯のうち、勤労者世帯」を指します。</t>
    <phoneticPr fontId="3"/>
  </si>
  <si>
    <t>(2015年=100)</t>
  </si>
  <si>
    <t xml:space="preserve">  平成27(2015)年=100</t>
    <phoneticPr fontId="3"/>
  </si>
  <si>
    <t>平成29(2017)</t>
    <rPh sb="0" eb="1">
      <t>ヘイセイ</t>
    </rPh>
    <phoneticPr fontId="33"/>
  </si>
  <si>
    <t>令和元(2019)</t>
    <rPh sb="0" eb="2">
      <t>レイワ</t>
    </rPh>
    <rPh sb="2" eb="3">
      <t>モト</t>
    </rPh>
    <phoneticPr fontId="3"/>
  </si>
  <si>
    <t>2(2020)</t>
    <phoneticPr fontId="3"/>
  </si>
  <si>
    <t>景気動向指数</t>
    <phoneticPr fontId="3"/>
  </si>
  <si>
    <t>新指標CI</t>
    <rPh sb="0" eb="3">
      <t>シンシヒョウ</t>
    </rPh>
    <phoneticPr fontId="3"/>
  </si>
  <si>
    <t>DI</t>
    <phoneticPr fontId="3"/>
  </si>
  <si>
    <t>令和 元(2019)</t>
    <rPh sb="0" eb="2">
      <t>レイワ</t>
    </rPh>
    <rPh sb="3" eb="4">
      <t>モト</t>
    </rPh>
    <phoneticPr fontId="63"/>
  </si>
  <si>
    <t>注2)</t>
    <rPh sb="0" eb="1">
      <t>チュウ</t>
    </rPh>
    <phoneticPr fontId="63"/>
  </si>
  <si>
    <r>
      <t>和歌山県景気動向指数（CI・DI）について、</t>
    </r>
    <r>
      <rPr>
        <u/>
        <sz val="14"/>
        <rFont val="Meiryo UI"/>
        <family val="3"/>
        <charset val="128"/>
      </rPr>
      <t>採用指数の見直し作業を行いましたので、R2.11月号の統計ニュースから掲載を再開しています。</t>
    </r>
    <rPh sb="46" eb="47">
      <t>ツキ</t>
    </rPh>
    <rPh sb="47" eb="48">
      <t>ゴウ</t>
    </rPh>
    <rPh sb="49" eb="51">
      <t>トウケイ</t>
    </rPh>
    <rPh sb="57" eb="59">
      <t>ケイサイ</t>
    </rPh>
    <phoneticPr fontId="63"/>
  </si>
  <si>
    <t>新指標CI(見直し作業後)は平成18年1月から作成しております。</t>
    <phoneticPr fontId="63"/>
  </si>
  <si>
    <t>それ以前の数値をご利用になる方は、引き続き旧指標CI(見直し作業前)も作成しておりますので、調査統計課までお問合せください。</t>
    <phoneticPr fontId="63"/>
  </si>
  <si>
    <t>３ 消費者物価指数，家計消費支出</t>
    <rPh sb="2" eb="5">
      <t>ショウヒシャ</t>
    </rPh>
    <phoneticPr fontId="64"/>
  </si>
  <si>
    <t xml:space="preserve">消費者物価指数 </t>
    <phoneticPr fontId="3"/>
  </si>
  <si>
    <t xml:space="preserve">国内企業
物価指数
</t>
    <rPh sb="0" eb="2">
      <t>コクナイ</t>
    </rPh>
    <rPh sb="2" eb="4">
      <t>キギョウ</t>
    </rPh>
    <phoneticPr fontId="3"/>
  </si>
  <si>
    <t>　総合</t>
    <phoneticPr fontId="64"/>
  </si>
  <si>
    <t>二人以上の世帯</t>
    <rPh sb="0" eb="2">
      <t>フタリ</t>
    </rPh>
    <rPh sb="2" eb="4">
      <t>イジョウ</t>
    </rPh>
    <rPh sb="5" eb="7">
      <t>セタイ</t>
    </rPh>
    <phoneticPr fontId="3"/>
  </si>
  <si>
    <t>　　 2(2020)</t>
    <phoneticPr fontId="3"/>
  </si>
  <si>
    <t xml:space="preserve"> 「r」は訂正値です。</t>
    <rPh sb="5" eb="7">
      <t>テイセイ</t>
    </rPh>
    <rPh sb="7" eb="8">
      <t>アタイ</t>
    </rPh>
    <phoneticPr fontId="3"/>
  </si>
  <si>
    <t>令和元年103.3</t>
    <rPh sb="0" eb="2">
      <t>レイワ</t>
    </rPh>
    <rPh sb="2" eb="4">
      <t>ガンネン</t>
    </rPh>
    <phoneticPr fontId="3"/>
  </si>
  <si>
    <t>令和元年101.5</t>
    <rPh sb="0" eb="2">
      <t>レイワ</t>
    </rPh>
    <rPh sb="2" eb="4">
      <t>ガンネン</t>
    </rPh>
    <phoneticPr fontId="3"/>
  </si>
  <si>
    <t>和歌山県(新指標CI)</t>
    <rPh sb="0" eb="4">
      <t>ワカヤマケン</t>
    </rPh>
    <rPh sb="5" eb="8">
      <t>シンシヒョウ</t>
    </rPh>
    <phoneticPr fontId="63"/>
  </si>
  <si>
    <t>全国(CI)</t>
    <rPh sb="0" eb="2">
      <t>ゼンコク</t>
    </rPh>
    <phoneticPr fontId="63"/>
  </si>
  <si>
    <t>和歌山県(CLI)</t>
    <rPh sb="0" eb="4">
      <t>ワカヤマケン</t>
    </rPh>
    <phoneticPr fontId="63"/>
  </si>
  <si>
    <t>全国(CLI)</t>
    <rPh sb="0" eb="2">
      <t>ゼンコク</t>
    </rPh>
    <phoneticPr fontId="63"/>
  </si>
  <si>
    <t>新指標CI</t>
    <rPh sb="0" eb="3">
      <t>シンシヒョウ</t>
    </rPh>
    <phoneticPr fontId="63"/>
  </si>
  <si>
    <t>CLI</t>
    <phoneticPr fontId="63"/>
  </si>
  <si>
    <t>和歌山県（CI）H27=100</t>
    <rPh sb="0" eb="3">
      <t>ワカヤマ</t>
    </rPh>
    <rPh sb="3" eb="4">
      <t>ケン</t>
    </rPh>
    <phoneticPr fontId="3"/>
  </si>
  <si>
    <t>全国（CI）H27=100</t>
    <rPh sb="0" eb="2">
      <t>ゼンコク</t>
    </rPh>
    <phoneticPr fontId="3"/>
  </si>
  <si>
    <t>DI</t>
    <phoneticPr fontId="63"/>
  </si>
  <si>
    <t>和歌山県（CLI）H27=100</t>
    <rPh sb="0" eb="3">
      <t>ワカヤマ</t>
    </rPh>
    <rPh sb="3" eb="4">
      <t>ケン</t>
    </rPh>
    <phoneticPr fontId="3"/>
  </si>
  <si>
    <t>全国（CLI) H27=100</t>
    <rPh sb="0" eb="2">
      <t>ゼンコク</t>
    </rPh>
    <phoneticPr fontId="3"/>
  </si>
  <si>
    <t>18.1</t>
    <phoneticPr fontId="63"/>
  </si>
  <si>
    <t>18.1</t>
  </si>
  <si>
    <t>6</t>
    <phoneticPr fontId="63"/>
  </si>
  <si>
    <t>21.1</t>
    <phoneticPr fontId="63"/>
  </si>
  <si>
    <t>21.1</t>
  </si>
  <si>
    <t>22.1</t>
    <phoneticPr fontId="63"/>
  </si>
  <si>
    <t>23.1</t>
    <phoneticPr fontId="63"/>
  </si>
  <si>
    <t>23.1</t>
  </si>
  <si>
    <t>24.1</t>
    <phoneticPr fontId="63"/>
  </si>
  <si>
    <t>24.1</t>
  </si>
  <si>
    <t>H25.1</t>
    <phoneticPr fontId="63"/>
  </si>
  <si>
    <t>H25.1</t>
  </si>
  <si>
    <t>CI</t>
    <phoneticPr fontId="63"/>
  </si>
  <si>
    <t>26.1</t>
    <phoneticPr fontId="63"/>
  </si>
  <si>
    <t>R2.1</t>
    <phoneticPr fontId="63"/>
  </si>
  <si>
    <t>平成25(2013)</t>
    <rPh sb="0" eb="2">
      <t>ヘイセイ</t>
    </rPh>
    <phoneticPr fontId="3"/>
  </si>
  <si>
    <t>令和元(2019)</t>
    <rPh sb="0" eb="1">
      <t>レイワ</t>
    </rPh>
    <rPh sb="1" eb="3">
      <t>ガンネン</t>
    </rPh>
    <phoneticPr fontId="3"/>
  </si>
  <si>
    <t>各月の数値は、令和3年版の季節調整値に改訂済です。</t>
    <rPh sb="0" eb="2">
      <t>カクツキ</t>
    </rPh>
    <rPh sb="3" eb="5">
      <t>スウチ</t>
    </rPh>
    <rPh sb="7" eb="9">
      <t>レイワ</t>
    </rPh>
    <rPh sb="10" eb="12">
      <t>ネンバン</t>
    </rPh>
    <rPh sb="11" eb="12">
      <t>バン</t>
    </rPh>
    <rPh sb="13" eb="15">
      <t>キセツ</t>
    </rPh>
    <rPh sb="15" eb="17">
      <t>チョウセイ</t>
    </rPh>
    <rPh sb="17" eb="18">
      <t>チ</t>
    </rPh>
    <rPh sb="19" eb="21">
      <t>カイテイ</t>
    </rPh>
    <rPh sb="21" eb="22">
      <t>ズ</t>
    </rPh>
    <phoneticPr fontId="3"/>
  </si>
  <si>
    <t>令和元(2019)</t>
    <rPh sb="0" eb="2">
      <t>レイワ</t>
    </rPh>
    <rPh sb="2" eb="3">
      <t>ガン</t>
    </rPh>
    <phoneticPr fontId="3"/>
  </si>
  <si>
    <t>　2(2020)</t>
    <phoneticPr fontId="3"/>
  </si>
  <si>
    <t>H25.1</t>
    <phoneticPr fontId="3"/>
  </si>
  <si>
    <t>平成31年 1月</t>
    <rPh sb="0" eb="2">
      <t>ヘイセイ</t>
    </rPh>
    <rPh sb="4" eb="5">
      <t>ネン</t>
    </rPh>
    <rPh sb="7" eb="8">
      <t>ガツ</t>
    </rPh>
    <phoneticPr fontId="31"/>
  </si>
  <si>
    <t>年間補正済</t>
    <rPh sb="0" eb="2">
      <t>ネンカン</t>
    </rPh>
    <rPh sb="2" eb="4">
      <t>ホセイ</t>
    </rPh>
    <rPh sb="4" eb="5">
      <t>ズ</t>
    </rPh>
    <phoneticPr fontId="63"/>
  </si>
  <si>
    <t>　　　   2月</t>
    <rPh sb="7" eb="8">
      <t>ガツ</t>
    </rPh>
    <phoneticPr fontId="31"/>
  </si>
  <si>
    <t>〃</t>
    <phoneticPr fontId="63"/>
  </si>
  <si>
    <t>　　　   3月</t>
    <rPh sb="7" eb="8">
      <t>ガツ</t>
    </rPh>
    <phoneticPr fontId="31"/>
  </si>
  <si>
    <t>　　　   4月</t>
    <rPh sb="7" eb="8">
      <t>ガツ</t>
    </rPh>
    <phoneticPr fontId="31"/>
  </si>
  <si>
    <t>R元</t>
    <rPh sb="1" eb="2">
      <t>モト</t>
    </rPh>
    <phoneticPr fontId="3"/>
  </si>
  <si>
    <t>R2</t>
    <phoneticPr fontId="3"/>
  </si>
  <si>
    <t>令和2年 1月</t>
    <rPh sb="0" eb="2">
      <t>レイワ</t>
    </rPh>
    <rPh sb="3" eb="4">
      <t>ネン</t>
    </rPh>
    <rPh sb="6" eb="7">
      <t>ガツ</t>
    </rPh>
    <phoneticPr fontId="31"/>
  </si>
  <si>
    <t>R2.1</t>
    <phoneticPr fontId="3"/>
  </si>
  <si>
    <t>R3</t>
    <phoneticPr fontId="3"/>
  </si>
  <si>
    <t>令和3年 1月</t>
    <rPh sb="0" eb="2">
      <t>レイワ</t>
    </rPh>
    <rPh sb="3" eb="4">
      <t>ネン</t>
    </rPh>
    <rPh sb="6" eb="7">
      <t>ガツ</t>
    </rPh>
    <phoneticPr fontId="31"/>
  </si>
  <si>
    <t>R3.1</t>
    <phoneticPr fontId="3"/>
  </si>
  <si>
    <t>R3.1</t>
    <phoneticPr fontId="63"/>
  </si>
  <si>
    <t>2015=100</t>
    <phoneticPr fontId="3"/>
  </si>
  <si>
    <t>令和３年１月に３０人以上規模の事業所の部分入替えを行ったため、公表値に断層が生じています。</t>
    <rPh sb="0" eb="2">
      <t>レイワ</t>
    </rPh>
    <rPh sb="3" eb="4">
      <t>ネン</t>
    </rPh>
    <rPh sb="5" eb="6">
      <t>ガツ</t>
    </rPh>
    <rPh sb="9" eb="10">
      <t>ニン</t>
    </rPh>
    <rPh sb="10" eb="12">
      <t>イジョウ</t>
    </rPh>
    <rPh sb="12" eb="14">
      <t>キボ</t>
    </rPh>
    <rPh sb="15" eb="18">
      <t>ジギョウショ</t>
    </rPh>
    <rPh sb="19" eb="21">
      <t>ブブン</t>
    </rPh>
    <rPh sb="21" eb="22">
      <t>イ</t>
    </rPh>
    <rPh sb="22" eb="23">
      <t>カ</t>
    </rPh>
    <rPh sb="25" eb="26">
      <t>オコナ</t>
    </rPh>
    <rPh sb="31" eb="33">
      <t>コウヒョウ</t>
    </rPh>
    <rPh sb="33" eb="34">
      <t>チ</t>
    </rPh>
    <rPh sb="35" eb="37">
      <t>ダンソウ</t>
    </rPh>
    <rPh sb="38" eb="39">
      <t>ショウ</t>
    </rPh>
    <phoneticPr fontId="3"/>
  </si>
  <si>
    <t xml:space="preserve"> ２(2020)</t>
    <phoneticPr fontId="63"/>
  </si>
  <si>
    <t>平成26(2014)</t>
    <rPh sb="0" eb="2">
      <t>ヘイセイ</t>
    </rPh>
    <phoneticPr fontId="3"/>
  </si>
  <si>
    <t xml:space="preserve">   2021.   1 </t>
    <phoneticPr fontId="3"/>
  </si>
  <si>
    <t xml:space="preserve">             10 </t>
    <phoneticPr fontId="3"/>
  </si>
  <si>
    <t xml:space="preserve">             11 </t>
    <phoneticPr fontId="3"/>
  </si>
  <si>
    <t xml:space="preserve">             12 </t>
    <phoneticPr fontId="3"/>
  </si>
  <si>
    <t xml:space="preserve">               3 </t>
    <phoneticPr fontId="3"/>
  </si>
  <si>
    <t xml:space="preserve">               2 </t>
    <phoneticPr fontId="3"/>
  </si>
  <si>
    <t xml:space="preserve">              10 </t>
    <phoneticPr fontId="63"/>
  </si>
  <si>
    <t xml:space="preserve">   2021.   1 </t>
  </si>
  <si>
    <t xml:space="preserve">              2 </t>
  </si>
  <si>
    <t xml:space="preserve">              3 </t>
  </si>
  <si>
    <t xml:space="preserve">              4 </t>
    <phoneticPr fontId="3"/>
  </si>
  <si>
    <t xml:space="preserve">               4 </t>
    <phoneticPr fontId="3"/>
  </si>
  <si>
    <t>年間補正後</t>
    <rPh sb="0" eb="2">
      <t>ネンカン</t>
    </rPh>
    <rPh sb="2" eb="4">
      <t>ホセイ</t>
    </rPh>
    <rPh sb="4" eb="5">
      <t>ゴ</t>
    </rPh>
    <phoneticPr fontId="3"/>
  </si>
  <si>
    <t xml:space="preserve">               5 </t>
    <phoneticPr fontId="3"/>
  </si>
  <si>
    <t xml:space="preserve">              5 </t>
    <phoneticPr fontId="3"/>
  </si>
  <si>
    <t>全国・近畿・和歌山県については、令和２（2020）年分は年間補正後、令和３（2021）年1月以降は季節指数替え後となっていますので取扱いに注意願います。</t>
    <rPh sb="0" eb="2">
      <t>ゼンコク</t>
    </rPh>
    <rPh sb="3" eb="5">
      <t>キンキ</t>
    </rPh>
    <rPh sb="6" eb="10">
      <t>ワカヤマケン</t>
    </rPh>
    <rPh sb="16" eb="18">
      <t>レイワ</t>
    </rPh>
    <rPh sb="25" eb="26">
      <t>ネン</t>
    </rPh>
    <rPh sb="26" eb="27">
      <t>ブン</t>
    </rPh>
    <rPh sb="28" eb="30">
      <t>ネンカン</t>
    </rPh>
    <rPh sb="30" eb="32">
      <t>ホセイ</t>
    </rPh>
    <rPh sb="32" eb="33">
      <t>ノチ</t>
    </rPh>
    <rPh sb="34" eb="36">
      <t>レイワ</t>
    </rPh>
    <rPh sb="43" eb="44">
      <t>ネン</t>
    </rPh>
    <rPh sb="45" eb="46">
      <t>ガツ</t>
    </rPh>
    <rPh sb="46" eb="48">
      <t>イコウ</t>
    </rPh>
    <rPh sb="49" eb="51">
      <t>キセツ</t>
    </rPh>
    <rPh sb="51" eb="53">
      <t>シスウ</t>
    </rPh>
    <rPh sb="53" eb="54">
      <t>カ</t>
    </rPh>
    <rPh sb="55" eb="56">
      <t>ゴ</t>
    </rPh>
    <rPh sb="65" eb="66">
      <t>ト</t>
    </rPh>
    <rPh sb="66" eb="67">
      <t>アツカ</t>
    </rPh>
    <rPh sb="69" eb="71">
      <t>チュウイ</t>
    </rPh>
    <rPh sb="71" eb="72">
      <t>ネガ</t>
    </rPh>
    <phoneticPr fontId="7"/>
  </si>
  <si>
    <t xml:space="preserve">         　      4</t>
  </si>
  <si>
    <t xml:space="preserve">         　      5</t>
  </si>
  <si>
    <t xml:space="preserve">              6 </t>
    <phoneticPr fontId="3"/>
  </si>
  <si>
    <t xml:space="preserve">               6 </t>
    <phoneticPr fontId="3"/>
  </si>
  <si>
    <t xml:space="preserve">                 4</t>
  </si>
  <si>
    <t xml:space="preserve">         　      6</t>
  </si>
  <si>
    <t xml:space="preserve">                 5</t>
  </si>
  <si>
    <t xml:space="preserve"> 「p」は速報値、「ｒ」は改定値です。</t>
    <rPh sb="5" eb="8">
      <t>ソクホウチ</t>
    </rPh>
    <rPh sb="13" eb="16">
      <t>カイテイチ</t>
    </rPh>
    <phoneticPr fontId="3"/>
  </si>
  <si>
    <t xml:space="preserve">              7 </t>
    <phoneticPr fontId="3"/>
  </si>
  <si>
    <t xml:space="preserve">               7 </t>
    <phoneticPr fontId="3"/>
  </si>
  <si>
    <t xml:space="preserve">   2021.      2</t>
  </si>
  <si>
    <t xml:space="preserve">         　      7</t>
  </si>
  <si>
    <t xml:space="preserve">         　      8</t>
  </si>
  <si>
    <t>p  91.8</t>
    <phoneticPr fontId="3"/>
  </si>
  <si>
    <t xml:space="preserve">               8 </t>
    <phoneticPr fontId="3"/>
  </si>
  <si>
    <t xml:space="preserve">              8 </t>
    <phoneticPr fontId="3"/>
  </si>
  <si>
    <t>確報10/26</t>
    <rPh sb="0" eb="2">
      <t>カクホウ</t>
    </rPh>
    <phoneticPr fontId="3"/>
  </si>
  <si>
    <t>令和２年度　学校保健統計調査（確報値）の概要</t>
    <rPh sb="0" eb="2">
      <t>レイワ</t>
    </rPh>
    <rPh sb="3" eb="4">
      <t>ネン</t>
    </rPh>
    <rPh sb="4" eb="5">
      <t>ド</t>
    </rPh>
    <rPh sb="6" eb="8">
      <t>ガッコウ</t>
    </rPh>
    <rPh sb="8" eb="10">
      <t>ホケン</t>
    </rPh>
    <rPh sb="10" eb="12">
      <t>トウケイ</t>
    </rPh>
    <rPh sb="12" eb="14">
      <t>チョウサ</t>
    </rPh>
    <rPh sb="15" eb="17">
      <t>カクホウ</t>
    </rPh>
    <rPh sb="17" eb="18">
      <t>チ</t>
    </rPh>
    <rPh sb="20" eb="22">
      <t>ガイヨウ</t>
    </rPh>
    <phoneticPr fontId="3"/>
  </si>
  <si>
    <t xml:space="preserve">図１　年齢別身長・体重（和歌山県） </t>
    <rPh sb="0" eb="1">
      <t>ズ</t>
    </rPh>
    <rPh sb="3" eb="5">
      <t>ネンレイ</t>
    </rPh>
    <rPh sb="5" eb="6">
      <t>ベツ</t>
    </rPh>
    <rPh sb="6" eb="8">
      <t>シンチョウ</t>
    </rPh>
    <rPh sb="9" eb="11">
      <t>タイジュウ</t>
    </rPh>
    <rPh sb="12" eb="16">
      <t>ワカヤマケン</t>
    </rPh>
    <phoneticPr fontId="3"/>
  </si>
  <si>
    <t xml:space="preserve">表１　発育状態調査結果 </t>
    <rPh sb="0" eb="1">
      <t>ヒョウ</t>
    </rPh>
    <rPh sb="3" eb="5">
      <t>ハツイク</t>
    </rPh>
    <rPh sb="5" eb="7">
      <t>ジョウタイ</t>
    </rPh>
    <rPh sb="7" eb="9">
      <t>チョウサ</t>
    </rPh>
    <rPh sb="9" eb="11">
      <t>ケッカ</t>
    </rPh>
    <phoneticPr fontId="3"/>
  </si>
  <si>
    <t>〇裸眼視力1.0未満</t>
    <rPh sb="1" eb="3">
      <t>ラガン</t>
    </rPh>
    <rPh sb="3" eb="5">
      <t>シリョク</t>
    </rPh>
    <rPh sb="8" eb="10">
      <t>ミマン</t>
    </rPh>
    <phoneticPr fontId="3"/>
  </si>
  <si>
    <t>※標本サイズが小さいため統計数値を公表していない年度があります。</t>
    <rPh sb="1" eb="3">
      <t>ヒョウホン</t>
    </rPh>
    <rPh sb="7" eb="8">
      <t>チイ</t>
    </rPh>
    <rPh sb="12" eb="14">
      <t>トウケイ</t>
    </rPh>
    <rPh sb="14" eb="16">
      <t>スウチ</t>
    </rPh>
    <rPh sb="17" eb="19">
      <t>コウヒョウ</t>
    </rPh>
    <rPh sb="24" eb="26">
      <t>ネンド</t>
    </rPh>
    <phoneticPr fontId="3"/>
  </si>
  <si>
    <t>〇ぜん息</t>
    <rPh sb="3" eb="4">
      <t>ソク</t>
    </rPh>
    <phoneticPr fontId="3"/>
  </si>
  <si>
    <t xml:space="preserve">   2021.      3</t>
    <phoneticPr fontId="3"/>
  </si>
  <si>
    <t xml:space="preserve">                 6</t>
  </si>
  <si>
    <t xml:space="preserve">                 7</t>
  </si>
  <si>
    <t xml:space="preserve">                 8</t>
    <phoneticPr fontId="3"/>
  </si>
  <si>
    <t xml:space="preserve">2020.   9 </t>
    <phoneticPr fontId="3"/>
  </si>
  <si>
    <t xml:space="preserve">              9 </t>
    <phoneticPr fontId="3"/>
  </si>
  <si>
    <t xml:space="preserve">   2020.    9 </t>
    <phoneticPr fontId="3"/>
  </si>
  <si>
    <t xml:space="preserve">               9 </t>
    <phoneticPr fontId="3"/>
  </si>
  <si>
    <t xml:space="preserve">   2020.   9 </t>
    <phoneticPr fontId="3"/>
  </si>
  <si>
    <t xml:space="preserve"> r 104.9</t>
    <phoneticPr fontId="3"/>
  </si>
  <si>
    <t>r 106.1</t>
    <phoneticPr fontId="3"/>
  </si>
  <si>
    <t xml:space="preserve">和歌山県の推計人口（令和3年11月1日現在） </t>
    <rPh sb="10" eb="12">
      <t>レイワ</t>
    </rPh>
    <rPh sb="13" eb="14">
      <t>ネン</t>
    </rPh>
    <phoneticPr fontId="3"/>
  </si>
  <si>
    <t>(2020年=100)</t>
    <rPh sb="5" eb="6">
      <t>ネン</t>
    </rPh>
    <phoneticPr fontId="3"/>
  </si>
  <si>
    <t xml:space="preserve">   2021.      3</t>
  </si>
  <si>
    <t xml:space="preserve">         　      9</t>
  </si>
  <si>
    <t>r  97.2</t>
    <phoneticPr fontId="3"/>
  </si>
  <si>
    <t>p  88.5</t>
    <phoneticPr fontId="3"/>
  </si>
  <si>
    <t>p  85.9</t>
    <phoneticPr fontId="3"/>
  </si>
  <si>
    <t>r  97.3</t>
    <phoneticPr fontId="3"/>
  </si>
  <si>
    <t>p  86.5</t>
    <phoneticPr fontId="3"/>
  </si>
  <si>
    <t>改定</t>
    <rPh sb="0" eb="2">
      <t>カイテイ</t>
    </rPh>
    <phoneticPr fontId="3"/>
  </si>
  <si>
    <t>１回目改定</t>
    <rPh sb="1" eb="3">
      <t>カイメ</t>
    </rPh>
    <rPh sb="3" eb="5">
      <t>カイテイ</t>
    </rPh>
    <phoneticPr fontId="3"/>
  </si>
  <si>
    <t>速報</t>
    <rPh sb="0" eb="2">
      <t>ソクホウ</t>
    </rPh>
    <phoneticPr fontId="3"/>
  </si>
  <si>
    <t>総　 数  913,509人　（男430,578人、女482,931人）　</t>
    <phoneticPr fontId="3"/>
  </si>
  <si>
    <t>世帯数　395,244世帯</t>
    <phoneticPr fontId="3"/>
  </si>
  <si>
    <t>　学校保健調査は、統計法に基づく基幹統計調査として文部科学省が毎年実施しており、学校における幼児、児童及び生徒の発育及び健康の状態を明らかにすることを目的としています。</t>
    <rPh sb="5" eb="7">
      <t>チョウサ</t>
    </rPh>
    <rPh sb="9" eb="12">
      <t>トウケイホウ</t>
    </rPh>
    <rPh sb="13" eb="14">
      <t>モト</t>
    </rPh>
    <rPh sb="16" eb="18">
      <t>キカン</t>
    </rPh>
    <rPh sb="18" eb="20">
      <t>トウケイ</t>
    </rPh>
    <rPh sb="20" eb="22">
      <t>チョウサ</t>
    </rPh>
    <rPh sb="25" eb="30">
      <t>モンブカガクショウ</t>
    </rPh>
    <rPh sb="31" eb="33">
      <t>マイトシ</t>
    </rPh>
    <rPh sb="33" eb="35">
      <t>ジッシ</t>
    </rPh>
    <rPh sb="40" eb="42">
      <t>ガッコウ</t>
    </rPh>
    <rPh sb="53" eb="55">
      <t>セイト</t>
    </rPh>
    <rPh sb="56" eb="58">
      <t>ハツイク</t>
    </rPh>
    <rPh sb="58" eb="59">
      <t>オヨ</t>
    </rPh>
    <rPh sb="75" eb="77">
      <t>モクテキ</t>
    </rPh>
    <phoneticPr fontId="3"/>
  </si>
  <si>
    <t>新型コロナウイルス感染症の影響に伴う対応</t>
  </si>
  <si>
    <t>　令和２年度については、新型コロナウイルス感染症の影響により、例年４月１日から６月30日に実施される健康診断について当該年度末までに実施することとなったため、学校保健統計調査においても調査期間を年度末まで延長することとなりました。このため、本集計結果は、成長の著しい時期において測定時期を異にしたデータを集計したものとな っており、過去の数値と単純比較することはできません。</t>
    <phoneticPr fontId="3"/>
  </si>
  <si>
    <t>[和歌山県の児童・生徒の体格（平均値）]　･･･図１、表１</t>
    <rPh sb="1" eb="5">
      <t>ワカヤマケン</t>
    </rPh>
    <rPh sb="6" eb="8">
      <t>ジドウ</t>
    </rPh>
    <rPh sb="9" eb="11">
      <t>セイト</t>
    </rPh>
    <rPh sb="12" eb="14">
      <t>タイカク</t>
    </rPh>
    <rPh sb="15" eb="18">
      <t>ヘイキンチ</t>
    </rPh>
    <rPh sb="24" eb="25">
      <t>ズ</t>
    </rPh>
    <rPh sb="27" eb="28">
      <t>ヒョウ</t>
    </rPh>
    <phoneticPr fontId="3"/>
  </si>
  <si>
    <t>○身長</t>
    <rPh sb="1" eb="3">
      <t>シンチョウ</t>
    </rPh>
    <phoneticPr fontId="3"/>
  </si>
  <si>
    <t>身長は、８歳、９歳、１０歳及び１１歳で女子が男子を上回っており、女子は１４歳から横ばい傾向となっている。
また、１３歳から徐々に男子と女子の身長差が大きくなっている。</t>
    <rPh sb="0" eb="2">
      <t>シンチョウ</t>
    </rPh>
    <rPh sb="5" eb="6">
      <t>サイ</t>
    </rPh>
    <rPh sb="8" eb="9">
      <t>サイ</t>
    </rPh>
    <rPh sb="12" eb="13">
      <t>サイ</t>
    </rPh>
    <rPh sb="13" eb="14">
      <t>オヨ</t>
    </rPh>
    <rPh sb="17" eb="18">
      <t>サイ</t>
    </rPh>
    <rPh sb="19" eb="21">
      <t>ジョシ</t>
    </rPh>
    <rPh sb="22" eb="24">
      <t>ダンシ</t>
    </rPh>
    <rPh sb="25" eb="27">
      <t>ウワマワ</t>
    </rPh>
    <rPh sb="32" eb="34">
      <t>ジョシ</t>
    </rPh>
    <rPh sb="37" eb="38">
      <t>サイ</t>
    </rPh>
    <rPh sb="40" eb="41">
      <t>ヨコ</t>
    </rPh>
    <rPh sb="43" eb="45">
      <t>ケイコウ</t>
    </rPh>
    <phoneticPr fontId="3"/>
  </si>
  <si>
    <t>○体重</t>
    <rPh sb="1" eb="3">
      <t>タイジュウ</t>
    </rPh>
    <phoneticPr fontId="3"/>
  </si>
  <si>
    <t>体重は、１０歳及び１１歳で女子が男子を上回っており、女子は１６歳から横ばい傾向となっている。
また、１３歳から徐々に男子と女子の体重差が大きくなっている。</t>
    <rPh sb="0" eb="2">
      <t>タイジュウ</t>
    </rPh>
    <rPh sb="6" eb="7">
      <t>サイ</t>
    </rPh>
    <rPh sb="7" eb="8">
      <t>オヨ</t>
    </rPh>
    <rPh sb="11" eb="12">
      <t>サイ</t>
    </rPh>
    <rPh sb="13" eb="15">
      <t>ジョシ</t>
    </rPh>
    <rPh sb="16" eb="18">
      <t>ダンシ</t>
    </rPh>
    <rPh sb="19" eb="21">
      <t>ウワマワ</t>
    </rPh>
    <rPh sb="26" eb="28">
      <t>ジョシ</t>
    </rPh>
    <rPh sb="31" eb="32">
      <t>サイ</t>
    </rPh>
    <rPh sb="34" eb="35">
      <t>ヨコ</t>
    </rPh>
    <rPh sb="37" eb="39">
      <t>ケイコウ</t>
    </rPh>
    <phoneticPr fontId="3"/>
  </si>
  <si>
    <t>[和歌山県の児童・生徒の健康状態]</t>
    <rPh sb="1" eb="5">
      <t>ワカヤマケン</t>
    </rPh>
    <rPh sb="6" eb="8">
      <t>ジドウ</t>
    </rPh>
    <rPh sb="9" eb="11">
      <t>セイト</t>
    </rPh>
    <rPh sb="12" eb="14">
      <t>ケンコウ</t>
    </rPh>
    <rPh sb="14" eb="16">
      <t>ジョウタイ</t>
    </rPh>
    <phoneticPr fontId="3"/>
  </si>
  <si>
    <t>健康状態の調査事項(※1)のうち、主な疾患等の10年間（※2）の推移</t>
    <rPh sb="0" eb="2">
      <t>ケンコウ</t>
    </rPh>
    <rPh sb="2" eb="4">
      <t>ジョウタイ</t>
    </rPh>
    <rPh sb="5" eb="7">
      <t>チョウサ</t>
    </rPh>
    <rPh sb="7" eb="9">
      <t>ジコウ</t>
    </rPh>
    <rPh sb="17" eb="18">
      <t>オモ</t>
    </rPh>
    <rPh sb="19" eb="21">
      <t>シッカン</t>
    </rPh>
    <rPh sb="21" eb="22">
      <t>トウ</t>
    </rPh>
    <rPh sb="25" eb="27">
      <t>ネンカン</t>
    </rPh>
    <rPh sb="32" eb="34">
      <t>スイイ</t>
    </rPh>
    <phoneticPr fontId="3"/>
  </si>
  <si>
    <t>※１　栄養状態、脊柱・胸郭・四肢の状態、裸眼視力、眼の疾病・異常、聴力、耳鼻咽頭疾患・皮膚疾患の有無、歯・口腔の疾病・</t>
    <rPh sb="20" eb="22">
      <t>ラガン</t>
    </rPh>
    <phoneticPr fontId="3"/>
  </si>
  <si>
    <t>　 　　異常、心臓の疾病・異常、尿、その他の疾病・異常及び結核に関する検診の結果</t>
    <phoneticPr fontId="3"/>
  </si>
  <si>
    <t>※２　令和２年度の数値については、いずれの項目も調査時期の影響が含まれるため、令和元年度までの数値と単純な比較は</t>
    <phoneticPr fontId="3"/>
  </si>
  <si>
    <t>　　   できません。</t>
    <phoneticPr fontId="3"/>
  </si>
  <si>
    <t>　令和２年度の「裸眼視力1.0未満」の者の割合は、10年前（平成22年度）と比べると、小学校で5.3ポイント増加している。中学校、高等学校は令和元年度から減少している。また、最も高いのは高等学校で、65.1％となっている。</t>
    <rPh sb="1" eb="3">
      <t>レイワ</t>
    </rPh>
    <rPh sb="4" eb="6">
      <t>ネンド</t>
    </rPh>
    <rPh sb="8" eb="10">
      <t>ラガン</t>
    </rPh>
    <rPh sb="10" eb="12">
      <t>シリョク</t>
    </rPh>
    <rPh sb="15" eb="17">
      <t>ミマン</t>
    </rPh>
    <rPh sb="19" eb="20">
      <t>モノ</t>
    </rPh>
    <rPh sb="21" eb="23">
      <t>ワリアイ</t>
    </rPh>
    <rPh sb="27" eb="29">
      <t>ネンマエ</t>
    </rPh>
    <rPh sb="30" eb="32">
      <t>ヘイセイ</t>
    </rPh>
    <rPh sb="34" eb="36">
      <t>ネンド</t>
    </rPh>
    <rPh sb="38" eb="39">
      <t>クラ</t>
    </rPh>
    <rPh sb="43" eb="46">
      <t>ショウガッコウ</t>
    </rPh>
    <rPh sb="61" eb="64">
      <t>チュウガッコウ</t>
    </rPh>
    <rPh sb="65" eb="67">
      <t>コウトウ</t>
    </rPh>
    <rPh sb="67" eb="69">
      <t>ガッコウ</t>
    </rPh>
    <rPh sb="70" eb="72">
      <t>レイワ</t>
    </rPh>
    <rPh sb="73" eb="75">
      <t>ネンド</t>
    </rPh>
    <rPh sb="77" eb="79">
      <t>ゲンショウ</t>
    </rPh>
    <rPh sb="87" eb="88">
      <t>モット</t>
    </rPh>
    <rPh sb="89" eb="90">
      <t>タカ</t>
    </rPh>
    <rPh sb="93" eb="95">
      <t>コウトウ</t>
    </rPh>
    <rPh sb="95" eb="97">
      <t>ガッコウ</t>
    </rPh>
    <phoneticPr fontId="3"/>
  </si>
  <si>
    <t>〇むし歯（う歯）</t>
    <rPh sb="3" eb="4">
      <t>バ</t>
    </rPh>
    <rPh sb="6" eb="7">
      <t>シ</t>
    </rPh>
    <phoneticPr fontId="3"/>
  </si>
  <si>
    <t>　令和２年度の「むし歯」の者の割合は、10年前（平成22年度）と比べると、小学校で20.3ポイント、中学校で16.9ポイント、高等学校で14.9ポイント減少している。また、中学校では小学校に比べ減少しているが、高等学校で再び増加している。</t>
    <rPh sb="1" eb="3">
      <t>レイワ</t>
    </rPh>
    <rPh sb="4" eb="6">
      <t>ネンド</t>
    </rPh>
    <rPh sb="10" eb="11">
      <t>バ</t>
    </rPh>
    <rPh sb="13" eb="14">
      <t>モノ</t>
    </rPh>
    <rPh sb="15" eb="17">
      <t>ワリアイ</t>
    </rPh>
    <rPh sb="21" eb="23">
      <t>ネンマエ</t>
    </rPh>
    <rPh sb="24" eb="26">
      <t>ヘイセイ</t>
    </rPh>
    <rPh sb="28" eb="30">
      <t>ネンド</t>
    </rPh>
    <rPh sb="32" eb="33">
      <t>クラ</t>
    </rPh>
    <rPh sb="37" eb="40">
      <t>ショウガッコウ</t>
    </rPh>
    <rPh sb="50" eb="53">
      <t>チュウガッコウ</t>
    </rPh>
    <rPh sb="63" eb="65">
      <t>コウトウ</t>
    </rPh>
    <rPh sb="65" eb="67">
      <t>ガッコウ</t>
    </rPh>
    <rPh sb="76" eb="78">
      <t>ゲンショウ</t>
    </rPh>
    <rPh sb="86" eb="89">
      <t>チュウガッコウ</t>
    </rPh>
    <rPh sb="91" eb="94">
      <t>ショウガッコウ</t>
    </rPh>
    <rPh sb="95" eb="96">
      <t>クラ</t>
    </rPh>
    <rPh sb="97" eb="99">
      <t>ゲンショウ</t>
    </rPh>
    <rPh sb="105" eb="107">
      <t>コウトウ</t>
    </rPh>
    <rPh sb="107" eb="109">
      <t>ガッコウ</t>
    </rPh>
    <rPh sb="110" eb="111">
      <t>フタタ</t>
    </rPh>
    <rPh sb="112" eb="114">
      <t>ゾウカ</t>
    </rPh>
    <phoneticPr fontId="3"/>
  </si>
  <si>
    <t>　「ぜん息」の者の割合は過去10年間、小学校、中学校、高等学校全てにおいて全国平均数値を下回っている。</t>
    <rPh sb="4" eb="5">
      <t>ソク</t>
    </rPh>
    <rPh sb="7" eb="8">
      <t>モノ</t>
    </rPh>
    <rPh sb="9" eb="11">
      <t>ワリアイ</t>
    </rPh>
    <rPh sb="12" eb="14">
      <t>カコ</t>
    </rPh>
    <rPh sb="16" eb="18">
      <t>ネンカン</t>
    </rPh>
    <rPh sb="31" eb="32">
      <t>スベ</t>
    </rPh>
    <rPh sb="39" eb="41">
      <t>ヘイキン</t>
    </rPh>
    <rPh sb="41" eb="43">
      <t>スウチ</t>
    </rPh>
    <phoneticPr fontId="3"/>
  </si>
  <si>
    <t>注3)</t>
    <phoneticPr fontId="3"/>
  </si>
  <si>
    <t>r 106.0</t>
    <phoneticPr fontId="3"/>
  </si>
  <si>
    <t>消費者物価指数について、当月号から指数の基準時（指数を１００とする年次）を２０１５年から２０２０年に更新しています。</t>
    <rPh sb="0" eb="3">
      <t>ショウヒシャ</t>
    </rPh>
    <rPh sb="3" eb="5">
      <t>ブッカ</t>
    </rPh>
    <rPh sb="5" eb="7">
      <t>シスウ</t>
    </rPh>
    <rPh sb="12" eb="14">
      <t>トウゲツ</t>
    </rPh>
    <rPh sb="14" eb="15">
      <t>ゴウ</t>
    </rPh>
    <rPh sb="17" eb="19">
      <t>シスウ</t>
    </rPh>
    <rPh sb="20" eb="23">
      <t>キジュンジ</t>
    </rPh>
    <rPh sb="24" eb="26">
      <t>シスウ</t>
    </rPh>
    <rPh sb="33" eb="35">
      <t>ネンジ</t>
    </rPh>
    <rPh sb="41" eb="42">
      <t>ネン</t>
    </rPh>
    <rPh sb="48" eb="49">
      <t>ネン</t>
    </rPh>
    <rPh sb="50" eb="52">
      <t>コウシン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</si>
</sst>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0"/>
    <numFmt numFmtId="177" formatCode="0.0_);[Red]\(0.0\)"/>
    <numFmt numFmtId="178" formatCode="0.0;&quot;▲ &quot;0.0"/>
    <numFmt numFmtId="179" formatCode="0.0"/>
    <numFmt numFmtId="180" formatCode="_ * #,##0.0_ ;_ * \-#,##0.0_ ;_ * &quot;-&quot;?_ ;_ @_ "/>
    <numFmt numFmtId="181" formatCode="#,##0.00_ "/>
    <numFmt numFmtId="182" formatCode="#,##0.000;\-#,##0.000"/>
    <numFmt numFmtId="183" formatCode="0;&quot;▲ &quot;0"/>
    <numFmt numFmtId="184" formatCode="0.00;&quot;▲ &quot;0.00"/>
    <numFmt numFmtId="185" formatCode="#,##0.0_ "/>
    <numFmt numFmtId="186" formatCode="_ * #,##0.0_ ;_ * \-#,##0.0_ ;_ * &quot;-&quot;??_ ;_ @_ "/>
    <numFmt numFmtId="187" formatCode="#,##0;&quot;▲ &quot;#,##0"/>
    <numFmt numFmtId="188" formatCode="0.00_ "/>
    <numFmt numFmtId="189" formatCode="0.0_ "/>
    <numFmt numFmtId="190" formatCode="#,##0.000;&quot;▲ &quot;#,##0.000"/>
    <numFmt numFmtId="191" formatCode="#,##0.00;&quot;▲ &quot;#,##0.00"/>
    <numFmt numFmtId="192" formatCode="#,##0_ "/>
    <numFmt numFmtId="193" formatCode="0_ "/>
  </numFmts>
  <fonts count="107" x14ac:knownFonts="1">
    <font>
      <sz val="14"/>
      <name val="ＭＳ 明朝"/>
      <family val="1"/>
      <charset val="128"/>
    </font>
    <font>
      <sz val="11"/>
      <color theme="1"/>
      <name val="ＭＳ Ｐゴシック"/>
      <family val="2"/>
      <charset val="128"/>
      <scheme val="minor"/>
    </font>
    <font>
      <sz val="11"/>
      <name val="ＭＳ Ｐゴシック"/>
      <family val="3"/>
      <charset val="128"/>
    </font>
    <font>
      <sz val="7"/>
      <name val="ＭＳ 明朝"/>
      <family val="1"/>
      <charset val="128"/>
    </font>
    <font>
      <sz val="14"/>
      <name val="ＭＳ 明朝"/>
      <family val="1"/>
      <charset val="128"/>
    </font>
    <font>
      <sz val="1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2"/>
      <charset val="128"/>
    </font>
    <font>
      <sz val="11"/>
      <color theme="1"/>
      <name val="ＭＳ Ｐゴシック"/>
      <family val="3"/>
      <charset val="128"/>
      <scheme val="minor"/>
    </font>
    <font>
      <sz val="14"/>
      <name val="Meiryo UI"/>
      <family val="3"/>
      <charset val="128"/>
    </font>
    <font>
      <b/>
      <sz val="14"/>
      <name val="Meiryo UI"/>
      <family val="3"/>
      <charset val="128"/>
    </font>
    <font>
      <sz val="11"/>
      <name val="Meiryo UI"/>
      <family val="3"/>
      <charset val="128"/>
    </font>
    <font>
      <b/>
      <sz val="15"/>
      <color rgb="FF00682F"/>
      <name val="Meiryo UI"/>
      <family val="3"/>
      <charset val="128"/>
    </font>
    <font>
      <b/>
      <u/>
      <sz val="14"/>
      <name val="Meiryo UI"/>
      <family val="3"/>
      <charset val="128"/>
    </font>
    <font>
      <b/>
      <u/>
      <sz val="18"/>
      <name val="Meiryo UI"/>
      <family val="3"/>
      <charset val="128"/>
    </font>
    <font>
      <sz val="12"/>
      <name val="Meiryo UI"/>
      <family val="3"/>
      <charset val="128"/>
    </font>
    <font>
      <u/>
      <sz val="14"/>
      <name val="Meiryo UI"/>
      <family val="3"/>
      <charset val="128"/>
    </font>
    <font>
      <sz val="16"/>
      <name val="Meiryo UI"/>
      <family val="3"/>
      <charset val="128"/>
    </font>
    <font>
      <b/>
      <sz val="22"/>
      <name val="Meiryo UI"/>
      <family val="3"/>
      <charset val="128"/>
    </font>
    <font>
      <sz val="9"/>
      <name val="ＭＳ ゴシック"/>
      <family val="3"/>
      <charset val="128"/>
    </font>
    <font>
      <sz val="11"/>
      <color theme="1"/>
      <name val="ＭＳ Ｐゴシック"/>
      <family val="2"/>
      <scheme val="minor"/>
    </font>
    <font>
      <sz val="14"/>
      <color indexed="8"/>
      <name val="Meiryo UI"/>
      <family val="3"/>
      <charset val="128"/>
    </font>
    <font>
      <b/>
      <sz val="18"/>
      <name val="Meiryo UI"/>
      <family val="3"/>
      <charset val="128"/>
    </font>
    <font>
      <sz val="10"/>
      <name val="Meiryo UI"/>
      <family val="3"/>
      <charset val="128"/>
    </font>
    <font>
      <b/>
      <sz val="16"/>
      <color rgb="FF00682F"/>
      <name val="Meiryo UI"/>
      <family val="3"/>
      <charset val="128"/>
    </font>
    <font>
      <b/>
      <sz val="67"/>
      <color rgb="FF00682F"/>
      <name val="Meiryo UI"/>
      <family val="3"/>
      <charset val="128"/>
    </font>
    <font>
      <b/>
      <sz val="28"/>
      <color indexed="57"/>
      <name val="Meiryo UI"/>
      <family val="3"/>
      <charset val="128"/>
    </font>
    <font>
      <b/>
      <sz val="18"/>
      <color indexed="57"/>
      <name val="Meiryo UI"/>
      <family val="3"/>
      <charset val="128"/>
    </font>
    <font>
      <sz val="18"/>
      <color indexed="17"/>
      <name val="Meiryo UI"/>
      <family val="3"/>
      <charset val="128"/>
    </font>
    <font>
      <b/>
      <sz val="20"/>
      <name val="Meiryo UI"/>
      <family val="3"/>
      <charset val="128"/>
    </font>
    <font>
      <sz val="15"/>
      <name val="Meiryo UI"/>
      <family val="3"/>
      <charset val="128"/>
    </font>
    <font>
      <sz val="16"/>
      <name val="ＭＳ 明朝"/>
      <family val="1"/>
      <charset val="128"/>
    </font>
    <font>
      <sz val="12"/>
      <name val="ＭＳ 明朝"/>
      <family val="1"/>
      <charset val="128"/>
    </font>
    <font>
      <b/>
      <sz val="16"/>
      <name val="ＭＳ 明朝"/>
      <family val="1"/>
      <charset val="128"/>
    </font>
    <font>
      <b/>
      <sz val="14"/>
      <name val="ＭＳ 明朝"/>
      <family val="1"/>
      <charset val="128"/>
    </font>
    <font>
      <sz val="12"/>
      <name val="ＭＳ Ｐ明朝"/>
      <family val="1"/>
      <charset val="128"/>
    </font>
    <font>
      <b/>
      <sz val="18"/>
      <name val="ＭＳ ゴシック"/>
      <family val="3"/>
      <charset val="128"/>
    </font>
    <font>
      <sz val="11"/>
      <name val="ＭＳ ゴシック"/>
      <family val="3"/>
      <charset val="128"/>
    </font>
    <font>
      <b/>
      <sz val="18"/>
      <name val="ＭＳ Ｐ明朝"/>
      <family val="1"/>
      <charset val="128"/>
    </font>
    <font>
      <sz val="11"/>
      <name val="ＭＳ Ｐ明朝"/>
      <family val="1"/>
      <charset val="128"/>
    </font>
    <font>
      <sz val="12"/>
      <name val="ＭＳ ゴシック"/>
      <family val="3"/>
      <charset val="128"/>
    </font>
    <font>
      <sz val="7"/>
      <name val="ＭＳ Ｐ明朝"/>
      <family val="1"/>
      <charset val="128"/>
    </font>
    <font>
      <sz val="11"/>
      <name val="ＭＳ 明朝"/>
      <family val="1"/>
      <charset val="128"/>
    </font>
    <font>
      <sz val="10"/>
      <color indexed="8"/>
      <name val="ＭＳ 明朝"/>
      <family val="1"/>
      <charset val="128"/>
    </font>
    <font>
      <sz val="11"/>
      <color indexed="8"/>
      <name val="ＭＳ 明朝"/>
      <family val="1"/>
      <charset val="128"/>
    </font>
    <font>
      <sz val="14"/>
      <name val="ＭＳ Ｐ明朝"/>
      <family val="1"/>
      <charset val="128"/>
    </font>
    <font>
      <sz val="14"/>
      <color theme="1"/>
      <name val="Meiryo UI"/>
      <family val="3"/>
      <charset val="128"/>
    </font>
    <font>
      <sz val="6"/>
      <name val="ＭＳ Ｐゴシック"/>
      <family val="3"/>
      <charset val="128"/>
      <scheme val="minor"/>
    </font>
    <font>
      <sz val="6"/>
      <name val="ＭＳ Ｐゴシック"/>
      <family val="2"/>
      <charset val="128"/>
      <scheme val="minor"/>
    </font>
    <font>
      <sz val="9"/>
      <name val="Meiryo UI"/>
      <family val="3"/>
      <charset val="128"/>
    </font>
    <font>
      <sz val="16"/>
      <name val="ＭＳ Ｐゴシック"/>
      <family val="3"/>
      <charset val="128"/>
    </font>
    <font>
      <b/>
      <sz val="18"/>
      <name val="ＭＳ 明朝"/>
      <family val="1"/>
      <charset val="128"/>
    </font>
    <font>
      <b/>
      <sz val="20"/>
      <name val="ＭＳ 明朝"/>
      <family val="1"/>
      <charset val="128"/>
    </font>
    <font>
      <sz val="28"/>
      <name val="ＭＳ 明朝"/>
      <family val="1"/>
      <charset val="128"/>
    </font>
    <font>
      <b/>
      <sz val="22"/>
      <name val="ＭＳ 明朝"/>
      <family val="1"/>
      <charset val="128"/>
    </font>
    <font>
      <sz val="14"/>
      <name val="ＭＳ Ｐゴシック"/>
      <family val="3"/>
      <charset val="128"/>
    </font>
    <font>
      <sz val="14"/>
      <name val="ＭＳ ゴシック"/>
      <family val="3"/>
      <charset val="128"/>
    </font>
    <font>
      <sz val="18"/>
      <name val="ＭＳ Ｐゴシック"/>
      <family val="3"/>
      <charset val="128"/>
    </font>
    <font>
      <sz val="18"/>
      <name val="ＭＳ 明朝"/>
      <family val="1"/>
      <charset val="128"/>
    </font>
    <font>
      <b/>
      <sz val="9"/>
      <name val="ＭＳ 明朝"/>
      <family val="1"/>
      <charset val="128"/>
    </font>
    <font>
      <b/>
      <sz val="18"/>
      <name val="ＭＳ Ｐゴシック"/>
      <family val="3"/>
      <charset val="128"/>
    </font>
    <font>
      <b/>
      <sz val="14"/>
      <name val="ＭＳ ゴシック"/>
      <family val="3"/>
      <charset val="128"/>
    </font>
    <font>
      <b/>
      <sz val="22"/>
      <name val="ＭＳ Ｐゴシック"/>
      <family val="3"/>
      <charset val="128"/>
      <scheme val="major"/>
    </font>
    <font>
      <b/>
      <sz val="14"/>
      <name val="ＭＳ Ｐゴシック"/>
      <family val="3"/>
      <charset val="128"/>
    </font>
    <font>
      <sz val="9"/>
      <name val="ＭＳ 明朝"/>
      <family val="1"/>
      <charset val="128"/>
    </font>
    <font>
      <sz val="21"/>
      <name val="ＭＳ 明朝"/>
      <family val="1"/>
      <charset val="128"/>
    </font>
    <font>
      <sz val="21"/>
      <color theme="1"/>
      <name val="ＭＳ Ｐゴシック"/>
      <family val="2"/>
      <scheme val="minor"/>
    </font>
    <font>
      <u/>
      <sz val="18"/>
      <name val="ＭＳ 明朝"/>
      <family val="1"/>
      <charset val="128"/>
    </font>
    <font>
      <sz val="18"/>
      <color theme="1"/>
      <name val="ＭＳ 明朝"/>
      <family val="1"/>
      <charset val="128"/>
    </font>
    <font>
      <sz val="16"/>
      <color theme="1"/>
      <name val="ＭＳ 明朝"/>
      <family val="1"/>
      <charset val="128"/>
    </font>
    <font>
      <sz val="12"/>
      <name val="HG丸ｺﾞｼｯｸM-PRO"/>
      <family val="3"/>
      <charset val="128"/>
    </font>
    <font>
      <sz val="16"/>
      <name val="HG丸ｺﾞｼｯｸM-PRO"/>
      <family val="3"/>
      <charset val="128"/>
    </font>
    <font>
      <sz val="14"/>
      <color rgb="FF000000"/>
      <name val="ＭＳ Ｐゴシック"/>
      <family val="3"/>
      <charset val="128"/>
      <scheme val="minor"/>
    </font>
    <font>
      <sz val="11"/>
      <color rgb="FF000000"/>
      <name val="ＭＳ Ｐゴシック"/>
      <family val="3"/>
      <charset val="128"/>
    </font>
    <font>
      <b/>
      <sz val="32"/>
      <name val="ＭＳ Ｐゴシック"/>
      <family val="3"/>
      <charset val="128"/>
    </font>
    <font>
      <b/>
      <sz val="20"/>
      <name val="ＭＳ Ｐゴシック"/>
      <family val="3"/>
      <charset val="128"/>
    </font>
    <font>
      <b/>
      <sz val="22"/>
      <name val="ＭＳ Ｐゴシック"/>
      <family val="3"/>
      <charset val="128"/>
    </font>
    <font>
      <b/>
      <sz val="26"/>
      <name val="ＭＳ Ｐゴシック"/>
      <family val="3"/>
      <charset val="128"/>
      <scheme val="major"/>
    </font>
    <font>
      <b/>
      <sz val="28"/>
      <name val="ＭＳ Ｐゴシック"/>
      <family val="3"/>
      <charset val="128"/>
      <scheme val="major"/>
    </font>
    <font>
      <b/>
      <sz val="20"/>
      <name val="ＭＳ Ｐゴシック"/>
      <family val="3"/>
      <charset val="128"/>
      <scheme val="major"/>
    </font>
    <font>
      <b/>
      <sz val="14"/>
      <name val="ＭＳ Ｐゴシック"/>
      <family val="3"/>
      <charset val="128"/>
      <scheme val="major"/>
    </font>
    <font>
      <sz val="20"/>
      <name val="ＭＳ Ｐゴシック"/>
      <family val="3"/>
      <charset val="128"/>
      <scheme val="minor"/>
    </font>
    <font>
      <sz val="20"/>
      <name val="ＭＳ Ｐゴシック"/>
      <family val="3"/>
      <charset val="128"/>
    </font>
    <font>
      <sz val="18"/>
      <name val="ＭＳ Ｐゴシック"/>
      <family val="3"/>
      <charset val="128"/>
      <scheme val="major"/>
    </font>
    <font>
      <b/>
      <sz val="18"/>
      <name val="ＭＳ Ｐゴシック"/>
      <family val="3"/>
      <charset val="128"/>
      <scheme val="major"/>
    </font>
    <font>
      <sz val="18"/>
      <color theme="1"/>
      <name val="Meiryo UI"/>
      <family val="3"/>
      <charset val="128"/>
    </font>
    <font>
      <b/>
      <sz val="20"/>
      <color theme="1"/>
      <name val="Meiryo UI"/>
      <family val="3"/>
      <charset val="128"/>
    </font>
    <font>
      <b/>
      <sz val="28"/>
      <name val="ＭＳ Ｐゴシック"/>
      <family val="3"/>
      <charset val="128"/>
    </font>
    <font>
      <b/>
      <sz val="16"/>
      <name val="ＭＳ Ｐゴシック"/>
      <family val="3"/>
      <charset val="128"/>
    </font>
    <font>
      <sz val="16"/>
      <name val="ＭＳ Ｐゴシック"/>
      <family val="3"/>
      <charset val="128"/>
      <scheme val="major"/>
    </font>
    <font>
      <sz val="18"/>
      <name val="ＭＳ Ｐゴシック"/>
      <family val="3"/>
      <charset val="128"/>
      <scheme val="minor"/>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CCFFCC"/>
        <bgColor indexed="64"/>
      </patternFill>
    </fill>
    <fill>
      <patternFill patternType="solid">
        <fgColor rgb="FFFFBD5D"/>
        <bgColor indexed="64"/>
      </patternFill>
    </fill>
    <fill>
      <patternFill patternType="solid">
        <fgColor rgb="FFFFFF99"/>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rgb="FFFFC000"/>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thin">
        <color indexed="64"/>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rgb="FFFF0000"/>
      </left>
      <right/>
      <top/>
      <bottom/>
      <diagonal/>
    </border>
    <border>
      <left style="thin">
        <color auto="1"/>
      </left>
      <right/>
      <top style="thin">
        <color theme="1"/>
      </top>
      <bottom/>
      <diagonal/>
    </border>
    <border>
      <left style="thin">
        <color indexed="64"/>
      </left>
      <right/>
      <top/>
      <bottom style="thin">
        <color rgb="FFFF0000"/>
      </bottom>
      <diagonal/>
    </border>
    <border>
      <left style="thin">
        <color indexed="64"/>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s>
  <cellStyleXfs count="69">
    <xf numFmtId="176" fontId="0" fillId="0" borderId="0"/>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0" fontId="6" fillId="22" borderId="2" applyNumberFormat="0" applyFont="0" applyAlignment="0" applyProtection="0">
      <alignment vertical="center"/>
    </xf>
    <xf numFmtId="0" fontId="11" fillId="0" borderId="3" applyNumberFormat="0" applyFill="0" applyAlignment="0" applyProtection="0">
      <alignment vertical="center"/>
    </xf>
    <xf numFmtId="0" fontId="12" fillId="3" borderId="0" applyNumberFormat="0" applyBorder="0" applyAlignment="0" applyProtection="0">
      <alignment vertical="center"/>
    </xf>
    <xf numFmtId="0" fontId="13" fillId="23" borderId="4" applyNumberFormat="0" applyAlignment="0" applyProtection="0">
      <alignment vertical="center"/>
    </xf>
    <xf numFmtId="0" fontId="14"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23" borderId="9" applyNumberFormat="0" applyAlignment="0" applyProtection="0">
      <alignment vertical="center"/>
    </xf>
    <xf numFmtId="0" fontId="20" fillId="0" borderId="0" applyNumberFormat="0" applyFill="0" applyBorder="0" applyAlignment="0" applyProtection="0">
      <alignment vertical="center"/>
    </xf>
    <xf numFmtId="0" fontId="21" fillId="7" borderId="4" applyNumberFormat="0" applyAlignment="0" applyProtection="0">
      <alignment vertical="center"/>
    </xf>
    <xf numFmtId="37" fontId="4" fillId="0" borderId="0"/>
    <xf numFmtId="37" fontId="4" fillId="0" borderId="0"/>
    <xf numFmtId="37" fontId="4" fillId="0" borderId="0"/>
    <xf numFmtId="0" fontId="2" fillId="0" borderId="0"/>
    <xf numFmtId="0" fontId="2" fillId="0" borderId="0">
      <alignment vertical="center"/>
    </xf>
    <xf numFmtId="37" fontId="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7" fontId="4" fillId="0" borderId="0"/>
    <xf numFmtId="0" fontId="4" fillId="0" borderId="0"/>
    <xf numFmtId="0" fontId="22" fillId="4" borderId="0" applyNumberFormat="0" applyBorder="0" applyAlignment="0" applyProtection="0">
      <alignment vertical="center"/>
    </xf>
    <xf numFmtId="38" fontId="23" fillId="0" borderId="0" applyFont="0" applyFill="0" applyBorder="0" applyAlignment="0" applyProtection="0">
      <alignment vertical="center"/>
    </xf>
    <xf numFmtId="37" fontId="4" fillId="0" borderId="0"/>
    <xf numFmtId="37" fontId="4" fillId="0" borderId="0"/>
    <xf numFmtId="0" fontId="24" fillId="0" borderId="0">
      <alignment vertical="center"/>
    </xf>
    <xf numFmtId="0" fontId="5" fillId="0" borderId="0"/>
    <xf numFmtId="176" fontId="4" fillId="0" borderId="0"/>
    <xf numFmtId="38" fontId="2" fillId="0" borderId="0" applyFont="0" applyFill="0" applyBorder="0" applyAlignment="0" applyProtection="0"/>
    <xf numFmtId="38" fontId="35" fillId="0" borderId="0" applyFont="0" applyFill="0" applyBorder="0" applyAlignment="0" applyProtection="0"/>
    <xf numFmtId="0" fontId="1" fillId="0" borderId="0">
      <alignment vertical="center"/>
    </xf>
    <xf numFmtId="0" fontId="36" fillId="0" borderId="0"/>
    <xf numFmtId="176" fontId="4" fillId="0" borderId="0"/>
    <xf numFmtId="1" fontId="4" fillId="0" borderId="0"/>
  </cellStyleXfs>
  <cellXfs count="659">
    <xf numFmtId="176" fontId="0" fillId="0" borderId="0" xfId="0"/>
    <xf numFmtId="176" fontId="25" fillId="0" borderId="0" xfId="62" applyFont="1" applyFill="1" applyAlignment="1" applyProtection="1">
      <alignment horizontal="left"/>
    </xf>
    <xf numFmtId="176" fontId="25" fillId="0" borderId="0" xfId="62" applyFont="1" applyFill="1" applyProtection="1"/>
    <xf numFmtId="176" fontId="25" fillId="0" borderId="0" xfId="62" applyFont="1" applyFill="1" applyAlignment="1" applyProtection="1">
      <alignment horizontal="right"/>
    </xf>
    <xf numFmtId="176" fontId="26" fillId="0" borderId="0" xfId="62" applyFont="1" applyFill="1" applyProtection="1"/>
    <xf numFmtId="176" fontId="25" fillId="0" borderId="0" xfId="62" applyFont="1" applyFill="1" applyBorder="1" applyProtection="1"/>
    <xf numFmtId="176" fontId="25" fillId="0" borderId="0" xfId="62" applyFont="1" applyFill="1" applyBorder="1" applyAlignment="1" applyProtection="1">
      <alignment horizontal="right"/>
    </xf>
    <xf numFmtId="176" fontId="25" fillId="0" borderId="11" xfId="62" applyFont="1" applyFill="1" applyBorder="1" applyProtection="1"/>
    <xf numFmtId="176" fontId="25" fillId="0" borderId="11" xfId="62" applyFont="1" applyFill="1" applyBorder="1" applyAlignment="1" applyProtection="1">
      <alignment horizontal="right"/>
    </xf>
    <xf numFmtId="176" fontId="25" fillId="0" borderId="12" xfId="62" applyFont="1" applyFill="1" applyBorder="1" applyAlignment="1" applyProtection="1">
      <alignment horizontal="right"/>
    </xf>
    <xf numFmtId="176" fontId="25" fillId="0" borderId="12" xfId="62" applyFont="1" applyFill="1" applyBorder="1" applyProtection="1"/>
    <xf numFmtId="176" fontId="25" fillId="0" borderId="13" xfId="62" applyFont="1" applyFill="1" applyBorder="1" applyAlignment="1" applyProtection="1">
      <alignment horizontal="right"/>
    </xf>
    <xf numFmtId="176" fontId="25" fillId="0" borderId="13" xfId="62" applyFont="1" applyFill="1" applyBorder="1" applyProtection="1"/>
    <xf numFmtId="176" fontId="25" fillId="0" borderId="14" xfId="62" applyFont="1" applyFill="1" applyBorder="1" applyAlignment="1" applyProtection="1">
      <alignment horizontal="right"/>
    </xf>
    <xf numFmtId="176" fontId="25" fillId="0" borderId="14" xfId="62" applyFont="1" applyFill="1" applyBorder="1" applyProtection="1"/>
    <xf numFmtId="176" fontId="25" fillId="0" borderId="14" xfId="62" applyNumberFormat="1" applyFont="1" applyFill="1" applyBorder="1" applyAlignment="1" applyProtection="1">
      <alignment horizontal="right"/>
    </xf>
    <xf numFmtId="176" fontId="25" fillId="0" borderId="0" xfId="62" applyNumberFormat="1" applyFont="1" applyFill="1" applyBorder="1" applyAlignment="1" applyProtection="1">
      <alignment horizontal="right"/>
    </xf>
    <xf numFmtId="176" fontId="25" fillId="0" borderId="14" xfId="62" applyNumberFormat="1" applyFont="1" applyFill="1" applyBorder="1" applyProtection="1"/>
    <xf numFmtId="176" fontId="25" fillId="0" borderId="0" xfId="62" applyNumberFormat="1" applyFont="1" applyFill="1" applyProtection="1"/>
    <xf numFmtId="176" fontId="25" fillId="0" borderId="0" xfId="62" applyNumberFormat="1" applyFont="1" applyFill="1" applyBorder="1" applyProtection="1"/>
    <xf numFmtId="176" fontId="25" fillId="0" borderId="13" xfId="62" applyNumberFormat="1" applyFont="1" applyFill="1" applyBorder="1" applyAlignment="1" applyProtection="1">
      <alignment horizontal="right"/>
    </xf>
    <xf numFmtId="49" fontId="25" fillId="0" borderId="0" xfId="62" quotePrefix="1" applyNumberFormat="1" applyFont="1" applyFill="1" applyAlignment="1" applyProtection="1">
      <alignment horizontal="right"/>
    </xf>
    <xf numFmtId="49" fontId="25" fillId="0" borderId="0" xfId="62" applyNumberFormat="1" applyFont="1" applyFill="1" applyAlignment="1" applyProtection="1">
      <alignment horizontal="right"/>
    </xf>
    <xf numFmtId="176" fontId="25" fillId="0" borderId="0" xfId="62" applyFont="1" applyFill="1" applyBorder="1" applyAlignment="1" applyProtection="1">
      <alignment horizontal="right" vertical="center"/>
    </xf>
    <xf numFmtId="178" fontId="25" fillId="0" borderId="14" xfId="62" applyNumberFormat="1" applyFont="1" applyFill="1" applyBorder="1" applyAlignment="1" applyProtection="1">
      <alignment horizontal="right" vertical="center"/>
    </xf>
    <xf numFmtId="37" fontId="25" fillId="0" borderId="0" xfId="62" applyNumberFormat="1" applyFont="1" applyFill="1" applyAlignment="1" applyProtection="1">
      <alignment horizontal="left"/>
    </xf>
    <xf numFmtId="176" fontId="25" fillId="0" borderId="20" xfId="62" applyFont="1" applyFill="1" applyBorder="1" applyAlignment="1" applyProtection="1">
      <alignment horizontal="center" vertical="center"/>
    </xf>
    <xf numFmtId="176" fontId="25" fillId="0" borderId="21" xfId="62" applyFont="1" applyFill="1" applyBorder="1" applyAlignment="1" applyProtection="1">
      <alignment horizontal="centerContinuous"/>
    </xf>
    <xf numFmtId="178" fontId="25" fillId="0" borderId="0" xfId="62" applyNumberFormat="1" applyFont="1" applyFill="1" applyBorder="1" applyProtection="1"/>
    <xf numFmtId="178" fontId="25" fillId="0" borderId="11" xfId="62" applyNumberFormat="1" applyFont="1" applyFill="1" applyBorder="1" applyProtection="1"/>
    <xf numFmtId="176" fontId="26" fillId="0" borderId="11" xfId="62" applyFont="1" applyFill="1" applyBorder="1" applyProtection="1"/>
    <xf numFmtId="176" fontId="29" fillId="0" borderId="11" xfId="62" applyFont="1" applyFill="1" applyBorder="1" applyAlignment="1" applyProtection="1">
      <alignment horizontal="left"/>
    </xf>
    <xf numFmtId="37" fontId="25" fillId="0" borderId="11" xfId="62" applyNumberFormat="1" applyFont="1" applyFill="1" applyBorder="1" applyProtection="1"/>
    <xf numFmtId="176" fontId="26" fillId="0" borderId="0" xfId="62" applyFont="1" applyFill="1" applyBorder="1" applyProtection="1"/>
    <xf numFmtId="178" fontId="26" fillId="0" borderId="0" xfId="62" applyNumberFormat="1" applyFont="1" applyFill="1" applyBorder="1" applyProtection="1"/>
    <xf numFmtId="176" fontId="30" fillId="0" borderId="0" xfId="62" applyFont="1" applyFill="1" applyBorder="1" applyAlignment="1" applyProtection="1">
      <alignment horizontal="left"/>
    </xf>
    <xf numFmtId="37" fontId="26" fillId="0" borderId="0" xfId="62" applyNumberFormat="1" applyFont="1" applyFill="1" applyBorder="1" applyProtection="1"/>
    <xf numFmtId="176" fontId="31" fillId="0" borderId="0" xfId="62" applyFont="1" applyFill="1" applyAlignment="1" applyProtection="1">
      <alignment horizontal="left"/>
    </xf>
    <xf numFmtId="178" fontId="25" fillId="0" borderId="0" xfId="62" applyNumberFormat="1" applyFont="1" applyFill="1" applyBorder="1" applyAlignment="1" applyProtection="1">
      <alignment horizontal="right"/>
    </xf>
    <xf numFmtId="176" fontId="25" fillId="0" borderId="0" xfId="62" applyFont="1" applyFill="1" applyBorder="1" applyAlignment="1" applyProtection="1">
      <alignment horizontal="left"/>
    </xf>
    <xf numFmtId="176" fontId="25" fillId="0" borderId="11" xfId="62" applyNumberFormat="1" applyFont="1" applyFill="1" applyBorder="1" applyProtection="1"/>
    <xf numFmtId="176" fontId="25" fillId="0" borderId="11" xfId="62" applyNumberFormat="1" applyFont="1" applyFill="1" applyBorder="1" applyAlignment="1" applyProtection="1">
      <alignment horizontal="right"/>
    </xf>
    <xf numFmtId="178" fontId="25" fillId="0" borderId="11" xfId="62" applyNumberFormat="1" applyFont="1" applyFill="1" applyBorder="1" applyAlignment="1" applyProtection="1">
      <alignment horizontal="right"/>
    </xf>
    <xf numFmtId="176" fontId="25" fillId="0" borderId="11" xfId="62" applyFont="1" applyFill="1" applyBorder="1" applyAlignment="1" applyProtection="1">
      <alignment horizontal="left"/>
    </xf>
    <xf numFmtId="37" fontId="25" fillId="0" borderId="0" xfId="62" applyNumberFormat="1" applyFont="1" applyFill="1" applyBorder="1" applyAlignment="1" applyProtection="1">
      <alignment horizontal="right"/>
    </xf>
    <xf numFmtId="49" fontId="25" fillId="0" borderId="0" xfId="62" applyNumberFormat="1" applyFont="1" applyFill="1" applyProtection="1"/>
    <xf numFmtId="176" fontId="26" fillId="0" borderId="0" xfId="62" applyFont="1" applyFill="1" applyBorder="1" applyAlignment="1" applyProtection="1">
      <alignment horizontal="left"/>
    </xf>
    <xf numFmtId="176" fontId="25" fillId="24" borderId="0" xfId="62" applyFont="1" applyFill="1" applyProtection="1"/>
    <xf numFmtId="180" fontId="25" fillId="0" borderId="0" xfId="62" applyNumberFormat="1" applyFont="1" applyFill="1" applyBorder="1" applyAlignment="1" applyProtection="1">
      <alignment horizontal="right"/>
    </xf>
    <xf numFmtId="176" fontId="25" fillId="0" borderId="15" xfId="62" applyFont="1" applyFill="1" applyBorder="1" applyProtection="1"/>
    <xf numFmtId="176" fontId="25" fillId="0" borderId="0" xfId="62" applyFont="1" applyFill="1" applyAlignment="1" applyProtection="1">
      <alignment horizontal="center"/>
    </xf>
    <xf numFmtId="37" fontId="25" fillId="0" borderId="15" xfId="62" applyNumberFormat="1" applyFont="1" applyFill="1" applyBorder="1" applyAlignment="1" applyProtection="1">
      <alignment horizontal="left"/>
    </xf>
    <xf numFmtId="176" fontId="33" fillId="0" borderId="0" xfId="62" applyFont="1" applyFill="1" applyProtection="1"/>
    <xf numFmtId="37" fontId="25" fillId="0" borderId="11" xfId="62" applyNumberFormat="1" applyFont="1" applyFill="1" applyBorder="1" applyAlignment="1" applyProtection="1"/>
    <xf numFmtId="37" fontId="25" fillId="0" borderId="11" xfId="62" applyNumberFormat="1" applyFont="1" applyFill="1" applyBorder="1" applyAlignment="1" applyProtection="1">
      <alignment horizontal="right"/>
    </xf>
    <xf numFmtId="37" fontId="25" fillId="0" borderId="29" xfId="62" applyNumberFormat="1" applyFont="1" applyFill="1" applyBorder="1" applyAlignment="1" applyProtection="1">
      <alignment horizontal="right"/>
    </xf>
    <xf numFmtId="37" fontId="25" fillId="0" borderId="0" xfId="62" applyNumberFormat="1" applyFont="1" applyFill="1" applyAlignment="1" applyProtection="1">
      <alignment horizontal="right"/>
    </xf>
    <xf numFmtId="37" fontId="25" fillId="0" borderId="0" xfId="62" applyNumberFormat="1" applyFont="1" applyFill="1" applyProtection="1"/>
    <xf numFmtId="37" fontId="25" fillId="0" borderId="14" xfId="62" applyNumberFormat="1" applyFont="1" applyFill="1" applyBorder="1" applyAlignment="1" applyProtection="1">
      <alignment horizontal="right"/>
    </xf>
    <xf numFmtId="37" fontId="37" fillId="0" borderId="14" xfId="62" applyNumberFormat="1" applyFont="1" applyFill="1" applyBorder="1" applyProtection="1"/>
    <xf numFmtId="37" fontId="25" fillId="0" borderId="14" xfId="62" applyNumberFormat="1" applyFont="1" applyFill="1" applyBorder="1" applyProtection="1"/>
    <xf numFmtId="178" fontId="25" fillId="0" borderId="0" xfId="62" applyNumberFormat="1" applyFont="1" applyFill="1" applyAlignment="1" applyProtection="1">
      <alignment horizontal="right"/>
    </xf>
    <xf numFmtId="176" fontId="25" fillId="0" borderId="16" xfId="62" applyFont="1" applyFill="1" applyBorder="1" applyAlignment="1" applyProtection="1">
      <alignment horizontal="right"/>
    </xf>
    <xf numFmtId="178" fontId="31" fillId="0" borderId="18" xfId="62" applyNumberFormat="1" applyFont="1" applyFill="1" applyBorder="1" applyAlignment="1" applyProtection="1">
      <alignment horizontal="center"/>
    </xf>
    <xf numFmtId="176" fontId="25" fillId="0" borderId="18" xfId="62" applyFont="1" applyFill="1" applyBorder="1" applyAlignment="1" applyProtection="1">
      <alignment horizontal="center" shrinkToFit="1"/>
    </xf>
    <xf numFmtId="49" fontId="31" fillId="0" borderId="18" xfId="62" applyNumberFormat="1" applyFont="1" applyFill="1" applyBorder="1" applyAlignment="1" applyProtection="1">
      <alignment horizontal="right"/>
    </xf>
    <xf numFmtId="178" fontId="31" fillId="0" borderId="22" xfId="62" applyNumberFormat="1" applyFont="1" applyFill="1" applyBorder="1" applyAlignment="1" applyProtection="1">
      <alignment horizontal="center"/>
    </xf>
    <xf numFmtId="176" fontId="25" fillId="0" borderId="23" xfId="62" applyFont="1" applyFill="1" applyBorder="1" applyAlignment="1" applyProtection="1">
      <alignment horizontal="center"/>
    </xf>
    <xf numFmtId="176" fontId="25" fillId="0" borderId="22" xfId="62" applyFont="1" applyFill="1" applyBorder="1" applyAlignment="1" applyProtection="1">
      <alignment horizontal="center"/>
    </xf>
    <xf numFmtId="176" fontId="25" fillId="0" borderId="22" xfId="62" applyFont="1" applyFill="1" applyBorder="1" applyProtection="1"/>
    <xf numFmtId="176" fontId="32" fillId="0" borderId="11" xfId="62" quotePrefix="1" applyFont="1" applyFill="1" applyBorder="1" applyAlignment="1" applyProtection="1">
      <alignment horizontal="left"/>
    </xf>
    <xf numFmtId="176" fontId="38" fillId="0" borderId="0" xfId="62" applyFont="1" applyFill="1" applyBorder="1" applyProtection="1"/>
    <xf numFmtId="178" fontId="38" fillId="0" borderId="0" xfId="62" applyNumberFormat="1" applyFont="1" applyFill="1" applyBorder="1" applyProtection="1"/>
    <xf numFmtId="37" fontId="38" fillId="0" borderId="0" xfId="62" applyNumberFormat="1" applyFont="1" applyFill="1" applyBorder="1" applyProtection="1"/>
    <xf numFmtId="176" fontId="38" fillId="0" borderId="0" xfId="62" applyFont="1" applyFill="1" applyProtection="1"/>
    <xf numFmtId="178" fontId="31" fillId="0" borderId="0" xfId="62" applyNumberFormat="1" applyFont="1" applyFill="1" applyBorder="1" applyProtection="1"/>
    <xf numFmtId="182" fontId="31" fillId="0" borderId="0" xfId="62" applyNumberFormat="1" applyFont="1" applyFill="1" applyBorder="1" applyProtection="1"/>
    <xf numFmtId="39" fontId="25" fillId="0" borderId="0" xfId="62" applyNumberFormat="1" applyFont="1" applyFill="1" applyBorder="1" applyProtection="1"/>
    <xf numFmtId="183" fontId="25" fillId="0" borderId="0" xfId="62" applyNumberFormat="1" applyFont="1" applyFill="1" applyBorder="1" applyProtection="1"/>
    <xf numFmtId="39" fontId="25" fillId="0" borderId="11" xfId="62" applyNumberFormat="1" applyFont="1" applyFill="1" applyBorder="1" applyProtection="1"/>
    <xf numFmtId="183" fontId="25" fillId="0" borderId="12" xfId="62" applyNumberFormat="1" applyFont="1" applyFill="1" applyBorder="1" applyProtection="1"/>
    <xf numFmtId="183" fontId="25" fillId="0" borderId="11" xfId="62" applyNumberFormat="1" applyFont="1" applyFill="1" applyBorder="1" applyProtection="1"/>
    <xf numFmtId="39" fontId="25" fillId="0" borderId="12" xfId="62" applyNumberFormat="1" applyFont="1" applyFill="1" applyBorder="1" applyProtection="1"/>
    <xf numFmtId="176" fontId="25" fillId="0" borderId="12" xfId="62" applyFont="1" applyFill="1" applyBorder="1" applyAlignment="1" applyProtection="1">
      <alignment horizontal="center"/>
    </xf>
    <xf numFmtId="184" fontId="25" fillId="0" borderId="0" xfId="62" applyNumberFormat="1" applyFont="1" applyFill="1" applyBorder="1" applyProtection="1"/>
    <xf numFmtId="37" fontId="25" fillId="0" borderId="13" xfId="62" applyNumberFormat="1" applyFont="1" applyFill="1" applyBorder="1" applyProtection="1"/>
    <xf numFmtId="37" fontId="25" fillId="0" borderId="0" xfId="62" applyNumberFormat="1" applyFont="1" applyFill="1" applyBorder="1" applyProtection="1"/>
    <xf numFmtId="39" fontId="25" fillId="0" borderId="13" xfId="62" applyNumberFormat="1" applyFont="1" applyFill="1" applyBorder="1" applyProtection="1"/>
    <xf numFmtId="39" fontId="25" fillId="0" borderId="0" xfId="62" applyNumberFormat="1" applyFont="1" applyFill="1" applyProtection="1"/>
    <xf numFmtId="39" fontId="25" fillId="0" borderId="14" xfId="62" applyNumberFormat="1" applyFont="1" applyFill="1" applyBorder="1" applyProtection="1"/>
    <xf numFmtId="39" fontId="25" fillId="0" borderId="0" xfId="62" quotePrefix="1" applyNumberFormat="1" applyFont="1" applyFill="1" applyBorder="1" applyAlignment="1" applyProtection="1">
      <alignment horizontal="centerContinuous"/>
    </xf>
    <xf numFmtId="39" fontId="25" fillId="0" borderId="14" xfId="62" quotePrefix="1" applyNumberFormat="1" applyFont="1" applyFill="1" applyBorder="1" applyAlignment="1" applyProtection="1">
      <alignment horizontal="centerContinuous"/>
    </xf>
    <xf numFmtId="39" fontId="25" fillId="0" borderId="13" xfId="62" quotePrefix="1" applyNumberFormat="1" applyFont="1" applyFill="1" applyBorder="1" applyAlignment="1" applyProtection="1">
      <alignment horizontal="centerContinuous"/>
    </xf>
    <xf numFmtId="39" fontId="25" fillId="0" borderId="13" xfId="62" applyNumberFormat="1" applyFont="1" applyFill="1" applyBorder="1" applyAlignment="1" applyProtection="1">
      <alignment horizontal="right"/>
    </xf>
    <xf numFmtId="39" fontId="25" fillId="0" borderId="14" xfId="62" applyNumberFormat="1" applyFont="1" applyFill="1" applyBorder="1" applyAlignment="1" applyProtection="1">
      <alignment horizontal="right"/>
    </xf>
    <xf numFmtId="176" fontId="25" fillId="0" borderId="15" xfId="62" applyFont="1" applyFill="1" applyBorder="1" applyAlignment="1" applyProtection="1">
      <alignment horizontal="right"/>
    </xf>
    <xf numFmtId="176" fontId="25" fillId="0" borderId="21" xfId="62" applyFont="1" applyFill="1" applyBorder="1" applyAlignment="1" applyProtection="1">
      <alignment horizontal="center"/>
    </xf>
    <xf numFmtId="176" fontId="25" fillId="0" borderId="18" xfId="62" applyFont="1" applyFill="1" applyBorder="1" applyAlignment="1" applyProtection="1">
      <alignment horizontal="center"/>
    </xf>
    <xf numFmtId="176" fontId="25" fillId="0" borderId="10" xfId="62" applyFont="1" applyFill="1" applyBorder="1" applyAlignment="1" applyProtection="1">
      <alignment horizontal="center"/>
    </xf>
    <xf numFmtId="176" fontId="25" fillId="0" borderId="30" xfId="62" applyFont="1" applyFill="1" applyBorder="1" applyAlignment="1" applyProtection="1">
      <alignment horizontal="centerContinuous"/>
    </xf>
    <xf numFmtId="176" fontId="25" fillId="0" borderId="20" xfId="62" applyFont="1" applyFill="1" applyBorder="1" applyAlignment="1" applyProtection="1">
      <alignment horizontal="centerContinuous"/>
    </xf>
    <xf numFmtId="176" fontId="25" fillId="0" borderId="31" xfId="62" applyFont="1" applyFill="1" applyBorder="1" applyAlignment="1" applyProtection="1">
      <alignment horizontal="centerContinuous"/>
    </xf>
    <xf numFmtId="176" fontId="25" fillId="0" borderId="20" xfId="62" applyNumberFormat="1" applyFont="1" applyFill="1" applyBorder="1" applyAlignment="1" applyProtection="1">
      <alignment horizontal="centerContinuous"/>
    </xf>
    <xf numFmtId="176" fontId="25" fillId="0" borderId="0" xfId="62" quotePrefix="1" applyFont="1" applyFill="1" applyBorder="1" applyAlignment="1" applyProtection="1">
      <alignment vertical="top"/>
    </xf>
    <xf numFmtId="176" fontId="30" fillId="0" borderId="0" xfId="62" applyFont="1" applyFill="1" applyAlignment="1" applyProtection="1">
      <alignment horizontal="left"/>
    </xf>
    <xf numFmtId="37" fontId="38" fillId="0" borderId="0" xfId="62" applyNumberFormat="1" applyFont="1" applyFill="1" applyProtection="1"/>
    <xf numFmtId="176" fontId="25" fillId="0" borderId="12" xfId="62" applyNumberFormat="1" applyFont="1" applyFill="1" applyBorder="1" applyAlignment="1" applyProtection="1">
      <alignment horizontal="right"/>
    </xf>
    <xf numFmtId="176" fontId="25" fillId="0" borderId="12" xfId="62" applyNumberFormat="1" applyFont="1" applyFill="1" applyBorder="1" applyProtection="1"/>
    <xf numFmtId="176" fontId="25" fillId="0" borderId="12" xfId="62" applyFont="1" applyFill="1" applyBorder="1" applyAlignment="1" applyProtection="1"/>
    <xf numFmtId="176" fontId="25" fillId="0" borderId="0" xfId="62" applyNumberFormat="1" applyFont="1" applyFill="1" applyAlignment="1" applyProtection="1">
      <alignment horizontal="right"/>
    </xf>
    <xf numFmtId="176" fontId="25" fillId="0" borderId="17" xfId="62" applyFont="1" applyFill="1" applyBorder="1" applyAlignment="1" applyProtection="1">
      <alignment horizontal="center"/>
    </xf>
    <xf numFmtId="176" fontId="25" fillId="0" borderId="17" xfId="62" applyFont="1" applyFill="1" applyBorder="1" applyAlignment="1" applyProtection="1">
      <alignment horizontal="left"/>
    </xf>
    <xf numFmtId="176" fontId="25" fillId="0" borderId="16" xfId="62" applyFont="1" applyFill="1" applyBorder="1" applyAlignment="1" applyProtection="1">
      <alignment horizontal="left"/>
    </xf>
    <xf numFmtId="176" fontId="25" fillId="0" borderId="14" xfId="62" applyFont="1" applyFill="1" applyBorder="1" applyAlignment="1" applyProtection="1">
      <alignment horizontal="left"/>
    </xf>
    <xf numFmtId="176" fontId="25" fillId="0" borderId="23" xfId="62" applyFont="1" applyFill="1" applyBorder="1" applyAlignment="1" applyProtection="1">
      <alignment horizontal="left"/>
    </xf>
    <xf numFmtId="176" fontId="25" fillId="0" borderId="22" xfId="62" applyFont="1" applyFill="1" applyBorder="1" applyAlignment="1" applyProtection="1">
      <alignment horizontal="left"/>
    </xf>
    <xf numFmtId="176" fontId="25" fillId="0" borderId="17" xfId="62" applyFont="1" applyFill="1" applyBorder="1" applyAlignment="1" applyProtection="1">
      <alignment horizontal="centerContinuous"/>
    </xf>
    <xf numFmtId="176" fontId="25" fillId="0" borderId="0" xfId="62" applyFont="1" applyFill="1" applyBorder="1" applyAlignment="1" applyProtection="1">
      <alignment vertical="top"/>
    </xf>
    <xf numFmtId="176" fontId="25" fillId="0" borderId="0" xfId="62" applyFont="1" applyFill="1" applyBorder="1" applyAlignment="1" applyProtection="1">
      <alignment horizontal="left" vertical="top"/>
    </xf>
    <xf numFmtId="176" fontId="32" fillId="0" borderId="0" xfId="62" quotePrefix="1" applyFont="1" applyFill="1" applyBorder="1" applyAlignment="1" applyProtection="1">
      <alignment horizontal="left" vertical="top"/>
    </xf>
    <xf numFmtId="37" fontId="25" fillId="0" borderId="0" xfId="62" applyNumberFormat="1" applyFont="1" applyFill="1" applyBorder="1" applyAlignment="1" applyProtection="1">
      <alignment vertical="top"/>
    </xf>
    <xf numFmtId="176" fontId="25" fillId="0" borderId="0" xfId="62" applyFont="1" applyFill="1" applyAlignment="1" applyProtection="1">
      <alignment vertical="top"/>
    </xf>
    <xf numFmtId="176" fontId="0" fillId="0" borderId="0" xfId="0" applyAlignment="1">
      <alignment vertical="center"/>
    </xf>
    <xf numFmtId="176" fontId="29" fillId="0" borderId="0" xfId="62" applyFont="1" applyFill="1" applyBorder="1" applyAlignment="1" applyProtection="1">
      <alignment horizontal="left"/>
    </xf>
    <xf numFmtId="37" fontId="25" fillId="0" borderId="0" xfId="62" applyNumberFormat="1" applyFont="1" applyFill="1" applyBorder="1" applyAlignment="1" applyProtection="1">
      <alignment vertical="center"/>
    </xf>
    <xf numFmtId="176" fontId="25" fillId="0" borderId="0" xfId="62" applyFont="1" applyFill="1" applyBorder="1" applyAlignment="1" applyProtection="1">
      <alignment vertical="center" wrapText="1"/>
    </xf>
    <xf numFmtId="176" fontId="25" fillId="0" borderId="0" xfId="62" applyFont="1" applyFill="1" applyBorder="1" applyAlignment="1" applyProtection="1">
      <alignment vertical="center"/>
    </xf>
    <xf numFmtId="37" fontId="25" fillId="0" borderId="0" xfId="62" applyNumberFormat="1" applyFont="1" applyFill="1" applyBorder="1" applyAlignment="1" applyProtection="1">
      <alignment horizontal="left"/>
    </xf>
    <xf numFmtId="49" fontId="25" fillId="0" borderId="0" xfId="62" applyNumberFormat="1" applyFont="1" applyFill="1" applyBorder="1" applyAlignment="1" applyProtection="1">
      <alignment horizontal="right"/>
    </xf>
    <xf numFmtId="49" fontId="25" fillId="0" borderId="0" xfId="62" quotePrefix="1" applyNumberFormat="1" applyFont="1" applyFill="1" applyBorder="1" applyAlignment="1" applyProtection="1">
      <alignment horizontal="right"/>
    </xf>
    <xf numFmtId="176" fontId="33" fillId="0" borderId="0" xfId="67" applyFont="1" applyFill="1"/>
    <xf numFmtId="176" fontId="26" fillId="0" borderId="0" xfId="67" applyFont="1" applyFill="1"/>
    <xf numFmtId="176" fontId="25" fillId="0" borderId="0" xfId="67" applyFont="1" applyFill="1"/>
    <xf numFmtId="176" fontId="25" fillId="0" borderId="0" xfId="67" applyFont="1" applyFill="1" applyBorder="1"/>
    <xf numFmtId="49" fontId="25" fillId="0" borderId="0" xfId="67" quotePrefix="1" applyNumberFormat="1" applyFont="1" applyFill="1" applyBorder="1" applyAlignment="1" applyProtection="1">
      <alignment horizontal="center"/>
    </xf>
    <xf numFmtId="176" fontId="62" fillId="0" borderId="0" xfId="62" applyFont="1" applyFill="1" applyAlignment="1" applyProtection="1">
      <alignment horizontal="right"/>
    </xf>
    <xf numFmtId="185" fontId="25" fillId="0" borderId="0" xfId="62" applyNumberFormat="1" applyFont="1" applyFill="1" applyBorder="1" applyAlignment="1" applyProtection="1">
      <alignment horizontal="right"/>
    </xf>
    <xf numFmtId="49" fontId="25" fillId="0" borderId="13" xfId="67" quotePrefix="1" applyNumberFormat="1" applyFont="1" applyFill="1" applyBorder="1" applyAlignment="1" applyProtection="1">
      <alignment horizontal="center"/>
    </xf>
    <xf numFmtId="176" fontId="25" fillId="24" borderId="0" xfId="67" applyFont="1" applyFill="1"/>
    <xf numFmtId="49" fontId="25" fillId="0" borderId="12" xfId="67" applyNumberFormat="1" applyFont="1" applyFill="1" applyBorder="1" applyAlignment="1" applyProtection="1">
      <alignment horizontal="left"/>
    </xf>
    <xf numFmtId="176" fontId="27" fillId="0" borderId="20" xfId="62" applyFont="1" applyFill="1" applyBorder="1" applyAlignment="1" applyProtection="1">
      <alignment horizontal="center"/>
    </xf>
    <xf numFmtId="176" fontId="31" fillId="0" borderId="20" xfId="62" applyFont="1" applyFill="1" applyBorder="1" applyAlignment="1" applyProtection="1">
      <alignment horizontal="center"/>
    </xf>
    <xf numFmtId="176" fontId="25" fillId="0" borderId="14" xfId="62" applyFont="1" applyFill="1" applyBorder="1" applyAlignment="1" applyProtection="1"/>
    <xf numFmtId="37" fontId="25" fillId="0" borderId="15" xfId="62" applyNumberFormat="1" applyFont="1" applyFill="1" applyBorder="1" applyAlignment="1" applyProtection="1">
      <alignment horizontal="right"/>
    </xf>
    <xf numFmtId="176" fontId="25" fillId="0" borderId="23" xfId="62" quotePrefix="1" applyFont="1" applyFill="1" applyBorder="1" applyAlignment="1" applyProtection="1">
      <alignment vertical="center" wrapText="1" shrinkToFit="1"/>
    </xf>
    <xf numFmtId="179" fontId="25" fillId="0" borderId="22" xfId="62" applyNumberFormat="1" applyFont="1" applyFill="1" applyBorder="1" applyAlignment="1" applyProtection="1">
      <alignment horizontal="right"/>
    </xf>
    <xf numFmtId="179" fontId="25" fillId="0" borderId="22" xfId="66" applyNumberFormat="1" applyFont="1" applyFill="1" applyBorder="1" applyAlignment="1">
      <alignment horizontal="right"/>
    </xf>
    <xf numFmtId="176" fontId="25" fillId="0" borderId="0" xfId="62" quotePrefix="1" applyNumberFormat="1" applyFont="1" applyFill="1" applyBorder="1" applyAlignment="1" applyProtection="1">
      <alignment horizontal="center"/>
    </xf>
    <xf numFmtId="176" fontId="25" fillId="0" borderId="0" xfId="62" applyNumberFormat="1" applyFont="1" applyFill="1" applyBorder="1" applyAlignment="1" applyProtection="1">
      <alignment horizontal="center"/>
    </xf>
    <xf numFmtId="179" fontId="25" fillId="0" borderId="14" xfId="62" applyNumberFormat="1" applyFont="1" applyFill="1" applyBorder="1" applyAlignment="1" applyProtection="1">
      <alignment horizontal="right"/>
    </xf>
    <xf numFmtId="177" fontId="25" fillId="0" borderId="0" xfId="62" applyNumberFormat="1" applyFont="1" applyFill="1" applyBorder="1" applyProtection="1"/>
    <xf numFmtId="177" fontId="25" fillId="0" borderId="14" xfId="62" applyNumberFormat="1" applyFont="1" applyFill="1" applyBorder="1" applyProtection="1"/>
    <xf numFmtId="0" fontId="25" fillId="0" borderId="0" xfId="66" applyFont="1" applyFill="1" applyAlignment="1">
      <alignment horizontal="right"/>
    </xf>
    <xf numFmtId="179" fontId="25" fillId="0" borderId="22" xfId="62" applyNumberFormat="1" applyFont="1" applyFill="1" applyBorder="1" applyAlignment="1" applyProtection="1"/>
    <xf numFmtId="0" fontId="25" fillId="0" borderId="0" xfId="66" applyFont="1" applyFill="1"/>
    <xf numFmtId="177" fontId="25" fillId="0" borderId="0" xfId="62" applyNumberFormat="1" applyFont="1" applyFill="1" applyBorder="1" applyAlignment="1" applyProtection="1">
      <alignment horizontal="right"/>
    </xf>
    <xf numFmtId="38" fontId="25" fillId="0" borderId="0" xfId="63" applyFont="1" applyFill="1" applyBorder="1" applyAlignment="1" applyProtection="1">
      <alignment horizontal="right"/>
    </xf>
    <xf numFmtId="0" fontId="25" fillId="0" borderId="40" xfId="66" applyFont="1" applyFill="1" applyBorder="1"/>
    <xf numFmtId="176" fontId="25" fillId="0" borderId="0" xfId="62" quotePrefix="1" applyFont="1" applyFill="1" applyAlignment="1" applyProtection="1">
      <alignment horizontal="center"/>
    </xf>
    <xf numFmtId="178" fontId="25" fillId="0" borderId="0" xfId="62" applyNumberFormat="1" applyFont="1" applyFill="1" applyAlignment="1" applyProtection="1">
      <alignment horizontal="center"/>
    </xf>
    <xf numFmtId="176" fontId="25" fillId="0" borderId="14" xfId="67" applyFont="1" applyFill="1" applyBorder="1"/>
    <xf numFmtId="179" fontId="25" fillId="0" borderId="0" xfId="67" applyNumberFormat="1" applyFont="1" applyFill="1" applyBorder="1" applyAlignment="1">
      <alignment horizontal="right"/>
    </xf>
    <xf numFmtId="179" fontId="25" fillId="0" borderId="0" xfId="67" applyNumberFormat="1" applyFont="1" applyFill="1" applyBorder="1" applyAlignment="1" applyProtection="1">
      <alignment horizontal="right"/>
    </xf>
    <xf numFmtId="49" fontId="25" fillId="0" borderId="0" xfId="67" quotePrefix="1" applyNumberFormat="1" applyFont="1" applyFill="1" applyAlignment="1" applyProtection="1">
      <alignment horizontal="right"/>
    </xf>
    <xf numFmtId="49" fontId="25" fillId="0" borderId="0" xfId="67" applyNumberFormat="1" applyFont="1" applyFill="1" applyAlignment="1" applyProtection="1">
      <alignment horizontal="left"/>
    </xf>
    <xf numFmtId="49" fontId="25" fillId="0" borderId="12" xfId="67" quotePrefix="1" applyNumberFormat="1" applyFont="1" applyFill="1" applyBorder="1" applyAlignment="1" applyProtection="1">
      <alignment horizontal="left"/>
    </xf>
    <xf numFmtId="0" fontId="39" fillId="0" borderId="0" xfId="66" applyFont="1" applyFill="1" applyProtection="1"/>
    <xf numFmtId="0" fontId="39" fillId="0" borderId="0" xfId="66" applyFont="1"/>
    <xf numFmtId="0" fontId="39" fillId="0" borderId="0" xfId="66" applyFont="1" applyFill="1"/>
    <xf numFmtId="0" fontId="39" fillId="0" borderId="0" xfId="66" applyFont="1" applyAlignment="1">
      <alignment horizontal="right"/>
    </xf>
    <xf numFmtId="177" fontId="39" fillId="0" borderId="0" xfId="66" applyNumberFormat="1" applyFont="1"/>
    <xf numFmtId="0" fontId="45" fillId="29" borderId="0" xfId="66" applyFont="1" applyFill="1" applyBorder="1" applyAlignment="1" applyProtection="1">
      <alignment horizontal="center"/>
    </xf>
    <xf numFmtId="0" fontId="45" fillId="0" borderId="0" xfId="66" applyFont="1" applyFill="1" applyBorder="1" applyAlignment="1" applyProtection="1">
      <alignment horizontal="center"/>
    </xf>
    <xf numFmtId="0" fontId="39" fillId="0" borderId="10" xfId="66" applyFont="1" applyBorder="1"/>
    <xf numFmtId="0" fontId="65" fillId="0" borderId="20" xfId="66" applyFont="1" applyFill="1" applyBorder="1" applyAlignment="1" applyProtection="1"/>
    <xf numFmtId="0" fontId="65" fillId="0" borderId="10" xfId="66" applyFont="1" applyFill="1" applyBorder="1" applyAlignment="1" applyProtection="1">
      <alignment horizontal="center"/>
    </xf>
    <xf numFmtId="0" fontId="65" fillId="0" borderId="0" xfId="66" applyFont="1" applyFill="1" applyBorder="1" applyAlignment="1" applyProtection="1">
      <alignment horizontal="center"/>
    </xf>
    <xf numFmtId="0" fontId="39" fillId="0" borderId="10" xfId="66" applyFont="1" applyFill="1" applyBorder="1" applyAlignment="1" applyProtection="1">
      <alignment horizontal="right"/>
    </xf>
    <xf numFmtId="49" fontId="39" fillId="0" borderId="10" xfId="66" applyNumberFormat="1" applyFont="1" applyFill="1" applyBorder="1" applyAlignment="1" applyProtection="1">
      <alignment horizontal="right" shrinkToFit="1"/>
    </xf>
    <xf numFmtId="177" fontId="39" fillId="25" borderId="10" xfId="66" applyNumberFormat="1" applyFont="1" applyFill="1" applyBorder="1" applyAlignment="1" applyProtection="1">
      <alignment horizontal="right" shrinkToFit="1"/>
    </xf>
    <xf numFmtId="177" fontId="39" fillId="25" borderId="10" xfId="66" applyNumberFormat="1" applyFont="1" applyFill="1" applyBorder="1" applyAlignment="1" applyProtection="1">
      <alignment shrinkToFit="1"/>
    </xf>
    <xf numFmtId="177" fontId="39" fillId="0" borderId="0" xfId="66" applyNumberFormat="1" applyFont="1" applyFill="1" applyBorder="1" applyAlignment="1" applyProtection="1">
      <alignment shrinkToFit="1"/>
    </xf>
    <xf numFmtId="49" fontId="39" fillId="0" borderId="17" xfId="66" applyNumberFormat="1" applyFont="1" applyFill="1" applyBorder="1" applyAlignment="1" applyProtection="1">
      <alignment horizontal="right" shrinkToFit="1"/>
    </xf>
    <xf numFmtId="0" fontId="39" fillId="0" borderId="10" xfId="66" applyFont="1" applyFill="1" applyBorder="1" applyAlignment="1" applyProtection="1">
      <alignment horizontal="right" shrinkToFit="1"/>
    </xf>
    <xf numFmtId="37" fontId="39" fillId="0" borderId="10" xfId="66" applyNumberFormat="1" applyFont="1" applyFill="1" applyBorder="1" applyAlignment="1" applyProtection="1">
      <alignment horizontal="right" shrinkToFit="1"/>
    </xf>
    <xf numFmtId="0" fontId="39" fillId="0" borderId="10" xfId="66" quotePrefix="1" applyFont="1" applyFill="1" applyBorder="1" applyAlignment="1" applyProtection="1">
      <alignment horizontal="right" shrinkToFit="1"/>
    </xf>
    <xf numFmtId="37" fontId="39" fillId="0" borderId="10" xfId="66" applyNumberFormat="1" applyFont="1" applyFill="1" applyBorder="1" applyAlignment="1" applyProtection="1">
      <alignment horizontal="right"/>
    </xf>
    <xf numFmtId="177" fontId="39" fillId="25" borderId="10" xfId="66" applyNumberFormat="1" applyFont="1" applyFill="1" applyBorder="1" applyAlignment="1" applyProtection="1">
      <alignment horizontal="right"/>
    </xf>
    <xf numFmtId="177" fontId="39" fillId="25" borderId="10" xfId="66" applyNumberFormat="1" applyFont="1" applyFill="1" applyBorder="1" applyAlignment="1" applyProtection="1"/>
    <xf numFmtId="177" fontId="39" fillId="0" borderId="0" xfId="66" applyNumberFormat="1" applyFont="1" applyFill="1" applyBorder="1" applyAlignment="1" applyProtection="1"/>
    <xf numFmtId="180" fontId="39" fillId="25" borderId="10" xfId="66" applyNumberFormat="1" applyFont="1" applyFill="1" applyBorder="1" applyAlignment="1" applyProtection="1">
      <alignment horizontal="right"/>
    </xf>
    <xf numFmtId="0" fontId="39" fillId="0" borderId="10" xfId="66" applyFont="1" applyFill="1" applyBorder="1" applyProtection="1"/>
    <xf numFmtId="177" fontId="39" fillId="0" borderId="0" xfId="66" applyNumberFormat="1" applyFont="1" applyAlignment="1">
      <alignment horizontal="right"/>
    </xf>
    <xf numFmtId="180" fontId="39" fillId="0" borderId="0" xfId="66" applyNumberFormat="1" applyFont="1"/>
    <xf numFmtId="177" fontId="39" fillId="0" borderId="0" xfId="66" applyNumberFormat="1" applyFont="1" applyFill="1" applyBorder="1" applyAlignment="1" applyProtection="1">
      <alignment horizontal="center"/>
    </xf>
    <xf numFmtId="0" fontId="39" fillId="0" borderId="0" xfId="66" applyFont="1" applyAlignment="1">
      <alignment horizontal="center"/>
    </xf>
    <xf numFmtId="177" fontId="39" fillId="0" borderId="0" xfId="66" applyNumberFormat="1" applyFont="1" applyAlignment="1">
      <alignment horizontal="center"/>
    </xf>
    <xf numFmtId="177" fontId="39" fillId="0" borderId="41" xfId="66" applyNumberFormat="1" applyFont="1" applyFill="1" applyBorder="1" applyAlignment="1" applyProtection="1"/>
    <xf numFmtId="177" fontId="39" fillId="0" borderId="42" xfId="66" applyNumberFormat="1" applyFont="1" applyBorder="1"/>
    <xf numFmtId="177" fontId="39" fillId="0" borderId="41" xfId="66" applyNumberFormat="1" applyFont="1" applyBorder="1"/>
    <xf numFmtId="0" fontId="39" fillId="0" borderId="10" xfId="66" applyFont="1" applyBorder="1" applyAlignment="1">
      <alignment horizontal="right"/>
    </xf>
    <xf numFmtId="177" fontId="39" fillId="25" borderId="10" xfId="66" applyNumberFormat="1" applyFont="1" applyFill="1" applyBorder="1" applyAlignment="1"/>
    <xf numFmtId="177" fontId="39" fillId="25" borderId="10" xfId="66" applyNumberFormat="1" applyFont="1" applyFill="1" applyBorder="1" applyAlignment="1">
      <alignment horizontal="right"/>
    </xf>
    <xf numFmtId="0" fontId="39" fillId="0" borderId="10" xfId="66" applyNumberFormat="1" applyFont="1" applyBorder="1" applyAlignment="1">
      <alignment horizontal="right"/>
    </xf>
    <xf numFmtId="0" fontId="39" fillId="0" borderId="23" xfId="66" applyFont="1" applyFill="1" applyBorder="1" applyProtection="1"/>
    <xf numFmtId="177" fontId="39" fillId="25" borderId="10" xfId="63" applyNumberFormat="1" applyFont="1" applyFill="1" applyBorder="1" applyAlignment="1" applyProtection="1">
      <alignment horizontal="right"/>
    </xf>
    <xf numFmtId="177" fontId="39" fillId="25" borderId="10" xfId="63" applyNumberFormat="1" applyFont="1" applyFill="1" applyBorder="1" applyAlignment="1" applyProtection="1"/>
    <xf numFmtId="177" fontId="39" fillId="25" borderId="10" xfId="63" applyNumberFormat="1" applyFont="1" applyFill="1" applyBorder="1" applyAlignment="1"/>
    <xf numFmtId="177" fontId="39" fillId="25" borderId="10" xfId="63" applyNumberFormat="1" applyFont="1" applyFill="1" applyBorder="1" applyAlignment="1">
      <alignment horizontal="right"/>
    </xf>
    <xf numFmtId="177" fontId="39" fillId="25" borderId="23" xfId="63" applyNumberFormat="1" applyFont="1" applyFill="1" applyBorder="1" applyAlignment="1" applyProtection="1">
      <alignment horizontal="right"/>
    </xf>
    <xf numFmtId="177" fontId="39" fillId="25" borderId="23" xfId="63" applyNumberFormat="1" applyFont="1" applyFill="1" applyBorder="1" applyAlignment="1" applyProtection="1"/>
    <xf numFmtId="177" fontId="39" fillId="0" borderId="41" xfId="63" applyNumberFormat="1" applyFont="1" applyFill="1" applyBorder="1" applyAlignment="1" applyProtection="1"/>
    <xf numFmtId="0" fontId="39" fillId="0" borderId="23" xfId="66" applyFont="1" applyBorder="1" applyAlignment="1">
      <alignment horizontal="right"/>
    </xf>
    <xf numFmtId="177" fontId="39" fillId="25" borderId="23" xfId="63" applyNumberFormat="1" applyFont="1" applyFill="1" applyBorder="1" applyAlignment="1"/>
    <xf numFmtId="177" fontId="39" fillId="25" borderId="23" xfId="63" applyNumberFormat="1" applyFont="1" applyFill="1" applyBorder="1" applyAlignment="1">
      <alignment horizontal="right"/>
    </xf>
    <xf numFmtId="177" fontId="39" fillId="0" borderId="14" xfId="63" applyNumberFormat="1" applyFont="1" applyFill="1" applyBorder="1" applyAlignment="1" applyProtection="1"/>
    <xf numFmtId="0" fontId="39" fillId="0" borderId="13" xfId="66" applyFont="1" applyBorder="1"/>
    <xf numFmtId="38" fontId="39" fillId="0" borderId="10" xfId="63" applyFont="1" applyBorder="1" applyAlignment="1">
      <alignment horizontal="right"/>
    </xf>
    <xf numFmtId="186" fontId="39" fillId="0" borderId="0" xfId="66" applyNumberFormat="1" applyFont="1"/>
    <xf numFmtId="0" fontId="39" fillId="0" borderId="10" xfId="63" applyNumberFormat="1" applyFont="1" applyBorder="1" applyAlignment="1">
      <alignment horizontal="right"/>
    </xf>
    <xf numFmtId="0" fontId="39" fillId="0" borderId="13" xfId="66" applyFont="1" applyBorder="1" applyAlignment="1">
      <alignment horizontal="right"/>
    </xf>
    <xf numFmtId="177" fontId="39" fillId="0" borderId="14" xfId="66" applyNumberFormat="1" applyFont="1" applyFill="1" applyBorder="1" applyAlignment="1" applyProtection="1"/>
    <xf numFmtId="0" fontId="39" fillId="0" borderId="0" xfId="66" applyFont="1" applyBorder="1"/>
    <xf numFmtId="0" fontId="39" fillId="0" borderId="10" xfId="66" applyFont="1" applyFill="1" applyBorder="1" applyAlignment="1" applyProtection="1">
      <alignment horizontal="center"/>
    </xf>
    <xf numFmtId="0" fontId="39" fillId="0" borderId="0" xfId="66" applyFont="1" applyFill="1" applyBorder="1" applyAlignment="1" applyProtection="1">
      <alignment vertical="top"/>
    </xf>
    <xf numFmtId="0" fontId="39" fillId="0" borderId="0" xfId="66" applyFont="1" applyFill="1" applyBorder="1" applyProtection="1"/>
    <xf numFmtId="177" fontId="39" fillId="0" borderId="41" xfId="66" applyNumberFormat="1" applyFont="1" applyFill="1" applyBorder="1" applyAlignment="1"/>
    <xf numFmtId="177" fontId="39" fillId="0" borderId="0" xfId="66" applyNumberFormat="1" applyFont="1" applyFill="1" applyBorder="1" applyAlignment="1"/>
    <xf numFmtId="0" fontId="39" fillId="0" borderId="0" xfId="66" applyFont="1" applyFill="1" applyBorder="1" applyAlignment="1" applyProtection="1">
      <alignment horizontal="right"/>
    </xf>
    <xf numFmtId="38" fontId="39" fillId="0" borderId="0" xfId="63" applyFont="1" applyBorder="1"/>
    <xf numFmtId="177" fontId="39" fillId="25" borderId="10" xfId="66" applyNumberFormat="1" applyFont="1" applyFill="1" applyBorder="1" applyProtection="1"/>
    <xf numFmtId="177" fontId="39" fillId="25" borderId="10" xfId="66" applyNumberFormat="1" applyFont="1" applyFill="1" applyBorder="1"/>
    <xf numFmtId="0" fontId="39" fillId="0" borderId="0" xfId="66" applyFont="1" applyFill="1" applyBorder="1"/>
    <xf numFmtId="176" fontId="38" fillId="0" borderId="0" xfId="67" applyFont="1" applyFill="1"/>
    <xf numFmtId="176" fontId="25" fillId="0" borderId="0" xfId="67" applyFont="1" applyFill="1" applyBorder="1" applyAlignment="1">
      <alignment vertical="top"/>
    </xf>
    <xf numFmtId="176" fontId="25" fillId="0" borderId="0" xfId="67" applyFont="1" applyFill="1" applyAlignment="1">
      <alignment vertical="top"/>
    </xf>
    <xf numFmtId="176" fontId="25" fillId="0" borderId="0" xfId="67" applyNumberFormat="1" applyFont="1" applyFill="1" applyAlignment="1">
      <alignment horizontal="right"/>
    </xf>
    <xf numFmtId="49" fontId="25" fillId="0" borderId="0" xfId="62" quotePrefix="1" applyNumberFormat="1" applyFont="1" applyFill="1" applyAlignment="1" applyProtection="1">
      <alignment horizontal="left" vertical="center"/>
    </xf>
    <xf numFmtId="176" fontId="25" fillId="0" borderId="14" xfId="62" applyFont="1" applyFill="1" applyBorder="1" applyAlignment="1" applyProtection="1">
      <alignment horizontal="left" vertical="center"/>
    </xf>
    <xf numFmtId="176" fontId="25" fillId="0" borderId="0" xfId="62" applyFont="1" applyFill="1" applyAlignment="1" applyProtection="1">
      <alignment horizontal="left" vertical="center"/>
    </xf>
    <xf numFmtId="176" fontId="25" fillId="0" borderId="0" xfId="62" applyNumberFormat="1" applyFont="1" applyFill="1" applyAlignment="1" applyProtection="1">
      <alignment horizontal="left" vertical="center"/>
    </xf>
    <xf numFmtId="176" fontId="25" fillId="0" borderId="0" xfId="67" applyNumberFormat="1" applyFont="1" applyFill="1" applyAlignment="1">
      <alignment horizontal="left" vertical="center"/>
    </xf>
    <xf numFmtId="176" fontId="25" fillId="0" borderId="0" xfId="62" applyFont="1" applyFill="1" applyBorder="1" applyAlignment="1" applyProtection="1">
      <alignment horizontal="left" vertical="center"/>
    </xf>
    <xf numFmtId="176" fontId="25" fillId="0" borderId="0" xfId="67" applyFont="1" applyFill="1" applyAlignment="1">
      <alignment horizontal="left" vertical="center"/>
    </xf>
    <xf numFmtId="176" fontId="25" fillId="0" borderId="0" xfId="67" applyFont="1" applyFill="1" applyAlignment="1" applyProtection="1">
      <alignment horizontal="left"/>
    </xf>
    <xf numFmtId="181" fontId="25" fillId="0" borderId="0" xfId="67" applyNumberFormat="1" applyFont="1" applyFill="1"/>
    <xf numFmtId="176" fontId="25" fillId="0" borderId="12" xfId="67" applyFont="1" applyFill="1" applyBorder="1" applyAlignment="1" applyProtection="1">
      <alignment horizontal="center"/>
    </xf>
    <xf numFmtId="0" fontId="36" fillId="0" borderId="0" xfId="66"/>
    <xf numFmtId="0" fontId="36" fillId="0" borderId="0" xfId="66" applyNumberFormat="1"/>
    <xf numFmtId="0" fontId="51" fillId="0" borderId="0" xfId="66" applyFont="1" applyFill="1"/>
    <xf numFmtId="0" fontId="52" fillId="0" borderId="0" xfId="66" applyFont="1"/>
    <xf numFmtId="0" fontId="54" fillId="0" borderId="0" xfId="66" applyFont="1"/>
    <xf numFmtId="0" fontId="51" fillId="0" borderId="0" xfId="66" applyFont="1"/>
    <xf numFmtId="0" fontId="36" fillId="0" borderId="0" xfId="66" applyBorder="1"/>
    <xf numFmtId="0" fontId="36" fillId="0" borderId="13" xfId="66" applyNumberFormat="1" applyBorder="1" applyAlignment="1">
      <alignment horizontal="center"/>
    </xf>
    <xf numFmtId="0" fontId="51" fillId="0" borderId="0" xfId="66" applyFont="1" applyFill="1" applyBorder="1" applyAlignment="1">
      <alignment horizontal="center"/>
    </xf>
    <xf numFmtId="0" fontId="36" fillId="0" borderId="13" xfId="66" applyNumberFormat="1" applyBorder="1"/>
    <xf numFmtId="0" fontId="51" fillId="0" borderId="0" xfId="66" applyNumberFormat="1" applyFont="1" applyFill="1"/>
    <xf numFmtId="0" fontId="36" fillId="27" borderId="0" xfId="66" applyFill="1"/>
    <xf numFmtId="0" fontId="51" fillId="0" borderId="0" xfId="66" applyNumberFormat="1" applyFont="1"/>
    <xf numFmtId="0" fontId="51" fillId="28" borderId="0" xfId="66" applyNumberFormat="1" applyFont="1" applyFill="1"/>
    <xf numFmtId="0" fontId="51" fillId="0" borderId="0" xfId="66" applyNumberFormat="1" applyFont="1" applyAlignment="1">
      <alignment horizontal="right"/>
    </xf>
    <xf numFmtId="0" fontId="51" fillId="28" borderId="0" xfId="66" applyNumberFormat="1" applyFont="1" applyFill="1" applyAlignment="1">
      <alignment horizontal="right"/>
    </xf>
    <xf numFmtId="0" fontId="36" fillId="0" borderId="19" xfId="66" applyNumberFormat="1" applyBorder="1"/>
    <xf numFmtId="0" fontId="51" fillId="0" borderId="0" xfId="66" applyFont="1" applyFill="1" applyBorder="1"/>
    <xf numFmtId="0" fontId="51" fillId="0" borderId="21" xfId="66" applyFont="1" applyBorder="1"/>
    <xf numFmtId="0" fontId="51" fillId="28" borderId="21" xfId="66" applyFont="1" applyFill="1" applyBorder="1"/>
    <xf numFmtId="0" fontId="51" fillId="0" borderId="19" xfId="66" applyNumberFormat="1" applyFont="1" applyBorder="1" applyAlignment="1">
      <alignment horizontal="center" vertical="center" wrapText="1"/>
    </xf>
    <xf numFmtId="0" fontId="36" fillId="0" borderId="0" xfId="66" applyFont="1" applyFill="1" applyBorder="1"/>
    <xf numFmtId="0" fontId="36" fillId="0" borderId="30" xfId="66" applyFont="1" applyBorder="1"/>
    <xf numFmtId="0" fontId="36" fillId="28" borderId="30" xfId="66" applyFont="1" applyFill="1" applyBorder="1"/>
    <xf numFmtId="0" fontId="36" fillId="0" borderId="21" xfId="66" applyFont="1" applyBorder="1"/>
    <xf numFmtId="0" fontId="36" fillId="28" borderId="21" xfId="66" applyFont="1" applyFill="1" applyBorder="1"/>
    <xf numFmtId="0" fontId="36" fillId="0" borderId="0" xfId="66" applyFont="1" applyFill="1" applyAlignment="1">
      <alignment horizontal="right"/>
    </xf>
    <xf numFmtId="49" fontId="5" fillId="0" borderId="15" xfId="66" applyNumberFormat="1" applyFont="1" applyFill="1" applyBorder="1" applyAlignment="1" applyProtection="1">
      <alignment horizontal="right" vertical="center"/>
    </xf>
    <xf numFmtId="0" fontId="58" fillId="27" borderId="28" xfId="66" applyFont="1" applyFill="1" applyBorder="1" applyAlignment="1"/>
    <xf numFmtId="0" fontId="36" fillId="0" borderId="0" xfId="66" applyFont="1"/>
    <xf numFmtId="0" fontId="36" fillId="28" borderId="0" xfId="66" applyFont="1" applyFill="1"/>
    <xf numFmtId="0" fontId="36" fillId="0" borderId="0" xfId="66" applyFont="1" applyAlignment="1">
      <alignment horizontal="right" vertical="center"/>
    </xf>
    <xf numFmtId="0" fontId="36" fillId="0" borderId="0" xfId="66" applyFont="1" applyFill="1"/>
    <xf numFmtId="49" fontId="5" fillId="0" borderId="13" xfId="66" applyNumberFormat="1" applyFont="1" applyFill="1" applyBorder="1" applyAlignment="1" applyProtection="1">
      <alignment horizontal="right" vertical="center"/>
    </xf>
    <xf numFmtId="0" fontId="58" fillId="27" borderId="0" xfId="66" applyFont="1" applyFill="1" applyBorder="1" applyAlignment="1"/>
    <xf numFmtId="49" fontId="59" fillId="0" borderId="13" xfId="66" applyNumberFormat="1" applyFont="1" applyFill="1" applyBorder="1" applyAlignment="1" applyProtection="1">
      <alignment horizontal="right" vertical="center"/>
    </xf>
    <xf numFmtId="49" fontId="59" fillId="0" borderId="19" xfId="66" applyNumberFormat="1" applyFont="1" applyFill="1" applyBorder="1" applyAlignment="1" applyProtection="1">
      <alignment horizontal="right" vertical="center"/>
    </xf>
    <xf numFmtId="0" fontId="58" fillId="27" borderId="21" xfId="66" applyFont="1" applyFill="1" applyBorder="1" applyAlignment="1"/>
    <xf numFmtId="0" fontId="36" fillId="0" borderId="14" xfId="66" applyFont="1" applyBorder="1" applyAlignment="1">
      <alignment horizontal="right" vertical="center"/>
    </xf>
    <xf numFmtId="0" fontId="36" fillId="28" borderId="0" xfId="66" applyFont="1" applyFill="1" applyBorder="1"/>
    <xf numFmtId="0" fontId="58" fillId="27" borderId="14" xfId="66" applyFont="1" applyFill="1" applyBorder="1" applyAlignment="1"/>
    <xf numFmtId="0" fontId="36" fillId="0" borderId="13" xfId="66" applyNumberFormat="1" applyFill="1" applyBorder="1"/>
    <xf numFmtId="0" fontId="60" fillId="27" borderId="28" xfId="66" applyFont="1" applyFill="1" applyBorder="1" applyAlignment="1">
      <alignment vertical="center"/>
    </xf>
    <xf numFmtId="0" fontId="36" fillId="0" borderId="14" xfId="66" applyFont="1" applyBorder="1"/>
    <xf numFmtId="0" fontId="60" fillId="27" borderId="0" xfId="66" applyFont="1" applyFill="1" applyAlignment="1">
      <alignment vertical="center"/>
    </xf>
    <xf numFmtId="49" fontId="5" fillId="0" borderId="0" xfId="66" applyNumberFormat="1" applyFont="1" applyFill="1" applyBorder="1" applyAlignment="1" applyProtection="1">
      <alignment horizontal="right" vertical="center"/>
    </xf>
    <xf numFmtId="0" fontId="60" fillId="27" borderId="14" xfId="66" applyFont="1" applyFill="1" applyBorder="1" applyAlignment="1">
      <alignment vertical="center"/>
    </xf>
    <xf numFmtId="0" fontId="60" fillId="27" borderId="35" xfId="66" applyFont="1" applyFill="1" applyBorder="1" applyAlignment="1">
      <alignment vertical="center"/>
    </xf>
    <xf numFmtId="0" fontId="60" fillId="27" borderId="0" xfId="66" applyFont="1" applyFill="1" applyBorder="1" applyAlignment="1">
      <alignment vertical="center"/>
    </xf>
    <xf numFmtId="49" fontId="5" fillId="0" borderId="19" xfId="66" applyNumberFormat="1" applyFont="1" applyFill="1" applyBorder="1" applyAlignment="1" applyProtection="1">
      <alignment horizontal="right" vertical="center"/>
    </xf>
    <xf numFmtId="0" fontId="60" fillId="27" borderId="0" xfId="66" applyFont="1" applyFill="1" applyAlignment="1"/>
    <xf numFmtId="49" fontId="5" fillId="0" borderId="21" xfId="66" applyNumberFormat="1" applyFont="1" applyFill="1" applyBorder="1" applyAlignment="1" applyProtection="1">
      <alignment horizontal="right" vertical="center"/>
    </xf>
    <xf numFmtId="0" fontId="60" fillId="27" borderId="36" xfId="66" applyFont="1" applyFill="1" applyBorder="1" applyAlignment="1">
      <alignment vertical="center"/>
    </xf>
    <xf numFmtId="176" fontId="36" fillId="0" borderId="0" xfId="66" applyNumberFormat="1" applyFont="1"/>
    <xf numFmtId="176" fontId="36" fillId="28" borderId="0" xfId="66" applyNumberFormat="1" applyFont="1" applyFill="1"/>
    <xf numFmtId="176" fontId="36" fillId="0" borderId="0" xfId="66" applyNumberFormat="1" applyFont="1" applyFill="1"/>
    <xf numFmtId="49" fontId="5" fillId="0" borderId="28" xfId="66" applyNumberFormat="1" applyFont="1" applyFill="1" applyBorder="1" applyAlignment="1" applyProtection="1">
      <alignment horizontal="right" vertical="center"/>
    </xf>
    <xf numFmtId="0" fontId="58" fillId="27" borderId="16" xfId="66" applyFont="1" applyFill="1" applyBorder="1" applyAlignment="1">
      <alignment vertical="center"/>
    </xf>
    <xf numFmtId="0" fontId="58" fillId="27" borderId="14" xfId="66" applyFont="1" applyFill="1" applyBorder="1" applyAlignment="1">
      <alignment vertical="center"/>
    </xf>
    <xf numFmtId="0" fontId="61" fillId="0" borderId="0" xfId="66" applyFont="1"/>
    <xf numFmtId="0" fontId="36" fillId="27" borderId="0" xfId="66" applyFont="1" applyFill="1"/>
    <xf numFmtId="0" fontId="58" fillId="27" borderId="37" xfId="66" applyFont="1" applyFill="1" applyBorder="1" applyAlignment="1"/>
    <xf numFmtId="49" fontId="5" fillId="29" borderId="0" xfId="66" applyNumberFormat="1" applyFont="1" applyFill="1" applyBorder="1" applyAlignment="1" applyProtection="1">
      <alignment horizontal="right" vertical="center"/>
    </xf>
    <xf numFmtId="179" fontId="60" fillId="27" borderId="38" xfId="66" applyNumberFormat="1" applyFont="1" applyFill="1" applyBorder="1" applyAlignment="1">
      <alignment vertical="center"/>
    </xf>
    <xf numFmtId="0" fontId="36" fillId="0" borderId="13" xfId="66" applyNumberFormat="1" applyFont="1" applyFill="1" applyBorder="1"/>
    <xf numFmtId="179" fontId="60" fillId="27" borderId="39" xfId="66" applyNumberFormat="1" applyFont="1" applyFill="1" applyBorder="1" applyAlignment="1">
      <alignment vertical="center"/>
    </xf>
    <xf numFmtId="179" fontId="60" fillId="0" borderId="14" xfId="66" applyNumberFormat="1" applyFont="1" applyFill="1" applyBorder="1" applyAlignment="1">
      <alignment vertical="center"/>
    </xf>
    <xf numFmtId="0" fontId="36" fillId="0" borderId="13" xfId="66" applyNumberFormat="1" applyFont="1" applyBorder="1"/>
    <xf numFmtId="0" fontId="60" fillId="0" borderId="14" xfId="66" applyFont="1" applyFill="1" applyBorder="1" applyAlignment="1">
      <alignment vertical="center"/>
    </xf>
    <xf numFmtId="176" fontId="25" fillId="0" borderId="10" xfId="62" quotePrefix="1" applyFont="1" applyFill="1" applyBorder="1" applyAlignment="1" applyProtection="1">
      <alignment horizontal="center" wrapText="1" shrinkToFit="1"/>
    </xf>
    <xf numFmtId="176" fontId="25" fillId="0" borderId="22" xfId="62" quotePrefix="1" applyFont="1" applyFill="1" applyBorder="1" applyAlignment="1" applyProtection="1">
      <alignment vertical="center" wrapText="1" shrinkToFit="1"/>
    </xf>
    <xf numFmtId="0" fontId="36" fillId="0" borderId="0" xfId="66" applyAlignment="1">
      <alignment horizontal="left"/>
    </xf>
    <xf numFmtId="0" fontId="36" fillId="0" borderId="0" xfId="66" applyFont="1" applyAlignment="1">
      <alignment horizontal="left"/>
    </xf>
    <xf numFmtId="37" fontId="25" fillId="0" borderId="0" xfId="62" quotePrefix="1" applyNumberFormat="1" applyFont="1" applyFill="1" applyProtection="1"/>
    <xf numFmtId="49" fontId="25" fillId="0" borderId="13" xfId="67" quotePrefix="1" applyNumberFormat="1" applyFont="1" applyFill="1" applyBorder="1" applyAlignment="1" applyProtection="1">
      <alignment horizontal="right"/>
    </xf>
    <xf numFmtId="179" fontId="25" fillId="0" borderId="22" xfId="66" applyNumberFormat="1" applyFont="1" applyFill="1" applyBorder="1" applyAlignment="1"/>
    <xf numFmtId="176" fontId="31" fillId="0" borderId="25" xfId="62" applyFont="1" applyFill="1" applyBorder="1" applyAlignment="1" applyProtection="1"/>
    <xf numFmtId="176" fontId="27" fillId="0" borderId="0" xfId="62" quotePrefix="1" applyFont="1" applyFill="1" applyBorder="1" applyAlignment="1" applyProtection="1">
      <alignment horizontal="center"/>
    </xf>
    <xf numFmtId="176" fontId="31" fillId="0" borderId="17" xfId="62" applyFont="1" applyFill="1" applyBorder="1" applyAlignment="1" applyProtection="1">
      <alignment horizontal="center" vertical="center" shrinkToFit="1"/>
    </xf>
    <xf numFmtId="176" fontId="62" fillId="0" borderId="0" xfId="62" applyFont="1" applyFill="1" applyBorder="1" applyProtection="1"/>
    <xf numFmtId="176" fontId="62" fillId="0" borderId="13" xfId="62" applyFont="1" applyFill="1" applyBorder="1" applyProtection="1"/>
    <xf numFmtId="176" fontId="58" fillId="0" borderId="0" xfId="0" applyFont="1" applyAlignment="1">
      <alignment vertical="center"/>
    </xf>
    <xf numFmtId="176" fontId="4" fillId="0" borderId="0" xfId="67" applyProtection="1"/>
    <xf numFmtId="176" fontId="4" fillId="0" borderId="0" xfId="67" applyAlignment="1" applyProtection="1">
      <alignment horizontal="left"/>
    </xf>
    <xf numFmtId="176" fontId="4" fillId="0" borderId="0" xfId="67" applyAlignment="1" applyProtection="1"/>
    <xf numFmtId="49" fontId="49" fillId="0" borderId="0" xfId="67" applyNumberFormat="1" applyFont="1" applyAlignment="1" applyProtection="1"/>
    <xf numFmtId="176" fontId="50" fillId="0" borderId="0" xfId="67" applyFont="1" applyAlignment="1" applyProtection="1"/>
    <xf numFmtId="176" fontId="47" fillId="0" borderId="0" xfId="67" applyFont="1" applyAlignment="1" applyProtection="1"/>
    <xf numFmtId="49" fontId="48" fillId="0" borderId="0" xfId="67" applyNumberFormat="1" applyFont="1" applyBorder="1" applyAlignment="1" applyProtection="1">
      <alignment vertical="center"/>
    </xf>
    <xf numFmtId="49" fontId="47" fillId="0" borderId="0" xfId="67" applyNumberFormat="1" applyFont="1" applyBorder="1" applyAlignment="1" applyProtection="1"/>
    <xf numFmtId="49" fontId="47" fillId="0" borderId="0" xfId="67" applyNumberFormat="1" applyFont="1" applyAlignment="1" applyProtection="1"/>
    <xf numFmtId="49" fontId="68" fillId="0" borderId="0" xfId="67" applyNumberFormat="1" applyFont="1" applyAlignment="1" applyProtection="1"/>
    <xf numFmtId="0" fontId="40" fillId="26" borderId="0" xfId="66" applyFont="1" applyFill="1" applyBorder="1" applyAlignment="1" applyProtection="1">
      <alignment horizontal="left"/>
    </xf>
    <xf numFmtId="0" fontId="28" fillId="26" borderId="0" xfId="66" applyFont="1" applyFill="1" applyBorder="1" applyAlignment="1" applyProtection="1">
      <alignment horizontal="left" indent="1"/>
    </xf>
    <xf numFmtId="0" fontId="46" fillId="26" borderId="0" xfId="66" applyFont="1" applyFill="1" applyBorder="1" applyAlignment="1" applyProtection="1">
      <alignment horizontal="left" vertical="center" wrapText="1"/>
    </xf>
    <xf numFmtId="0" fontId="44" fillId="26" borderId="0" xfId="66" applyFont="1" applyFill="1" applyBorder="1" applyProtection="1"/>
    <xf numFmtId="0" fontId="25" fillId="26" borderId="0" xfId="66" applyFont="1" applyFill="1" applyBorder="1" applyAlignment="1" applyProtection="1">
      <alignment horizontal="left"/>
    </xf>
    <xf numFmtId="37" fontId="45" fillId="26" borderId="0" xfId="66" applyNumberFormat="1" applyFont="1" applyFill="1" applyBorder="1" applyAlignment="1" applyProtection="1"/>
    <xf numFmtId="37" fontId="25" fillId="26" borderId="0" xfId="66" applyNumberFormat="1" applyFont="1" applyFill="1" applyBorder="1" applyAlignment="1" applyProtection="1">
      <alignment horizontal="left" vertical="top" indent="3"/>
    </xf>
    <xf numFmtId="0" fontId="25" fillId="26" borderId="0" xfId="66" applyFont="1" applyFill="1" applyBorder="1" applyProtection="1"/>
    <xf numFmtId="0" fontId="25" fillId="26" borderId="0" xfId="66" applyFont="1" applyFill="1" applyProtection="1"/>
    <xf numFmtId="37" fontId="26" fillId="26" borderId="0" xfId="66" applyNumberFormat="1" applyFont="1" applyFill="1" applyBorder="1" applyAlignment="1" applyProtection="1">
      <alignment horizontal="left" vertical="top"/>
    </xf>
    <xf numFmtId="0" fontId="43" fillId="26" borderId="0" xfId="66" applyFont="1" applyFill="1" applyBorder="1" applyAlignment="1" applyProtection="1">
      <alignment vertical="top"/>
    </xf>
    <xf numFmtId="0" fontId="42" fillId="26" borderId="0" xfId="66" applyFont="1" applyFill="1" applyBorder="1" applyAlignment="1" applyProtection="1">
      <alignment vertical="top"/>
    </xf>
    <xf numFmtId="176" fontId="4" fillId="0" borderId="0" xfId="67" applyFont="1" applyAlignment="1" applyProtection="1"/>
    <xf numFmtId="176" fontId="47" fillId="0" borderId="0" xfId="67" applyFont="1" applyBorder="1" applyAlignment="1" applyProtection="1"/>
    <xf numFmtId="176" fontId="4" fillId="0" borderId="0" xfId="67" applyFont="1" applyBorder="1" applyAlignment="1" applyProtection="1"/>
    <xf numFmtId="184" fontId="4" fillId="0" borderId="0" xfId="67" applyNumberFormat="1" applyFont="1" applyFill="1" applyBorder="1" applyAlignment="1">
      <alignment vertical="center"/>
    </xf>
    <xf numFmtId="184" fontId="71" fillId="0" borderId="0" xfId="63" applyNumberFormat="1" applyFont="1" applyFill="1" applyBorder="1" applyAlignment="1"/>
    <xf numFmtId="187" fontId="71" fillId="0" borderId="0" xfId="63" applyNumberFormat="1" applyFont="1" applyFill="1" applyBorder="1" applyAlignment="1"/>
    <xf numFmtId="38" fontId="71" fillId="0" borderId="0" xfId="63" applyFont="1" applyFill="1" applyBorder="1" applyAlignment="1"/>
    <xf numFmtId="176" fontId="72" fillId="0" borderId="0" xfId="67" applyFont="1" applyFill="1" applyBorder="1" applyAlignment="1">
      <alignment vertical="center"/>
    </xf>
    <xf numFmtId="184" fontId="71" fillId="0" borderId="0" xfId="67" applyNumberFormat="1" applyFont="1" applyFill="1" applyBorder="1" applyAlignment="1">
      <alignment vertical="center"/>
    </xf>
    <xf numFmtId="188" fontId="71" fillId="0" borderId="0" xfId="67" applyNumberFormat="1" applyFont="1" applyFill="1" applyBorder="1" applyAlignment="1">
      <alignment vertical="center"/>
    </xf>
    <xf numFmtId="187" fontId="71" fillId="0" borderId="0" xfId="67" applyNumberFormat="1" applyFont="1" applyFill="1" applyBorder="1" applyAlignment="1">
      <alignment vertical="center"/>
    </xf>
    <xf numFmtId="3" fontId="71" fillId="0" borderId="0" xfId="67" applyNumberFormat="1" applyFont="1" applyFill="1" applyBorder="1" applyAlignment="1">
      <alignment vertical="center"/>
    </xf>
    <xf numFmtId="176" fontId="4" fillId="0" borderId="0" xfId="67" applyFont="1" applyFill="1" applyBorder="1" applyAlignment="1">
      <alignment horizontal="distributed" vertical="center"/>
    </xf>
    <xf numFmtId="176" fontId="4" fillId="0" borderId="0" xfId="67" applyFont="1" applyFill="1" applyBorder="1" applyAlignment="1">
      <alignment vertical="center"/>
    </xf>
    <xf numFmtId="176" fontId="73" fillId="0" borderId="0" xfId="67" applyFont="1" applyAlignment="1" applyProtection="1"/>
    <xf numFmtId="1" fontId="74" fillId="0" borderId="0" xfId="68" applyFont="1" applyAlignment="1" applyProtection="1"/>
    <xf numFmtId="1" fontId="47" fillId="0" borderId="0" xfId="68" applyFont="1" applyBorder="1" applyAlignment="1" applyProtection="1"/>
    <xf numFmtId="1" fontId="0" fillId="0" borderId="0" xfId="68" applyFont="1" applyBorder="1" applyAlignment="1" applyProtection="1"/>
    <xf numFmtId="1" fontId="0" fillId="0" borderId="0" xfId="68" applyFont="1" applyFill="1" applyBorder="1" applyAlignment="1" applyProtection="1"/>
    <xf numFmtId="1" fontId="0" fillId="0" borderId="0" xfId="68" applyFont="1" applyFill="1" applyBorder="1" applyAlignment="1" applyProtection="1">
      <alignment horizontal="center"/>
    </xf>
    <xf numFmtId="176" fontId="66" fillId="31" borderId="0" xfId="67" applyFont="1" applyFill="1" applyBorder="1" applyAlignment="1"/>
    <xf numFmtId="189" fontId="71" fillId="0" borderId="0" xfId="67" applyNumberFormat="1" applyFont="1" applyFill="1" applyBorder="1" applyAlignment="1"/>
    <xf numFmtId="185" fontId="71" fillId="0" borderId="0" xfId="67" applyNumberFormat="1" applyFont="1" applyFill="1" applyBorder="1" applyAlignment="1"/>
    <xf numFmtId="176" fontId="66" fillId="31" borderId="0" xfId="67" applyFont="1" applyFill="1" applyAlignment="1"/>
    <xf numFmtId="189" fontId="71" fillId="0" borderId="0" xfId="67" applyNumberFormat="1" applyFont="1" applyFill="1" applyBorder="1" applyAlignment="1">
      <alignment horizontal="right" vertical="center"/>
    </xf>
    <xf numFmtId="176" fontId="66" fillId="0" borderId="0" xfId="67" applyFont="1" applyFill="1" applyBorder="1" applyAlignment="1"/>
    <xf numFmtId="176" fontId="66" fillId="0" borderId="0" xfId="67" applyFont="1" applyFill="1" applyAlignment="1"/>
    <xf numFmtId="176" fontId="73" fillId="0" borderId="0" xfId="67" applyFont="1" applyBorder="1" applyAlignment="1" applyProtection="1"/>
    <xf numFmtId="1" fontId="74" fillId="0" borderId="0" xfId="68" applyFont="1" applyFill="1" applyAlignment="1" applyProtection="1"/>
    <xf numFmtId="1" fontId="4" fillId="0" borderId="0" xfId="68" applyFont="1" applyAlignment="1" applyProtection="1"/>
    <xf numFmtId="176" fontId="73" fillId="0" borderId="0" xfId="67" applyFont="1" applyAlignment="1" applyProtection="1">
      <alignment horizontal="right" vertical="center"/>
    </xf>
    <xf numFmtId="176" fontId="73" fillId="0" borderId="0" xfId="67" applyFont="1" applyBorder="1" applyAlignment="1" applyProtection="1">
      <alignment horizontal="right" vertical="center"/>
    </xf>
    <xf numFmtId="176" fontId="74" fillId="0" borderId="0" xfId="67" applyFont="1" applyAlignment="1" applyProtection="1"/>
    <xf numFmtId="184" fontId="66" fillId="0" borderId="0" xfId="67" applyNumberFormat="1" applyFont="1" applyFill="1" applyBorder="1" applyAlignment="1">
      <alignment vertical="center"/>
    </xf>
    <xf numFmtId="184" fontId="66" fillId="0" borderId="0" xfId="67" applyNumberFormat="1" applyFont="1" applyFill="1" applyBorder="1" applyAlignment="1">
      <alignment horizontal="right" vertical="center"/>
    </xf>
    <xf numFmtId="176" fontId="25" fillId="0" borderId="0" xfId="62" quotePrefix="1" applyFont="1" applyFill="1" applyBorder="1" applyAlignment="1" applyProtection="1">
      <alignment horizontal="center"/>
    </xf>
    <xf numFmtId="176" fontId="25" fillId="0" borderId="0" xfId="62" applyFont="1" applyFill="1" applyBorder="1" applyAlignment="1" applyProtection="1">
      <alignment horizontal="center"/>
    </xf>
    <xf numFmtId="176" fontId="25" fillId="0" borderId="17" xfId="62" applyFont="1" applyFill="1" applyBorder="1" applyAlignment="1" applyProtection="1">
      <alignment horizontal="center" vertical="center" wrapText="1"/>
    </xf>
    <xf numFmtId="178" fontId="25" fillId="0" borderId="17" xfId="62" applyNumberFormat="1" applyFont="1" applyFill="1" applyBorder="1" applyAlignment="1" applyProtection="1">
      <alignment horizontal="center" vertical="center"/>
    </xf>
    <xf numFmtId="1" fontId="0" fillId="0" borderId="0" xfId="68" applyFont="1" applyAlignment="1" applyProtection="1"/>
    <xf numFmtId="1" fontId="47" fillId="0" borderId="0" xfId="68" applyFont="1" applyAlignment="1" applyProtection="1"/>
    <xf numFmtId="1" fontId="74" fillId="0" borderId="0" xfId="68" applyFont="1" applyBorder="1" applyAlignment="1" applyProtection="1"/>
    <xf numFmtId="1" fontId="67" fillId="0" borderId="0" xfId="68" applyFont="1" applyAlignment="1" applyProtection="1">
      <alignment horizontal="right" vertical="center"/>
    </xf>
    <xf numFmtId="176" fontId="71" fillId="0" borderId="0" xfId="67" applyFont="1" applyFill="1" applyAlignment="1">
      <alignment horizontal="center" vertical="center"/>
    </xf>
    <xf numFmtId="176" fontId="49" fillId="0" borderId="0" xfId="67" applyFont="1" applyProtection="1"/>
    <xf numFmtId="49" fontId="49" fillId="0" borderId="0" xfId="67" applyNumberFormat="1" applyFont="1" applyProtection="1"/>
    <xf numFmtId="49" fontId="49" fillId="0" borderId="0" xfId="67" applyNumberFormat="1" applyFont="1" applyBorder="1" applyProtection="1"/>
    <xf numFmtId="184" fontId="47" fillId="0" borderId="0" xfId="67" applyNumberFormat="1" applyFont="1" applyFill="1" applyBorder="1" applyAlignment="1">
      <alignment vertical="center"/>
    </xf>
    <xf numFmtId="176" fontId="79" fillId="0" borderId="0" xfId="67" applyFont="1" applyFill="1" applyAlignment="1">
      <alignment vertical="center"/>
    </xf>
    <xf numFmtId="176" fontId="79" fillId="0" borderId="0" xfId="67" applyFont="1" applyFill="1" applyBorder="1" applyAlignment="1">
      <alignment horizontal="center"/>
    </xf>
    <xf numFmtId="183" fontId="79" fillId="0" borderId="0" xfId="67" applyNumberFormat="1" applyFont="1" applyFill="1" applyBorder="1" applyAlignment="1">
      <alignment horizontal="center"/>
    </xf>
    <xf numFmtId="176" fontId="4" fillId="0" borderId="0" xfId="67" applyFont="1" applyFill="1" applyAlignment="1">
      <alignment vertical="center"/>
    </xf>
    <xf numFmtId="183" fontId="4" fillId="0" borderId="0" xfId="67" applyNumberFormat="1" applyFont="1" applyFill="1" applyAlignment="1">
      <alignment vertical="center"/>
    </xf>
    <xf numFmtId="183" fontId="4" fillId="0" borderId="0" xfId="67" applyNumberFormat="1" applyFont="1" applyFill="1" applyAlignment="1">
      <alignment vertical="top"/>
    </xf>
    <xf numFmtId="176" fontId="71" fillId="0" borderId="0" xfId="67" applyFont="1" applyFill="1" applyBorder="1" applyAlignment="1">
      <alignment horizontal="center" vertical="center" wrapText="1"/>
    </xf>
    <xf numFmtId="176" fontId="4" fillId="0" borderId="0" xfId="67" applyFill="1" applyProtection="1"/>
    <xf numFmtId="0" fontId="25" fillId="0" borderId="0" xfId="66" applyFont="1" applyProtection="1"/>
    <xf numFmtId="0" fontId="25" fillId="0" borderId="0" xfId="66" applyFont="1" applyFill="1" applyBorder="1" applyAlignment="1" applyProtection="1">
      <alignment horizontal="left"/>
    </xf>
    <xf numFmtId="0" fontId="44" fillId="0" borderId="0" xfId="66" applyFont="1" applyFill="1" applyBorder="1" applyAlignment="1" applyProtection="1">
      <alignment vertical="top"/>
    </xf>
    <xf numFmtId="0" fontId="25" fillId="0" borderId="0" xfId="66" applyFont="1" applyFill="1" applyAlignment="1" applyProtection="1"/>
    <xf numFmtId="0" fontId="40" fillId="0" borderId="0" xfId="66" applyFont="1" applyFill="1" applyBorder="1" applyAlignment="1" applyProtection="1">
      <alignment horizontal="left"/>
    </xf>
    <xf numFmtId="0" fontId="25" fillId="32" borderId="0" xfId="66" applyFont="1" applyFill="1" applyProtection="1"/>
    <xf numFmtId="0" fontId="25" fillId="0" borderId="0" xfId="66" applyFont="1" applyAlignment="1" applyProtection="1">
      <alignment vertical="top"/>
    </xf>
    <xf numFmtId="0" fontId="27" fillId="0" borderId="0" xfId="66" applyFont="1" applyFill="1" applyBorder="1" applyAlignment="1" applyProtection="1">
      <alignment vertical="top"/>
    </xf>
    <xf numFmtId="49" fontId="70" fillId="0" borderId="0" xfId="66" applyNumberFormat="1" applyFont="1" applyAlignment="1" applyProtection="1"/>
    <xf numFmtId="49" fontId="69" fillId="0" borderId="0" xfId="66" applyNumberFormat="1" applyFont="1" applyAlignment="1" applyProtection="1"/>
    <xf numFmtId="0" fontId="47" fillId="0" borderId="0" xfId="66" applyFont="1" applyProtection="1"/>
    <xf numFmtId="49" fontId="49" fillId="0" borderId="0" xfId="66" applyNumberFormat="1" applyFont="1" applyAlignment="1" applyProtection="1"/>
    <xf numFmtId="0" fontId="47" fillId="0" borderId="0" xfId="66" applyFont="1" applyBorder="1" applyProtection="1"/>
    <xf numFmtId="0" fontId="80" fillId="0" borderId="0" xfId="66" applyFont="1" applyBorder="1" applyProtection="1"/>
    <xf numFmtId="0" fontId="47" fillId="0" borderId="0" xfId="66" applyFont="1" applyBorder="1" applyAlignment="1" applyProtection="1"/>
    <xf numFmtId="0" fontId="47" fillId="0" borderId="0" xfId="66" applyFont="1" applyFill="1" applyProtection="1"/>
    <xf numFmtId="49" fontId="47" fillId="0" borderId="0" xfId="66" applyNumberFormat="1" applyFont="1" applyAlignment="1" applyProtection="1"/>
    <xf numFmtId="49" fontId="67" fillId="0" borderId="0" xfId="66" applyNumberFormat="1" applyFont="1" applyProtection="1"/>
    <xf numFmtId="49" fontId="49" fillId="0" borderId="0" xfId="67" applyNumberFormat="1" applyFont="1" applyAlignment="1" applyProtection="1">
      <alignment vertical="center"/>
    </xf>
    <xf numFmtId="49" fontId="81" fillId="0" borderId="0" xfId="66" applyNumberFormat="1" applyFont="1" applyAlignment="1" applyProtection="1">
      <alignment vertical="center"/>
    </xf>
    <xf numFmtId="0" fontId="82" fillId="0" borderId="0" xfId="66" applyFont="1" applyAlignment="1">
      <alignment vertical="center"/>
    </xf>
    <xf numFmtId="0" fontId="47" fillId="0" borderId="0" xfId="66" applyFont="1" applyFill="1" applyAlignment="1" applyProtection="1">
      <alignment vertical="center"/>
    </xf>
    <xf numFmtId="0" fontId="83" fillId="0" borderId="0" xfId="66" applyNumberFormat="1" applyFont="1" applyFill="1" applyBorder="1" applyAlignment="1">
      <alignment vertical="center"/>
    </xf>
    <xf numFmtId="0" fontId="83" fillId="0" borderId="0" xfId="66" applyNumberFormat="1" applyFont="1" applyFill="1" applyAlignment="1">
      <alignment vertical="center"/>
    </xf>
    <xf numFmtId="0" fontId="74" fillId="0" borderId="0" xfId="66" applyFont="1" applyFill="1" applyAlignment="1"/>
    <xf numFmtId="0" fontId="74" fillId="0" borderId="0" xfId="66" applyFont="1" applyAlignment="1"/>
    <xf numFmtId="0" fontId="74" fillId="0" borderId="0" xfId="66" applyFont="1" applyFill="1" applyBorder="1" applyAlignment="1"/>
    <xf numFmtId="0" fontId="74" fillId="0" borderId="0" xfId="66" applyFont="1" applyAlignment="1">
      <alignment vertical="top"/>
    </xf>
    <xf numFmtId="0" fontId="74" fillId="0" borderId="0" xfId="66" applyNumberFormat="1" applyFont="1" applyFill="1" applyBorder="1" applyAlignment="1">
      <alignment horizontal="left" vertical="center"/>
    </xf>
    <xf numFmtId="0" fontId="84" fillId="0" borderId="0" xfId="66" applyNumberFormat="1" applyFont="1" applyFill="1" applyBorder="1" applyAlignment="1">
      <alignment horizontal="center" vertical="center"/>
    </xf>
    <xf numFmtId="0" fontId="74" fillId="0" borderId="0" xfId="66" applyNumberFormat="1" applyFont="1" applyFill="1" applyBorder="1" applyAlignment="1">
      <alignment horizontal="center" vertical="center"/>
    </xf>
    <xf numFmtId="0" fontId="74" fillId="0" borderId="0" xfId="66" applyNumberFormat="1" applyFont="1" applyFill="1" applyBorder="1" applyAlignment="1"/>
    <xf numFmtId="0" fontId="74" fillId="0" borderId="0" xfId="66" applyNumberFormat="1" applyFont="1" applyFill="1" applyBorder="1" applyAlignment="1">
      <alignment horizontal="left"/>
    </xf>
    <xf numFmtId="193" fontId="74" fillId="0" borderId="0" xfId="66" applyNumberFormat="1" applyFont="1" applyFill="1" applyBorder="1" applyAlignment="1">
      <alignment horizontal="left" vertical="center"/>
    </xf>
    <xf numFmtId="0" fontId="84" fillId="0" borderId="0" xfId="66" applyFont="1" applyFill="1" applyAlignment="1"/>
    <xf numFmtId="0" fontId="74" fillId="0" borderId="0" xfId="66" applyFont="1" applyFill="1" applyAlignment="1" applyProtection="1">
      <alignment horizontal="left" vertical="center"/>
    </xf>
    <xf numFmtId="0" fontId="74" fillId="0" borderId="0" xfId="66" applyNumberFormat="1" applyFont="1" applyFill="1" applyBorder="1" applyAlignment="1">
      <alignment horizontal="right" vertical="center"/>
    </xf>
    <xf numFmtId="49" fontId="47" fillId="0" borderId="0" xfId="66" applyNumberFormat="1" applyFont="1" applyFill="1" applyAlignment="1" applyProtection="1">
      <alignment horizontal="center"/>
    </xf>
    <xf numFmtId="49" fontId="74" fillId="0" borderId="0" xfId="67" applyNumberFormat="1" applyFont="1" applyAlignment="1" applyProtection="1"/>
    <xf numFmtId="0" fontId="74" fillId="0" borderId="0" xfId="66" applyNumberFormat="1" applyFont="1" applyFill="1" applyBorder="1" applyAlignment="1">
      <alignment horizontal="right"/>
    </xf>
    <xf numFmtId="49" fontId="47" fillId="0" borderId="0" xfId="66" applyNumberFormat="1" applyFont="1" applyFill="1" applyBorder="1" applyAlignment="1" applyProtection="1">
      <alignment horizontal="center"/>
    </xf>
    <xf numFmtId="192" fontId="74" fillId="0" borderId="0" xfId="66" applyNumberFormat="1" applyFont="1" applyFill="1" applyBorder="1" applyAlignment="1"/>
    <xf numFmtId="185" fontId="74" fillId="0" borderId="0" xfId="66" applyNumberFormat="1" applyFont="1" applyFill="1" applyBorder="1" applyAlignment="1">
      <alignment horizontal="right"/>
    </xf>
    <xf numFmtId="49" fontId="74" fillId="0" borderId="0" xfId="66" applyNumberFormat="1" applyFont="1" applyAlignment="1">
      <alignment vertical="top"/>
    </xf>
    <xf numFmtId="0" fontId="84" fillId="0" borderId="0" xfId="66" applyFont="1" applyFill="1" applyBorder="1" applyAlignment="1"/>
    <xf numFmtId="49" fontId="47" fillId="0" borderId="0" xfId="66" applyNumberFormat="1" applyFont="1" applyFill="1" applyBorder="1" applyProtection="1"/>
    <xf numFmtId="192" fontId="74" fillId="0" borderId="0" xfId="66" applyNumberFormat="1" applyFont="1" applyFill="1" applyBorder="1" applyAlignment="1">
      <alignment vertical="center"/>
    </xf>
    <xf numFmtId="185" fontId="74" fillId="0" borderId="0" xfId="66" applyNumberFormat="1" applyFont="1" applyFill="1" applyBorder="1" applyAlignment="1">
      <alignment horizontal="right" vertical="center"/>
    </xf>
    <xf numFmtId="49" fontId="47" fillId="0" borderId="0" xfId="66" applyNumberFormat="1" applyFont="1" applyFill="1" applyBorder="1" applyAlignment="1" applyProtection="1"/>
    <xf numFmtId="0" fontId="47" fillId="0" borderId="0" xfId="66" applyFont="1" applyAlignment="1">
      <alignment vertical="top"/>
    </xf>
    <xf numFmtId="49" fontId="47" fillId="0" borderId="0" xfId="66" applyNumberFormat="1" applyFont="1" applyAlignment="1">
      <alignment vertical="top"/>
    </xf>
    <xf numFmtId="0" fontId="67" fillId="0" borderId="0" xfId="66" applyFont="1" applyAlignment="1">
      <alignment vertical="top"/>
    </xf>
    <xf numFmtId="0" fontId="67" fillId="0" borderId="0" xfId="66" applyFont="1" applyFill="1" applyBorder="1" applyAlignment="1"/>
    <xf numFmtId="0" fontId="85" fillId="0" borderId="0" xfId="66" applyFont="1" applyFill="1" applyProtection="1"/>
    <xf numFmtId="49" fontId="86" fillId="0" borderId="0" xfId="66" applyNumberFormat="1" applyFont="1" applyFill="1" applyBorder="1" applyAlignment="1" applyProtection="1"/>
    <xf numFmtId="0" fontId="47" fillId="0" borderId="0" xfId="66" applyFont="1" applyAlignment="1"/>
    <xf numFmtId="0" fontId="67" fillId="0" borderId="0" xfId="66" applyFont="1" applyProtection="1"/>
    <xf numFmtId="176" fontId="71" fillId="24" borderId="0" xfId="67" applyFont="1" applyFill="1" applyBorder="1" applyAlignment="1">
      <alignment horizontal="left"/>
    </xf>
    <xf numFmtId="49" fontId="86" fillId="0" borderId="0" xfId="66" applyNumberFormat="1" applyFont="1" applyBorder="1" applyAlignment="1" applyProtection="1"/>
    <xf numFmtId="0" fontId="85" fillId="0" borderId="0" xfId="66" applyFont="1" applyAlignment="1" applyProtection="1"/>
    <xf numFmtId="49" fontId="47" fillId="0" borderId="0" xfId="66" applyNumberFormat="1" applyFont="1" applyBorder="1" applyAlignment="1" applyProtection="1"/>
    <xf numFmtId="0" fontId="49" fillId="0" borderId="0" xfId="66" applyFont="1" applyAlignment="1">
      <alignment vertical="top"/>
    </xf>
    <xf numFmtId="49" fontId="87" fillId="0" borderId="0" xfId="66" applyNumberFormat="1" applyFont="1" applyBorder="1" applyAlignment="1" applyProtection="1"/>
    <xf numFmtId="49" fontId="48" fillId="0" borderId="0" xfId="66" applyNumberFormat="1" applyFont="1" applyBorder="1" applyAlignment="1" applyProtection="1"/>
    <xf numFmtId="0" fontId="49" fillId="0" borderId="0" xfId="66" applyFont="1" applyAlignment="1">
      <alignment vertical="top" wrapText="1"/>
    </xf>
    <xf numFmtId="0" fontId="85" fillId="0" borderId="0" xfId="66" applyFont="1" applyProtection="1"/>
    <xf numFmtId="0" fontId="88" fillId="0" borderId="0" xfId="66" applyFont="1"/>
    <xf numFmtId="0" fontId="36" fillId="0" borderId="0" xfId="66" applyProtection="1"/>
    <xf numFmtId="0" fontId="36" fillId="0" borderId="0" xfId="66" applyFill="1" applyProtection="1"/>
    <xf numFmtId="185" fontId="25" fillId="0" borderId="0" xfId="62" applyNumberFormat="1" applyFont="1" applyFill="1" applyBorder="1" applyAlignment="1" applyProtection="1">
      <alignment horizontal="center"/>
    </xf>
    <xf numFmtId="176" fontId="73" fillId="0" borderId="0" xfId="67" applyFont="1" applyAlignment="1" applyProtection="1">
      <alignment vertical="center"/>
    </xf>
    <xf numFmtId="176" fontId="73" fillId="0" borderId="0" xfId="67" applyFont="1" applyBorder="1" applyAlignment="1" applyProtection="1">
      <alignment vertical="center"/>
    </xf>
    <xf numFmtId="176" fontId="89" fillId="0" borderId="0" xfId="0" applyFont="1" applyAlignment="1">
      <alignment vertical="top" textRotation="255" wrapText="1"/>
    </xf>
    <xf numFmtId="0" fontId="49" fillId="0" borderId="0" xfId="66" applyFont="1" applyAlignment="1" applyProtection="1"/>
    <xf numFmtId="183" fontId="71" fillId="0" borderId="0" xfId="67" applyNumberFormat="1" applyFont="1" applyFill="1" applyBorder="1" applyAlignment="1">
      <alignment horizontal="center" vertical="center"/>
    </xf>
    <xf numFmtId="49" fontId="47" fillId="0" borderId="0" xfId="0" applyNumberFormat="1" applyFont="1" applyAlignment="1">
      <alignment horizontal="center"/>
    </xf>
    <xf numFmtId="49" fontId="91" fillId="0" borderId="0" xfId="0" applyNumberFormat="1" applyFont="1" applyAlignment="1"/>
    <xf numFmtId="49" fontId="47" fillId="0" borderId="0" xfId="0" applyNumberFormat="1" applyFont="1" applyAlignment="1"/>
    <xf numFmtId="49" fontId="58" fillId="0" borderId="0" xfId="0" applyNumberFormat="1" applyFont="1" applyAlignment="1">
      <alignment vertical="center"/>
    </xf>
    <xf numFmtId="49" fontId="92" fillId="0" borderId="0" xfId="0" applyNumberFormat="1" applyFont="1" applyAlignment="1"/>
    <xf numFmtId="49" fontId="91" fillId="0" borderId="0" xfId="0" applyNumberFormat="1" applyFont="1"/>
    <xf numFmtId="49" fontId="66" fillId="0" borderId="0" xfId="0" applyNumberFormat="1" applyFont="1" applyAlignment="1">
      <alignment horizontal="center"/>
    </xf>
    <xf numFmtId="49" fontId="73" fillId="0" borderId="0" xfId="0" applyNumberFormat="1" applyFont="1" applyFill="1" applyAlignment="1"/>
    <xf numFmtId="49" fontId="47" fillId="0" borderId="0" xfId="0" applyNumberFormat="1" applyFont="1" applyAlignment="1">
      <alignment vertical="center"/>
    </xf>
    <xf numFmtId="49" fontId="47" fillId="0" borderId="0" xfId="0" applyNumberFormat="1" applyFont="1" applyBorder="1"/>
    <xf numFmtId="49" fontId="66" fillId="0" borderId="0" xfId="0" applyNumberFormat="1" applyFont="1" applyFill="1" applyBorder="1" applyAlignment="1"/>
    <xf numFmtId="49" fontId="66" fillId="0" borderId="0" xfId="63" applyNumberFormat="1" applyFont="1" applyFill="1" applyBorder="1" applyAlignment="1"/>
    <xf numFmtId="49" fontId="91" fillId="0" borderId="0" xfId="0" applyNumberFormat="1" applyFont="1" applyBorder="1" applyAlignment="1"/>
    <xf numFmtId="49" fontId="66" fillId="0" borderId="0" xfId="0" applyNumberFormat="1" applyFont="1" applyBorder="1" applyAlignment="1"/>
    <xf numFmtId="49" fontId="73" fillId="0" borderId="0" xfId="0" applyNumberFormat="1" applyFont="1" applyFill="1" applyBorder="1" applyAlignment="1"/>
    <xf numFmtId="49" fontId="47" fillId="0" borderId="0" xfId="0" applyNumberFormat="1" applyFont="1" applyFill="1" applyBorder="1"/>
    <xf numFmtId="176" fontId="49" fillId="0" borderId="0" xfId="0" applyFont="1" applyProtection="1"/>
    <xf numFmtId="49" fontId="67" fillId="0" borderId="0" xfId="0" applyNumberFormat="1" applyFont="1" applyBorder="1" applyAlignment="1" applyProtection="1">
      <alignment vertical="center" wrapText="1"/>
    </xf>
    <xf numFmtId="49" fontId="49" fillId="0" borderId="0" xfId="0" applyNumberFormat="1" applyFont="1" applyProtection="1"/>
    <xf numFmtId="49" fontId="49" fillId="0" borderId="0" xfId="0" applyNumberFormat="1" applyFont="1" applyBorder="1" applyProtection="1"/>
    <xf numFmtId="176" fontId="73" fillId="0" borderId="0" xfId="67" applyFont="1" applyFill="1" applyAlignment="1" applyProtection="1"/>
    <xf numFmtId="176" fontId="71" fillId="0" borderId="0" xfId="67" applyFont="1" applyFill="1" applyBorder="1" applyAlignment="1">
      <alignment horizontal="center" vertical="center"/>
    </xf>
    <xf numFmtId="176" fontId="71" fillId="0" borderId="0" xfId="67" applyFont="1" applyFill="1" applyBorder="1" applyAlignment="1">
      <alignment horizontal="center" vertical="top"/>
    </xf>
    <xf numFmtId="187" fontId="71" fillId="0" borderId="0" xfId="67" applyNumberFormat="1" applyFont="1" applyFill="1" applyBorder="1" applyAlignment="1">
      <alignment horizontal="center" vertical="top"/>
    </xf>
    <xf numFmtId="184" fontId="66" fillId="0" borderId="0" xfId="67" applyNumberFormat="1" applyFont="1" applyFill="1" applyBorder="1" applyAlignment="1">
      <alignment horizontal="center" vertical="top"/>
    </xf>
    <xf numFmtId="176" fontId="71" fillId="0" borderId="0" xfId="67" applyFont="1" applyFill="1" applyBorder="1" applyAlignment="1">
      <alignment horizontal="left" vertical="center"/>
    </xf>
    <xf numFmtId="176" fontId="71" fillId="0" borderId="0" xfId="67" applyFont="1" applyFill="1" applyBorder="1" applyAlignment="1">
      <alignment horizontal="right" vertical="top"/>
    </xf>
    <xf numFmtId="176" fontId="74" fillId="0" borderId="0" xfId="67" applyFont="1" applyFill="1"/>
    <xf numFmtId="190" fontId="71" fillId="0" borderId="0" xfId="67" applyNumberFormat="1" applyFont="1" applyFill="1" applyBorder="1" applyAlignment="1">
      <alignment horizontal="center" vertical="center"/>
    </xf>
    <xf numFmtId="191" fontId="71" fillId="0" borderId="0" xfId="67" applyNumberFormat="1" applyFont="1" applyFill="1" applyBorder="1" applyAlignment="1">
      <alignment horizontal="center" vertical="center"/>
    </xf>
    <xf numFmtId="181" fontId="71" fillId="0" borderId="0" xfId="67" applyNumberFormat="1" applyFont="1" applyFill="1" applyBorder="1" applyAlignment="1">
      <alignment horizontal="center" vertical="center"/>
    </xf>
    <xf numFmtId="37" fontId="71" fillId="0" borderId="0" xfId="67" applyNumberFormat="1" applyFont="1" applyFill="1" applyBorder="1" applyAlignment="1">
      <alignment horizontal="center" vertical="center"/>
    </xf>
    <xf numFmtId="37" fontId="76" fillId="0" borderId="0" xfId="67" applyNumberFormat="1" applyFont="1" applyFill="1" applyBorder="1" applyAlignment="1">
      <alignment vertical="center"/>
    </xf>
    <xf numFmtId="187" fontId="71" fillId="0" borderId="0" xfId="67" applyNumberFormat="1" applyFont="1" applyFill="1" applyBorder="1" applyAlignment="1">
      <alignment horizontal="right" vertical="center"/>
    </xf>
    <xf numFmtId="176" fontId="71" fillId="0" borderId="0" xfId="67" applyFont="1" applyFill="1" applyBorder="1" applyAlignment="1">
      <alignment horizontal="distributed" vertical="center"/>
    </xf>
    <xf numFmtId="187" fontId="71" fillId="0" borderId="0" xfId="63" applyNumberFormat="1" applyFont="1" applyFill="1" applyBorder="1" applyAlignment="1">
      <alignment vertical="center"/>
    </xf>
    <xf numFmtId="176" fontId="4" fillId="0" borderId="0" xfId="67" applyFont="1" applyFill="1" applyAlignment="1" applyProtection="1"/>
    <xf numFmtId="176" fontId="76" fillId="0" borderId="0" xfId="67" applyFont="1" applyFill="1" applyBorder="1" applyAlignment="1">
      <alignment horizontal="left" vertical="center" wrapText="1"/>
    </xf>
    <xf numFmtId="49" fontId="68" fillId="0" borderId="0" xfId="67" applyNumberFormat="1" applyFont="1" applyFill="1" applyBorder="1" applyAlignment="1" applyProtection="1">
      <alignment vertical="top"/>
    </xf>
    <xf numFmtId="176" fontId="73" fillId="0" borderId="0" xfId="67" applyFont="1" applyFill="1" applyAlignment="1" applyProtection="1">
      <alignment vertical="center"/>
    </xf>
    <xf numFmtId="1" fontId="4" fillId="0" borderId="0" xfId="68" applyFont="1" applyFill="1" applyAlignment="1" applyProtection="1"/>
    <xf numFmtId="176" fontId="4" fillId="0" borderId="0" xfId="67" applyFill="1" applyAlignment="1"/>
    <xf numFmtId="49" fontId="67" fillId="0" borderId="0" xfId="67" applyNumberFormat="1" applyFont="1" applyFill="1" applyBorder="1" applyAlignment="1" applyProtection="1"/>
    <xf numFmtId="187" fontId="67" fillId="0" borderId="0" xfId="67" applyNumberFormat="1" applyFont="1" applyFill="1" applyBorder="1" applyAlignment="1">
      <alignment vertical="center"/>
    </xf>
    <xf numFmtId="176" fontId="49" fillId="0" borderId="0" xfId="67" applyFont="1" applyFill="1" applyProtection="1"/>
    <xf numFmtId="176" fontId="49" fillId="0" borderId="0" xfId="67" applyFont="1" applyFill="1" applyBorder="1" applyProtection="1"/>
    <xf numFmtId="176" fontId="75" fillId="0" borderId="0" xfId="67" applyFont="1" applyFill="1" applyBorder="1" applyProtection="1"/>
    <xf numFmtId="176" fontId="49" fillId="0" borderId="0" xfId="67" applyFont="1" applyFill="1" applyBorder="1" applyAlignment="1" applyProtection="1"/>
    <xf numFmtId="176" fontId="4" fillId="0" borderId="0" xfId="67" applyFont="1" applyFill="1" applyBorder="1" applyAlignment="1" applyProtection="1">
      <alignment vertical="center"/>
    </xf>
    <xf numFmtId="187" fontId="4" fillId="0" borderId="0" xfId="67" applyNumberFormat="1" applyFont="1" applyFill="1" applyBorder="1" applyAlignment="1">
      <alignment vertical="center"/>
    </xf>
    <xf numFmtId="176" fontId="71" fillId="0" borderId="0" xfId="67" applyFont="1" applyFill="1" applyBorder="1" applyAlignment="1"/>
    <xf numFmtId="192" fontId="71" fillId="0" borderId="0" xfId="67" applyNumberFormat="1" applyFont="1" applyFill="1" applyBorder="1" applyAlignment="1"/>
    <xf numFmtId="181" fontId="71" fillId="0" borderId="0" xfId="67" applyNumberFormat="1" applyFont="1" applyFill="1" applyBorder="1" applyAlignment="1">
      <alignment vertical="top"/>
    </xf>
    <xf numFmtId="188" fontId="71" fillId="0" borderId="0" xfId="67" applyNumberFormat="1" applyFont="1" applyFill="1" applyBorder="1" applyAlignment="1"/>
    <xf numFmtId="181" fontId="71" fillId="0" borderId="0" xfId="67" applyNumberFormat="1" applyFont="1" applyFill="1" applyBorder="1" applyAlignment="1"/>
    <xf numFmtId="189" fontId="71" fillId="0" borderId="0" xfId="67" applyNumberFormat="1" applyFont="1" applyFill="1" applyBorder="1" applyAlignment="1">
      <alignment vertical="center"/>
    </xf>
    <xf numFmtId="183" fontId="71" fillId="0" borderId="0" xfId="67" applyNumberFormat="1" applyFont="1" applyFill="1" applyBorder="1" applyAlignment="1">
      <alignment vertical="center"/>
    </xf>
    <xf numFmtId="176" fontId="94" fillId="0" borderId="0" xfId="0" applyFont="1" applyAlignment="1">
      <alignment horizontal="left" vertical="center" wrapText="1"/>
    </xf>
    <xf numFmtId="176" fontId="92" fillId="0" borderId="0" xfId="0" applyFont="1" applyAlignment="1" applyProtection="1"/>
    <xf numFmtId="49" fontId="98" fillId="0" borderId="0" xfId="0" applyNumberFormat="1" applyFont="1" applyAlignment="1">
      <alignment vertical="top"/>
    </xf>
    <xf numFmtId="176" fontId="4" fillId="0" borderId="0" xfId="0" applyFont="1" applyAlignment="1" applyProtection="1"/>
    <xf numFmtId="176" fontId="78" fillId="0" borderId="0" xfId="67" applyFont="1" applyFill="1" applyBorder="1" applyAlignment="1">
      <alignment vertical="center"/>
    </xf>
    <xf numFmtId="176" fontId="77" fillId="0" borderId="0" xfId="67" applyFont="1" applyFill="1" applyBorder="1" applyAlignment="1">
      <alignment vertical="center"/>
    </xf>
    <xf numFmtId="191" fontId="66" fillId="24" borderId="0" xfId="0" applyNumberFormat="1" applyFont="1" applyFill="1" applyBorder="1" applyAlignment="1">
      <alignment horizontal="left" vertical="center"/>
    </xf>
    <xf numFmtId="49" fontId="73" fillId="0" borderId="0" xfId="0" applyNumberFormat="1" applyFont="1" applyFill="1" applyAlignment="1">
      <alignment wrapText="1"/>
    </xf>
    <xf numFmtId="176" fontId="97" fillId="0" borderId="0" xfId="0" applyFont="1" applyAlignment="1" applyProtection="1">
      <alignment vertical="top" wrapText="1"/>
    </xf>
    <xf numFmtId="176" fontId="96" fillId="0" borderId="0" xfId="0" applyFont="1" applyAlignment="1">
      <alignment horizontal="right" vertical="top" wrapText="1"/>
    </xf>
    <xf numFmtId="37" fontId="62" fillId="26" borderId="0" xfId="66" applyNumberFormat="1" applyFont="1" applyFill="1" applyBorder="1" applyAlignment="1" applyProtection="1">
      <alignment horizontal="left" vertical="top"/>
    </xf>
    <xf numFmtId="0" fontId="101" fillId="26" borderId="0" xfId="66" applyFont="1" applyFill="1" applyBorder="1" applyProtection="1"/>
    <xf numFmtId="0" fontId="62" fillId="26" borderId="0" xfId="66" applyFont="1" applyFill="1" applyProtection="1"/>
    <xf numFmtId="37" fontId="102" fillId="26" borderId="0" xfId="66" applyNumberFormat="1" applyFont="1" applyFill="1" applyBorder="1" applyAlignment="1" applyProtection="1"/>
    <xf numFmtId="176" fontId="95" fillId="0" borderId="0" xfId="0" applyFont="1" applyAlignment="1">
      <alignment horizontal="left" vertical="top" wrapText="1"/>
    </xf>
    <xf numFmtId="176" fontId="99" fillId="0" borderId="0" xfId="0" applyFont="1" applyAlignment="1">
      <alignment horizontal="left" vertical="top" wrapText="1"/>
    </xf>
    <xf numFmtId="49" fontId="103" fillId="0" borderId="0" xfId="0" applyNumberFormat="1" applyFont="1" applyAlignment="1" applyProtection="1">
      <alignment horizontal="center" vertical="center"/>
    </xf>
    <xf numFmtId="49" fontId="66" fillId="0" borderId="0" xfId="0" applyNumberFormat="1" applyFont="1" applyFill="1" applyAlignment="1">
      <alignment vertical="top" wrapText="1"/>
    </xf>
    <xf numFmtId="49" fontId="66" fillId="0" borderId="0" xfId="0" applyNumberFormat="1" applyFont="1" applyAlignment="1">
      <alignment horizontal="left" vertical="center" wrapText="1"/>
    </xf>
    <xf numFmtId="49" fontId="76" fillId="0" borderId="0" xfId="0" applyNumberFormat="1" applyFont="1" applyAlignment="1">
      <alignment vertical="center"/>
    </xf>
    <xf numFmtId="49" fontId="76" fillId="0" borderId="0" xfId="0" applyNumberFormat="1" applyFont="1" applyAlignment="1"/>
    <xf numFmtId="49" fontId="104" fillId="0" borderId="0" xfId="0" applyNumberFormat="1" applyFont="1" applyAlignment="1"/>
    <xf numFmtId="49" fontId="66" fillId="0" borderId="0" xfId="0" applyNumberFormat="1" applyFont="1" applyFill="1" applyAlignment="1">
      <alignment horizontal="left" vertical="center" wrapText="1"/>
    </xf>
    <xf numFmtId="49" fontId="104" fillId="0" borderId="0" xfId="0" applyNumberFormat="1" applyFont="1" applyBorder="1" applyAlignment="1"/>
    <xf numFmtId="49" fontId="66" fillId="0" borderId="0" xfId="0" applyNumberFormat="1" applyFont="1" applyFill="1" applyBorder="1" applyAlignment="1">
      <alignment horizontal="left" vertical="center" wrapText="1"/>
    </xf>
    <xf numFmtId="176" fontId="95" fillId="0" borderId="0" xfId="0" applyFont="1" applyAlignment="1">
      <alignment vertical="center"/>
    </xf>
    <xf numFmtId="176" fontId="100" fillId="0" borderId="0" xfId="0" applyFont="1" applyAlignment="1">
      <alignment vertical="top"/>
    </xf>
    <xf numFmtId="176" fontId="99" fillId="0" borderId="0" xfId="0" applyFont="1" applyAlignment="1">
      <alignment vertical="top"/>
    </xf>
    <xf numFmtId="176" fontId="105" fillId="0" borderId="0" xfId="0" applyFont="1" applyAlignment="1">
      <alignment vertical="top"/>
    </xf>
    <xf numFmtId="176" fontId="105" fillId="0" borderId="0" xfId="0" applyFont="1" applyAlignment="1">
      <alignment horizontal="left" vertical="top"/>
    </xf>
    <xf numFmtId="176" fontId="105" fillId="0" borderId="0" xfId="0" applyFont="1" applyAlignment="1">
      <alignment horizontal="left" vertical="top" wrapText="1"/>
    </xf>
    <xf numFmtId="176" fontId="99" fillId="0" borderId="0" xfId="0" applyFont="1" applyAlignment="1">
      <alignment vertical="center" wrapText="1"/>
    </xf>
    <xf numFmtId="176" fontId="99" fillId="0" borderId="0" xfId="0" applyFont="1" applyAlignment="1">
      <alignment vertical="center"/>
    </xf>
    <xf numFmtId="176" fontId="91" fillId="0" borderId="0" xfId="0" applyFont="1" applyAlignment="1" applyProtection="1"/>
    <xf numFmtId="176" fontId="76" fillId="0" borderId="0" xfId="0" applyFont="1" applyAlignment="1" applyProtection="1"/>
    <xf numFmtId="176" fontId="25" fillId="0" borderId="0" xfId="67" applyFont="1" applyFill="1" applyAlignment="1">
      <alignment horizontal="right"/>
    </xf>
    <xf numFmtId="0" fontId="45" fillId="29" borderId="21" xfId="66" applyFont="1" applyFill="1" applyBorder="1" applyAlignment="1" applyProtection="1">
      <alignment horizontal="center"/>
    </xf>
    <xf numFmtId="0" fontId="45" fillId="30" borderId="21" xfId="66" applyFont="1" applyFill="1" applyBorder="1" applyAlignment="1" applyProtection="1">
      <alignment horizontal="center"/>
    </xf>
    <xf numFmtId="0" fontId="40" fillId="26" borderId="0" xfId="66" applyFont="1" applyFill="1" applyBorder="1" applyAlignment="1" applyProtection="1">
      <alignment horizontal="left" indent="2"/>
    </xf>
    <xf numFmtId="0" fontId="41" fillId="26" borderId="0" xfId="66" applyFont="1" applyFill="1" applyBorder="1" applyAlignment="1" applyProtection="1">
      <alignment horizontal="center" vertical="center"/>
    </xf>
    <xf numFmtId="37" fontId="45" fillId="26" borderId="0" xfId="66" applyNumberFormat="1" applyFont="1" applyFill="1" applyBorder="1" applyAlignment="1" applyProtection="1">
      <alignment horizontal="left" vertical="top" indent="2"/>
    </xf>
    <xf numFmtId="0" fontId="25" fillId="26" borderId="0" xfId="66" applyFont="1" applyFill="1" applyBorder="1" applyAlignment="1" applyProtection="1">
      <alignment horizontal="center" vertical="center"/>
    </xf>
    <xf numFmtId="49" fontId="90" fillId="0" borderId="0" xfId="0" applyNumberFormat="1" applyFont="1" applyAlignment="1" applyProtection="1">
      <alignment horizontal="center"/>
    </xf>
    <xf numFmtId="49" fontId="103" fillId="0" borderId="0" xfId="0" applyNumberFormat="1" applyFont="1" applyAlignment="1" applyProtection="1">
      <alignment horizontal="center" vertical="center"/>
    </xf>
    <xf numFmtId="49" fontId="73" fillId="0" borderId="0" xfId="0" applyNumberFormat="1" applyFont="1" applyFill="1" applyAlignment="1">
      <alignment horizontal="left" vertical="center" wrapText="1"/>
    </xf>
    <xf numFmtId="49" fontId="104" fillId="0" borderId="0" xfId="0" applyNumberFormat="1" applyFont="1" applyFill="1" applyAlignment="1">
      <alignment horizontal="left" vertical="top" wrapText="1"/>
    </xf>
    <xf numFmtId="49" fontId="66" fillId="0" borderId="0" xfId="0" applyNumberFormat="1" applyFont="1" applyAlignment="1">
      <alignment horizontal="left" vertical="center" wrapText="1"/>
    </xf>
    <xf numFmtId="49" fontId="66" fillId="0" borderId="0" xfId="0" applyNumberFormat="1" applyFont="1" applyFill="1" applyAlignment="1">
      <alignment horizontal="left" vertical="center" wrapText="1"/>
    </xf>
    <xf numFmtId="49" fontId="66" fillId="0" borderId="0" xfId="0" applyNumberFormat="1" applyFont="1" applyFill="1" applyBorder="1" applyAlignment="1">
      <alignment horizontal="left" vertical="center" wrapText="1"/>
    </xf>
    <xf numFmtId="176" fontId="95" fillId="0" borderId="0" xfId="0" applyFont="1" applyAlignment="1">
      <alignment horizontal="left" vertical="top" wrapText="1"/>
    </xf>
    <xf numFmtId="176" fontId="106" fillId="0" borderId="0" xfId="0" applyFont="1" applyAlignment="1" applyProtection="1">
      <alignment horizontal="left" vertical="top" wrapText="1"/>
    </xf>
    <xf numFmtId="176" fontId="93" fillId="0" borderId="0" xfId="0" applyFont="1" applyAlignment="1">
      <alignment horizontal="left" vertical="center" wrapText="1"/>
    </xf>
    <xf numFmtId="176" fontId="25" fillId="0" borderId="16" xfId="62" quotePrefix="1" applyFont="1" applyFill="1" applyBorder="1" applyAlignment="1" applyProtection="1">
      <alignment horizontal="right" vertical="center"/>
    </xf>
    <xf numFmtId="176" fontId="25" fillId="0" borderId="28" xfId="62" quotePrefix="1" applyFont="1" applyFill="1" applyBorder="1" applyAlignment="1" applyProtection="1">
      <alignment horizontal="right" vertical="center"/>
    </xf>
    <xf numFmtId="178" fontId="25" fillId="0" borderId="16" xfId="62" quotePrefix="1" applyNumberFormat="1" applyFont="1" applyFill="1" applyBorder="1" applyAlignment="1" applyProtection="1">
      <alignment horizontal="center" shrinkToFit="1"/>
    </xf>
    <xf numFmtId="178" fontId="25" fillId="0" borderId="15" xfId="62" quotePrefix="1" applyNumberFormat="1" applyFont="1" applyFill="1" applyBorder="1" applyAlignment="1" applyProtection="1">
      <alignment horizontal="center" shrinkToFit="1"/>
    </xf>
    <xf numFmtId="176" fontId="25" fillId="0" borderId="16" xfId="62" applyFont="1" applyFill="1" applyBorder="1" applyAlignment="1" applyProtection="1">
      <alignment horizontal="center"/>
    </xf>
    <xf numFmtId="176" fontId="25" fillId="0" borderId="28" xfId="62" applyFont="1" applyFill="1" applyBorder="1" applyAlignment="1" applyProtection="1">
      <alignment horizontal="center"/>
    </xf>
    <xf numFmtId="176" fontId="25" fillId="0" borderId="14" xfId="62" quotePrefix="1" applyFont="1" applyFill="1" applyBorder="1" applyAlignment="1" applyProtection="1">
      <alignment horizontal="center"/>
    </xf>
    <xf numFmtId="176" fontId="25" fillId="0" borderId="0" xfId="62" quotePrefix="1" applyFont="1" applyFill="1" applyBorder="1" applyAlignment="1" applyProtection="1">
      <alignment horizontal="center"/>
    </xf>
    <xf numFmtId="176" fontId="25" fillId="0" borderId="13" xfId="62" quotePrefix="1" applyFont="1" applyFill="1" applyBorder="1" applyAlignment="1" applyProtection="1">
      <alignment horizontal="center"/>
    </xf>
    <xf numFmtId="176" fontId="26" fillId="0" borderId="11" xfId="62" applyFont="1" applyFill="1" applyBorder="1" applyAlignment="1" applyProtection="1">
      <alignment horizontal="left"/>
    </xf>
    <xf numFmtId="37" fontId="25" fillId="0" borderId="27" xfId="62" applyNumberFormat="1" applyFont="1" applyFill="1" applyBorder="1" applyAlignment="1" applyProtection="1">
      <alignment horizontal="center" vertical="center"/>
    </xf>
    <xf numFmtId="37" fontId="25" fillId="0" borderId="19" xfId="62" applyNumberFormat="1" applyFont="1" applyFill="1" applyBorder="1" applyAlignment="1" applyProtection="1">
      <alignment horizontal="center" vertical="center"/>
    </xf>
    <xf numFmtId="176" fontId="31" fillId="0" borderId="17" xfId="62" applyFont="1" applyFill="1" applyBorder="1" applyAlignment="1" applyProtection="1">
      <alignment horizontal="center"/>
    </xf>
    <xf numFmtId="176" fontId="31" fillId="0" borderId="21" xfId="62" applyFont="1" applyFill="1" applyBorder="1" applyAlignment="1" applyProtection="1">
      <alignment horizontal="center"/>
    </xf>
    <xf numFmtId="176" fontId="25" fillId="0" borderId="25" xfId="62" applyFont="1" applyFill="1" applyBorder="1" applyAlignment="1" applyProtection="1">
      <alignment horizontal="center" vertical="center"/>
    </xf>
    <xf numFmtId="176" fontId="25" fillId="0" borderId="24" xfId="62" applyFont="1" applyFill="1" applyBorder="1" applyAlignment="1" applyProtection="1">
      <alignment horizontal="center" vertical="center"/>
    </xf>
    <xf numFmtId="176" fontId="25" fillId="0" borderId="27" xfId="62" applyFont="1" applyFill="1" applyBorder="1" applyAlignment="1" applyProtection="1">
      <alignment horizontal="center" vertical="center"/>
    </xf>
    <xf numFmtId="178" fontId="25" fillId="0" borderId="25" xfId="62" applyNumberFormat="1" applyFont="1" applyFill="1" applyBorder="1" applyAlignment="1" applyProtection="1">
      <alignment horizontal="center" vertical="center"/>
    </xf>
    <xf numFmtId="178" fontId="25" fillId="0" borderId="27" xfId="62" applyNumberFormat="1" applyFont="1" applyFill="1" applyBorder="1" applyAlignment="1" applyProtection="1">
      <alignment horizontal="center" vertical="center"/>
    </xf>
    <xf numFmtId="178" fontId="25" fillId="0" borderId="24" xfId="62" applyNumberFormat="1" applyFont="1" applyFill="1" applyBorder="1" applyAlignment="1" applyProtection="1">
      <alignment horizontal="center" vertical="center"/>
    </xf>
    <xf numFmtId="37" fontId="25" fillId="0" borderId="13" xfId="62" applyNumberFormat="1" applyFont="1" applyFill="1" applyBorder="1" applyAlignment="1" applyProtection="1">
      <alignment horizontal="center" vertical="center"/>
    </xf>
    <xf numFmtId="178" fontId="25" fillId="0" borderId="26" xfId="62" applyNumberFormat="1" applyFont="1" applyFill="1" applyBorder="1" applyAlignment="1" applyProtection="1">
      <alignment horizontal="center" vertical="center" wrapText="1"/>
    </xf>
    <xf numFmtId="178" fontId="25" fillId="0" borderId="22" xfId="62" applyNumberFormat="1" applyFont="1" applyFill="1" applyBorder="1" applyAlignment="1" applyProtection="1">
      <alignment horizontal="center" vertical="center" wrapText="1"/>
    </xf>
    <xf numFmtId="178" fontId="25" fillId="0" borderId="18" xfId="62" applyNumberFormat="1" applyFont="1" applyFill="1" applyBorder="1" applyAlignment="1" applyProtection="1">
      <alignment horizontal="center" vertical="center" wrapText="1"/>
    </xf>
    <xf numFmtId="176" fontId="25" fillId="0" borderId="26" xfId="62" applyFont="1" applyFill="1" applyBorder="1" applyAlignment="1" applyProtection="1">
      <alignment horizontal="center" vertical="center" wrapText="1"/>
    </xf>
    <xf numFmtId="176" fontId="25" fillId="0" borderId="22" xfId="62" applyFont="1" applyFill="1" applyBorder="1" applyAlignment="1" applyProtection="1">
      <alignment horizontal="center" vertical="center" wrapText="1"/>
    </xf>
    <xf numFmtId="176" fontId="25" fillId="0" borderId="18" xfId="62" applyFont="1" applyFill="1" applyBorder="1" applyAlignment="1" applyProtection="1">
      <alignment horizontal="center" vertical="center" wrapText="1"/>
    </xf>
    <xf numFmtId="176" fontId="25" fillId="0" borderId="17" xfId="62" applyFont="1" applyFill="1" applyBorder="1" applyAlignment="1" applyProtection="1">
      <alignment horizontal="center" vertical="center"/>
    </xf>
    <xf numFmtId="176" fontId="25" fillId="0" borderId="21" xfId="62" applyFont="1" applyFill="1" applyBorder="1" applyAlignment="1" applyProtection="1">
      <alignment horizontal="center" vertical="center"/>
    </xf>
    <xf numFmtId="176" fontId="25" fillId="0" borderId="19" xfId="62" applyFont="1" applyFill="1" applyBorder="1" applyAlignment="1" applyProtection="1">
      <alignment horizontal="center" vertical="center"/>
    </xf>
    <xf numFmtId="178" fontId="25" fillId="0" borderId="17" xfId="62" applyNumberFormat="1" applyFont="1" applyFill="1" applyBorder="1" applyAlignment="1" applyProtection="1">
      <alignment horizontal="center"/>
    </xf>
    <xf numFmtId="178" fontId="25" fillId="0" borderId="19" xfId="62" applyNumberFormat="1" applyFont="1" applyFill="1" applyBorder="1" applyAlignment="1" applyProtection="1">
      <alignment horizontal="center"/>
    </xf>
    <xf numFmtId="176" fontId="34" fillId="0" borderId="0" xfId="62" applyFont="1" applyFill="1" applyAlignment="1" applyProtection="1">
      <alignment horizontal="center"/>
    </xf>
    <xf numFmtId="176" fontId="25" fillId="0" borderId="0" xfId="62" applyFont="1" applyFill="1" applyBorder="1" applyAlignment="1" applyProtection="1">
      <alignment horizontal="center"/>
    </xf>
    <xf numFmtId="176" fontId="25" fillId="0" borderId="25" xfId="62" applyFont="1" applyFill="1" applyBorder="1" applyAlignment="1" applyProtection="1">
      <alignment horizontal="center" vertical="center" wrapText="1"/>
    </xf>
    <xf numFmtId="176" fontId="25" fillId="0" borderId="24" xfId="62" applyFont="1" applyFill="1" applyBorder="1" applyAlignment="1" applyProtection="1">
      <alignment horizontal="center" vertical="center" wrapText="1"/>
    </xf>
    <xf numFmtId="176" fontId="25" fillId="0" borderId="14" xfId="62" applyFont="1" applyFill="1" applyBorder="1" applyAlignment="1" applyProtection="1">
      <alignment horizontal="center" vertical="center" wrapText="1"/>
    </xf>
    <xf numFmtId="176" fontId="25" fillId="0" borderId="0" xfId="62" applyFont="1" applyFill="1" applyBorder="1" applyAlignment="1" applyProtection="1">
      <alignment horizontal="center" vertical="center" wrapText="1"/>
    </xf>
    <xf numFmtId="176" fontId="25" fillId="0" borderId="17" xfId="62" applyFont="1" applyFill="1" applyBorder="1" applyAlignment="1" applyProtection="1">
      <alignment horizontal="center" vertical="center" wrapText="1"/>
    </xf>
    <xf numFmtId="176" fontId="25" fillId="0" borderId="21" xfId="62" applyFont="1" applyFill="1" applyBorder="1" applyAlignment="1" applyProtection="1">
      <alignment horizontal="center" vertical="center" wrapText="1"/>
    </xf>
    <xf numFmtId="176" fontId="25" fillId="0" borderId="16" xfId="62" applyFont="1" applyFill="1" applyBorder="1" applyAlignment="1" applyProtection="1">
      <alignment horizontal="center" vertical="center"/>
    </xf>
    <xf numFmtId="176" fontId="25" fillId="0" borderId="15" xfId="62" applyFont="1" applyFill="1" applyBorder="1" applyAlignment="1" applyProtection="1">
      <alignment horizontal="center" vertical="center"/>
    </xf>
    <xf numFmtId="176" fontId="25" fillId="0" borderId="23" xfId="62" applyFont="1" applyFill="1" applyBorder="1" applyAlignment="1" applyProtection="1">
      <alignment horizontal="center" vertical="center"/>
    </xf>
    <xf numFmtId="176" fontId="25" fillId="0" borderId="18" xfId="62" applyFont="1" applyFill="1" applyBorder="1" applyAlignment="1" applyProtection="1">
      <alignment horizontal="center" vertical="center"/>
    </xf>
    <xf numFmtId="178" fontId="25" fillId="0" borderId="17" xfId="62" applyNumberFormat="1" applyFont="1" applyFill="1" applyBorder="1" applyAlignment="1" applyProtection="1">
      <alignment horizontal="center" vertical="center"/>
    </xf>
    <xf numFmtId="178" fontId="25" fillId="0" borderId="21" xfId="62" applyNumberFormat="1" applyFont="1" applyFill="1" applyBorder="1" applyAlignment="1" applyProtection="1">
      <alignment horizontal="center" vertical="center"/>
    </xf>
    <xf numFmtId="176" fontId="25" fillId="0" borderId="16" xfId="62" applyNumberFormat="1" applyFont="1" applyFill="1" applyBorder="1" applyAlignment="1" applyProtection="1">
      <alignment horizontal="center" vertical="center"/>
    </xf>
    <xf numFmtId="176" fontId="25" fillId="0" borderId="15" xfId="62" applyNumberFormat="1" applyFont="1" applyFill="1" applyBorder="1" applyAlignment="1" applyProtection="1">
      <alignment horizontal="center" vertical="center"/>
    </xf>
    <xf numFmtId="176" fontId="25" fillId="0" borderId="17" xfId="62" applyNumberFormat="1" applyFont="1" applyFill="1" applyBorder="1" applyAlignment="1" applyProtection="1">
      <alignment horizontal="center" vertical="center"/>
    </xf>
    <xf numFmtId="176" fontId="25" fillId="0" borderId="19" xfId="62" applyNumberFormat="1" applyFont="1" applyFill="1" applyBorder="1" applyAlignment="1" applyProtection="1">
      <alignment horizontal="center" vertical="center"/>
    </xf>
    <xf numFmtId="176" fontId="25" fillId="0" borderId="23" xfId="62" applyNumberFormat="1" applyFont="1" applyFill="1" applyBorder="1" applyAlignment="1" applyProtection="1">
      <alignment horizontal="center" vertical="center"/>
    </xf>
    <xf numFmtId="176" fontId="25" fillId="0" borderId="18" xfId="62" applyNumberFormat="1" applyFont="1" applyFill="1" applyBorder="1" applyAlignment="1" applyProtection="1">
      <alignment horizontal="center" vertical="center"/>
    </xf>
    <xf numFmtId="178" fontId="25" fillId="0" borderId="20" xfId="62" applyNumberFormat="1" applyFont="1" applyFill="1" applyBorder="1" applyAlignment="1" applyProtection="1">
      <alignment horizontal="center" vertical="center"/>
    </xf>
    <xf numFmtId="178" fontId="25" fillId="0" borderId="31" xfId="62" applyNumberFormat="1" applyFont="1" applyFill="1" applyBorder="1" applyAlignment="1" applyProtection="1">
      <alignment horizontal="center" vertical="center"/>
    </xf>
    <xf numFmtId="176" fontId="25" fillId="0" borderId="14" xfId="62" applyFont="1" applyFill="1" applyBorder="1" applyAlignment="1" applyProtection="1">
      <alignment horizontal="center" vertical="center"/>
    </xf>
    <xf numFmtId="176" fontId="25" fillId="0" borderId="0" xfId="62" applyFont="1" applyFill="1" applyBorder="1" applyAlignment="1" applyProtection="1">
      <alignment horizontal="center" vertical="center"/>
    </xf>
    <xf numFmtId="176" fontId="25" fillId="0" borderId="13" xfId="62" applyFont="1" applyFill="1" applyBorder="1" applyAlignment="1" applyProtection="1">
      <alignment horizontal="center" vertical="center"/>
    </xf>
    <xf numFmtId="176" fontId="25" fillId="0" borderId="33" xfId="62" applyFont="1" applyFill="1" applyBorder="1" applyAlignment="1" applyProtection="1">
      <alignment horizontal="center" vertical="center"/>
    </xf>
    <xf numFmtId="176" fontId="25" fillId="0" borderId="32" xfId="62" applyFont="1" applyFill="1" applyBorder="1" applyAlignment="1" applyProtection="1">
      <alignment horizontal="center" vertical="center"/>
    </xf>
    <xf numFmtId="176" fontId="25" fillId="0" borderId="34" xfId="62" applyFont="1" applyFill="1" applyBorder="1" applyAlignment="1" applyProtection="1">
      <alignment horizontal="center" vertical="center"/>
    </xf>
    <xf numFmtId="178" fontId="25" fillId="0" borderId="25" xfId="62" applyNumberFormat="1" applyFont="1" applyFill="1" applyBorder="1" applyAlignment="1" applyProtection="1">
      <alignment horizontal="center" vertical="center" wrapText="1"/>
    </xf>
    <xf numFmtId="178" fontId="25" fillId="0" borderId="19" xfId="62" applyNumberFormat="1" applyFont="1" applyFill="1" applyBorder="1" applyAlignment="1" applyProtection="1">
      <alignment horizontal="center" vertical="center"/>
    </xf>
    <xf numFmtId="49" fontId="31" fillId="0" borderId="17" xfId="62" applyNumberFormat="1" applyFont="1" applyFill="1" applyBorder="1" applyAlignment="1" applyProtection="1">
      <alignment horizontal="center" shrinkToFit="1"/>
    </xf>
    <xf numFmtId="49" fontId="31" fillId="0" borderId="21" xfId="67" applyNumberFormat="1" applyFont="1" applyFill="1" applyBorder="1" applyAlignment="1" applyProtection="1">
      <alignment horizontal="center" shrinkToFit="1"/>
    </xf>
    <xf numFmtId="178" fontId="25" fillId="0" borderId="23" xfId="62" applyNumberFormat="1" applyFont="1" applyFill="1" applyBorder="1" applyAlignment="1" applyProtection="1">
      <alignment horizontal="center" vertical="center"/>
    </xf>
    <xf numFmtId="178" fontId="25" fillId="0" borderId="18" xfId="62" applyNumberFormat="1" applyFont="1" applyFill="1" applyBorder="1" applyAlignment="1" applyProtection="1">
      <alignment horizontal="center" vertical="center"/>
    </xf>
    <xf numFmtId="0" fontId="51" fillId="0" borderId="20" xfId="66" applyFont="1" applyBorder="1" applyAlignment="1">
      <alignment horizontal="center"/>
    </xf>
    <xf numFmtId="0" fontId="51" fillId="0" borderId="30" xfId="66" applyFont="1" applyBorder="1" applyAlignment="1">
      <alignment horizontal="center"/>
    </xf>
  </cellXfs>
  <cellStyles count="6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33"/>
    <cellStyle name="桁区切り 2 2" xfId="63"/>
    <cellStyle name="桁区切り 3" xfId="34"/>
    <cellStyle name="桁区切り 4" xfId="57"/>
    <cellStyle name="桁区切り 5" xfId="64"/>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10" xfId="43"/>
    <cellStyle name="標準 11" xfId="44"/>
    <cellStyle name="標準 12" xfId="45"/>
    <cellStyle name="標準 13" xfId="58"/>
    <cellStyle name="標準 14" xfId="59"/>
    <cellStyle name="標準 15" xfId="60"/>
    <cellStyle name="標準 16" xfId="65"/>
    <cellStyle name="標準 17" xfId="66"/>
    <cellStyle name="標準 2" xfId="46"/>
    <cellStyle name="標準 2 2" xfId="67"/>
    <cellStyle name="標準 23" xfId="47"/>
    <cellStyle name="標準 3" xfId="48"/>
    <cellStyle name="標準 4" xfId="49"/>
    <cellStyle name="標準 4 2" xfId="61"/>
    <cellStyle name="標準 5" xfId="50"/>
    <cellStyle name="標準 6" xfId="51"/>
    <cellStyle name="標準 7" xfId="52"/>
    <cellStyle name="標準 8" xfId="53"/>
    <cellStyle name="標準 9" xfId="54"/>
    <cellStyle name="標準_統177-2" xfId="68"/>
    <cellStyle name="標準_統計3P4P(216)" xfId="62"/>
    <cellStyle name="未定義" xfId="55"/>
    <cellStyle name="良い" xfId="56"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9242"/>
      <color rgb="FF4FFF9F"/>
      <color rgb="FF00E266"/>
      <color rgb="FFFFB64B"/>
      <color rgb="FFFFBD5D"/>
      <color rgb="FF00FA71"/>
      <color rgb="FF00682F"/>
      <color rgb="FFFF7D7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鉱工業生産指数（季節調整済指数）＜全国・近畿との比較＞</a:t>
            </a:r>
          </a:p>
        </c:rich>
      </c:tx>
      <c:layout>
        <c:manualLayout>
          <c:xMode val="edge"/>
          <c:yMode val="edge"/>
          <c:x val="1.2513113518207655E-2"/>
          <c:y val="3.2510340094280688E-4"/>
        </c:manualLayout>
      </c:layout>
      <c:overlay val="1"/>
    </c:title>
    <c:autoTitleDeleted val="0"/>
    <c:plotArea>
      <c:layout>
        <c:manualLayout>
          <c:layoutTarget val="inner"/>
          <c:xMode val="edge"/>
          <c:yMode val="edge"/>
          <c:x val="3.2598708339646891E-2"/>
          <c:y val="0.12991586548192843"/>
          <c:w val="0.95925153203096303"/>
          <c:h val="0.77357202067956576"/>
        </c:manualLayout>
      </c:layout>
      <c:lineChart>
        <c:grouping val="standard"/>
        <c:varyColors val="0"/>
        <c:ser>
          <c:idx val="0"/>
          <c:order val="0"/>
          <c:tx>
            <c:strRef>
              <c:f>'グラフ(IIP)'!$D$2:$E$2</c:f>
              <c:strCache>
                <c:ptCount val="1"/>
                <c:pt idx="0">
                  <c:v>和歌山県（製造工業）</c:v>
                </c:pt>
              </c:strCache>
            </c:strRef>
          </c:tx>
          <c:spPr>
            <a:ln w="31750">
              <a:solidFill>
                <a:schemeClr val="bg1">
                  <a:lumMod val="50000"/>
                </a:schemeClr>
              </a:solidFill>
            </a:ln>
          </c:spPr>
          <c:marker>
            <c:symbol val="none"/>
          </c:marker>
          <c:cat>
            <c:strRef>
              <c:f>'グラフ(IIP)'!$J$6:$J$108</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'グラフ(IIP)'!$E$6:$E$108</c:f>
              <c:numCache>
                <c:formatCode>General</c:formatCode>
                <c:ptCount val="103"/>
                <c:pt idx="0">
                  <c:v>98.2</c:v>
                </c:pt>
                <c:pt idx="1">
                  <c:v>95.5</c:v>
                </c:pt>
                <c:pt idx="2">
                  <c:v>97.2</c:v>
                </c:pt>
                <c:pt idx="3">
                  <c:v>97.1</c:v>
                </c:pt>
                <c:pt idx="4">
                  <c:v>98.5</c:v>
                </c:pt>
                <c:pt idx="5">
                  <c:v>100.8</c:v>
                </c:pt>
                <c:pt idx="6">
                  <c:v>101.1</c:v>
                </c:pt>
                <c:pt idx="7">
                  <c:v>98.3</c:v>
                </c:pt>
                <c:pt idx="8">
                  <c:v>101.1</c:v>
                </c:pt>
                <c:pt idx="9">
                  <c:v>101.1</c:v>
                </c:pt>
                <c:pt idx="10">
                  <c:v>98.3</c:v>
                </c:pt>
                <c:pt idx="11">
                  <c:v>103.5</c:v>
                </c:pt>
                <c:pt idx="12">
                  <c:v>106.3</c:v>
                </c:pt>
                <c:pt idx="13">
                  <c:v>106.1</c:v>
                </c:pt>
                <c:pt idx="14">
                  <c:v>110.2</c:v>
                </c:pt>
                <c:pt idx="15">
                  <c:v>107.7</c:v>
                </c:pt>
                <c:pt idx="16">
                  <c:v>107.4</c:v>
                </c:pt>
                <c:pt idx="17">
                  <c:v>104.1</c:v>
                </c:pt>
                <c:pt idx="18">
                  <c:v>102.2</c:v>
                </c:pt>
                <c:pt idx="19">
                  <c:v>99.4</c:v>
                </c:pt>
                <c:pt idx="20">
                  <c:v>102.8</c:v>
                </c:pt>
                <c:pt idx="21">
                  <c:v>104.7</c:v>
                </c:pt>
                <c:pt idx="22">
                  <c:v>104.1</c:v>
                </c:pt>
                <c:pt idx="23">
                  <c:v>106.7</c:v>
                </c:pt>
                <c:pt idx="24">
                  <c:v>104.2</c:v>
                </c:pt>
                <c:pt idx="25">
                  <c:v>101.5</c:v>
                </c:pt>
                <c:pt idx="26">
                  <c:v>99.8</c:v>
                </c:pt>
                <c:pt idx="27">
                  <c:v>99</c:v>
                </c:pt>
                <c:pt idx="28">
                  <c:v>98.3</c:v>
                </c:pt>
                <c:pt idx="29">
                  <c:v>97.4</c:v>
                </c:pt>
                <c:pt idx="30">
                  <c:v>100.8</c:v>
                </c:pt>
                <c:pt idx="31">
                  <c:v>98.5</c:v>
                </c:pt>
                <c:pt idx="32">
                  <c:v>103</c:v>
                </c:pt>
                <c:pt idx="33">
                  <c:v>98.9</c:v>
                </c:pt>
                <c:pt idx="34">
                  <c:v>97.6</c:v>
                </c:pt>
                <c:pt idx="35">
                  <c:v>101</c:v>
                </c:pt>
                <c:pt idx="36">
                  <c:v>101.8</c:v>
                </c:pt>
                <c:pt idx="37">
                  <c:v>107.1</c:v>
                </c:pt>
                <c:pt idx="38">
                  <c:v>105.2</c:v>
                </c:pt>
                <c:pt idx="39">
                  <c:v>105.9</c:v>
                </c:pt>
                <c:pt idx="40">
                  <c:v>106</c:v>
                </c:pt>
                <c:pt idx="41">
                  <c:v>107.9</c:v>
                </c:pt>
                <c:pt idx="42">
                  <c:v>107.7</c:v>
                </c:pt>
                <c:pt idx="43">
                  <c:v>109.1</c:v>
                </c:pt>
                <c:pt idx="44">
                  <c:v>108.9</c:v>
                </c:pt>
                <c:pt idx="45">
                  <c:v>108.2</c:v>
                </c:pt>
                <c:pt idx="46">
                  <c:v>108.6</c:v>
                </c:pt>
                <c:pt idx="47">
                  <c:v>103.1</c:v>
                </c:pt>
                <c:pt idx="48">
                  <c:v>102.9</c:v>
                </c:pt>
                <c:pt idx="49">
                  <c:v>101.9</c:v>
                </c:pt>
                <c:pt idx="50">
                  <c:v>105.5</c:v>
                </c:pt>
                <c:pt idx="51">
                  <c:v>111.7</c:v>
                </c:pt>
                <c:pt idx="52">
                  <c:v>107.7</c:v>
                </c:pt>
                <c:pt idx="53">
                  <c:v>108.9</c:v>
                </c:pt>
                <c:pt idx="54">
                  <c:v>107.7</c:v>
                </c:pt>
                <c:pt idx="55">
                  <c:v>112.1</c:v>
                </c:pt>
                <c:pt idx="56">
                  <c:v>108.9</c:v>
                </c:pt>
                <c:pt idx="57">
                  <c:v>110.5</c:v>
                </c:pt>
                <c:pt idx="58">
                  <c:v>113.7</c:v>
                </c:pt>
                <c:pt idx="59">
                  <c:v>116.3</c:v>
                </c:pt>
                <c:pt idx="60">
                  <c:v>115.7</c:v>
                </c:pt>
                <c:pt idx="61">
                  <c:v>105.6</c:v>
                </c:pt>
                <c:pt idx="62">
                  <c:v>109</c:v>
                </c:pt>
                <c:pt idx="63">
                  <c:v>109.5</c:v>
                </c:pt>
                <c:pt idx="64">
                  <c:v>109.4</c:v>
                </c:pt>
                <c:pt idx="65">
                  <c:v>106.5</c:v>
                </c:pt>
                <c:pt idx="66">
                  <c:v>107.1</c:v>
                </c:pt>
                <c:pt idx="67">
                  <c:v>107.7</c:v>
                </c:pt>
                <c:pt idx="68">
                  <c:v>101.3</c:v>
                </c:pt>
                <c:pt idx="69">
                  <c:v>111.2</c:v>
                </c:pt>
                <c:pt idx="70">
                  <c:v>118</c:v>
                </c:pt>
                <c:pt idx="71">
                  <c:v>106.7</c:v>
                </c:pt>
                <c:pt idx="72" formatCode="0.0">
                  <c:v>101.80287296532499</c:v>
                </c:pt>
                <c:pt idx="73" formatCode="0.0">
                  <c:v>101.1</c:v>
                </c:pt>
                <c:pt idx="74" formatCode="0.0">
                  <c:v>107.111295457919</c:v>
                </c:pt>
                <c:pt idx="75" formatCode="0.0">
                  <c:v>101.976371326986</c:v>
                </c:pt>
                <c:pt idx="76" formatCode="0.0">
                  <c:v>103.07928008764399</c:v>
                </c:pt>
                <c:pt idx="77" formatCode="0.0">
                  <c:v>100.67955324263301</c:v>
                </c:pt>
                <c:pt idx="78" formatCode="0.0">
                  <c:v>104.21064584566599</c:v>
                </c:pt>
                <c:pt idx="79" formatCode="0.0">
                  <c:v>96.516943482669603</c:v>
                </c:pt>
                <c:pt idx="80" formatCode="0.0">
                  <c:v>105.217607330512</c:v>
                </c:pt>
                <c:pt idx="81" formatCode="0.0">
                  <c:v>105.80183844653899</c:v>
                </c:pt>
                <c:pt idx="82" formatCode="0.0">
                  <c:v>102.456890159925</c:v>
                </c:pt>
                <c:pt idx="83" formatCode="0.0">
                  <c:v>99.132595761197294</c:v>
                </c:pt>
                <c:pt idx="84">
                  <c:v>98.7</c:v>
                </c:pt>
                <c:pt idx="85">
                  <c:v>101.7</c:v>
                </c:pt>
                <c:pt idx="86">
                  <c:v>100.3</c:v>
                </c:pt>
                <c:pt idx="87">
                  <c:v>97.9</c:v>
                </c:pt>
                <c:pt idx="88">
                  <c:v>83.2</c:v>
                </c:pt>
                <c:pt idx="89">
                  <c:v>80.900000000000006</c:v>
                </c:pt>
                <c:pt idx="90">
                  <c:v>84.5</c:v>
                </c:pt>
                <c:pt idx="91">
                  <c:v>82.6</c:v>
                </c:pt>
                <c:pt idx="92">
                  <c:v>84</c:v>
                </c:pt>
                <c:pt idx="93">
                  <c:v>84.8</c:v>
                </c:pt>
                <c:pt idx="94">
                  <c:v>81.400000000000006</c:v>
                </c:pt>
                <c:pt idx="95">
                  <c:v>87.9</c:v>
                </c:pt>
                <c:pt idx="96">
                  <c:v>94.1</c:v>
                </c:pt>
                <c:pt idx="97">
                  <c:v>95.5</c:v>
                </c:pt>
                <c:pt idx="98">
                  <c:v>94.7</c:v>
                </c:pt>
                <c:pt idx="99">
                  <c:v>82.4</c:v>
                </c:pt>
                <c:pt idx="100">
                  <c:v>82.1</c:v>
                </c:pt>
                <c:pt idx="101">
                  <c:v>96.7</c:v>
                </c:pt>
                <c:pt idx="102">
                  <c:v>97.2</c:v>
                </c:pt>
              </c:numCache>
            </c:numRef>
          </c:val>
          <c:smooth val="0"/>
          <c:extLst>
            <c:ext xmlns:c16="http://schemas.microsoft.com/office/drawing/2014/chart" uri="{C3380CC4-5D6E-409C-BE32-E72D297353CC}">
              <c16:uniqueId val="{00000000-BB15-438A-8D61-860D2312EB3F}"/>
            </c:ext>
          </c:extLst>
        </c:ser>
        <c:ser>
          <c:idx val="1"/>
          <c:order val="1"/>
          <c:tx>
            <c:strRef>
              <c:f>'グラフ(IIP)'!$F$2:$G$2</c:f>
              <c:strCache>
                <c:ptCount val="1"/>
                <c:pt idx="0">
                  <c:v>近畿（製造工業）</c:v>
                </c:pt>
              </c:strCache>
            </c:strRef>
          </c:tx>
          <c:spPr>
            <a:ln>
              <a:solidFill>
                <a:schemeClr val="tx1"/>
              </a:solidFill>
              <a:prstDash val="sysDash"/>
            </a:ln>
          </c:spPr>
          <c:marker>
            <c:symbol val="none"/>
          </c:marker>
          <c:cat>
            <c:strRef>
              <c:f>'グラフ(IIP)'!$J$6:$J$108</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'グラフ(IIP)'!$G$6:$G$108</c:f>
              <c:numCache>
                <c:formatCode>General</c:formatCode>
                <c:ptCount val="103"/>
                <c:pt idx="0">
                  <c:v>93.9</c:v>
                </c:pt>
                <c:pt idx="1">
                  <c:v>95</c:v>
                </c:pt>
                <c:pt idx="2">
                  <c:v>98.4</c:v>
                </c:pt>
                <c:pt idx="3">
                  <c:v>98.7</c:v>
                </c:pt>
                <c:pt idx="4">
                  <c:v>98.6</c:v>
                </c:pt>
                <c:pt idx="5">
                  <c:v>98.3</c:v>
                </c:pt>
                <c:pt idx="6">
                  <c:v>100.1</c:v>
                </c:pt>
                <c:pt idx="7">
                  <c:v>99.4</c:v>
                </c:pt>
                <c:pt idx="8">
                  <c:v>99.1</c:v>
                </c:pt>
                <c:pt idx="9">
                  <c:v>98.6</c:v>
                </c:pt>
                <c:pt idx="10">
                  <c:v>100.4</c:v>
                </c:pt>
                <c:pt idx="11">
                  <c:v>101.5</c:v>
                </c:pt>
                <c:pt idx="12">
                  <c:v>101.7</c:v>
                </c:pt>
                <c:pt idx="13">
                  <c:v>102.4</c:v>
                </c:pt>
                <c:pt idx="14">
                  <c:v>102.2</c:v>
                </c:pt>
                <c:pt idx="15">
                  <c:v>100.9</c:v>
                </c:pt>
                <c:pt idx="16">
                  <c:v>101.6</c:v>
                </c:pt>
                <c:pt idx="17">
                  <c:v>101.4</c:v>
                </c:pt>
                <c:pt idx="18">
                  <c:v>101.9</c:v>
                </c:pt>
                <c:pt idx="19">
                  <c:v>100</c:v>
                </c:pt>
                <c:pt idx="20">
                  <c:v>101.5</c:v>
                </c:pt>
                <c:pt idx="21">
                  <c:v>102.7</c:v>
                </c:pt>
                <c:pt idx="22">
                  <c:v>99.8</c:v>
                </c:pt>
                <c:pt idx="23">
                  <c:v>98.5</c:v>
                </c:pt>
                <c:pt idx="24">
                  <c:v>104.3</c:v>
                </c:pt>
                <c:pt idx="25">
                  <c:v>100</c:v>
                </c:pt>
                <c:pt idx="26">
                  <c:v>100.5</c:v>
                </c:pt>
                <c:pt idx="27">
                  <c:v>98.7</c:v>
                </c:pt>
                <c:pt idx="28">
                  <c:v>100.3</c:v>
                </c:pt>
                <c:pt idx="29">
                  <c:v>99.1</c:v>
                </c:pt>
                <c:pt idx="30">
                  <c:v>100.9</c:v>
                </c:pt>
                <c:pt idx="31">
                  <c:v>99.9</c:v>
                </c:pt>
                <c:pt idx="32">
                  <c:v>100.9</c:v>
                </c:pt>
                <c:pt idx="33">
                  <c:v>100.8</c:v>
                </c:pt>
                <c:pt idx="34">
                  <c:v>99.7</c:v>
                </c:pt>
                <c:pt idx="35">
                  <c:v>95.8</c:v>
                </c:pt>
                <c:pt idx="36">
                  <c:v>99.1</c:v>
                </c:pt>
                <c:pt idx="37">
                  <c:v>98.8</c:v>
                </c:pt>
                <c:pt idx="38">
                  <c:v>100.2</c:v>
                </c:pt>
                <c:pt idx="39">
                  <c:v>100.3</c:v>
                </c:pt>
                <c:pt idx="40">
                  <c:v>100.2</c:v>
                </c:pt>
                <c:pt idx="41">
                  <c:v>99.6</c:v>
                </c:pt>
                <c:pt idx="42">
                  <c:v>99.5</c:v>
                </c:pt>
                <c:pt idx="43">
                  <c:v>100.4</c:v>
                </c:pt>
                <c:pt idx="44">
                  <c:v>102.9</c:v>
                </c:pt>
                <c:pt idx="45">
                  <c:v>101.5</c:v>
                </c:pt>
                <c:pt idx="46">
                  <c:v>103</c:v>
                </c:pt>
                <c:pt idx="47">
                  <c:v>103.4</c:v>
                </c:pt>
                <c:pt idx="48" formatCode="#,##0.0;\-#,##0.0">
                  <c:v>100.6</c:v>
                </c:pt>
                <c:pt idx="49" formatCode="#,##0.0;\-#,##0.0">
                  <c:v>102.7</c:v>
                </c:pt>
                <c:pt idx="50" formatCode="#,##0.0;\-#,##0.0">
                  <c:v>102.2</c:v>
                </c:pt>
                <c:pt idx="51" formatCode="#,##0.0;\-#,##0.0">
                  <c:v>103.8</c:v>
                </c:pt>
                <c:pt idx="52">
                  <c:v>102.9</c:v>
                </c:pt>
                <c:pt idx="53">
                  <c:v>104.6</c:v>
                </c:pt>
                <c:pt idx="54">
                  <c:v>103.2</c:v>
                </c:pt>
                <c:pt idx="55">
                  <c:v>105.4</c:v>
                </c:pt>
                <c:pt idx="56">
                  <c:v>102.4</c:v>
                </c:pt>
                <c:pt idx="57">
                  <c:v>103.5</c:v>
                </c:pt>
                <c:pt idx="58">
                  <c:v>104</c:v>
                </c:pt>
                <c:pt idx="59">
                  <c:v>103.8</c:v>
                </c:pt>
                <c:pt idx="60">
                  <c:v>103</c:v>
                </c:pt>
                <c:pt idx="61">
                  <c:v>104.1</c:v>
                </c:pt>
                <c:pt idx="62">
                  <c:v>104.8</c:v>
                </c:pt>
                <c:pt idx="63">
                  <c:v>104.1</c:v>
                </c:pt>
                <c:pt idx="64">
                  <c:v>104.9</c:v>
                </c:pt>
                <c:pt idx="65">
                  <c:v>103.5</c:v>
                </c:pt>
                <c:pt idx="66">
                  <c:v>103.2</c:v>
                </c:pt>
                <c:pt idx="67">
                  <c:v>104.3</c:v>
                </c:pt>
                <c:pt idx="68">
                  <c:v>103.4</c:v>
                </c:pt>
                <c:pt idx="69">
                  <c:v>106.5</c:v>
                </c:pt>
                <c:pt idx="70">
                  <c:v>104.5</c:v>
                </c:pt>
                <c:pt idx="71">
                  <c:v>103.9</c:v>
                </c:pt>
                <c:pt idx="72">
                  <c:v>103</c:v>
                </c:pt>
                <c:pt idx="73">
                  <c:v>102.8</c:v>
                </c:pt>
                <c:pt idx="74">
                  <c:v>102.3</c:v>
                </c:pt>
                <c:pt idx="75">
                  <c:v>102</c:v>
                </c:pt>
                <c:pt idx="76">
                  <c:v>102.6</c:v>
                </c:pt>
                <c:pt idx="77">
                  <c:v>101.9</c:v>
                </c:pt>
                <c:pt idx="78">
                  <c:v>102.8</c:v>
                </c:pt>
                <c:pt idx="79">
                  <c:v>101.6</c:v>
                </c:pt>
                <c:pt idx="80">
                  <c:v>102.9</c:v>
                </c:pt>
                <c:pt idx="81">
                  <c:v>95.8</c:v>
                </c:pt>
                <c:pt idx="82">
                  <c:v>93.8</c:v>
                </c:pt>
                <c:pt idx="83">
                  <c:v>95.2</c:v>
                </c:pt>
                <c:pt idx="84">
                  <c:v>99.3</c:v>
                </c:pt>
                <c:pt idx="85">
                  <c:v>96.5</c:v>
                </c:pt>
                <c:pt idx="86">
                  <c:v>96.4</c:v>
                </c:pt>
                <c:pt idx="87">
                  <c:v>88.5</c:v>
                </c:pt>
                <c:pt idx="88">
                  <c:v>80.900000000000006</c:v>
                </c:pt>
                <c:pt idx="89">
                  <c:v>84.2</c:v>
                </c:pt>
                <c:pt idx="90">
                  <c:v>88.1</c:v>
                </c:pt>
                <c:pt idx="91">
                  <c:v>89</c:v>
                </c:pt>
                <c:pt idx="92">
                  <c:v>91.4</c:v>
                </c:pt>
                <c:pt idx="93">
                  <c:v>92.8</c:v>
                </c:pt>
                <c:pt idx="94">
                  <c:v>93.2</c:v>
                </c:pt>
                <c:pt idx="95">
                  <c:v>92.6</c:v>
                </c:pt>
                <c:pt idx="96">
                  <c:v>98.6</c:v>
                </c:pt>
                <c:pt idx="97">
                  <c:v>97.6</c:v>
                </c:pt>
                <c:pt idx="98">
                  <c:v>96.1</c:v>
                </c:pt>
                <c:pt idx="99">
                  <c:v>98.6</c:v>
                </c:pt>
                <c:pt idx="100">
                  <c:v>96.7</c:v>
                </c:pt>
                <c:pt idx="101">
                  <c:v>100</c:v>
                </c:pt>
                <c:pt idx="102">
                  <c:v>99</c:v>
                </c:pt>
              </c:numCache>
            </c:numRef>
          </c:val>
          <c:smooth val="0"/>
          <c:extLst>
            <c:ext xmlns:c16="http://schemas.microsoft.com/office/drawing/2014/chart" uri="{C3380CC4-5D6E-409C-BE32-E72D297353CC}">
              <c16:uniqueId val="{00000001-BB15-438A-8D61-860D2312EB3F}"/>
            </c:ext>
          </c:extLst>
        </c:ser>
        <c:ser>
          <c:idx val="2"/>
          <c:order val="2"/>
          <c:tx>
            <c:strRef>
              <c:f>'グラフ(IIP)'!$H$2:$I$2</c:f>
              <c:strCache>
                <c:ptCount val="1"/>
                <c:pt idx="0">
                  <c:v>全国（製造工業）</c:v>
                </c:pt>
              </c:strCache>
            </c:strRef>
          </c:tx>
          <c:spPr>
            <a:ln w="15875">
              <a:solidFill>
                <a:schemeClr val="tx1"/>
              </a:solidFill>
            </a:ln>
          </c:spPr>
          <c:marker>
            <c:symbol val="none"/>
          </c:marker>
          <c:cat>
            <c:strRef>
              <c:f>'グラフ(IIP)'!$J$6:$J$108</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'グラフ(IIP)'!$I$6:$I$108</c:f>
              <c:numCache>
                <c:formatCode>General</c:formatCode>
                <c:ptCount val="103"/>
                <c:pt idx="0">
                  <c:v>94.8</c:v>
                </c:pt>
                <c:pt idx="1">
                  <c:v>96.4</c:v>
                </c:pt>
                <c:pt idx="2">
                  <c:v>97.7</c:v>
                </c:pt>
                <c:pt idx="3">
                  <c:v>97.7</c:v>
                </c:pt>
                <c:pt idx="4">
                  <c:v>99.2</c:v>
                </c:pt>
                <c:pt idx="5">
                  <c:v>98.2</c:v>
                </c:pt>
                <c:pt idx="6">
                  <c:v>99.7</c:v>
                </c:pt>
                <c:pt idx="7">
                  <c:v>99.9</c:v>
                </c:pt>
                <c:pt idx="8">
                  <c:v>101</c:v>
                </c:pt>
                <c:pt idx="9">
                  <c:v>101.1</c:v>
                </c:pt>
                <c:pt idx="10">
                  <c:v>101.8</c:v>
                </c:pt>
                <c:pt idx="11">
                  <c:v>101.9</c:v>
                </c:pt>
                <c:pt idx="12">
                  <c:v>103.8</c:v>
                </c:pt>
                <c:pt idx="13">
                  <c:v>102.7</c:v>
                </c:pt>
                <c:pt idx="14">
                  <c:v>104.2</c:v>
                </c:pt>
                <c:pt idx="15">
                  <c:v>99.5</c:v>
                </c:pt>
                <c:pt idx="16">
                  <c:v>101.8</c:v>
                </c:pt>
                <c:pt idx="17">
                  <c:v>100.3</c:v>
                </c:pt>
                <c:pt idx="18">
                  <c:v>100.1</c:v>
                </c:pt>
                <c:pt idx="19">
                  <c:v>99.4</c:v>
                </c:pt>
                <c:pt idx="20">
                  <c:v>100.6</c:v>
                </c:pt>
                <c:pt idx="21">
                  <c:v>100.4</c:v>
                </c:pt>
                <c:pt idx="22">
                  <c:v>100.4</c:v>
                </c:pt>
                <c:pt idx="23">
                  <c:v>99.9</c:v>
                </c:pt>
                <c:pt idx="24">
                  <c:v>102.9</c:v>
                </c:pt>
                <c:pt idx="25">
                  <c:v>99.8</c:v>
                </c:pt>
                <c:pt idx="26">
                  <c:v>99.3</c:v>
                </c:pt>
                <c:pt idx="27">
                  <c:v>99.5</c:v>
                </c:pt>
                <c:pt idx="28">
                  <c:v>99.5</c:v>
                </c:pt>
                <c:pt idx="29">
                  <c:v>100.4</c:v>
                </c:pt>
                <c:pt idx="30">
                  <c:v>100.4</c:v>
                </c:pt>
                <c:pt idx="31">
                  <c:v>98.6</c:v>
                </c:pt>
                <c:pt idx="32">
                  <c:v>100.5</c:v>
                </c:pt>
                <c:pt idx="33">
                  <c:v>100.7</c:v>
                </c:pt>
                <c:pt idx="34">
                  <c:v>99.9</c:v>
                </c:pt>
                <c:pt idx="35">
                  <c:v>98.5</c:v>
                </c:pt>
                <c:pt idx="36">
                  <c:v>100.1</c:v>
                </c:pt>
                <c:pt idx="37">
                  <c:v>99.2</c:v>
                </c:pt>
                <c:pt idx="38">
                  <c:v>99.7</c:v>
                </c:pt>
                <c:pt idx="39">
                  <c:v>99.3</c:v>
                </c:pt>
                <c:pt idx="40">
                  <c:v>98.5</c:v>
                </c:pt>
                <c:pt idx="41">
                  <c:v>99.2</c:v>
                </c:pt>
                <c:pt idx="42">
                  <c:v>99.8</c:v>
                </c:pt>
                <c:pt idx="43">
                  <c:v>100.5</c:v>
                </c:pt>
                <c:pt idx="44">
                  <c:v>100.8</c:v>
                </c:pt>
                <c:pt idx="45">
                  <c:v>101.1</c:v>
                </c:pt>
                <c:pt idx="46">
                  <c:v>102</c:v>
                </c:pt>
                <c:pt idx="47">
                  <c:v>102</c:v>
                </c:pt>
                <c:pt idx="48">
                  <c:v>100.9</c:v>
                </c:pt>
                <c:pt idx="49">
                  <c:v>101.6</c:v>
                </c:pt>
                <c:pt idx="50">
                  <c:v>101.5</c:v>
                </c:pt>
                <c:pt idx="51">
                  <c:v>104.1</c:v>
                </c:pt>
                <c:pt idx="52">
                  <c:v>102.3</c:v>
                </c:pt>
                <c:pt idx="53">
                  <c:v>103.3</c:v>
                </c:pt>
                <c:pt idx="54">
                  <c:v>102.5</c:v>
                </c:pt>
                <c:pt idx="55">
                  <c:v>104</c:v>
                </c:pt>
                <c:pt idx="56">
                  <c:v>102.9</c:v>
                </c:pt>
                <c:pt idx="57">
                  <c:v>103.3</c:v>
                </c:pt>
                <c:pt idx="58">
                  <c:v>104.2</c:v>
                </c:pt>
                <c:pt idx="59">
                  <c:v>105.8</c:v>
                </c:pt>
                <c:pt idx="60">
                  <c:v>101.4</c:v>
                </c:pt>
                <c:pt idx="61">
                  <c:v>104</c:v>
                </c:pt>
                <c:pt idx="62">
                  <c:v>105.1</c:v>
                </c:pt>
                <c:pt idx="63">
                  <c:v>104.5</c:v>
                </c:pt>
                <c:pt idx="64">
                  <c:v>104.8</c:v>
                </c:pt>
                <c:pt idx="65">
                  <c:v>103.7</c:v>
                </c:pt>
                <c:pt idx="66">
                  <c:v>103.8</c:v>
                </c:pt>
                <c:pt idx="67">
                  <c:v>103.6</c:v>
                </c:pt>
                <c:pt idx="68">
                  <c:v>103.5</c:v>
                </c:pt>
                <c:pt idx="69">
                  <c:v>105.6</c:v>
                </c:pt>
                <c:pt idx="70">
                  <c:v>104.6</c:v>
                </c:pt>
                <c:pt idx="71">
                  <c:v>104.8</c:v>
                </c:pt>
                <c:pt idx="72">
                  <c:v>102.3</c:v>
                </c:pt>
                <c:pt idx="73">
                  <c:v>103.3</c:v>
                </c:pt>
                <c:pt idx="74">
                  <c:v>102.9</c:v>
                </c:pt>
                <c:pt idx="75">
                  <c:v>102.8</c:v>
                </c:pt>
                <c:pt idx="76">
                  <c:v>104.2</c:v>
                </c:pt>
                <c:pt idx="77">
                  <c:v>101.5</c:v>
                </c:pt>
                <c:pt idx="78">
                  <c:v>102.3</c:v>
                </c:pt>
                <c:pt idx="79">
                  <c:v>100.5</c:v>
                </c:pt>
                <c:pt idx="80">
                  <c:v>102.3</c:v>
                </c:pt>
                <c:pt idx="81">
                  <c:v>98.4</c:v>
                </c:pt>
                <c:pt idx="82">
                  <c:v>97.7</c:v>
                </c:pt>
                <c:pt idx="83">
                  <c:v>97.9</c:v>
                </c:pt>
                <c:pt idx="84">
                  <c:v>99.1</c:v>
                </c:pt>
                <c:pt idx="85">
                  <c:v>98.7</c:v>
                </c:pt>
                <c:pt idx="86">
                  <c:v>96.2</c:v>
                </c:pt>
                <c:pt idx="87">
                  <c:v>86.3</c:v>
                </c:pt>
                <c:pt idx="88">
                  <c:v>77.2</c:v>
                </c:pt>
                <c:pt idx="89">
                  <c:v>81</c:v>
                </c:pt>
                <c:pt idx="90">
                  <c:v>86.6</c:v>
                </c:pt>
                <c:pt idx="91">
                  <c:v>88.3</c:v>
                </c:pt>
                <c:pt idx="92">
                  <c:v>91.6</c:v>
                </c:pt>
                <c:pt idx="93">
                  <c:v>93.5</c:v>
                </c:pt>
                <c:pt idx="94">
                  <c:v>94.2</c:v>
                </c:pt>
                <c:pt idx="95">
                  <c:v>94</c:v>
                </c:pt>
                <c:pt idx="96">
                  <c:v>96.9</c:v>
                </c:pt>
                <c:pt idx="97">
                  <c:v>95.7</c:v>
                </c:pt>
                <c:pt idx="98">
                  <c:v>97.1</c:v>
                </c:pt>
                <c:pt idx="99">
                  <c:v>100</c:v>
                </c:pt>
                <c:pt idx="100">
                  <c:v>93.5</c:v>
                </c:pt>
                <c:pt idx="101">
                  <c:v>99.7</c:v>
                </c:pt>
                <c:pt idx="102">
                  <c:v>98.1</c:v>
                </c:pt>
              </c:numCache>
            </c:numRef>
          </c:val>
          <c:smooth val="0"/>
          <c:extLst>
            <c:ext xmlns:c16="http://schemas.microsoft.com/office/drawing/2014/chart" uri="{C3380CC4-5D6E-409C-BE32-E72D297353CC}">
              <c16:uniqueId val="{00000002-BB15-438A-8D61-860D2312EB3F}"/>
            </c:ext>
          </c:extLst>
        </c:ser>
        <c:dLbls>
          <c:showLegendKey val="0"/>
          <c:showVal val="0"/>
          <c:showCatName val="0"/>
          <c:showSerName val="0"/>
          <c:showPercent val="0"/>
          <c:showBubbleSize val="0"/>
        </c:dLbls>
        <c:smooth val="0"/>
        <c:axId val="156011904"/>
        <c:axId val="156017792"/>
      </c:lineChart>
      <c:catAx>
        <c:axId val="156011904"/>
        <c:scaling>
          <c:orientation val="minMax"/>
        </c:scaling>
        <c:delete val="0"/>
        <c:axPos val="b"/>
        <c:majorGridlines>
          <c:spPr>
            <a:ln>
              <a:noFill/>
            </a:ln>
          </c:spPr>
        </c:majorGridlines>
        <c:minorGridlines>
          <c:spPr>
            <a:ln>
              <a:noFill/>
            </a:ln>
          </c:spPr>
        </c:minorGridlines>
        <c:numFmt formatCode="General" sourceLinked="0"/>
        <c:majorTickMark val="none"/>
        <c:minorTickMark val="none"/>
        <c:tickLblPos val="low"/>
        <c:txPr>
          <a:bodyPr anchor="t" anchorCtr="0"/>
          <a:lstStyle/>
          <a:p>
            <a:pPr>
              <a:defRPr sz="1100" baseline="0"/>
            </a:pPr>
            <a:endParaRPr lang="ja-JP"/>
          </a:p>
        </c:txPr>
        <c:crossAx val="156017792"/>
        <c:crosses val="autoZero"/>
        <c:auto val="1"/>
        <c:lblAlgn val="ctr"/>
        <c:lblOffset val="100"/>
        <c:noMultiLvlLbl val="0"/>
      </c:catAx>
      <c:valAx>
        <c:axId val="156017792"/>
        <c:scaling>
          <c:orientation val="minMax"/>
          <c:max val="120"/>
          <c:min val="70"/>
        </c:scaling>
        <c:delete val="0"/>
        <c:axPos val="l"/>
        <c:majorGridlines>
          <c:spPr>
            <a:ln w="12700"/>
          </c:spPr>
        </c:majorGridlines>
        <c:minorGridlines>
          <c:spPr>
            <a:ln w="12700">
              <a:prstDash val="dash"/>
            </a:ln>
          </c:spPr>
        </c:minorGridlines>
        <c:numFmt formatCode="General" sourceLinked="1"/>
        <c:majorTickMark val="out"/>
        <c:minorTickMark val="none"/>
        <c:tickLblPos val="nextTo"/>
        <c:txPr>
          <a:bodyPr/>
          <a:lstStyle/>
          <a:p>
            <a:pPr>
              <a:defRPr sz="1300" baseline="0"/>
            </a:pPr>
            <a:endParaRPr lang="ja-JP"/>
          </a:p>
        </c:txPr>
        <c:crossAx val="156011904"/>
        <c:crosses val="autoZero"/>
        <c:crossBetween val="between"/>
        <c:majorUnit val="10"/>
        <c:minorUnit val="5"/>
      </c:valAx>
      <c:spPr>
        <a:ln>
          <a:solidFill>
            <a:schemeClr val="tx1"/>
          </a:solidFill>
        </a:ln>
      </c:spPr>
    </c:plotArea>
    <c:legend>
      <c:legendPos val="t"/>
      <c:layout>
        <c:manualLayout>
          <c:xMode val="edge"/>
          <c:yMode val="edge"/>
          <c:x val="4.546859983936051E-2"/>
          <c:y val="0.1558991477832774"/>
          <c:w val="0.49933337701954306"/>
          <c:h val="8.450062822065621E-2"/>
        </c:manualLayout>
      </c:layout>
      <c:overlay val="0"/>
      <c:spPr>
        <a:solidFill>
          <a:schemeClr val="bg1"/>
        </a:solidFill>
        <a:ln>
          <a:solidFill>
            <a:schemeClr val="tx1"/>
          </a:solidFill>
        </a:ln>
      </c:spPr>
      <c:txPr>
        <a:bodyPr/>
        <a:lstStyle/>
        <a:p>
          <a:pPr>
            <a:defRPr sz="1450" baseline="0"/>
          </a:pPr>
          <a:endParaRPr lang="ja-JP"/>
        </a:p>
      </c:txPr>
    </c:legend>
    <c:plotVisOnly val="1"/>
    <c:dispBlanksAs val="zero"/>
    <c:showDLblsOverMax val="0"/>
  </c:chart>
  <c:spPr>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鉱工業生産指数（季節調整済指数）＜全国・近畿との比較＞</a:t>
            </a:r>
          </a:p>
        </c:rich>
      </c:tx>
      <c:layout>
        <c:manualLayout>
          <c:xMode val="edge"/>
          <c:yMode val="edge"/>
          <c:x val="1.2513113518207655E-2"/>
          <c:y val="3.2510340094280688E-4"/>
        </c:manualLayout>
      </c:layout>
      <c:overlay val="1"/>
    </c:title>
    <c:autoTitleDeleted val="0"/>
    <c:plotArea>
      <c:layout>
        <c:manualLayout>
          <c:layoutTarget val="inner"/>
          <c:xMode val="edge"/>
          <c:yMode val="edge"/>
          <c:x val="3.2598708339646891E-2"/>
          <c:y val="0.12991586548192843"/>
          <c:w val="0.95925153203096303"/>
          <c:h val="0.77357202067956576"/>
        </c:manualLayout>
      </c:layout>
      <c:lineChart>
        <c:grouping val="standard"/>
        <c:varyColors val="0"/>
        <c:ser>
          <c:idx val="0"/>
          <c:order val="0"/>
          <c:tx>
            <c:strRef>
              <c:f>'グラフ(IIP)'!$D$2:$E$2</c:f>
              <c:strCache>
                <c:ptCount val="1"/>
                <c:pt idx="0">
                  <c:v>和歌山県（製造工業）</c:v>
                </c:pt>
              </c:strCache>
            </c:strRef>
          </c:tx>
          <c:spPr>
            <a:ln w="31750">
              <a:solidFill>
                <a:schemeClr val="bg1">
                  <a:lumMod val="50000"/>
                </a:schemeClr>
              </a:solidFill>
            </a:ln>
          </c:spPr>
          <c:marker>
            <c:symbol val="none"/>
          </c:marker>
          <c:cat>
            <c:strRef>
              <c:f>'グラフ(IIP)'!$J$6:$J$110</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'グラフ(IIP)'!$E$6:$E$110</c:f>
              <c:numCache>
                <c:formatCode>General</c:formatCode>
                <c:ptCount val="105"/>
                <c:pt idx="0">
                  <c:v>98.2</c:v>
                </c:pt>
                <c:pt idx="1">
                  <c:v>95.5</c:v>
                </c:pt>
                <c:pt idx="2">
                  <c:v>97.2</c:v>
                </c:pt>
                <c:pt idx="3">
                  <c:v>97.1</c:v>
                </c:pt>
                <c:pt idx="4">
                  <c:v>98.5</c:v>
                </c:pt>
                <c:pt idx="5">
                  <c:v>100.8</c:v>
                </c:pt>
                <c:pt idx="6">
                  <c:v>101.1</c:v>
                </c:pt>
                <c:pt idx="7">
                  <c:v>98.3</c:v>
                </c:pt>
                <c:pt idx="8">
                  <c:v>101.1</c:v>
                </c:pt>
                <c:pt idx="9">
                  <c:v>101.1</c:v>
                </c:pt>
                <c:pt idx="10">
                  <c:v>98.3</c:v>
                </c:pt>
                <c:pt idx="11">
                  <c:v>103.5</c:v>
                </c:pt>
                <c:pt idx="12">
                  <c:v>106.3</c:v>
                </c:pt>
                <c:pt idx="13">
                  <c:v>106.1</c:v>
                </c:pt>
                <c:pt idx="14">
                  <c:v>110.2</c:v>
                </c:pt>
                <c:pt idx="15">
                  <c:v>107.7</c:v>
                </c:pt>
                <c:pt idx="16">
                  <c:v>107.4</c:v>
                </c:pt>
                <c:pt idx="17">
                  <c:v>104.1</c:v>
                </c:pt>
                <c:pt idx="18">
                  <c:v>102.2</c:v>
                </c:pt>
                <c:pt idx="19">
                  <c:v>99.4</c:v>
                </c:pt>
                <c:pt idx="20">
                  <c:v>102.8</c:v>
                </c:pt>
                <c:pt idx="21">
                  <c:v>104.7</c:v>
                </c:pt>
                <c:pt idx="22">
                  <c:v>104.1</c:v>
                </c:pt>
                <c:pt idx="23">
                  <c:v>106.7</c:v>
                </c:pt>
                <c:pt idx="24">
                  <c:v>104.2</c:v>
                </c:pt>
                <c:pt idx="25">
                  <c:v>101.5</c:v>
                </c:pt>
                <c:pt idx="26">
                  <c:v>99.8</c:v>
                </c:pt>
                <c:pt idx="27">
                  <c:v>99</c:v>
                </c:pt>
                <c:pt idx="28">
                  <c:v>98.3</c:v>
                </c:pt>
                <c:pt idx="29">
                  <c:v>97.4</c:v>
                </c:pt>
                <c:pt idx="30">
                  <c:v>100.8</c:v>
                </c:pt>
                <c:pt idx="31">
                  <c:v>98.5</c:v>
                </c:pt>
                <c:pt idx="32">
                  <c:v>103</c:v>
                </c:pt>
                <c:pt idx="33">
                  <c:v>98.9</c:v>
                </c:pt>
                <c:pt idx="34">
                  <c:v>97.6</c:v>
                </c:pt>
                <c:pt idx="35">
                  <c:v>101</c:v>
                </c:pt>
                <c:pt idx="36">
                  <c:v>101.8</c:v>
                </c:pt>
                <c:pt idx="37">
                  <c:v>107.1</c:v>
                </c:pt>
                <c:pt idx="38">
                  <c:v>105.2</c:v>
                </c:pt>
                <c:pt idx="39">
                  <c:v>105.9</c:v>
                </c:pt>
                <c:pt idx="40">
                  <c:v>106</c:v>
                </c:pt>
                <c:pt idx="41">
                  <c:v>107.9</c:v>
                </c:pt>
                <c:pt idx="42">
                  <c:v>107.7</c:v>
                </c:pt>
                <c:pt idx="43">
                  <c:v>109.1</c:v>
                </c:pt>
                <c:pt idx="44">
                  <c:v>108.9</c:v>
                </c:pt>
                <c:pt idx="45">
                  <c:v>108.2</c:v>
                </c:pt>
                <c:pt idx="46">
                  <c:v>108.6</c:v>
                </c:pt>
                <c:pt idx="47">
                  <c:v>103.1</c:v>
                </c:pt>
                <c:pt idx="48">
                  <c:v>102.9</c:v>
                </c:pt>
                <c:pt idx="49">
                  <c:v>101.9</c:v>
                </c:pt>
                <c:pt idx="50">
                  <c:v>105.5</c:v>
                </c:pt>
                <c:pt idx="51">
                  <c:v>111.7</c:v>
                </c:pt>
                <c:pt idx="52">
                  <c:v>107.7</c:v>
                </c:pt>
                <c:pt idx="53">
                  <c:v>108.9</c:v>
                </c:pt>
                <c:pt idx="54">
                  <c:v>107.7</c:v>
                </c:pt>
                <c:pt idx="55">
                  <c:v>112.1</c:v>
                </c:pt>
                <c:pt idx="56">
                  <c:v>108.9</c:v>
                </c:pt>
                <c:pt idx="57">
                  <c:v>110.5</c:v>
                </c:pt>
                <c:pt idx="58">
                  <c:v>113.7</c:v>
                </c:pt>
                <c:pt idx="59">
                  <c:v>116.3</c:v>
                </c:pt>
                <c:pt idx="60">
                  <c:v>115.7</c:v>
                </c:pt>
                <c:pt idx="61">
                  <c:v>105.6</c:v>
                </c:pt>
                <c:pt idx="62">
                  <c:v>109</c:v>
                </c:pt>
                <c:pt idx="63">
                  <c:v>109.5</c:v>
                </c:pt>
                <c:pt idx="64">
                  <c:v>109.4</c:v>
                </c:pt>
                <c:pt idx="65">
                  <c:v>106.5</c:v>
                </c:pt>
                <c:pt idx="66">
                  <c:v>107.1</c:v>
                </c:pt>
                <c:pt idx="67">
                  <c:v>107.7</c:v>
                </c:pt>
                <c:pt idx="68">
                  <c:v>101.3</c:v>
                </c:pt>
                <c:pt idx="69">
                  <c:v>111.2</c:v>
                </c:pt>
                <c:pt idx="70">
                  <c:v>118</c:v>
                </c:pt>
                <c:pt idx="71">
                  <c:v>106.7</c:v>
                </c:pt>
                <c:pt idx="72" formatCode="0.0">
                  <c:v>101.80287296532499</c:v>
                </c:pt>
                <c:pt idx="73" formatCode="0.0">
                  <c:v>101.1</c:v>
                </c:pt>
                <c:pt idx="74" formatCode="0.0">
                  <c:v>107.111295457919</c:v>
                </c:pt>
                <c:pt idx="75" formatCode="0.0">
                  <c:v>101.976371326986</c:v>
                </c:pt>
                <c:pt idx="76" formatCode="0.0">
                  <c:v>103.07928008764399</c:v>
                </c:pt>
                <c:pt idx="77" formatCode="0.0">
                  <c:v>100.67955324263301</c:v>
                </c:pt>
                <c:pt idx="78" formatCode="0.0">
                  <c:v>104.21064584566599</c:v>
                </c:pt>
                <c:pt idx="79" formatCode="0.0">
                  <c:v>96.516943482669603</c:v>
                </c:pt>
                <c:pt idx="80" formatCode="0.0">
                  <c:v>105.217607330512</c:v>
                </c:pt>
                <c:pt idx="81" formatCode="0.0">
                  <c:v>105.80183844653899</c:v>
                </c:pt>
                <c:pt idx="82" formatCode="0.0">
                  <c:v>102.456890159925</c:v>
                </c:pt>
                <c:pt idx="83" formatCode="0.0">
                  <c:v>99.132595761197294</c:v>
                </c:pt>
                <c:pt idx="84">
                  <c:v>98.7</c:v>
                </c:pt>
                <c:pt idx="85">
                  <c:v>101.7</c:v>
                </c:pt>
                <c:pt idx="86">
                  <c:v>100.3</c:v>
                </c:pt>
                <c:pt idx="87">
                  <c:v>97.9</c:v>
                </c:pt>
                <c:pt idx="88">
                  <c:v>83.2</c:v>
                </c:pt>
                <c:pt idx="89">
                  <c:v>80.900000000000006</c:v>
                </c:pt>
                <c:pt idx="90">
                  <c:v>84.5</c:v>
                </c:pt>
                <c:pt idx="91">
                  <c:v>82.6</c:v>
                </c:pt>
                <c:pt idx="92">
                  <c:v>84</c:v>
                </c:pt>
                <c:pt idx="93">
                  <c:v>84.8</c:v>
                </c:pt>
                <c:pt idx="94">
                  <c:v>81.400000000000006</c:v>
                </c:pt>
                <c:pt idx="95">
                  <c:v>87.9</c:v>
                </c:pt>
                <c:pt idx="96">
                  <c:v>94.1</c:v>
                </c:pt>
                <c:pt idx="97">
                  <c:v>95.5</c:v>
                </c:pt>
                <c:pt idx="98">
                  <c:v>94.7</c:v>
                </c:pt>
                <c:pt idx="99">
                  <c:v>82.4</c:v>
                </c:pt>
                <c:pt idx="100">
                  <c:v>82.1</c:v>
                </c:pt>
                <c:pt idx="101">
                  <c:v>96.7</c:v>
                </c:pt>
                <c:pt idx="102">
                  <c:v>97.2</c:v>
                </c:pt>
                <c:pt idx="103">
                  <c:v>88.5</c:v>
                </c:pt>
                <c:pt idx="104">
                  <c:v>85.9</c:v>
                </c:pt>
              </c:numCache>
            </c:numRef>
          </c:val>
          <c:smooth val="0"/>
          <c:extLst>
            <c:ext xmlns:c16="http://schemas.microsoft.com/office/drawing/2014/chart" uri="{C3380CC4-5D6E-409C-BE32-E72D297353CC}">
              <c16:uniqueId val="{00000000-39DF-4D03-B48C-F391C6722DD9}"/>
            </c:ext>
          </c:extLst>
        </c:ser>
        <c:ser>
          <c:idx val="1"/>
          <c:order val="1"/>
          <c:tx>
            <c:strRef>
              <c:f>'グラフ(IIP)'!$F$2:$G$2</c:f>
              <c:strCache>
                <c:ptCount val="1"/>
                <c:pt idx="0">
                  <c:v>近畿（製造工業）</c:v>
                </c:pt>
              </c:strCache>
            </c:strRef>
          </c:tx>
          <c:spPr>
            <a:ln>
              <a:solidFill>
                <a:schemeClr val="tx1"/>
              </a:solidFill>
              <a:prstDash val="sysDash"/>
            </a:ln>
          </c:spPr>
          <c:marker>
            <c:symbol val="none"/>
          </c:marker>
          <c:cat>
            <c:strRef>
              <c:f>'グラフ(IIP)'!$J$6:$J$110</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'グラフ(IIP)'!$G$6:$G$110</c:f>
              <c:numCache>
                <c:formatCode>General</c:formatCode>
                <c:ptCount val="105"/>
                <c:pt idx="0">
                  <c:v>93.9</c:v>
                </c:pt>
                <c:pt idx="1">
                  <c:v>95</c:v>
                </c:pt>
                <c:pt idx="2">
                  <c:v>98.4</c:v>
                </c:pt>
                <c:pt idx="3">
                  <c:v>98.7</c:v>
                </c:pt>
                <c:pt idx="4">
                  <c:v>98.6</c:v>
                </c:pt>
                <c:pt idx="5">
                  <c:v>98.3</c:v>
                </c:pt>
                <c:pt idx="6">
                  <c:v>100.1</c:v>
                </c:pt>
                <c:pt idx="7">
                  <c:v>99.4</c:v>
                </c:pt>
                <c:pt idx="8">
                  <c:v>99.1</c:v>
                </c:pt>
                <c:pt idx="9">
                  <c:v>98.6</c:v>
                </c:pt>
                <c:pt idx="10">
                  <c:v>100.4</c:v>
                </c:pt>
                <c:pt idx="11">
                  <c:v>101.5</c:v>
                </c:pt>
                <c:pt idx="12">
                  <c:v>101.7</c:v>
                </c:pt>
                <c:pt idx="13">
                  <c:v>102.4</c:v>
                </c:pt>
                <c:pt idx="14">
                  <c:v>102.2</c:v>
                </c:pt>
                <c:pt idx="15">
                  <c:v>100.9</c:v>
                </c:pt>
                <c:pt idx="16">
                  <c:v>101.6</c:v>
                </c:pt>
                <c:pt idx="17">
                  <c:v>101.4</c:v>
                </c:pt>
                <c:pt idx="18">
                  <c:v>101.9</c:v>
                </c:pt>
                <c:pt idx="19">
                  <c:v>100</c:v>
                </c:pt>
                <c:pt idx="20">
                  <c:v>101.5</c:v>
                </c:pt>
                <c:pt idx="21">
                  <c:v>102.7</c:v>
                </c:pt>
                <c:pt idx="22">
                  <c:v>99.8</c:v>
                </c:pt>
                <c:pt idx="23">
                  <c:v>98.5</c:v>
                </c:pt>
                <c:pt idx="24">
                  <c:v>104.3</c:v>
                </c:pt>
                <c:pt idx="25">
                  <c:v>100</c:v>
                </c:pt>
                <c:pt idx="26">
                  <c:v>100.5</c:v>
                </c:pt>
                <c:pt idx="27">
                  <c:v>98.7</c:v>
                </c:pt>
                <c:pt idx="28">
                  <c:v>100.3</c:v>
                </c:pt>
                <c:pt idx="29">
                  <c:v>99.1</c:v>
                </c:pt>
                <c:pt idx="30">
                  <c:v>100.9</c:v>
                </c:pt>
                <c:pt idx="31">
                  <c:v>99.9</c:v>
                </c:pt>
                <c:pt idx="32">
                  <c:v>100.9</c:v>
                </c:pt>
                <c:pt idx="33">
                  <c:v>100.8</c:v>
                </c:pt>
                <c:pt idx="34">
                  <c:v>99.7</c:v>
                </c:pt>
                <c:pt idx="35">
                  <c:v>95.8</c:v>
                </c:pt>
                <c:pt idx="36">
                  <c:v>99.1</c:v>
                </c:pt>
                <c:pt idx="37">
                  <c:v>98.8</c:v>
                </c:pt>
                <c:pt idx="38">
                  <c:v>100.2</c:v>
                </c:pt>
                <c:pt idx="39">
                  <c:v>100.3</c:v>
                </c:pt>
                <c:pt idx="40">
                  <c:v>100.2</c:v>
                </c:pt>
                <c:pt idx="41">
                  <c:v>99.6</c:v>
                </c:pt>
                <c:pt idx="42">
                  <c:v>99.5</c:v>
                </c:pt>
                <c:pt idx="43">
                  <c:v>100.4</c:v>
                </c:pt>
                <c:pt idx="44">
                  <c:v>102.9</c:v>
                </c:pt>
                <c:pt idx="45">
                  <c:v>101.5</c:v>
                </c:pt>
                <c:pt idx="46">
                  <c:v>103</c:v>
                </c:pt>
                <c:pt idx="47">
                  <c:v>103.4</c:v>
                </c:pt>
                <c:pt idx="48" formatCode="#,##0.0;\-#,##0.0">
                  <c:v>100.6</c:v>
                </c:pt>
                <c:pt idx="49" formatCode="#,##0.0;\-#,##0.0">
                  <c:v>102.7</c:v>
                </c:pt>
                <c:pt idx="50" formatCode="#,##0.0;\-#,##0.0">
                  <c:v>102.2</c:v>
                </c:pt>
                <c:pt idx="51" formatCode="#,##0.0;\-#,##0.0">
                  <c:v>103.8</c:v>
                </c:pt>
                <c:pt idx="52">
                  <c:v>102.9</c:v>
                </c:pt>
                <c:pt idx="53">
                  <c:v>104.6</c:v>
                </c:pt>
                <c:pt idx="54">
                  <c:v>103.2</c:v>
                </c:pt>
                <c:pt idx="55">
                  <c:v>105.4</c:v>
                </c:pt>
                <c:pt idx="56">
                  <c:v>102.4</c:v>
                </c:pt>
                <c:pt idx="57">
                  <c:v>103.5</c:v>
                </c:pt>
                <c:pt idx="58">
                  <c:v>104</c:v>
                </c:pt>
                <c:pt idx="59">
                  <c:v>103.8</c:v>
                </c:pt>
                <c:pt idx="60">
                  <c:v>103</c:v>
                </c:pt>
                <c:pt idx="61">
                  <c:v>104.1</c:v>
                </c:pt>
                <c:pt idx="62">
                  <c:v>104.8</c:v>
                </c:pt>
                <c:pt idx="63">
                  <c:v>104.1</c:v>
                </c:pt>
                <c:pt idx="64">
                  <c:v>104.9</c:v>
                </c:pt>
                <c:pt idx="65">
                  <c:v>103.5</c:v>
                </c:pt>
                <c:pt idx="66">
                  <c:v>103.2</c:v>
                </c:pt>
                <c:pt idx="67">
                  <c:v>104.3</c:v>
                </c:pt>
                <c:pt idx="68">
                  <c:v>103.4</c:v>
                </c:pt>
                <c:pt idx="69">
                  <c:v>106.5</c:v>
                </c:pt>
                <c:pt idx="70">
                  <c:v>104.5</c:v>
                </c:pt>
                <c:pt idx="71">
                  <c:v>103.9</c:v>
                </c:pt>
                <c:pt idx="72">
                  <c:v>103</c:v>
                </c:pt>
                <c:pt idx="73">
                  <c:v>102.8</c:v>
                </c:pt>
                <c:pt idx="74">
                  <c:v>102.3</c:v>
                </c:pt>
                <c:pt idx="75">
                  <c:v>102</c:v>
                </c:pt>
                <c:pt idx="76">
                  <c:v>102.6</c:v>
                </c:pt>
                <c:pt idx="77">
                  <c:v>101.9</c:v>
                </c:pt>
                <c:pt idx="78">
                  <c:v>102.8</c:v>
                </c:pt>
                <c:pt idx="79">
                  <c:v>101.6</c:v>
                </c:pt>
                <c:pt idx="80">
                  <c:v>102.9</c:v>
                </c:pt>
                <c:pt idx="81">
                  <c:v>95.8</c:v>
                </c:pt>
                <c:pt idx="82">
                  <c:v>93.8</c:v>
                </c:pt>
                <c:pt idx="83">
                  <c:v>95.2</c:v>
                </c:pt>
                <c:pt idx="84">
                  <c:v>99.3</c:v>
                </c:pt>
                <c:pt idx="85">
                  <c:v>96.5</c:v>
                </c:pt>
                <c:pt idx="86">
                  <c:v>96.4</c:v>
                </c:pt>
                <c:pt idx="87">
                  <c:v>88.5</c:v>
                </c:pt>
                <c:pt idx="88">
                  <c:v>80.900000000000006</c:v>
                </c:pt>
                <c:pt idx="89">
                  <c:v>84.2</c:v>
                </c:pt>
                <c:pt idx="90">
                  <c:v>88.1</c:v>
                </c:pt>
                <c:pt idx="91">
                  <c:v>89</c:v>
                </c:pt>
                <c:pt idx="92">
                  <c:v>91.4</c:v>
                </c:pt>
                <c:pt idx="93">
                  <c:v>92.8</c:v>
                </c:pt>
                <c:pt idx="94">
                  <c:v>93.2</c:v>
                </c:pt>
                <c:pt idx="95">
                  <c:v>92.6</c:v>
                </c:pt>
                <c:pt idx="96">
                  <c:v>98.6</c:v>
                </c:pt>
                <c:pt idx="97">
                  <c:v>97.6</c:v>
                </c:pt>
                <c:pt idx="98">
                  <c:v>96.1</c:v>
                </c:pt>
                <c:pt idx="99">
                  <c:v>98.6</c:v>
                </c:pt>
                <c:pt idx="100">
                  <c:v>96.7</c:v>
                </c:pt>
                <c:pt idx="101">
                  <c:v>100</c:v>
                </c:pt>
                <c:pt idx="102">
                  <c:v>99</c:v>
                </c:pt>
                <c:pt idx="103">
                  <c:v>95.8</c:v>
                </c:pt>
                <c:pt idx="104">
                  <c:v>92</c:v>
                </c:pt>
              </c:numCache>
            </c:numRef>
          </c:val>
          <c:smooth val="0"/>
          <c:extLst>
            <c:ext xmlns:c16="http://schemas.microsoft.com/office/drawing/2014/chart" uri="{C3380CC4-5D6E-409C-BE32-E72D297353CC}">
              <c16:uniqueId val="{00000001-39DF-4D03-B48C-F391C6722DD9}"/>
            </c:ext>
          </c:extLst>
        </c:ser>
        <c:ser>
          <c:idx val="2"/>
          <c:order val="2"/>
          <c:tx>
            <c:strRef>
              <c:f>'グラフ(IIP)'!$H$2:$I$2</c:f>
              <c:strCache>
                <c:ptCount val="1"/>
                <c:pt idx="0">
                  <c:v>全国（製造工業）</c:v>
                </c:pt>
              </c:strCache>
            </c:strRef>
          </c:tx>
          <c:spPr>
            <a:ln w="15875">
              <a:solidFill>
                <a:schemeClr val="tx1"/>
              </a:solidFill>
            </a:ln>
          </c:spPr>
          <c:marker>
            <c:symbol val="none"/>
          </c:marker>
          <c:cat>
            <c:strRef>
              <c:f>'グラフ(IIP)'!$J$6:$J$110</c:f>
              <c:strCache>
                <c:ptCount val="102"/>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6</c:v>
                </c:pt>
                <c:pt idx="84">
                  <c:v>R2.1</c:v>
                </c:pt>
                <c:pt idx="89">
                  <c:v>6</c:v>
                </c:pt>
                <c:pt idx="96">
                  <c:v>R3.1</c:v>
                </c:pt>
                <c:pt idx="101">
                  <c:v>6</c:v>
                </c:pt>
              </c:strCache>
            </c:strRef>
          </c:cat>
          <c:val>
            <c:numRef>
              <c:f>'グラフ(IIP)'!$I$6:$I$110</c:f>
              <c:numCache>
                <c:formatCode>General</c:formatCode>
                <c:ptCount val="105"/>
                <c:pt idx="0">
                  <c:v>94.8</c:v>
                </c:pt>
                <c:pt idx="1">
                  <c:v>96.4</c:v>
                </c:pt>
                <c:pt idx="2">
                  <c:v>97.7</c:v>
                </c:pt>
                <c:pt idx="3">
                  <c:v>97.7</c:v>
                </c:pt>
                <c:pt idx="4">
                  <c:v>99.2</c:v>
                </c:pt>
                <c:pt idx="5">
                  <c:v>98.2</c:v>
                </c:pt>
                <c:pt idx="6">
                  <c:v>99.7</c:v>
                </c:pt>
                <c:pt idx="7">
                  <c:v>99.9</c:v>
                </c:pt>
                <c:pt idx="8">
                  <c:v>101</c:v>
                </c:pt>
                <c:pt idx="9">
                  <c:v>101.1</c:v>
                </c:pt>
                <c:pt idx="10">
                  <c:v>101.8</c:v>
                </c:pt>
                <c:pt idx="11">
                  <c:v>101.9</c:v>
                </c:pt>
                <c:pt idx="12">
                  <c:v>103.8</c:v>
                </c:pt>
                <c:pt idx="13">
                  <c:v>102.7</c:v>
                </c:pt>
                <c:pt idx="14">
                  <c:v>104.2</c:v>
                </c:pt>
                <c:pt idx="15">
                  <c:v>99.5</c:v>
                </c:pt>
                <c:pt idx="16">
                  <c:v>101.8</c:v>
                </c:pt>
                <c:pt idx="17">
                  <c:v>100.3</c:v>
                </c:pt>
                <c:pt idx="18">
                  <c:v>100.1</c:v>
                </c:pt>
                <c:pt idx="19">
                  <c:v>99.4</c:v>
                </c:pt>
                <c:pt idx="20">
                  <c:v>100.6</c:v>
                </c:pt>
                <c:pt idx="21">
                  <c:v>100.4</c:v>
                </c:pt>
                <c:pt idx="22">
                  <c:v>100.4</c:v>
                </c:pt>
                <c:pt idx="23">
                  <c:v>99.9</c:v>
                </c:pt>
                <c:pt idx="24">
                  <c:v>102.9</c:v>
                </c:pt>
                <c:pt idx="25">
                  <c:v>99.8</c:v>
                </c:pt>
                <c:pt idx="26">
                  <c:v>99.3</c:v>
                </c:pt>
                <c:pt idx="27">
                  <c:v>99.5</c:v>
                </c:pt>
                <c:pt idx="28">
                  <c:v>99.5</c:v>
                </c:pt>
                <c:pt idx="29">
                  <c:v>100.4</c:v>
                </c:pt>
                <c:pt idx="30">
                  <c:v>100.4</c:v>
                </c:pt>
                <c:pt idx="31">
                  <c:v>98.6</c:v>
                </c:pt>
                <c:pt idx="32">
                  <c:v>100.5</c:v>
                </c:pt>
                <c:pt idx="33">
                  <c:v>100.7</c:v>
                </c:pt>
                <c:pt idx="34">
                  <c:v>99.9</c:v>
                </c:pt>
                <c:pt idx="35">
                  <c:v>98.5</c:v>
                </c:pt>
                <c:pt idx="36">
                  <c:v>100.1</c:v>
                </c:pt>
                <c:pt idx="37">
                  <c:v>99.2</c:v>
                </c:pt>
                <c:pt idx="38">
                  <c:v>99.7</c:v>
                </c:pt>
                <c:pt idx="39">
                  <c:v>99.3</c:v>
                </c:pt>
                <c:pt idx="40">
                  <c:v>98.5</c:v>
                </c:pt>
                <c:pt idx="41">
                  <c:v>99.2</c:v>
                </c:pt>
                <c:pt idx="42">
                  <c:v>99.8</c:v>
                </c:pt>
                <c:pt idx="43">
                  <c:v>100.5</c:v>
                </c:pt>
                <c:pt idx="44">
                  <c:v>100.8</c:v>
                </c:pt>
                <c:pt idx="45">
                  <c:v>101.1</c:v>
                </c:pt>
                <c:pt idx="46">
                  <c:v>102</c:v>
                </c:pt>
                <c:pt idx="47">
                  <c:v>102</c:v>
                </c:pt>
                <c:pt idx="48">
                  <c:v>100.9</c:v>
                </c:pt>
                <c:pt idx="49">
                  <c:v>101.6</c:v>
                </c:pt>
                <c:pt idx="50">
                  <c:v>101.5</c:v>
                </c:pt>
                <c:pt idx="51">
                  <c:v>104.1</c:v>
                </c:pt>
                <c:pt idx="52">
                  <c:v>102.3</c:v>
                </c:pt>
                <c:pt idx="53">
                  <c:v>103.3</c:v>
                </c:pt>
                <c:pt idx="54">
                  <c:v>102.5</c:v>
                </c:pt>
                <c:pt idx="55">
                  <c:v>104</c:v>
                </c:pt>
                <c:pt idx="56">
                  <c:v>102.9</c:v>
                </c:pt>
                <c:pt idx="57">
                  <c:v>103.3</c:v>
                </c:pt>
                <c:pt idx="58">
                  <c:v>104.2</c:v>
                </c:pt>
                <c:pt idx="59">
                  <c:v>105.8</c:v>
                </c:pt>
                <c:pt idx="60">
                  <c:v>101.4</c:v>
                </c:pt>
                <c:pt idx="61">
                  <c:v>104</c:v>
                </c:pt>
                <c:pt idx="62">
                  <c:v>105.1</c:v>
                </c:pt>
                <c:pt idx="63">
                  <c:v>104.5</c:v>
                </c:pt>
                <c:pt idx="64">
                  <c:v>104.8</c:v>
                </c:pt>
                <c:pt idx="65">
                  <c:v>103.7</c:v>
                </c:pt>
                <c:pt idx="66">
                  <c:v>103.8</c:v>
                </c:pt>
                <c:pt idx="67">
                  <c:v>103.6</c:v>
                </c:pt>
                <c:pt idx="68">
                  <c:v>103.5</c:v>
                </c:pt>
                <c:pt idx="69">
                  <c:v>105.6</c:v>
                </c:pt>
                <c:pt idx="70">
                  <c:v>104.6</c:v>
                </c:pt>
                <c:pt idx="71">
                  <c:v>104.8</c:v>
                </c:pt>
                <c:pt idx="72">
                  <c:v>102.3</c:v>
                </c:pt>
                <c:pt idx="73">
                  <c:v>103.3</c:v>
                </c:pt>
                <c:pt idx="74">
                  <c:v>102.9</c:v>
                </c:pt>
                <c:pt idx="75">
                  <c:v>102.8</c:v>
                </c:pt>
                <c:pt idx="76">
                  <c:v>104.2</c:v>
                </c:pt>
                <c:pt idx="77">
                  <c:v>101.5</c:v>
                </c:pt>
                <c:pt idx="78">
                  <c:v>102.3</c:v>
                </c:pt>
                <c:pt idx="79">
                  <c:v>100.5</c:v>
                </c:pt>
                <c:pt idx="80">
                  <c:v>102.3</c:v>
                </c:pt>
                <c:pt idx="81">
                  <c:v>98.4</c:v>
                </c:pt>
                <c:pt idx="82">
                  <c:v>97.7</c:v>
                </c:pt>
                <c:pt idx="83">
                  <c:v>97.9</c:v>
                </c:pt>
                <c:pt idx="84">
                  <c:v>99.1</c:v>
                </c:pt>
                <c:pt idx="85">
                  <c:v>98.7</c:v>
                </c:pt>
                <c:pt idx="86">
                  <c:v>96.2</c:v>
                </c:pt>
                <c:pt idx="87">
                  <c:v>86.3</c:v>
                </c:pt>
                <c:pt idx="88">
                  <c:v>77.2</c:v>
                </c:pt>
                <c:pt idx="89">
                  <c:v>81</c:v>
                </c:pt>
                <c:pt idx="90">
                  <c:v>86.6</c:v>
                </c:pt>
                <c:pt idx="91">
                  <c:v>88.3</c:v>
                </c:pt>
                <c:pt idx="92">
                  <c:v>91.6</c:v>
                </c:pt>
                <c:pt idx="93">
                  <c:v>93.5</c:v>
                </c:pt>
                <c:pt idx="94">
                  <c:v>94.2</c:v>
                </c:pt>
                <c:pt idx="95">
                  <c:v>94</c:v>
                </c:pt>
                <c:pt idx="96">
                  <c:v>96.9</c:v>
                </c:pt>
                <c:pt idx="97">
                  <c:v>95.7</c:v>
                </c:pt>
                <c:pt idx="98">
                  <c:v>97.1</c:v>
                </c:pt>
                <c:pt idx="99">
                  <c:v>100</c:v>
                </c:pt>
                <c:pt idx="100">
                  <c:v>93.5</c:v>
                </c:pt>
                <c:pt idx="101">
                  <c:v>99.7</c:v>
                </c:pt>
                <c:pt idx="102">
                  <c:v>98.1</c:v>
                </c:pt>
                <c:pt idx="103">
                  <c:v>94.6</c:v>
                </c:pt>
                <c:pt idx="104">
                  <c:v>89.5</c:v>
                </c:pt>
              </c:numCache>
            </c:numRef>
          </c:val>
          <c:smooth val="0"/>
          <c:extLst>
            <c:ext xmlns:c16="http://schemas.microsoft.com/office/drawing/2014/chart" uri="{C3380CC4-5D6E-409C-BE32-E72D297353CC}">
              <c16:uniqueId val="{00000002-39DF-4D03-B48C-F391C6722DD9}"/>
            </c:ext>
          </c:extLst>
        </c:ser>
        <c:dLbls>
          <c:showLegendKey val="0"/>
          <c:showVal val="0"/>
          <c:showCatName val="0"/>
          <c:showSerName val="0"/>
          <c:showPercent val="0"/>
          <c:showBubbleSize val="0"/>
        </c:dLbls>
        <c:smooth val="0"/>
        <c:axId val="156011904"/>
        <c:axId val="156017792"/>
      </c:lineChart>
      <c:catAx>
        <c:axId val="156011904"/>
        <c:scaling>
          <c:orientation val="minMax"/>
        </c:scaling>
        <c:delete val="0"/>
        <c:axPos val="b"/>
        <c:majorGridlines>
          <c:spPr>
            <a:ln>
              <a:noFill/>
            </a:ln>
          </c:spPr>
        </c:majorGridlines>
        <c:minorGridlines>
          <c:spPr>
            <a:ln>
              <a:noFill/>
            </a:ln>
          </c:spPr>
        </c:minorGridlines>
        <c:numFmt formatCode="General" sourceLinked="0"/>
        <c:majorTickMark val="none"/>
        <c:minorTickMark val="none"/>
        <c:tickLblPos val="low"/>
        <c:txPr>
          <a:bodyPr anchor="t" anchorCtr="0"/>
          <a:lstStyle/>
          <a:p>
            <a:pPr>
              <a:defRPr sz="1100" baseline="0"/>
            </a:pPr>
            <a:endParaRPr lang="ja-JP"/>
          </a:p>
        </c:txPr>
        <c:crossAx val="156017792"/>
        <c:crosses val="autoZero"/>
        <c:auto val="1"/>
        <c:lblAlgn val="ctr"/>
        <c:lblOffset val="100"/>
        <c:noMultiLvlLbl val="0"/>
      </c:catAx>
      <c:valAx>
        <c:axId val="156017792"/>
        <c:scaling>
          <c:orientation val="minMax"/>
          <c:max val="120"/>
          <c:min val="70"/>
        </c:scaling>
        <c:delete val="0"/>
        <c:axPos val="l"/>
        <c:majorGridlines>
          <c:spPr>
            <a:ln w="12700"/>
          </c:spPr>
        </c:majorGridlines>
        <c:minorGridlines>
          <c:spPr>
            <a:ln w="12700">
              <a:prstDash val="dash"/>
            </a:ln>
          </c:spPr>
        </c:minorGridlines>
        <c:numFmt formatCode="General" sourceLinked="1"/>
        <c:majorTickMark val="out"/>
        <c:minorTickMark val="none"/>
        <c:tickLblPos val="nextTo"/>
        <c:txPr>
          <a:bodyPr/>
          <a:lstStyle/>
          <a:p>
            <a:pPr>
              <a:defRPr sz="1300" baseline="0"/>
            </a:pPr>
            <a:endParaRPr lang="ja-JP"/>
          </a:p>
        </c:txPr>
        <c:crossAx val="156011904"/>
        <c:crosses val="autoZero"/>
        <c:crossBetween val="between"/>
        <c:majorUnit val="10"/>
        <c:minorUnit val="5"/>
      </c:valAx>
      <c:spPr>
        <a:ln>
          <a:solidFill>
            <a:schemeClr val="tx1"/>
          </a:solidFill>
        </a:ln>
      </c:spPr>
    </c:plotArea>
    <c:legend>
      <c:legendPos val="t"/>
      <c:layout>
        <c:manualLayout>
          <c:xMode val="edge"/>
          <c:yMode val="edge"/>
          <c:x val="4.546859983936051E-2"/>
          <c:y val="0.1558991477832774"/>
          <c:w val="0.49933337701954306"/>
          <c:h val="8.450062822065621E-2"/>
        </c:manualLayout>
      </c:layout>
      <c:overlay val="0"/>
      <c:spPr>
        <a:solidFill>
          <a:schemeClr val="bg1"/>
        </a:solidFill>
        <a:ln>
          <a:solidFill>
            <a:schemeClr val="tx1"/>
          </a:solidFill>
        </a:ln>
      </c:spPr>
      <c:txPr>
        <a:bodyPr/>
        <a:lstStyle/>
        <a:p>
          <a:pPr>
            <a:defRPr sz="1450" baseline="0"/>
          </a:pPr>
          <a:endParaRPr lang="ja-JP"/>
        </a:p>
      </c:txPr>
    </c:legend>
    <c:plotVisOnly val="1"/>
    <c:dispBlanksAs val="zero"/>
    <c:showDLblsOverMax val="0"/>
  </c:chart>
  <c:spPr>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景気動向指数（</a:t>
            </a:r>
            <a:r>
              <a:rPr lang="en-US" altLang="ja-JP"/>
              <a:t>CI</a:t>
            </a:r>
            <a:r>
              <a:rPr lang="ja-JP" altLang="en-US"/>
              <a:t>：</a:t>
            </a:r>
            <a:r>
              <a:rPr lang="ja-JP"/>
              <a:t>一致指数）</a:t>
            </a:r>
          </a:p>
        </c:rich>
      </c:tx>
      <c:layout>
        <c:manualLayout>
          <c:xMode val="edge"/>
          <c:yMode val="edge"/>
          <c:x val="0.35344434572137629"/>
          <c:y val="1.7354191345550832E-3"/>
        </c:manualLayout>
      </c:layout>
      <c:overlay val="0"/>
      <c:spPr>
        <a:noFill/>
        <a:ln w="25400">
          <a:noFill/>
        </a:ln>
      </c:spPr>
    </c:title>
    <c:autoTitleDeleted val="0"/>
    <c:plotArea>
      <c:layout>
        <c:manualLayout>
          <c:layoutTarget val="inner"/>
          <c:xMode val="edge"/>
          <c:yMode val="edge"/>
          <c:x val="5.8931517105604063E-2"/>
          <c:y val="0.16158642256419503"/>
          <c:w val="0.93348891481913654"/>
          <c:h val="0.75609190997143061"/>
        </c:manualLayout>
      </c:layout>
      <c:lineChart>
        <c:grouping val="standard"/>
        <c:varyColors val="0"/>
        <c:ser>
          <c:idx val="0"/>
          <c:order val="0"/>
          <c:tx>
            <c:strRef>
              <c:f>'グラフ(CI)'!$C$2</c:f>
              <c:strCache>
                <c:ptCount val="1"/>
                <c:pt idx="0">
                  <c:v>和歌山県(新指標CI)</c:v>
                </c:pt>
              </c:strCache>
            </c:strRef>
          </c:tx>
          <c:spPr>
            <a:ln w="19050">
              <a:solidFill>
                <a:sysClr val="windowText" lastClr="000000"/>
              </a:solidFill>
            </a:ln>
          </c:spPr>
          <c:marker>
            <c:symbol val="none"/>
          </c:marker>
          <c:cat>
            <c:strRef>
              <c:f>'グラフ(CI)'!$B$89:$B$192</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'グラフ(CI)'!$C$89:$C$192</c:f>
              <c:numCache>
                <c:formatCode>0.0_);[Red]\(0.0\)</c:formatCode>
                <c:ptCount val="104"/>
                <c:pt idx="0">
                  <c:v>100.79986543471936</c:v>
                </c:pt>
                <c:pt idx="1">
                  <c:v>94.020704100242426</c:v>
                </c:pt>
                <c:pt idx="2">
                  <c:v>95.224015536287538</c:v>
                </c:pt>
                <c:pt idx="3">
                  <c:v>95.083593502544034</c:v>
                </c:pt>
                <c:pt idx="4">
                  <c:v>93.927868210578723</c:v>
                </c:pt>
                <c:pt idx="5">
                  <c:v>99.179616594779418</c:v>
                </c:pt>
                <c:pt idx="6">
                  <c:v>97.481887765081098</c:v>
                </c:pt>
                <c:pt idx="7">
                  <c:v>95.111254981550317</c:v>
                </c:pt>
                <c:pt idx="8">
                  <c:v>95.636136843603623</c:v>
                </c:pt>
                <c:pt idx="9">
                  <c:v>101.68880009963657</c:v>
                </c:pt>
                <c:pt idx="10">
                  <c:v>100.78215631527929</c:v>
                </c:pt>
                <c:pt idx="11">
                  <c:v>103.84157510872159</c:v>
                </c:pt>
                <c:pt idx="12">
                  <c:v>102.19931663920363</c:v>
                </c:pt>
                <c:pt idx="13">
                  <c:v>102.56133156100276</c:v>
                </c:pt>
                <c:pt idx="14">
                  <c:v>110.30022321056647</c:v>
                </c:pt>
                <c:pt idx="15">
                  <c:v>107.54582667050445</c:v>
                </c:pt>
                <c:pt idx="16">
                  <c:v>105.98034824114234</c:v>
                </c:pt>
                <c:pt idx="17">
                  <c:v>103.18365518328818</c:v>
                </c:pt>
                <c:pt idx="18">
                  <c:v>99.061052393978457</c:v>
                </c:pt>
                <c:pt idx="19">
                  <c:v>100.77568123117825</c:v>
                </c:pt>
                <c:pt idx="20">
                  <c:v>104.83672999687843</c:v>
                </c:pt>
                <c:pt idx="21">
                  <c:v>102.86416831671828</c:v>
                </c:pt>
                <c:pt idx="22">
                  <c:v>104.41752530436258</c:v>
                </c:pt>
                <c:pt idx="23">
                  <c:v>103.12231089633576</c:v>
                </c:pt>
                <c:pt idx="24">
                  <c:v>103.56000775847463</c:v>
                </c:pt>
                <c:pt idx="25">
                  <c:v>97.666404142905193</c:v>
                </c:pt>
                <c:pt idx="26">
                  <c:v>94.435910634873224</c:v>
                </c:pt>
                <c:pt idx="27">
                  <c:v>97.28113152548427</c:v>
                </c:pt>
                <c:pt idx="28">
                  <c:v>104.49231693439114</c:v>
                </c:pt>
                <c:pt idx="29">
                  <c:v>97.886588826658965</c:v>
                </c:pt>
                <c:pt idx="30">
                  <c:v>98.474233476564862</c:v>
                </c:pt>
                <c:pt idx="31">
                  <c:v>98.165864013685123</c:v>
                </c:pt>
                <c:pt idx="32">
                  <c:v>102.12507174195355</c:v>
                </c:pt>
                <c:pt idx="33">
                  <c:v>103.89774529640388</c:v>
                </c:pt>
                <c:pt idx="34">
                  <c:v>100.94121446673587</c:v>
                </c:pt>
                <c:pt idx="35">
                  <c:v>101.07351118186926</c:v>
                </c:pt>
                <c:pt idx="36">
                  <c:v>100.59728580329359</c:v>
                </c:pt>
                <c:pt idx="37">
                  <c:v>110.32194171570717</c:v>
                </c:pt>
                <c:pt idx="38">
                  <c:v>105.9346649175061</c:v>
                </c:pt>
                <c:pt idx="39">
                  <c:v>109.17161640422117</c:v>
                </c:pt>
                <c:pt idx="40">
                  <c:v>105.05088023810131</c:v>
                </c:pt>
                <c:pt idx="41">
                  <c:v>111.79956852708779</c:v>
                </c:pt>
                <c:pt idx="42">
                  <c:v>107.39978400060868</c:v>
                </c:pt>
                <c:pt idx="43">
                  <c:v>107.69758327432972</c:v>
                </c:pt>
                <c:pt idx="44">
                  <c:v>106.34782387065297</c:v>
                </c:pt>
                <c:pt idx="45">
                  <c:v>105.5737998162584</c:v>
                </c:pt>
                <c:pt idx="46">
                  <c:v>102.23018959248355</c:v>
                </c:pt>
                <c:pt idx="47">
                  <c:v>102.14499717327625</c:v>
                </c:pt>
                <c:pt idx="48">
                  <c:v>101.85580873962491</c:v>
                </c:pt>
                <c:pt idx="49">
                  <c:v>103.69352696184325</c:v>
                </c:pt>
                <c:pt idx="50">
                  <c:v>104.93560568650227</c:v>
                </c:pt>
                <c:pt idx="51">
                  <c:v>106.7848302599901</c:v>
                </c:pt>
                <c:pt idx="52">
                  <c:v>104.8526115054719</c:v>
                </c:pt>
                <c:pt idx="53">
                  <c:v>106.06086778990654</c:v>
                </c:pt>
                <c:pt idx="54">
                  <c:v>105.48778433035721</c:v>
                </c:pt>
                <c:pt idx="55">
                  <c:v>110.5415572509733</c:v>
                </c:pt>
                <c:pt idx="56">
                  <c:v>110.32668060622058</c:v>
                </c:pt>
                <c:pt idx="57">
                  <c:v>107.72717459205523</c:v>
                </c:pt>
                <c:pt idx="58">
                  <c:v>106.51678567591594</c:v>
                </c:pt>
                <c:pt idx="59">
                  <c:v>108.50146796726825</c:v>
                </c:pt>
                <c:pt idx="60">
                  <c:v>110.43246878951211</c:v>
                </c:pt>
                <c:pt idx="61">
                  <c:v>102.17161967258144</c:v>
                </c:pt>
                <c:pt idx="62">
                  <c:v>100.52783720763408</c:v>
                </c:pt>
                <c:pt idx="63">
                  <c:v>103.29639172913394</c:v>
                </c:pt>
                <c:pt idx="64">
                  <c:v>102.94386499736294</c:v>
                </c:pt>
                <c:pt idx="65">
                  <c:v>105.80132826477153</c:v>
                </c:pt>
                <c:pt idx="66">
                  <c:v>106.2202586084819</c:v>
                </c:pt>
                <c:pt idx="67">
                  <c:v>108.15735047464408</c:v>
                </c:pt>
                <c:pt idx="68">
                  <c:v>104.24018086976614</c:v>
                </c:pt>
                <c:pt idx="69">
                  <c:v>107.096954295907</c:v>
                </c:pt>
                <c:pt idx="70">
                  <c:v>109.57305603791517</c:v>
                </c:pt>
                <c:pt idx="71">
                  <c:v>104.25631782718732</c:v>
                </c:pt>
                <c:pt idx="72">
                  <c:v>101.91010074675162</c:v>
                </c:pt>
                <c:pt idx="73">
                  <c:v>100.31726009885227</c:v>
                </c:pt>
                <c:pt idx="74">
                  <c:v>105.22740447602918</c:v>
                </c:pt>
                <c:pt idx="75">
                  <c:v>105.22895332798394</c:v>
                </c:pt>
                <c:pt idx="76">
                  <c:v>107.87649365972902</c:v>
                </c:pt>
                <c:pt idx="77">
                  <c:v>106.0979678018537</c:v>
                </c:pt>
                <c:pt idx="78">
                  <c:v>103.46132981354145</c:v>
                </c:pt>
                <c:pt idx="79">
                  <c:v>99.848390044348534</c:v>
                </c:pt>
                <c:pt idx="80">
                  <c:v>107.39079440181595</c:v>
                </c:pt>
                <c:pt idx="81">
                  <c:v>103.61722837019356</c:v>
                </c:pt>
                <c:pt idx="82">
                  <c:v>98.505059731534814</c:v>
                </c:pt>
                <c:pt idx="83">
                  <c:v>94.496919999367691</c:v>
                </c:pt>
                <c:pt idx="84">
                  <c:v>95.002978053091041</c:v>
                </c:pt>
                <c:pt idx="85">
                  <c:v>94.199897169014363</c:v>
                </c:pt>
                <c:pt idx="86">
                  <c:v>89.532908590922005</c:v>
                </c:pt>
                <c:pt idx="87">
                  <c:v>80.841264746494801</c:v>
                </c:pt>
                <c:pt idx="88">
                  <c:v>67.976822909531421</c:v>
                </c:pt>
                <c:pt idx="89">
                  <c:v>71.740463449639279</c:v>
                </c:pt>
                <c:pt idx="90">
                  <c:v>75.004671252121696</c:v>
                </c:pt>
                <c:pt idx="91">
                  <c:v>76.649987579842204</c:v>
                </c:pt>
                <c:pt idx="92">
                  <c:v>73.631990168811086</c:v>
                </c:pt>
                <c:pt idx="93">
                  <c:v>74.284909861544037</c:v>
                </c:pt>
                <c:pt idx="94">
                  <c:v>72.764689817683532</c:v>
                </c:pt>
                <c:pt idx="95">
                  <c:v>77.554984494540648</c:v>
                </c:pt>
                <c:pt idx="96">
                  <c:v>78.363929131567645</c:v>
                </c:pt>
                <c:pt idx="97">
                  <c:v>79.131515094077344</c:v>
                </c:pt>
                <c:pt idx="98">
                  <c:v>79.561814414226404</c:v>
                </c:pt>
                <c:pt idx="99">
                  <c:v>87.339229016616883</c:v>
                </c:pt>
                <c:pt idx="100">
                  <c:v>101.04720562831146</c:v>
                </c:pt>
                <c:pt idx="101">
                  <c:v>106.17794727773517</c:v>
                </c:pt>
                <c:pt idx="102">
                  <c:v>95.889846876473143</c:v>
                </c:pt>
                <c:pt idx="103">
                  <c:v>81.773076848034947</c:v>
                </c:pt>
              </c:numCache>
            </c:numRef>
          </c:val>
          <c:smooth val="0"/>
          <c:extLst>
            <c:ext xmlns:c16="http://schemas.microsoft.com/office/drawing/2014/chart" uri="{C3380CC4-5D6E-409C-BE32-E72D297353CC}">
              <c16:uniqueId val="{00000000-4928-480D-92FF-57CE66B2DDA0}"/>
            </c:ext>
          </c:extLst>
        </c:ser>
        <c:ser>
          <c:idx val="1"/>
          <c:order val="1"/>
          <c:tx>
            <c:strRef>
              <c:f>'グラフ(CI)'!$D$2</c:f>
              <c:strCache>
                <c:ptCount val="1"/>
                <c:pt idx="0">
                  <c:v>全国(CI)</c:v>
                </c:pt>
              </c:strCache>
            </c:strRef>
          </c:tx>
          <c:spPr>
            <a:ln>
              <a:solidFill>
                <a:schemeClr val="tx1"/>
              </a:solidFill>
              <a:prstDash val="sysDash"/>
            </a:ln>
          </c:spPr>
          <c:marker>
            <c:symbol val="none"/>
          </c:marker>
          <c:cat>
            <c:strRef>
              <c:f>'グラフ(CI)'!$B$89:$B$192</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'グラフ(CI)'!$D$89:$D$192</c:f>
              <c:numCache>
                <c:formatCode>0.0_);[Red]\(0.0\)</c:formatCode>
                <c:ptCount val="104"/>
                <c:pt idx="0">
                  <c:v>93.1</c:v>
                </c:pt>
                <c:pt idx="1">
                  <c:v>93.9</c:v>
                </c:pt>
                <c:pt idx="2">
                  <c:v>95.4</c:v>
                </c:pt>
                <c:pt idx="3">
                  <c:v>96</c:v>
                </c:pt>
                <c:pt idx="4">
                  <c:v>97.4</c:v>
                </c:pt>
                <c:pt idx="5">
                  <c:v>96.8</c:v>
                </c:pt>
                <c:pt idx="6">
                  <c:v>98</c:v>
                </c:pt>
                <c:pt idx="7">
                  <c:v>98.9</c:v>
                </c:pt>
                <c:pt idx="8">
                  <c:v>99.5</c:v>
                </c:pt>
                <c:pt idx="9">
                  <c:v>100.2</c:v>
                </c:pt>
                <c:pt idx="10">
                  <c:v>101.3</c:v>
                </c:pt>
                <c:pt idx="11">
                  <c:v>101</c:v>
                </c:pt>
                <c:pt idx="12">
                  <c:v>102.6</c:v>
                </c:pt>
                <c:pt idx="13">
                  <c:v>102.2</c:v>
                </c:pt>
                <c:pt idx="14">
                  <c:v>103.7</c:v>
                </c:pt>
                <c:pt idx="15">
                  <c:v>100.1</c:v>
                </c:pt>
                <c:pt idx="16">
                  <c:v>100.6</c:v>
                </c:pt>
                <c:pt idx="17">
                  <c:v>99.4</c:v>
                </c:pt>
                <c:pt idx="18">
                  <c:v>100</c:v>
                </c:pt>
                <c:pt idx="19">
                  <c:v>99.2</c:v>
                </c:pt>
                <c:pt idx="20">
                  <c:v>100.6</c:v>
                </c:pt>
                <c:pt idx="21">
                  <c:v>100.5</c:v>
                </c:pt>
                <c:pt idx="22">
                  <c:v>99.7</c:v>
                </c:pt>
                <c:pt idx="23">
                  <c:v>100.1</c:v>
                </c:pt>
                <c:pt idx="24">
                  <c:v>101.7</c:v>
                </c:pt>
                <c:pt idx="25">
                  <c:v>100</c:v>
                </c:pt>
                <c:pt idx="26">
                  <c:v>99.6</c:v>
                </c:pt>
                <c:pt idx="27">
                  <c:v>100.5</c:v>
                </c:pt>
                <c:pt idx="28">
                  <c:v>99.6</c:v>
                </c:pt>
                <c:pt idx="29">
                  <c:v>100.5</c:v>
                </c:pt>
                <c:pt idx="30">
                  <c:v>100.5</c:v>
                </c:pt>
                <c:pt idx="31">
                  <c:v>99.5</c:v>
                </c:pt>
                <c:pt idx="32">
                  <c:v>100</c:v>
                </c:pt>
                <c:pt idx="33">
                  <c:v>100.2</c:v>
                </c:pt>
                <c:pt idx="34">
                  <c:v>99.4</c:v>
                </c:pt>
                <c:pt idx="35">
                  <c:v>98.6</c:v>
                </c:pt>
                <c:pt idx="36">
                  <c:v>99.5</c:v>
                </c:pt>
                <c:pt idx="37">
                  <c:v>99</c:v>
                </c:pt>
                <c:pt idx="38">
                  <c:v>99</c:v>
                </c:pt>
                <c:pt idx="39">
                  <c:v>98.9</c:v>
                </c:pt>
                <c:pt idx="40">
                  <c:v>98.4</c:v>
                </c:pt>
                <c:pt idx="41">
                  <c:v>98.9</c:v>
                </c:pt>
                <c:pt idx="42">
                  <c:v>99.3</c:v>
                </c:pt>
                <c:pt idx="43">
                  <c:v>99.6</c:v>
                </c:pt>
                <c:pt idx="44">
                  <c:v>100.1</c:v>
                </c:pt>
                <c:pt idx="45">
                  <c:v>100.6</c:v>
                </c:pt>
                <c:pt idx="46">
                  <c:v>102.1</c:v>
                </c:pt>
                <c:pt idx="47">
                  <c:v>102</c:v>
                </c:pt>
                <c:pt idx="48">
                  <c:v>101.5</c:v>
                </c:pt>
                <c:pt idx="49">
                  <c:v>102.3</c:v>
                </c:pt>
                <c:pt idx="50">
                  <c:v>102.5</c:v>
                </c:pt>
                <c:pt idx="51">
                  <c:v>103.4</c:v>
                </c:pt>
                <c:pt idx="52">
                  <c:v>103</c:v>
                </c:pt>
                <c:pt idx="53">
                  <c:v>103.9</c:v>
                </c:pt>
                <c:pt idx="54">
                  <c:v>103.1</c:v>
                </c:pt>
                <c:pt idx="55">
                  <c:v>104.5</c:v>
                </c:pt>
                <c:pt idx="56">
                  <c:v>103.7</c:v>
                </c:pt>
                <c:pt idx="57">
                  <c:v>103.8</c:v>
                </c:pt>
                <c:pt idx="58">
                  <c:v>105.1</c:v>
                </c:pt>
                <c:pt idx="59">
                  <c:v>106.3</c:v>
                </c:pt>
                <c:pt idx="60">
                  <c:v>104.8</c:v>
                </c:pt>
                <c:pt idx="61">
                  <c:v>104.5</c:v>
                </c:pt>
                <c:pt idx="62">
                  <c:v>104.9</c:v>
                </c:pt>
                <c:pt idx="63">
                  <c:v>105.7</c:v>
                </c:pt>
                <c:pt idx="64">
                  <c:v>105.1</c:v>
                </c:pt>
                <c:pt idx="65">
                  <c:v>105.1</c:v>
                </c:pt>
                <c:pt idx="66">
                  <c:v>104.4</c:v>
                </c:pt>
                <c:pt idx="67">
                  <c:v>104.7</c:v>
                </c:pt>
                <c:pt idx="68">
                  <c:v>103.1</c:v>
                </c:pt>
                <c:pt idx="69">
                  <c:v>105.2</c:v>
                </c:pt>
                <c:pt idx="70">
                  <c:v>103.5</c:v>
                </c:pt>
                <c:pt idx="71">
                  <c:v>102.3</c:v>
                </c:pt>
                <c:pt idx="72">
                  <c:v>101.3</c:v>
                </c:pt>
                <c:pt idx="73">
                  <c:v>102.5</c:v>
                </c:pt>
                <c:pt idx="74">
                  <c:v>102.6</c:v>
                </c:pt>
                <c:pt idx="75">
                  <c:v>102.4</c:v>
                </c:pt>
                <c:pt idx="76">
                  <c:v>101.8</c:v>
                </c:pt>
                <c:pt idx="77">
                  <c:v>100.1</c:v>
                </c:pt>
                <c:pt idx="78">
                  <c:v>100.6</c:v>
                </c:pt>
                <c:pt idx="79">
                  <c:v>99.3</c:v>
                </c:pt>
                <c:pt idx="80">
                  <c:v>100.5</c:v>
                </c:pt>
                <c:pt idx="81">
                  <c:v>96.7</c:v>
                </c:pt>
                <c:pt idx="82">
                  <c:v>95.9</c:v>
                </c:pt>
                <c:pt idx="83">
                  <c:v>95.6</c:v>
                </c:pt>
                <c:pt idx="84">
                  <c:v>95.5</c:v>
                </c:pt>
                <c:pt idx="85">
                  <c:v>94.6</c:v>
                </c:pt>
                <c:pt idx="86">
                  <c:v>91.3</c:v>
                </c:pt>
                <c:pt idx="87">
                  <c:v>80.599999999999994</c:v>
                </c:pt>
                <c:pt idx="88">
                  <c:v>73.5</c:v>
                </c:pt>
                <c:pt idx="89">
                  <c:v>77.7</c:v>
                </c:pt>
                <c:pt idx="90">
                  <c:v>80.7</c:v>
                </c:pt>
                <c:pt idx="91">
                  <c:v>82.1</c:v>
                </c:pt>
                <c:pt idx="92">
                  <c:v>84.7</c:v>
                </c:pt>
                <c:pt idx="93">
                  <c:v>88.5</c:v>
                </c:pt>
                <c:pt idx="94">
                  <c:v>88.6</c:v>
                </c:pt>
                <c:pt idx="95">
                  <c:v>89.1</c:v>
                </c:pt>
                <c:pt idx="96">
                  <c:v>91.4</c:v>
                </c:pt>
                <c:pt idx="97">
                  <c:v>90.1</c:v>
                </c:pt>
                <c:pt idx="98">
                  <c:v>93.1</c:v>
                </c:pt>
                <c:pt idx="99">
                  <c:v>95.1</c:v>
                </c:pt>
                <c:pt idx="100">
                  <c:v>92.5</c:v>
                </c:pt>
                <c:pt idx="101">
                  <c:v>94.6</c:v>
                </c:pt>
                <c:pt idx="102">
                  <c:v>94.4</c:v>
                </c:pt>
                <c:pt idx="103">
                  <c:v>91.3</c:v>
                </c:pt>
              </c:numCache>
            </c:numRef>
          </c:val>
          <c:smooth val="0"/>
          <c:extLst>
            <c:ext xmlns:c16="http://schemas.microsoft.com/office/drawing/2014/chart" uri="{C3380CC4-5D6E-409C-BE32-E72D297353CC}">
              <c16:uniqueId val="{00000001-4928-480D-92FF-57CE66B2DDA0}"/>
            </c:ext>
          </c:extLst>
        </c:ser>
        <c:dLbls>
          <c:showLegendKey val="0"/>
          <c:showVal val="0"/>
          <c:showCatName val="0"/>
          <c:showSerName val="0"/>
          <c:showPercent val="0"/>
          <c:showBubbleSize val="0"/>
        </c:dLbls>
        <c:smooth val="0"/>
        <c:axId val="53762304"/>
        <c:axId val="53768960"/>
      </c:lineChart>
      <c:catAx>
        <c:axId val="53762304"/>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53768960"/>
        <c:crossesAt val="100"/>
        <c:auto val="1"/>
        <c:lblAlgn val="ctr"/>
        <c:lblOffset val="0"/>
        <c:noMultiLvlLbl val="0"/>
      </c:catAx>
      <c:valAx>
        <c:axId val="53768960"/>
        <c:scaling>
          <c:orientation val="minMax"/>
          <c:max val="120"/>
          <c:min val="6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53762304"/>
        <c:crosses val="autoZero"/>
        <c:crossBetween val="between"/>
        <c:majorUnit val="10"/>
      </c:valAx>
      <c:spPr>
        <a:solidFill>
          <a:schemeClr val="bg1">
            <a:lumMod val="85000"/>
          </a:schemeClr>
        </a:solidFill>
        <a:ln w="12700">
          <a:solidFill>
            <a:srgbClr val="808080"/>
          </a:solidFill>
          <a:prstDash val="solid"/>
        </a:ln>
      </c:spPr>
    </c:plotArea>
    <c:legend>
      <c:legendPos val="tr"/>
      <c:layout>
        <c:manualLayout>
          <c:xMode val="edge"/>
          <c:yMode val="edge"/>
          <c:x val="0.65190899102728428"/>
          <c:y val="0.15790694802999136"/>
          <c:w val="0.32855348023357545"/>
          <c:h val="9.7940777480174018E-2"/>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600"/>
              <a:t>＜参考＞</a:t>
            </a:r>
            <a:r>
              <a:rPr lang="ja-JP" sz="1600"/>
              <a:t>景気</a:t>
            </a:r>
            <a:r>
              <a:rPr lang="ja-JP" altLang="en-US" sz="1600"/>
              <a:t>先行</a:t>
            </a:r>
            <a:r>
              <a:rPr lang="ja-JP" sz="1600"/>
              <a:t>指数（</a:t>
            </a:r>
            <a:r>
              <a:rPr lang="en-US" altLang="ja-JP" sz="1600"/>
              <a:t>CLI</a:t>
            </a:r>
            <a:r>
              <a:rPr lang="ja-JP" sz="1600"/>
              <a:t>）</a:t>
            </a:r>
            <a:r>
              <a:rPr lang="ja-JP" altLang="en-US" sz="1600"/>
              <a:t>　</a:t>
            </a:r>
            <a:r>
              <a:rPr lang="en-US" altLang="ja-JP" sz="1600"/>
              <a:t>※</a:t>
            </a:r>
            <a:r>
              <a:rPr lang="ja-JP" altLang="en-US" sz="1600"/>
              <a:t>下注参照</a:t>
            </a:r>
            <a:endParaRPr lang="ja-JP" sz="1600"/>
          </a:p>
        </c:rich>
      </c:tx>
      <c:layout>
        <c:manualLayout>
          <c:xMode val="edge"/>
          <c:yMode val="edge"/>
          <c:x val="0.31839520059992499"/>
          <c:y val="1.7357261707595937E-3"/>
        </c:manualLayout>
      </c:layout>
      <c:overlay val="0"/>
      <c:spPr>
        <a:noFill/>
        <a:ln w="25400">
          <a:noFill/>
        </a:ln>
      </c:spPr>
    </c:title>
    <c:autoTitleDeleted val="0"/>
    <c:plotArea>
      <c:layout>
        <c:manualLayout>
          <c:layoutTarget val="inner"/>
          <c:xMode val="edge"/>
          <c:yMode val="edge"/>
          <c:x val="4.989541635507852E-2"/>
          <c:y val="0.17416356411437958"/>
          <c:w val="0.93348891481913654"/>
          <c:h val="0.72611629220740403"/>
        </c:manualLayout>
      </c:layout>
      <c:lineChart>
        <c:grouping val="standard"/>
        <c:varyColors val="0"/>
        <c:ser>
          <c:idx val="0"/>
          <c:order val="0"/>
          <c:tx>
            <c:strRef>
              <c:f>'グラフ(CI)'!$I$2</c:f>
              <c:strCache>
                <c:ptCount val="1"/>
                <c:pt idx="0">
                  <c:v>和歌山県(CLI)</c:v>
                </c:pt>
              </c:strCache>
            </c:strRef>
          </c:tx>
          <c:spPr>
            <a:ln w="19050">
              <a:solidFill>
                <a:sysClr val="windowText" lastClr="000000"/>
              </a:solidFill>
            </a:ln>
          </c:spPr>
          <c:marker>
            <c:symbol val="none"/>
          </c:marker>
          <c:cat>
            <c:strRef>
              <c:f>'グラフ(CI)'!$H$89:$H$192</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'グラフ(CI)'!$I$89:$I$192</c:f>
              <c:numCache>
                <c:formatCode>0.0_);[Red]\(0.0\)</c:formatCode>
                <c:ptCount val="104"/>
                <c:pt idx="0">
                  <c:v>99.125487181393879</c:v>
                </c:pt>
                <c:pt idx="1">
                  <c:v>99.263686704599891</c:v>
                </c:pt>
                <c:pt idx="2">
                  <c:v>99.392368506486392</c:v>
                </c:pt>
                <c:pt idx="3">
                  <c:v>99.592833582282992</c:v>
                </c:pt>
                <c:pt idx="4">
                  <c:v>99.88525370242364</c:v>
                </c:pt>
                <c:pt idx="5">
                  <c:v>100.19894584553926</c:v>
                </c:pt>
                <c:pt idx="6">
                  <c:v>100.50344180815544</c:v>
                </c:pt>
                <c:pt idx="7">
                  <c:v>100.80184835249148</c:v>
                </c:pt>
                <c:pt idx="8">
                  <c:v>101.09244606483708</c:v>
                </c:pt>
                <c:pt idx="9">
                  <c:v>101.32976589796763</c:v>
                </c:pt>
                <c:pt idx="10">
                  <c:v>101.50096258051664</c:v>
                </c:pt>
                <c:pt idx="11">
                  <c:v>101.61843291324205</c:v>
                </c:pt>
                <c:pt idx="12">
                  <c:v>101.69107075761596</c:v>
                </c:pt>
                <c:pt idx="13">
                  <c:v>101.68550880061707</c:v>
                </c:pt>
                <c:pt idx="14">
                  <c:v>101.52275557278561</c:v>
                </c:pt>
                <c:pt idx="15">
                  <c:v>101.14520659252784</c:v>
                </c:pt>
                <c:pt idx="16">
                  <c:v>100.68507412451079</c:v>
                </c:pt>
                <c:pt idx="17">
                  <c:v>100.15029003726799</c:v>
                </c:pt>
                <c:pt idx="18">
                  <c:v>99.570405199593239</c:v>
                </c:pt>
                <c:pt idx="19">
                  <c:v>99.004008897639196</c:v>
                </c:pt>
                <c:pt idx="20">
                  <c:v>98.572825961920984</c:v>
                </c:pt>
                <c:pt idx="21">
                  <c:v>98.273975130033691</c:v>
                </c:pt>
                <c:pt idx="22">
                  <c:v>98.051402912501828</c:v>
                </c:pt>
                <c:pt idx="23">
                  <c:v>97.902352320391088</c:v>
                </c:pt>
                <c:pt idx="24">
                  <c:v>97.832902959572877</c:v>
                </c:pt>
                <c:pt idx="25">
                  <c:v>97.845569885237936</c:v>
                </c:pt>
                <c:pt idx="26">
                  <c:v>97.973165205870927</c:v>
                </c:pt>
                <c:pt idx="27">
                  <c:v>98.207353437924681</c:v>
                </c:pt>
                <c:pt idx="28">
                  <c:v>98.528388754882045</c:v>
                </c:pt>
                <c:pt idx="29">
                  <c:v>98.876215860931936</c:v>
                </c:pt>
                <c:pt idx="30">
                  <c:v>99.18338354705088</c:v>
                </c:pt>
                <c:pt idx="31">
                  <c:v>99.414405657410043</c:v>
                </c:pt>
                <c:pt idx="32">
                  <c:v>99.554435063900215</c:v>
                </c:pt>
                <c:pt idx="33">
                  <c:v>99.599649216532512</c:v>
                </c:pt>
                <c:pt idx="34">
                  <c:v>99.638605271881431</c:v>
                </c:pt>
                <c:pt idx="35">
                  <c:v>99.686358967223157</c:v>
                </c:pt>
                <c:pt idx="36">
                  <c:v>99.745992160929276</c:v>
                </c:pt>
                <c:pt idx="37">
                  <c:v>99.809390508919122</c:v>
                </c:pt>
                <c:pt idx="38">
                  <c:v>99.891207085347475</c:v>
                </c:pt>
                <c:pt idx="39">
                  <c:v>99.939535395426375</c:v>
                </c:pt>
                <c:pt idx="40">
                  <c:v>99.911121063320081</c:v>
                </c:pt>
                <c:pt idx="41">
                  <c:v>99.84253259027615</c:v>
                </c:pt>
                <c:pt idx="42">
                  <c:v>99.764184755347983</c:v>
                </c:pt>
                <c:pt idx="43">
                  <c:v>99.706107322892279</c:v>
                </c:pt>
                <c:pt idx="44">
                  <c:v>99.670168891302993</c:v>
                </c:pt>
                <c:pt idx="45">
                  <c:v>99.673729627777661</c:v>
                </c:pt>
                <c:pt idx="46">
                  <c:v>99.768809704296757</c:v>
                </c:pt>
                <c:pt idx="47">
                  <c:v>99.958398988962784</c:v>
                </c:pt>
                <c:pt idx="48">
                  <c:v>100.17309165046672</c:v>
                </c:pt>
                <c:pt idx="49">
                  <c:v>100.40139563355029</c:v>
                </c:pt>
                <c:pt idx="50">
                  <c:v>100.64364718774269</c:v>
                </c:pt>
                <c:pt idx="51">
                  <c:v>100.88044255647767</c:v>
                </c:pt>
                <c:pt idx="52">
                  <c:v>101.08558325296444</c:v>
                </c:pt>
                <c:pt idx="53">
                  <c:v>101.19916319562249</c:v>
                </c:pt>
                <c:pt idx="54">
                  <c:v>101.16174893245767</c:v>
                </c:pt>
                <c:pt idx="55">
                  <c:v>101.05298368325144</c:v>
                </c:pt>
                <c:pt idx="56">
                  <c:v>100.89949180208716</c:v>
                </c:pt>
                <c:pt idx="57">
                  <c:v>100.74802484039897</c:v>
                </c:pt>
                <c:pt idx="58">
                  <c:v>100.63504360640751</c:v>
                </c:pt>
                <c:pt idx="59">
                  <c:v>100.56946632033656</c:v>
                </c:pt>
                <c:pt idx="60">
                  <c:v>100.54758156337071</c:v>
                </c:pt>
                <c:pt idx="61">
                  <c:v>100.60128720990569</c:v>
                </c:pt>
                <c:pt idx="62">
                  <c:v>100.69925557285043</c:v>
                </c:pt>
                <c:pt idx="63">
                  <c:v>100.81582026486872</c:v>
                </c:pt>
                <c:pt idx="64">
                  <c:v>100.94061955660288</c:v>
                </c:pt>
                <c:pt idx="65">
                  <c:v>101.04032835110708</c:v>
                </c:pt>
                <c:pt idx="66">
                  <c:v>101.14768689221452</c:v>
                </c:pt>
                <c:pt idx="67">
                  <c:v>101.23126640734327</c:v>
                </c:pt>
                <c:pt idx="68">
                  <c:v>101.30067058610149</c:v>
                </c:pt>
                <c:pt idx="69">
                  <c:v>101.40376751105293</c:v>
                </c:pt>
                <c:pt idx="70">
                  <c:v>101.40708019906735</c:v>
                </c:pt>
                <c:pt idx="71">
                  <c:v>101.31037456002653</c:v>
                </c:pt>
                <c:pt idx="72">
                  <c:v>101.23292106382431</c:v>
                </c:pt>
                <c:pt idx="73">
                  <c:v>101.18464146502913</c:v>
                </c:pt>
                <c:pt idx="74">
                  <c:v>101.15502958452733</c:v>
                </c:pt>
                <c:pt idx="75">
                  <c:v>101.18158819069505</c:v>
                </c:pt>
                <c:pt idx="76">
                  <c:v>101.23387598122012</c:v>
                </c:pt>
                <c:pt idx="77">
                  <c:v>101.31438460996819</c:v>
                </c:pt>
                <c:pt idx="78">
                  <c:v>101.34117729144377</c:v>
                </c:pt>
                <c:pt idx="79">
                  <c:v>101.27276455000762</c:v>
                </c:pt>
                <c:pt idx="80">
                  <c:v>101.10534385358544</c:v>
                </c:pt>
                <c:pt idx="81">
                  <c:v>100.83248953902043</c:v>
                </c:pt>
                <c:pt idx="82">
                  <c:v>100.48223752633713</c:v>
                </c:pt>
                <c:pt idx="83">
                  <c:v>100.03972467890877</c:v>
                </c:pt>
                <c:pt idx="84">
                  <c:v>99.484526038875558</c:v>
                </c:pt>
                <c:pt idx="85">
                  <c:v>98.849821138864456</c:v>
                </c:pt>
                <c:pt idx="86">
                  <c:v>98.195377729805458</c:v>
                </c:pt>
                <c:pt idx="87">
                  <c:v>97.591315286442367</c:v>
                </c:pt>
                <c:pt idx="88">
                  <c:v>97.172024398372827</c:v>
                </c:pt>
                <c:pt idx="89">
                  <c:v>97.031901437359494</c:v>
                </c:pt>
                <c:pt idx="90">
                  <c:v>97.101783030198007</c:v>
                </c:pt>
                <c:pt idx="91">
                  <c:v>97.333021608997655</c:v>
                </c:pt>
                <c:pt idx="92">
                  <c:v>97.700659277012974</c:v>
                </c:pt>
                <c:pt idx="93">
                  <c:v>98.114398441032179</c:v>
                </c:pt>
                <c:pt idx="94">
                  <c:v>98.549536414998371</c:v>
                </c:pt>
                <c:pt idx="95">
                  <c:v>99.005344727546372</c:v>
                </c:pt>
                <c:pt idx="96">
                  <c:v>99.42397891687709</c:v>
                </c:pt>
                <c:pt idx="97">
                  <c:v>99.79009953113507</c:v>
                </c:pt>
                <c:pt idx="98">
                  <c:v>100.15071356573874</c:v>
                </c:pt>
                <c:pt idx="99">
                  <c:v>100.43673422741828</c:v>
                </c:pt>
                <c:pt idx="100">
                  <c:v>100.64844932001263</c:v>
                </c:pt>
                <c:pt idx="101">
                  <c:v>100.79614394723694</c:v>
                </c:pt>
                <c:pt idx="102">
                  <c:v>100.87539267818991</c:v>
                </c:pt>
                <c:pt idx="103">
                  <c:v>100.89481724248839</c:v>
                </c:pt>
              </c:numCache>
            </c:numRef>
          </c:val>
          <c:smooth val="0"/>
          <c:extLst>
            <c:ext xmlns:c16="http://schemas.microsoft.com/office/drawing/2014/chart" uri="{C3380CC4-5D6E-409C-BE32-E72D297353CC}">
              <c16:uniqueId val="{00000000-4632-484C-A69D-09E300BB387D}"/>
            </c:ext>
          </c:extLst>
        </c:ser>
        <c:ser>
          <c:idx val="1"/>
          <c:order val="1"/>
          <c:tx>
            <c:strRef>
              <c:f>'グラフ(CI)'!$J$2</c:f>
              <c:strCache>
                <c:ptCount val="1"/>
                <c:pt idx="0">
                  <c:v>全国(CLI)</c:v>
                </c:pt>
              </c:strCache>
            </c:strRef>
          </c:tx>
          <c:spPr>
            <a:ln>
              <a:solidFill>
                <a:schemeClr val="tx1"/>
              </a:solidFill>
              <a:prstDash val="sysDash"/>
            </a:ln>
          </c:spPr>
          <c:marker>
            <c:symbol val="none"/>
          </c:marker>
          <c:cat>
            <c:strRef>
              <c:f>'グラフ(CI)'!$H$89:$H$192</c:f>
              <c:strCache>
                <c:ptCount val="102"/>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6</c:v>
                </c:pt>
                <c:pt idx="84">
                  <c:v>R2.1</c:v>
                </c:pt>
                <c:pt idx="89">
                  <c:v>6</c:v>
                </c:pt>
                <c:pt idx="96">
                  <c:v>R3.1</c:v>
                </c:pt>
                <c:pt idx="101">
                  <c:v>6</c:v>
                </c:pt>
              </c:strCache>
            </c:strRef>
          </c:cat>
          <c:val>
            <c:numRef>
              <c:f>'グラフ(CI)'!$J$89:$J$192</c:f>
              <c:numCache>
                <c:formatCode>0.0_);[Red]\(0.0\)</c:formatCode>
                <c:ptCount val="104"/>
                <c:pt idx="0">
                  <c:v>99.59</c:v>
                </c:pt>
                <c:pt idx="1">
                  <c:v>99.81</c:v>
                </c:pt>
                <c:pt idx="2">
                  <c:v>100.06</c:v>
                </c:pt>
                <c:pt idx="3">
                  <c:v>100.31</c:v>
                </c:pt>
                <c:pt idx="4">
                  <c:v>100.55</c:v>
                </c:pt>
                <c:pt idx="5">
                  <c:v>100.76</c:v>
                </c:pt>
                <c:pt idx="6">
                  <c:v>100.95</c:v>
                </c:pt>
                <c:pt idx="7">
                  <c:v>101.12</c:v>
                </c:pt>
                <c:pt idx="8">
                  <c:v>101.28</c:v>
                </c:pt>
                <c:pt idx="9">
                  <c:v>101.4</c:v>
                </c:pt>
                <c:pt idx="10">
                  <c:v>101.47</c:v>
                </c:pt>
                <c:pt idx="11">
                  <c:v>101.47</c:v>
                </c:pt>
                <c:pt idx="12">
                  <c:v>101.38</c:v>
                </c:pt>
                <c:pt idx="13">
                  <c:v>101.23</c:v>
                </c:pt>
                <c:pt idx="14">
                  <c:v>101.02</c:v>
                </c:pt>
                <c:pt idx="15">
                  <c:v>100.76</c:v>
                </c:pt>
                <c:pt idx="16">
                  <c:v>100.51</c:v>
                </c:pt>
                <c:pt idx="17">
                  <c:v>100.31</c:v>
                </c:pt>
                <c:pt idx="18">
                  <c:v>100.16</c:v>
                </c:pt>
                <c:pt idx="19">
                  <c:v>100.07</c:v>
                </c:pt>
                <c:pt idx="20">
                  <c:v>100.02</c:v>
                </c:pt>
                <c:pt idx="21">
                  <c:v>100</c:v>
                </c:pt>
                <c:pt idx="22">
                  <c:v>100.02</c:v>
                </c:pt>
                <c:pt idx="23">
                  <c:v>100.06</c:v>
                </c:pt>
                <c:pt idx="24">
                  <c:v>100.11</c:v>
                </c:pt>
                <c:pt idx="25">
                  <c:v>100.19</c:v>
                </c:pt>
                <c:pt idx="26">
                  <c:v>100.27</c:v>
                </c:pt>
                <c:pt idx="27">
                  <c:v>100.35</c:v>
                </c:pt>
                <c:pt idx="28">
                  <c:v>100.42</c:v>
                </c:pt>
                <c:pt idx="29">
                  <c:v>100.44</c:v>
                </c:pt>
                <c:pt idx="30">
                  <c:v>100.41</c:v>
                </c:pt>
                <c:pt idx="31">
                  <c:v>100.34</c:v>
                </c:pt>
                <c:pt idx="32">
                  <c:v>100.24</c:v>
                </c:pt>
                <c:pt idx="33">
                  <c:v>100.11</c:v>
                </c:pt>
                <c:pt idx="34">
                  <c:v>99.98</c:v>
                </c:pt>
                <c:pt idx="35">
                  <c:v>99.86</c:v>
                </c:pt>
                <c:pt idx="36">
                  <c:v>99.77</c:v>
                </c:pt>
                <c:pt idx="37">
                  <c:v>99.71</c:v>
                </c:pt>
                <c:pt idx="38">
                  <c:v>99.67</c:v>
                </c:pt>
                <c:pt idx="39">
                  <c:v>99.64</c:v>
                </c:pt>
                <c:pt idx="40">
                  <c:v>99.62</c:v>
                </c:pt>
                <c:pt idx="41">
                  <c:v>99.62</c:v>
                </c:pt>
                <c:pt idx="42">
                  <c:v>99.65</c:v>
                </c:pt>
                <c:pt idx="43">
                  <c:v>99.7</c:v>
                </c:pt>
                <c:pt idx="44">
                  <c:v>99.78</c:v>
                </c:pt>
                <c:pt idx="45">
                  <c:v>99.88</c:v>
                </c:pt>
                <c:pt idx="46">
                  <c:v>99.98</c:v>
                </c:pt>
                <c:pt idx="47">
                  <c:v>100.08</c:v>
                </c:pt>
                <c:pt idx="48">
                  <c:v>100.17</c:v>
                </c:pt>
                <c:pt idx="49">
                  <c:v>100.25</c:v>
                </c:pt>
                <c:pt idx="50">
                  <c:v>100.35</c:v>
                </c:pt>
                <c:pt idx="51">
                  <c:v>100.44</c:v>
                </c:pt>
                <c:pt idx="52">
                  <c:v>100.51</c:v>
                </c:pt>
                <c:pt idx="53">
                  <c:v>100.56</c:v>
                </c:pt>
                <c:pt idx="54">
                  <c:v>100.58</c:v>
                </c:pt>
                <c:pt idx="55">
                  <c:v>100.59</c:v>
                </c:pt>
                <c:pt idx="56">
                  <c:v>100.59</c:v>
                </c:pt>
                <c:pt idx="57">
                  <c:v>100.59</c:v>
                </c:pt>
                <c:pt idx="58">
                  <c:v>100.6</c:v>
                </c:pt>
                <c:pt idx="59">
                  <c:v>100.6</c:v>
                </c:pt>
                <c:pt idx="60">
                  <c:v>100.6</c:v>
                </c:pt>
                <c:pt idx="61">
                  <c:v>100.62</c:v>
                </c:pt>
                <c:pt idx="62">
                  <c:v>100.64</c:v>
                </c:pt>
                <c:pt idx="63">
                  <c:v>100.66</c:v>
                </c:pt>
                <c:pt idx="64">
                  <c:v>100.68</c:v>
                </c:pt>
                <c:pt idx="65">
                  <c:v>100.67</c:v>
                </c:pt>
                <c:pt idx="66">
                  <c:v>100.65</c:v>
                </c:pt>
                <c:pt idx="67">
                  <c:v>100.62</c:v>
                </c:pt>
                <c:pt idx="68">
                  <c:v>100.59</c:v>
                </c:pt>
                <c:pt idx="69">
                  <c:v>100.54</c:v>
                </c:pt>
                <c:pt idx="70">
                  <c:v>100.47</c:v>
                </c:pt>
                <c:pt idx="71">
                  <c:v>100.39</c:v>
                </c:pt>
                <c:pt idx="72">
                  <c:v>100.32</c:v>
                </c:pt>
                <c:pt idx="73">
                  <c:v>100.26</c:v>
                </c:pt>
                <c:pt idx="74">
                  <c:v>100.22</c:v>
                </c:pt>
                <c:pt idx="75">
                  <c:v>100.18</c:v>
                </c:pt>
                <c:pt idx="76">
                  <c:v>100.11</c:v>
                </c:pt>
                <c:pt idx="77">
                  <c:v>100.03</c:v>
                </c:pt>
                <c:pt idx="78">
                  <c:v>99.92</c:v>
                </c:pt>
                <c:pt idx="79">
                  <c:v>99.81</c:v>
                </c:pt>
                <c:pt idx="80">
                  <c:v>99.68</c:v>
                </c:pt>
                <c:pt idx="81">
                  <c:v>99.53</c:v>
                </c:pt>
                <c:pt idx="82">
                  <c:v>99.38</c:v>
                </c:pt>
                <c:pt idx="83">
                  <c:v>99.23</c:v>
                </c:pt>
                <c:pt idx="84">
                  <c:v>99.06</c:v>
                </c:pt>
                <c:pt idx="85">
                  <c:v>98.87</c:v>
                </c:pt>
                <c:pt idx="86">
                  <c:v>98.35</c:v>
                </c:pt>
                <c:pt idx="87">
                  <c:v>97.91</c:v>
                </c:pt>
                <c:pt idx="88">
                  <c:v>97.42</c:v>
                </c:pt>
                <c:pt idx="89">
                  <c:v>97.55</c:v>
                </c:pt>
                <c:pt idx="90">
                  <c:v>98.06</c:v>
                </c:pt>
                <c:pt idx="91">
                  <c:v>98.52</c:v>
                </c:pt>
                <c:pt idx="92">
                  <c:v>98.77</c:v>
                </c:pt>
                <c:pt idx="93">
                  <c:v>99.01</c:v>
                </c:pt>
                <c:pt idx="94">
                  <c:v>99.28</c:v>
                </c:pt>
                <c:pt idx="95">
                  <c:v>99.57</c:v>
                </c:pt>
                <c:pt idx="96">
                  <c:v>99.87</c:v>
                </c:pt>
                <c:pt idx="97">
                  <c:v>100.17</c:v>
                </c:pt>
                <c:pt idx="98">
                  <c:v>100.44</c:v>
                </c:pt>
                <c:pt idx="99">
                  <c:v>100.67</c:v>
                </c:pt>
                <c:pt idx="100">
                  <c:v>100.84</c:v>
                </c:pt>
                <c:pt idx="101">
                  <c:v>100.94</c:v>
                </c:pt>
                <c:pt idx="102">
                  <c:v>100.99</c:v>
                </c:pt>
                <c:pt idx="103">
                  <c:v>100.99</c:v>
                </c:pt>
              </c:numCache>
            </c:numRef>
          </c:val>
          <c:smooth val="0"/>
          <c:extLst>
            <c:ext xmlns:c16="http://schemas.microsoft.com/office/drawing/2014/chart" uri="{C3380CC4-5D6E-409C-BE32-E72D297353CC}">
              <c16:uniqueId val="{00000001-4632-484C-A69D-09E300BB387D}"/>
            </c:ext>
          </c:extLst>
        </c:ser>
        <c:dLbls>
          <c:showLegendKey val="0"/>
          <c:showVal val="0"/>
          <c:showCatName val="0"/>
          <c:showSerName val="0"/>
          <c:showPercent val="0"/>
          <c:showBubbleSize val="0"/>
        </c:dLbls>
        <c:smooth val="0"/>
        <c:axId val="56500224"/>
        <c:axId val="56503296"/>
      </c:lineChart>
      <c:catAx>
        <c:axId val="56500224"/>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56503296"/>
        <c:crossesAt val="100"/>
        <c:auto val="1"/>
        <c:lblAlgn val="ctr"/>
        <c:lblOffset val="0"/>
        <c:noMultiLvlLbl val="0"/>
      </c:catAx>
      <c:valAx>
        <c:axId val="56503296"/>
        <c:scaling>
          <c:orientation val="minMax"/>
          <c:max val="105"/>
          <c:min val="95"/>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56500224"/>
        <c:crosses val="autoZero"/>
        <c:crossBetween val="between"/>
        <c:majorUnit val="5"/>
      </c:valAx>
      <c:spPr>
        <a:noFill/>
        <a:ln w="12700">
          <a:solidFill>
            <a:srgbClr val="808080"/>
          </a:solidFill>
          <a:prstDash val="solid"/>
        </a:ln>
      </c:spPr>
    </c:plotArea>
    <c:legend>
      <c:legendPos val="t"/>
      <c:layout>
        <c:manualLayout>
          <c:xMode val="edge"/>
          <c:yMode val="edge"/>
          <c:x val="0.65527207448550451"/>
          <c:y val="0.17851717408757439"/>
          <c:w val="0.32422580009990365"/>
          <c:h val="0.11660745868214949"/>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6</xdr:col>
      <xdr:colOff>602096</xdr:colOff>
      <xdr:row>4</xdr:row>
      <xdr:rowOff>474807</xdr:rowOff>
    </xdr:from>
    <xdr:to>
      <xdr:col>7</xdr:col>
      <xdr:colOff>805296</xdr:colOff>
      <xdr:row>4</xdr:row>
      <xdr:rowOff>916421</xdr:rowOff>
    </xdr:to>
    <xdr:sp macro="" textlink="">
      <xdr:nvSpPr>
        <xdr:cNvPr id="4" name="テキスト ボックス 3"/>
        <xdr:cNvSpPr txBox="1"/>
      </xdr:nvSpPr>
      <xdr:spPr>
        <a:xfrm>
          <a:off x="6469496" y="1303482"/>
          <a:ext cx="1289050" cy="441614"/>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300"/>
            </a:lnSpc>
          </a:pPr>
          <a:r>
            <a:rPr kumimoji="1" lang="en-US" altLang="ja-JP" sz="1800" b="1" u="sng">
              <a:solidFill>
                <a:schemeClr val="tx1"/>
              </a:solidFill>
              <a:latin typeface="Meiryo UI" panose="020B0604030504040204" pitchFamily="50" charset="-128"/>
              <a:ea typeface="Meiryo UI" panose="020B0604030504040204" pitchFamily="50" charset="-128"/>
            </a:rPr>
            <a:t>No.421</a:t>
          </a:r>
        </a:p>
        <a:p>
          <a:pPr algn="ctr">
            <a:lnSpc>
              <a:spcPts val="2300"/>
            </a:lnSpc>
          </a:pPr>
          <a:endParaRPr kumimoji="1" lang="en-US" altLang="ja-JP" sz="1800" b="1" u="sng">
            <a:solidFill>
              <a:srgbClr val="00682F"/>
            </a:solidFill>
            <a:latin typeface="Meiryo UI" panose="020B0604030504040204" pitchFamily="50" charset="-128"/>
            <a:ea typeface="Meiryo UI" panose="020B0604030504040204" pitchFamily="50" charset="-128"/>
          </a:endParaRPr>
        </a:p>
      </xdr:txBody>
    </xdr:sp>
    <xdr:clientData/>
  </xdr:twoCellAnchor>
  <xdr:twoCellAnchor>
    <xdr:from>
      <xdr:col>1</xdr:col>
      <xdr:colOff>803275</xdr:colOff>
      <xdr:row>5</xdr:row>
      <xdr:rowOff>98425</xdr:rowOff>
    </xdr:from>
    <xdr:to>
      <xdr:col>2</xdr:col>
      <xdr:colOff>803775</xdr:colOff>
      <xdr:row>9</xdr:row>
      <xdr:rowOff>35425</xdr:rowOff>
    </xdr:to>
    <xdr:sp macro="" textlink="">
      <xdr:nvSpPr>
        <xdr:cNvPr id="5" name="テキスト ボックス 4"/>
        <xdr:cNvSpPr txBox="1"/>
      </xdr:nvSpPr>
      <xdr:spPr>
        <a:xfrm>
          <a:off x="1241425" y="1851025"/>
          <a:ext cx="1086350" cy="1356225"/>
        </a:xfrm>
        <a:prstGeom prst="rect">
          <a:avLst/>
        </a:prstGeom>
        <a:solidFill>
          <a:srgbClr val="00FA7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100"/>
            </a:lnSpc>
          </a:pPr>
          <a:endParaRPr kumimoji="1" lang="ja-JP" altLang="en-US" sz="2400" b="1">
            <a:solidFill>
              <a:srgbClr val="FFB64B"/>
            </a:solidFill>
            <a:latin typeface="Meiryo UI" panose="020B0604030504040204" pitchFamily="50" charset="-128"/>
            <a:ea typeface="Meiryo UI" panose="020B0604030504040204" pitchFamily="50" charset="-128"/>
          </a:endParaRPr>
        </a:p>
      </xdr:txBody>
    </xdr:sp>
    <xdr:clientData/>
  </xdr:twoCellAnchor>
  <xdr:twoCellAnchor>
    <xdr:from>
      <xdr:col>1</xdr:col>
      <xdr:colOff>923925</xdr:colOff>
      <xdr:row>5</xdr:row>
      <xdr:rowOff>203200</xdr:rowOff>
    </xdr:from>
    <xdr:to>
      <xdr:col>2</xdr:col>
      <xdr:colOff>924425</xdr:colOff>
      <xdr:row>9</xdr:row>
      <xdr:rowOff>140200</xdr:rowOff>
    </xdr:to>
    <xdr:sp macro="" textlink="">
      <xdr:nvSpPr>
        <xdr:cNvPr id="6" name="テキスト ボックス 5"/>
        <xdr:cNvSpPr txBox="1"/>
      </xdr:nvSpPr>
      <xdr:spPr>
        <a:xfrm>
          <a:off x="1362075" y="1955800"/>
          <a:ext cx="1086350" cy="1356225"/>
        </a:xfrm>
        <a:prstGeom prst="rect">
          <a:avLst/>
        </a:prstGeom>
        <a:solidFill>
          <a:srgbClr val="00924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2100"/>
            </a:lnSpc>
          </a:pPr>
          <a:r>
            <a:rPr kumimoji="1" lang="ja-JP" altLang="en-US" sz="1700" b="1">
              <a:solidFill>
                <a:schemeClr val="bg1"/>
              </a:solidFill>
              <a:latin typeface="Meiryo UI" panose="020B0604030504040204" pitchFamily="50" charset="-128"/>
              <a:ea typeface="Meiryo UI" panose="020B0604030504040204" pitchFamily="50" charset="-128"/>
            </a:rPr>
            <a:t>令和</a:t>
          </a:r>
          <a:r>
            <a:rPr kumimoji="1" lang="en-US" altLang="ja-JP" sz="1700" b="1">
              <a:solidFill>
                <a:schemeClr val="bg1"/>
              </a:solidFill>
              <a:latin typeface="Meiryo UI" panose="020B0604030504040204" pitchFamily="50" charset="-128"/>
              <a:ea typeface="Meiryo UI" panose="020B0604030504040204" pitchFamily="50" charset="-128"/>
            </a:rPr>
            <a:t>3</a:t>
          </a:r>
          <a:r>
            <a:rPr kumimoji="1" lang="ja-JP" altLang="en-US" sz="1700" b="1">
              <a:solidFill>
                <a:schemeClr val="bg1"/>
              </a:solidFill>
              <a:latin typeface="Meiryo UI" panose="020B0604030504040204" pitchFamily="50" charset="-128"/>
              <a:ea typeface="Meiryo UI" panose="020B0604030504040204" pitchFamily="50" charset="-128"/>
            </a:rPr>
            <a:t>年</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lnSpc>
              <a:spcPts val="2100"/>
            </a:lnSpc>
          </a:pPr>
          <a:r>
            <a:rPr kumimoji="1" lang="en-US" altLang="ja-JP" sz="1600" b="1">
              <a:solidFill>
                <a:schemeClr val="bg1"/>
              </a:solidFill>
              <a:latin typeface="Meiryo UI" panose="020B0604030504040204" pitchFamily="50" charset="-128"/>
              <a:ea typeface="Meiryo UI" panose="020B0604030504040204" pitchFamily="50" charset="-128"/>
            </a:rPr>
            <a:t>(2021)</a:t>
          </a:r>
        </a:p>
        <a:p>
          <a:pPr algn="ctr">
            <a:lnSpc>
              <a:spcPts val="2900"/>
            </a:lnSpc>
          </a:pPr>
          <a:r>
            <a:rPr kumimoji="1" lang="en-US" altLang="ja-JP" sz="2000" b="1">
              <a:solidFill>
                <a:schemeClr val="bg1"/>
              </a:solidFill>
              <a:latin typeface="Meiryo UI" panose="020B0604030504040204" pitchFamily="50" charset="-128"/>
              <a:ea typeface="Meiryo UI" panose="020B0604030504040204" pitchFamily="50" charset="-128"/>
            </a:rPr>
            <a:t>12</a:t>
          </a:r>
          <a:r>
            <a:rPr kumimoji="1" lang="ja-JP" altLang="en-US" sz="2000" b="1">
              <a:solidFill>
                <a:schemeClr val="bg1"/>
              </a:solidFill>
              <a:latin typeface="Meiryo UI" panose="020B0604030504040204" pitchFamily="50" charset="-128"/>
              <a:ea typeface="Meiryo UI" panose="020B0604030504040204" pitchFamily="50" charset="-128"/>
            </a:rPr>
            <a:t>月号</a:t>
          </a:r>
        </a:p>
      </xdr:txBody>
    </xdr:sp>
    <xdr:clientData/>
  </xdr:twoCellAnchor>
  <xdr:twoCellAnchor>
    <xdr:from>
      <xdr:col>7</xdr:col>
      <xdr:colOff>840583</xdr:colOff>
      <xdr:row>7</xdr:row>
      <xdr:rowOff>301625</xdr:rowOff>
    </xdr:from>
    <xdr:to>
      <xdr:col>11</xdr:col>
      <xdr:colOff>349251</xdr:colOff>
      <xdr:row>11</xdr:row>
      <xdr:rowOff>0</xdr:rowOff>
    </xdr:to>
    <xdr:sp macro="" textlink="">
      <xdr:nvSpPr>
        <xdr:cNvPr id="7" name="テキスト ボックス 6"/>
        <xdr:cNvSpPr txBox="1"/>
      </xdr:nvSpPr>
      <xdr:spPr>
        <a:xfrm>
          <a:off x="7762083" y="2714625"/>
          <a:ext cx="3858418" cy="11430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　　　</a:t>
          </a: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n-cs"/>
            </a:rPr>
            <a:t>令和</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n-cs"/>
            </a:rPr>
            <a:t>3</a:t>
          </a: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n-cs"/>
            </a:rPr>
            <a:t>年度「統計の日」標語</a:t>
          </a: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     「有難う」 感謝で集める調査票</a:t>
          </a:r>
        </a:p>
        <a:p>
          <a:pPr marL="0" marR="0" lvl="0" indent="0" algn="l" defTabSz="914400" eaLnBrk="1" fontAlgn="auto" latinLnBrk="0" hangingPunct="1">
            <a:lnSpc>
              <a:spcPts val="2300"/>
            </a:lnSpc>
            <a:spcBef>
              <a:spcPts val="0"/>
            </a:spcBef>
            <a:spcAft>
              <a:spcPts val="0"/>
            </a:spcAft>
            <a:buClrTx/>
            <a:buSzTx/>
            <a:buFontTx/>
            <a:buNone/>
            <a:tabLst/>
            <a:defRPr/>
          </a:pPr>
          <a:endParaRPr kumimoji="1" lang="ja-JP" altLang="en-US"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editAs="oneCell">
    <xdr:from>
      <xdr:col>8</xdr:col>
      <xdr:colOff>342900</xdr:colOff>
      <xdr:row>1</xdr:row>
      <xdr:rowOff>50800</xdr:rowOff>
    </xdr:from>
    <xdr:to>
      <xdr:col>11</xdr:col>
      <xdr:colOff>136525</xdr:colOff>
      <xdr:row>8</xdr:row>
      <xdr:rowOff>56981</xdr:rowOff>
    </xdr:to>
    <xdr:pic>
      <xdr:nvPicPr>
        <xdr:cNvPr id="8" name="図 7"/>
        <xdr:cNvPicPr>
          <a:picLocks noChangeAspect="1"/>
        </xdr:cNvPicPr>
      </xdr:nvPicPr>
      <xdr:blipFill>
        <a:blip xmlns:r="http://schemas.openxmlformats.org/officeDocument/2006/relationships" r:embed="rId1"/>
        <a:stretch>
          <a:fillRect/>
        </a:stretch>
      </xdr:blipFill>
      <xdr:spPr>
        <a:xfrm>
          <a:off x="8382000" y="269875"/>
          <a:ext cx="3079750" cy="2577931"/>
        </a:xfrm>
        <a:prstGeom prst="rect">
          <a:avLst/>
        </a:prstGeom>
      </xdr:spPr>
    </xdr:pic>
    <xdr:clientData/>
  </xdr:twoCellAnchor>
  <xdr:twoCellAnchor editAs="oneCell">
    <xdr:from>
      <xdr:col>2</xdr:col>
      <xdr:colOff>13607</xdr:colOff>
      <xdr:row>51</xdr:row>
      <xdr:rowOff>96611</xdr:rowOff>
    </xdr:from>
    <xdr:to>
      <xdr:col>10</xdr:col>
      <xdr:colOff>1020535</xdr:colOff>
      <xdr:row>68</xdr:row>
      <xdr:rowOff>163286</xdr:rowOff>
    </xdr:to>
    <xdr:pic>
      <xdr:nvPicPr>
        <xdr:cNvPr id="9" name="図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214" y="15567932"/>
          <a:ext cx="9742714" cy="4597854"/>
        </a:xfrm>
        <a:prstGeom prst="rect">
          <a:avLst/>
        </a:prstGeom>
        <a:solidFill>
          <a:schemeClr val="bg1"/>
        </a:solidFill>
      </xdr:spPr>
    </xdr:pic>
    <xdr:clientData/>
  </xdr:twoCellAnchor>
  <xdr:twoCellAnchor editAs="oneCell">
    <xdr:from>
      <xdr:col>1</xdr:col>
      <xdr:colOff>136071</xdr:colOff>
      <xdr:row>29</xdr:row>
      <xdr:rowOff>272142</xdr:rowOff>
    </xdr:from>
    <xdr:to>
      <xdr:col>12</xdr:col>
      <xdr:colOff>149678</xdr:colOff>
      <xdr:row>48</xdr:row>
      <xdr:rowOff>258535</xdr:rowOff>
    </xdr:to>
    <xdr:pic>
      <xdr:nvPicPr>
        <xdr:cNvPr id="10" name="図 9"/>
        <xdr:cNvPicPr>
          <a:picLocks noChangeAspect="1"/>
        </xdr:cNvPicPr>
      </xdr:nvPicPr>
      <xdr:blipFill>
        <a:blip xmlns:r="http://schemas.openxmlformats.org/officeDocument/2006/relationships" r:embed="rId3"/>
        <a:stretch>
          <a:fillRect/>
        </a:stretch>
      </xdr:blipFill>
      <xdr:spPr>
        <a:xfrm>
          <a:off x="571500" y="10014856"/>
          <a:ext cx="10804071" cy="5102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638175</xdr:colOff>
      <xdr:row>76</xdr:row>
      <xdr:rowOff>200025</xdr:rowOff>
    </xdr:from>
    <xdr:ext cx="441325" cy="255814"/>
    <xdr:sp macro="" textlink="" fLocksText="0">
      <xdr:nvSpPr>
        <xdr:cNvPr id="3" name="Text Box 1"/>
        <xdr:cNvSpPr txBox="1">
          <a:spLocks noChangeArrowheads="1"/>
        </xdr:cNvSpPr>
      </xdr:nvSpPr>
      <xdr:spPr bwMode="auto">
        <a:xfrm>
          <a:off x="6991350" y="21583650"/>
          <a:ext cx="441325" cy="255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0</xdr:colOff>
      <xdr:row>14</xdr:row>
      <xdr:rowOff>15875</xdr:rowOff>
    </xdr:from>
    <xdr:to>
      <xdr:col>5</xdr:col>
      <xdr:colOff>92445</xdr:colOff>
      <xdr:row>28</xdr:row>
      <xdr:rowOff>2384</xdr:rowOff>
    </xdr:to>
    <xdr:pic>
      <xdr:nvPicPr>
        <xdr:cNvPr id="2" name="図 1"/>
        <xdr:cNvPicPr>
          <a:picLocks noChangeAspect="1"/>
        </xdr:cNvPicPr>
      </xdr:nvPicPr>
      <xdr:blipFill>
        <a:blip xmlns:r="http://schemas.openxmlformats.org/officeDocument/2006/relationships" r:embed="rId1"/>
        <a:stretch>
          <a:fillRect/>
        </a:stretch>
      </xdr:blipFill>
      <xdr:spPr>
        <a:xfrm>
          <a:off x="809625" y="4318000"/>
          <a:ext cx="4267570" cy="4066384"/>
        </a:xfrm>
        <a:prstGeom prst="rect">
          <a:avLst/>
        </a:prstGeom>
      </xdr:spPr>
    </xdr:pic>
    <xdr:clientData/>
  </xdr:twoCellAnchor>
  <xdr:twoCellAnchor editAs="oneCell">
    <xdr:from>
      <xdr:col>5</xdr:col>
      <xdr:colOff>254000</xdr:colOff>
      <xdr:row>14</xdr:row>
      <xdr:rowOff>0</xdr:rowOff>
    </xdr:from>
    <xdr:to>
      <xdr:col>8</xdr:col>
      <xdr:colOff>805553</xdr:colOff>
      <xdr:row>27</xdr:row>
      <xdr:rowOff>142875</xdr:rowOff>
    </xdr:to>
    <xdr:pic>
      <xdr:nvPicPr>
        <xdr:cNvPr id="4" name="図 3"/>
        <xdr:cNvPicPr>
          <a:picLocks noChangeAspect="1"/>
        </xdr:cNvPicPr>
      </xdr:nvPicPr>
      <xdr:blipFill>
        <a:blip xmlns:r="http://schemas.openxmlformats.org/officeDocument/2006/relationships" r:embed="rId2"/>
        <a:stretch>
          <a:fillRect/>
        </a:stretch>
      </xdr:blipFill>
      <xdr:spPr>
        <a:xfrm>
          <a:off x="5238750" y="4302125"/>
          <a:ext cx="4298053" cy="4064000"/>
        </a:xfrm>
        <a:prstGeom prst="rect">
          <a:avLst/>
        </a:prstGeom>
      </xdr:spPr>
    </xdr:pic>
    <xdr:clientData/>
  </xdr:twoCellAnchor>
  <xdr:twoCellAnchor editAs="oneCell">
    <xdr:from>
      <xdr:col>8</xdr:col>
      <xdr:colOff>1016000</xdr:colOff>
      <xdr:row>13</xdr:row>
      <xdr:rowOff>365125</xdr:rowOff>
    </xdr:from>
    <xdr:to>
      <xdr:col>12</xdr:col>
      <xdr:colOff>577086</xdr:colOff>
      <xdr:row>27</xdr:row>
      <xdr:rowOff>123288</xdr:rowOff>
    </xdr:to>
    <xdr:pic>
      <xdr:nvPicPr>
        <xdr:cNvPr id="5" name="図 4"/>
        <xdr:cNvPicPr>
          <a:picLocks noChangeAspect="1"/>
        </xdr:cNvPicPr>
      </xdr:nvPicPr>
      <xdr:blipFill>
        <a:blip xmlns:r="http://schemas.openxmlformats.org/officeDocument/2006/relationships" r:embed="rId3"/>
        <a:stretch>
          <a:fillRect/>
        </a:stretch>
      </xdr:blipFill>
      <xdr:spPr>
        <a:xfrm>
          <a:off x="9747250" y="4286250"/>
          <a:ext cx="4371211" cy="4060288"/>
        </a:xfrm>
        <a:prstGeom prst="rect">
          <a:avLst/>
        </a:prstGeom>
      </xdr:spPr>
    </xdr:pic>
    <xdr:clientData/>
  </xdr:twoCellAnchor>
  <xdr:twoCellAnchor editAs="oneCell">
    <xdr:from>
      <xdr:col>2</xdr:col>
      <xdr:colOff>1</xdr:colOff>
      <xdr:row>34</xdr:row>
      <xdr:rowOff>349250</xdr:rowOff>
    </xdr:from>
    <xdr:to>
      <xdr:col>5</xdr:col>
      <xdr:colOff>95250</xdr:colOff>
      <xdr:row>47</xdr:row>
      <xdr:rowOff>238125</xdr:rowOff>
    </xdr:to>
    <xdr:pic>
      <xdr:nvPicPr>
        <xdr:cNvPr id="18" name="図 17"/>
        <xdr:cNvPicPr>
          <a:picLocks noChangeAspect="1"/>
        </xdr:cNvPicPr>
      </xdr:nvPicPr>
      <xdr:blipFill>
        <a:blip xmlns:r="http://schemas.openxmlformats.org/officeDocument/2006/relationships" r:embed="rId4"/>
        <a:stretch>
          <a:fillRect/>
        </a:stretch>
      </xdr:blipFill>
      <xdr:spPr>
        <a:xfrm>
          <a:off x="809626" y="10461625"/>
          <a:ext cx="4270374" cy="4032250"/>
        </a:xfrm>
        <a:prstGeom prst="rect">
          <a:avLst/>
        </a:prstGeom>
      </xdr:spPr>
    </xdr:pic>
    <xdr:clientData/>
  </xdr:twoCellAnchor>
  <xdr:twoCellAnchor editAs="oneCell">
    <xdr:from>
      <xdr:col>5</xdr:col>
      <xdr:colOff>333375</xdr:colOff>
      <xdr:row>34</xdr:row>
      <xdr:rowOff>349250</xdr:rowOff>
    </xdr:from>
    <xdr:to>
      <xdr:col>8</xdr:col>
      <xdr:colOff>744707</xdr:colOff>
      <xdr:row>47</xdr:row>
      <xdr:rowOff>284452</xdr:rowOff>
    </xdr:to>
    <xdr:pic>
      <xdr:nvPicPr>
        <xdr:cNvPr id="9" name="図 8"/>
        <xdr:cNvPicPr>
          <a:picLocks noChangeAspect="1"/>
        </xdr:cNvPicPr>
      </xdr:nvPicPr>
      <xdr:blipFill>
        <a:blip xmlns:r="http://schemas.openxmlformats.org/officeDocument/2006/relationships" r:embed="rId5"/>
        <a:stretch>
          <a:fillRect/>
        </a:stretch>
      </xdr:blipFill>
      <xdr:spPr>
        <a:xfrm>
          <a:off x="5318125" y="10461625"/>
          <a:ext cx="4157832" cy="4078577"/>
        </a:xfrm>
        <a:prstGeom prst="rect">
          <a:avLst/>
        </a:prstGeom>
      </xdr:spPr>
    </xdr:pic>
    <xdr:clientData/>
  </xdr:twoCellAnchor>
  <xdr:twoCellAnchor editAs="oneCell">
    <xdr:from>
      <xdr:col>8</xdr:col>
      <xdr:colOff>936624</xdr:colOff>
      <xdr:row>34</xdr:row>
      <xdr:rowOff>349250</xdr:rowOff>
    </xdr:from>
    <xdr:to>
      <xdr:col>12</xdr:col>
      <xdr:colOff>523874</xdr:colOff>
      <xdr:row>48</xdr:row>
      <xdr:rowOff>31750</xdr:rowOff>
    </xdr:to>
    <xdr:pic>
      <xdr:nvPicPr>
        <xdr:cNvPr id="10" name="図 9"/>
        <xdr:cNvPicPr>
          <a:picLocks noChangeAspect="1"/>
        </xdr:cNvPicPr>
      </xdr:nvPicPr>
      <xdr:blipFill>
        <a:blip xmlns:r="http://schemas.openxmlformats.org/officeDocument/2006/relationships" r:embed="rId6"/>
        <a:stretch>
          <a:fillRect/>
        </a:stretch>
      </xdr:blipFill>
      <xdr:spPr>
        <a:xfrm>
          <a:off x="9667874" y="10461625"/>
          <a:ext cx="4397375" cy="4143375"/>
        </a:xfrm>
        <a:prstGeom prst="rect">
          <a:avLst/>
        </a:prstGeom>
      </xdr:spPr>
    </xdr:pic>
    <xdr:clientData/>
  </xdr:twoCellAnchor>
  <xdr:twoCellAnchor editAs="oneCell">
    <xdr:from>
      <xdr:col>1</xdr:col>
      <xdr:colOff>349250</xdr:colOff>
      <xdr:row>53</xdr:row>
      <xdr:rowOff>0</xdr:rowOff>
    </xdr:from>
    <xdr:to>
      <xdr:col>5</xdr:col>
      <xdr:colOff>64377</xdr:colOff>
      <xdr:row>66</xdr:row>
      <xdr:rowOff>15965</xdr:rowOff>
    </xdr:to>
    <xdr:pic>
      <xdr:nvPicPr>
        <xdr:cNvPr id="11" name="図 10"/>
        <xdr:cNvPicPr>
          <a:picLocks noChangeAspect="1"/>
        </xdr:cNvPicPr>
      </xdr:nvPicPr>
      <xdr:blipFill>
        <a:blip xmlns:r="http://schemas.openxmlformats.org/officeDocument/2006/relationships" r:embed="rId7"/>
        <a:stretch>
          <a:fillRect/>
        </a:stretch>
      </xdr:blipFill>
      <xdr:spPr>
        <a:xfrm>
          <a:off x="793750" y="16033750"/>
          <a:ext cx="4255377" cy="3968840"/>
        </a:xfrm>
        <a:prstGeom prst="rect">
          <a:avLst/>
        </a:prstGeom>
      </xdr:spPr>
    </xdr:pic>
    <xdr:clientData/>
  </xdr:twoCellAnchor>
  <xdr:twoCellAnchor editAs="oneCell">
    <xdr:from>
      <xdr:col>5</xdr:col>
      <xdr:colOff>285750</xdr:colOff>
      <xdr:row>52</xdr:row>
      <xdr:rowOff>365125</xdr:rowOff>
    </xdr:from>
    <xdr:to>
      <xdr:col>8</xdr:col>
      <xdr:colOff>782434</xdr:colOff>
      <xdr:row>66</xdr:row>
      <xdr:rowOff>91538</xdr:rowOff>
    </xdr:to>
    <xdr:pic>
      <xdr:nvPicPr>
        <xdr:cNvPr id="13" name="図 12"/>
        <xdr:cNvPicPr>
          <a:picLocks noChangeAspect="1"/>
        </xdr:cNvPicPr>
      </xdr:nvPicPr>
      <xdr:blipFill>
        <a:blip xmlns:r="http://schemas.openxmlformats.org/officeDocument/2006/relationships" r:embed="rId8"/>
        <a:stretch>
          <a:fillRect/>
        </a:stretch>
      </xdr:blipFill>
      <xdr:spPr>
        <a:xfrm>
          <a:off x="5270500" y="16017875"/>
          <a:ext cx="4243184" cy="4060288"/>
        </a:xfrm>
        <a:prstGeom prst="rect">
          <a:avLst/>
        </a:prstGeom>
      </xdr:spPr>
    </xdr:pic>
    <xdr:clientData/>
  </xdr:twoCellAnchor>
  <xdr:twoCellAnchor editAs="oneCell">
    <xdr:from>
      <xdr:col>8</xdr:col>
      <xdr:colOff>1031875</xdr:colOff>
      <xdr:row>52</xdr:row>
      <xdr:rowOff>365125</xdr:rowOff>
    </xdr:from>
    <xdr:to>
      <xdr:col>12</xdr:col>
      <xdr:colOff>539750</xdr:colOff>
      <xdr:row>66</xdr:row>
      <xdr:rowOff>95250</xdr:rowOff>
    </xdr:to>
    <xdr:pic>
      <xdr:nvPicPr>
        <xdr:cNvPr id="14" name="図 13"/>
        <xdr:cNvPicPr>
          <a:picLocks noChangeAspect="1"/>
        </xdr:cNvPicPr>
      </xdr:nvPicPr>
      <xdr:blipFill>
        <a:blip xmlns:r="http://schemas.openxmlformats.org/officeDocument/2006/relationships" r:embed="rId9"/>
        <a:stretch>
          <a:fillRect/>
        </a:stretch>
      </xdr:blipFill>
      <xdr:spPr>
        <a:xfrm>
          <a:off x="9763125" y="16017875"/>
          <a:ext cx="4318000" cy="406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63089</xdr:colOff>
      <xdr:row>16</xdr:row>
      <xdr:rowOff>216476</xdr:rowOff>
    </xdr:from>
    <xdr:to>
      <xdr:col>13</xdr:col>
      <xdr:colOff>259774</xdr:colOff>
      <xdr:row>18</xdr:row>
      <xdr:rowOff>28451</xdr:rowOff>
    </xdr:to>
    <xdr:sp macro="" textlink="">
      <xdr:nvSpPr>
        <xdr:cNvPr id="2" name="テキスト ボックス 1"/>
        <xdr:cNvSpPr txBox="1"/>
      </xdr:nvSpPr>
      <xdr:spPr>
        <a:xfrm>
          <a:off x="624481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1</xdr:col>
      <xdr:colOff>38100</xdr:colOff>
      <xdr:row>2</xdr:row>
      <xdr:rowOff>155865</xdr:rowOff>
    </xdr:from>
    <xdr:to>
      <xdr:col>12</xdr:col>
      <xdr:colOff>1265463</xdr:colOff>
      <xdr:row>16</xdr:row>
      <xdr:rowOff>207818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xdr:row>
      <xdr:rowOff>228600</xdr:rowOff>
    </xdr:from>
    <xdr:to>
      <xdr:col>12</xdr:col>
      <xdr:colOff>1104901</xdr:colOff>
      <xdr:row>4</xdr:row>
      <xdr:rowOff>0</xdr:rowOff>
    </xdr:to>
    <xdr:sp macro="" textlink="">
      <xdr:nvSpPr>
        <xdr:cNvPr id="6" name="テキスト ボックス 5"/>
        <xdr:cNvSpPr txBox="1"/>
      </xdr:nvSpPr>
      <xdr:spPr>
        <a:xfrm>
          <a:off x="10763251" y="914400"/>
          <a:ext cx="3114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和歌山県・全国・近畿：</a:t>
          </a:r>
          <a:r>
            <a:rPr kumimoji="1" lang="en-US" altLang="ja-JP" sz="1400"/>
            <a:t>H27=100  </a:t>
          </a:r>
          <a:r>
            <a:rPr kumimoji="1" lang="ja-JP" altLang="en-US" sz="1400"/>
            <a:t>）</a:t>
          </a:r>
        </a:p>
      </xdr:txBody>
    </xdr:sp>
    <xdr:clientData/>
  </xdr:twoCellAnchor>
  <xdr:twoCellAnchor>
    <xdr:from>
      <xdr:col>7</xdr:col>
      <xdr:colOff>63089</xdr:colOff>
      <xdr:row>16</xdr:row>
      <xdr:rowOff>216476</xdr:rowOff>
    </xdr:from>
    <xdr:to>
      <xdr:col>13</xdr:col>
      <xdr:colOff>259774</xdr:colOff>
      <xdr:row>18</xdr:row>
      <xdr:rowOff>28451</xdr:rowOff>
    </xdr:to>
    <xdr:sp macro="" textlink="">
      <xdr:nvSpPr>
        <xdr:cNvPr id="7" name="テキスト ボックス 6"/>
        <xdr:cNvSpPr txBox="1"/>
      </xdr:nvSpPr>
      <xdr:spPr>
        <a:xfrm>
          <a:off x="687346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1</xdr:col>
      <xdr:colOff>38100</xdr:colOff>
      <xdr:row>2</xdr:row>
      <xdr:rowOff>155865</xdr:rowOff>
    </xdr:from>
    <xdr:to>
      <xdr:col>12</xdr:col>
      <xdr:colOff>1265463</xdr:colOff>
      <xdr:row>16</xdr:row>
      <xdr:rowOff>207818</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83607</xdr:colOff>
      <xdr:row>43</xdr:row>
      <xdr:rowOff>82551</xdr:rowOff>
    </xdr:from>
    <xdr:to>
      <xdr:col>12</xdr:col>
      <xdr:colOff>1292224</xdr:colOff>
      <xdr:row>53</xdr:row>
      <xdr:rowOff>179615</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172811</xdr:colOff>
      <xdr:row>53</xdr:row>
      <xdr:rowOff>178594</xdr:rowOff>
    </xdr:from>
    <xdr:to>
      <xdr:col>13</xdr:col>
      <xdr:colOff>50005</xdr:colOff>
      <xdr:row>62</xdr:row>
      <xdr:rowOff>218962</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666751</xdr:colOff>
      <xdr:row>2</xdr:row>
      <xdr:rowOff>228600</xdr:rowOff>
    </xdr:from>
    <xdr:to>
      <xdr:col>12</xdr:col>
      <xdr:colOff>1104901</xdr:colOff>
      <xdr:row>4</xdr:row>
      <xdr:rowOff>0</xdr:rowOff>
    </xdr:to>
    <xdr:sp macro="" textlink="">
      <xdr:nvSpPr>
        <xdr:cNvPr id="11" name="テキスト ボックス 10"/>
        <xdr:cNvSpPr txBox="1"/>
      </xdr:nvSpPr>
      <xdr:spPr>
        <a:xfrm>
          <a:off x="11391901" y="914400"/>
          <a:ext cx="31146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和歌山県・全国・近畿：</a:t>
          </a:r>
          <a:r>
            <a:rPr kumimoji="1" lang="en-US" altLang="ja-JP" sz="1400"/>
            <a:t>H27=100  </a:t>
          </a:r>
          <a:r>
            <a:rPr kumimoji="1" lang="ja-JP" altLang="en-US" sz="14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300;&#24180;&#12288;&#12288;&#65299;&#65296;&#65298;&#65374;\&#32113;24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32113;24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225;&#30011;&#35519;&#25972;&#29677;/&#32113;&#35336;&#12491;&#12517;&#12540;&#12473;/&#32113;2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25;&#30011;&#35519;&#25972;&#29677;/&#32113;&#35336;&#12491;&#12517;&#12540;&#12473;/&#12491;&#12517;&#12540;&#12473;Excel&#65288;&#21407;&#31295;&#65289;/&#24179;&#25104;&#65298;&#65299;&#24180;&#12288;&#12288;&#65298;&#65305;&#65296;&#65374;/&#32113;24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LESRV01\F_common\H14&#23601;&#35519;\&#35201;&#35336;&#34920;\&#12524;&#12452;&#12450;&#12454;&#12488;\&#35201;&#35336;&#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69736/AppData/Local/Temp/37/&#32113;2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299;&#24180;&#12288;&#12288;&#65298;&#65305;&#65296;&#65374;\&#32113;24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b-iccs.w.adr\busho2$\02.kikaku\49.&#35519;&#26619;&#32113;&#35336;&#35506;\4589.&#30476;&#27665;&#32076;&#28168;&#35336;&#31639;\H18&#30476;&#27665;&#21407;&#31295;&#65288;&#21407;&#26412;&#65289;\&#9316;P.3,P.4&#25152;&#244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069736\AppData\Local\Temp\37\&#32113;24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32113;216&#21360;&#21047;&#124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pref.niigata.lg.jp/&#35519;&#26619;&#35299;&#26512;&#29677;/05%20&#32076;&#28168;&#21205;&#21521;/01&#32076;&#28168;&#21205;&#21521;/~kd&#12501;&#12449;&#12452;&#12523;/&#20316;&#25104;&#29992;&#65288;&#27598;&#21220;&#35069;&#36896;&#26989;&#29256;&#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クロスエラー符号欄"/>
      <sheetName val="ﾚｲｱｳﾄ(17)"/>
      <sheetName val="ﾚｲｱｳﾄ(16)"/>
      <sheetName val="ﾚｲｱｳﾄ(15)"/>
      <sheetName val="ﾚｲｱｳﾄ(14)"/>
      <sheetName val="ﾚｲｱｳﾄ(13)"/>
      <sheetName val="ﾚｲｱｳﾄ(12)"/>
      <sheetName val="ﾚｲｱｳﾄ(11)"/>
      <sheetName val="ﾚｲｱｳﾄ(10)"/>
      <sheetName val="ﾚｲｱｳﾄ(9)"/>
      <sheetName val="ﾚｲｱｳﾄ(8)"/>
      <sheetName val="ﾚｲｱｳﾄ(7)"/>
      <sheetName val="ﾚｲｱｳﾄ(6)"/>
      <sheetName val="ﾚｲｱｳﾄ(5)"/>
      <sheetName val="ﾚｲｱｳﾄ(4)"/>
      <sheetName val="ﾚｲｱｳﾄ(3)"/>
      <sheetName val="ﾚｲｱｳﾄ(2)"/>
      <sheetName val="ﾚｲｱｳﾄ(1)"/>
      <sheetName val="符号表"/>
      <sheetName val="使い方"/>
      <sheetName val="集計設定"/>
      <sheetName val="レイアウト作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民所得の項目別推移(ｸﾞﾗﾌ)"/>
      <sheetName val="P.3図4"/>
      <sheetName val="P.4図5.6"/>
      <sheetName val="ｸﾞﾗﾌﾃﾞｰﾀ"/>
    </sheetNames>
    <sheetDataSet>
      <sheetData sheetId="0" refreshError="1"/>
      <sheetData sheetId="1"/>
      <sheetData sheetId="2"/>
      <sheetData sheetId="3">
        <row r="24">
          <cell r="H24" t="str">
            <v>-</v>
          </cell>
          <cell r="I24" t="str">
            <v>-</v>
          </cell>
          <cell r="J24" t="str">
            <v>-</v>
          </cell>
        </row>
        <row r="25">
          <cell r="H25">
            <v>3.2166014663117344</v>
          </cell>
          <cell r="I25">
            <v>1.333906029971845</v>
          </cell>
          <cell r="J25">
            <v>0.60689136511925668</v>
          </cell>
        </row>
        <row r="26">
          <cell r="H26">
            <v>1.3719422073362528</v>
          </cell>
          <cell r="I26">
            <v>-1.9677446909256342</v>
          </cell>
          <cell r="J26">
            <v>1.0296543407845349</v>
          </cell>
        </row>
        <row r="27">
          <cell r="H27">
            <v>2.7128561163418361</v>
          </cell>
          <cell r="I27">
            <v>-1.1097161556487021</v>
          </cell>
          <cell r="J27">
            <v>-0.98054871568479596</v>
          </cell>
        </row>
        <row r="28">
          <cell r="H28">
            <v>1.7729468413462728</v>
          </cell>
          <cell r="I28">
            <v>-0.97169016290777621</v>
          </cell>
          <cell r="J28">
            <v>-1.1202016042028413</v>
          </cell>
        </row>
        <row r="29">
          <cell r="H29">
            <v>3.2224921234253223</v>
          </cell>
          <cell r="I29">
            <v>-1.7818309531347327</v>
          </cell>
          <cell r="J29">
            <v>0.53477076757361108</v>
          </cell>
        </row>
        <row r="30">
          <cell r="H30">
            <v>-0.39354606574179679</v>
          </cell>
          <cell r="I30">
            <v>-0.40019427455794893</v>
          </cell>
          <cell r="J30">
            <v>6.9576170665743158</v>
          </cell>
        </row>
        <row r="31">
          <cell r="H31">
            <v>-0.74076783994668993</v>
          </cell>
          <cell r="I31">
            <v>0.2103399479108477</v>
          </cell>
          <cell r="J31">
            <v>-0.9772367195269801</v>
          </cell>
        </row>
        <row r="32">
          <cell r="H32">
            <v>-0.11371605123311893</v>
          </cell>
          <cell r="I32">
            <v>-1.6964376800728302</v>
          </cell>
          <cell r="J32">
            <v>-1.6712071885909188</v>
          </cell>
        </row>
        <row r="40">
          <cell r="B40" t="str">
            <v>労働分配率</v>
          </cell>
          <cell r="F40" t="str">
            <v>分配</v>
          </cell>
          <cell r="G40" t="str">
            <v>国民</v>
          </cell>
          <cell r="H40" t="str">
            <v>国民</v>
          </cell>
          <cell r="J40" t="str">
            <v>全国就業者数</v>
          </cell>
        </row>
        <row r="41">
          <cell r="B41" t="str">
            <v>雇用者報酬÷県民（国）所得</v>
          </cell>
          <cell r="F41" t="str">
            <v>国民所得</v>
          </cell>
          <cell r="G41" t="str">
            <v>雇用者報酬</v>
          </cell>
          <cell r="H41" t="str">
            <v>財産所得</v>
          </cell>
          <cell r="J41" t="str">
            <v>就業者総数</v>
          </cell>
          <cell r="K41" t="str">
            <v>うち雇用者</v>
          </cell>
        </row>
        <row r="42">
          <cell r="B42" t="str">
            <v>和歌山県</v>
          </cell>
          <cell r="C42" t="str">
            <v>全国</v>
          </cell>
          <cell r="F42" t="str">
            <v>　10億円</v>
          </cell>
          <cell r="G42" t="str">
            <v>　10億円</v>
          </cell>
          <cell r="H42" t="str">
            <v>　10億円</v>
          </cell>
          <cell r="J42" t="str">
            <v>千人</v>
          </cell>
          <cell r="K42" t="str">
            <v>千人</v>
          </cell>
        </row>
        <row r="43">
          <cell r="A43" t="str">
            <v>平成2
1990</v>
          </cell>
          <cell r="B43">
            <v>66.234538705517281</v>
          </cell>
          <cell r="C43">
            <v>66.395192817244038</v>
          </cell>
        </row>
        <row r="44">
          <cell r="A44" t="str">
            <v>3
1991</v>
          </cell>
          <cell r="B44">
            <v>66.044939228066511</v>
          </cell>
          <cell r="C44">
            <v>66.93345492410279</v>
          </cell>
        </row>
        <row r="45">
          <cell r="A45" t="str">
            <v>4
1992</v>
          </cell>
          <cell r="B45">
            <v>67.125655532221799</v>
          </cell>
          <cell r="C45">
            <v>69.035555810676613</v>
          </cell>
        </row>
        <row r="46">
          <cell r="A46" t="str">
            <v>5
1993</v>
          </cell>
          <cell r="B46">
            <v>69.406393519038076</v>
          </cell>
          <cell r="C46">
            <v>70.68365486310563</v>
          </cell>
        </row>
        <row r="47">
          <cell r="A47" t="str">
            <v>6
1994</v>
          </cell>
          <cell r="B47">
            <v>71.407089649457291</v>
          </cell>
          <cell r="C47">
            <v>70.992623539604935</v>
          </cell>
        </row>
        <row r="48">
          <cell r="A48" t="str">
            <v>7
1995</v>
          </cell>
          <cell r="B48">
            <v>73.183883955849282</v>
          </cell>
          <cell r="C48">
            <v>72.20455863857012</v>
          </cell>
        </row>
        <row r="49">
          <cell r="A49" t="str">
            <v>8
1996</v>
          </cell>
          <cell r="B49">
            <v>68.564129471067588</v>
          </cell>
          <cell r="C49">
            <v>71.168105060912097</v>
          </cell>
        </row>
        <row r="50">
          <cell r="A50" t="str">
            <v>9
1997</v>
          </cell>
          <cell r="B50">
            <v>68.861563048167127</v>
          </cell>
          <cell r="C50">
            <v>72.087263003130076</v>
          </cell>
        </row>
        <row r="51">
          <cell r="A51" t="str">
            <v>10
1998</v>
          </cell>
          <cell r="B51">
            <v>71.227534548926386</v>
          </cell>
          <cell r="C51">
            <v>73.099839256538374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A2" t="str">
            <v>平成13年</v>
          </cell>
          <cell r="C2">
            <v>-1.2</v>
          </cell>
        </row>
        <row r="3">
          <cell r="C3">
            <v>-2.5</v>
          </cell>
        </row>
        <row r="4">
          <cell r="C4">
            <v>-2.4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A2" t="str">
            <v>平成13年</v>
          </cell>
          <cell r="C2">
            <v>-1.2</v>
          </cell>
        </row>
        <row r="3">
          <cell r="C3">
            <v>-2.5</v>
          </cell>
        </row>
        <row r="4">
          <cell r="C4">
            <v>-2.4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216-1"/>
      <sheetName val="統216-2"/>
      <sheetName val="統計3P4P"/>
      <sheetName val="ｸﾞﾗﾌﾃﾞｰﾀ"/>
      <sheetName val="統計3P4P (2)"/>
      <sheetName val="グラフ"/>
    </sheetNames>
    <sheetDataSet>
      <sheetData sheetId="0"/>
      <sheetData sheetId="1"/>
      <sheetData sheetId="2">
        <row r="2">
          <cell r="G2" t="str">
            <v xml:space="preserve"> </v>
          </cell>
        </row>
        <row r="3">
          <cell r="C3" t="str">
            <v>１ 鉱工業生産指数</v>
          </cell>
        </row>
        <row r="6">
          <cell r="C6" t="str">
            <v>和歌山県</v>
          </cell>
          <cell r="J6" t="str">
            <v>全  国</v>
          </cell>
          <cell r="K6" t="str">
            <v>近  畿</v>
          </cell>
        </row>
        <row r="7">
          <cell r="B7" t="str">
            <v xml:space="preserve">      年.月</v>
          </cell>
          <cell r="C7" t="str">
            <v>製造工業</v>
          </cell>
          <cell r="D7" t="str">
            <v>鉄  鋼</v>
          </cell>
          <cell r="E7" t="str">
            <v>機  械</v>
          </cell>
          <cell r="F7" t="str">
            <v>化  学</v>
          </cell>
          <cell r="G7" t="str">
            <v>石油･石炭</v>
          </cell>
          <cell r="H7" t="str">
            <v>繊  維</v>
          </cell>
          <cell r="I7" t="str">
            <v>食料品</v>
          </cell>
          <cell r="J7" t="str">
            <v xml:space="preserve"> 製造工業 </v>
          </cell>
          <cell r="K7" t="str">
            <v xml:space="preserve">製造工業 </v>
          </cell>
        </row>
        <row r="8">
          <cell r="E8" t="str">
            <v xml:space="preserve">  平成12(2000)年=100</v>
          </cell>
          <cell r="J8" t="str">
            <v>平成12(2000)年=100</v>
          </cell>
        </row>
        <row r="9">
          <cell r="B9" t="str">
            <v>11(1999)</v>
          </cell>
          <cell r="C9">
            <v>95.4</v>
          </cell>
          <cell r="D9">
            <v>80.8</v>
          </cell>
          <cell r="E9">
            <v>84.8</v>
          </cell>
          <cell r="F9">
            <v>99.4</v>
          </cell>
          <cell r="G9">
            <v>102.2</v>
          </cell>
          <cell r="H9">
            <v>113.4</v>
          </cell>
          <cell r="I9">
            <v>100.5</v>
          </cell>
          <cell r="J9" t="str">
            <v xml:space="preserve">   94.6</v>
          </cell>
          <cell r="K9">
            <v>97.6</v>
          </cell>
        </row>
        <row r="10">
          <cell r="B10" t="str">
            <v>12(2000)</v>
          </cell>
          <cell r="C10">
            <v>100</v>
          </cell>
          <cell r="D10">
            <v>100</v>
          </cell>
          <cell r="E10">
            <v>100</v>
          </cell>
          <cell r="F10">
            <v>100</v>
          </cell>
          <cell r="G10">
            <v>100</v>
          </cell>
          <cell r="H10">
            <v>100</v>
          </cell>
          <cell r="I10">
            <v>100</v>
          </cell>
          <cell r="J10">
            <v>100</v>
          </cell>
          <cell r="K10">
            <v>100</v>
          </cell>
        </row>
        <row r="11">
          <cell r="B11" t="str">
            <v>13(2001)</v>
          </cell>
          <cell r="C11">
            <v>94.5</v>
          </cell>
          <cell r="D11">
            <v>101.2</v>
          </cell>
          <cell r="E11">
            <v>86.8</v>
          </cell>
          <cell r="F11">
            <v>96</v>
          </cell>
          <cell r="G11">
            <v>95.6</v>
          </cell>
          <cell r="H11">
            <v>93.9</v>
          </cell>
          <cell r="I11">
            <v>102</v>
          </cell>
          <cell r="J11" t="str">
            <v xml:space="preserve"> 93.2</v>
          </cell>
          <cell r="K11">
            <v>91.6</v>
          </cell>
        </row>
        <row r="12">
          <cell r="B12" t="str">
            <v>14(2002)</v>
          </cell>
          <cell r="C12">
            <v>97.7</v>
          </cell>
          <cell r="D12">
            <v>96.4</v>
          </cell>
          <cell r="E12">
            <v>78.400000000000006</v>
          </cell>
          <cell r="F12">
            <v>119.4</v>
          </cell>
          <cell r="G12">
            <v>92.7</v>
          </cell>
          <cell r="H12">
            <v>86.1</v>
          </cell>
          <cell r="I12">
            <v>95.7</v>
          </cell>
          <cell r="J12" t="str">
            <v xml:space="preserve">  92.0</v>
          </cell>
          <cell r="K12">
            <v>89.7</v>
          </cell>
        </row>
        <row r="13">
          <cell r="B13" t="str">
            <v>15(2003)</v>
          </cell>
          <cell r="C13" t="str">
            <v xml:space="preserve"> 98.6</v>
          </cell>
          <cell r="D13">
            <v>99.8</v>
          </cell>
          <cell r="E13">
            <v>81.400000000000006</v>
          </cell>
          <cell r="F13">
            <v>124</v>
          </cell>
          <cell r="G13">
            <v>87.5</v>
          </cell>
          <cell r="H13">
            <v>74.900000000000006</v>
          </cell>
          <cell r="I13" t="str">
            <v xml:space="preserve">   91.4</v>
          </cell>
          <cell r="J13" t="str">
            <v xml:space="preserve">  95.0</v>
          </cell>
          <cell r="K13">
            <v>92.7</v>
          </cell>
        </row>
        <row r="14">
          <cell r="C14" t="str">
            <v>(季節調整済)</v>
          </cell>
          <cell r="J14" t="str">
            <v>(季節調整済)</v>
          </cell>
        </row>
        <row r="15">
          <cell r="B15" t="str">
            <v xml:space="preserve">      2003. 8</v>
          </cell>
          <cell r="C15" t="str">
            <v xml:space="preserve"> 100.1</v>
          </cell>
          <cell r="D15">
            <v>99.4</v>
          </cell>
          <cell r="E15">
            <v>75.7</v>
          </cell>
          <cell r="F15" t="str">
            <v xml:space="preserve">  131.2</v>
          </cell>
          <cell r="G15">
            <v>91.9</v>
          </cell>
          <cell r="H15">
            <v>75.3</v>
          </cell>
          <cell r="I15" t="str">
            <v xml:space="preserve">  77.9</v>
          </cell>
          <cell r="J15" t="str">
            <v xml:space="preserve">  93.0</v>
          </cell>
          <cell r="K15">
            <v>91.4</v>
          </cell>
        </row>
        <row r="16">
          <cell r="B16" t="str">
            <v xml:space="preserve">            9</v>
          </cell>
          <cell r="C16" t="str">
            <v xml:space="preserve">  98.3</v>
          </cell>
          <cell r="D16">
            <v>96</v>
          </cell>
          <cell r="E16">
            <v>76.3</v>
          </cell>
          <cell r="F16">
            <v>137</v>
          </cell>
          <cell r="G16">
            <v>94.3</v>
          </cell>
          <cell r="H16">
            <v>71.900000000000006</v>
          </cell>
          <cell r="I16" t="str">
            <v xml:space="preserve">  86.2</v>
          </cell>
          <cell r="J16" t="str">
            <v xml:space="preserve">  96.4</v>
          </cell>
          <cell r="K16">
            <v>92</v>
          </cell>
        </row>
        <row r="17">
          <cell r="B17" t="str">
            <v xml:space="preserve">           10</v>
          </cell>
          <cell r="C17" t="str">
            <v xml:space="preserve"> 100.3</v>
          </cell>
          <cell r="D17">
            <v>97.6</v>
          </cell>
          <cell r="E17">
            <v>78.2</v>
          </cell>
          <cell r="F17">
            <v>129.1</v>
          </cell>
          <cell r="G17">
            <v>91.9</v>
          </cell>
          <cell r="H17">
            <v>75.3</v>
          </cell>
          <cell r="I17" t="str">
            <v xml:space="preserve">  82.3</v>
          </cell>
          <cell r="J17" t="str">
            <v xml:space="preserve">  97.5</v>
          </cell>
          <cell r="K17">
            <v>95.9</v>
          </cell>
        </row>
        <row r="18">
          <cell r="B18" t="str">
            <v xml:space="preserve">           11</v>
          </cell>
          <cell r="C18" t="str">
            <v xml:space="preserve">  95.2</v>
          </cell>
          <cell r="D18">
            <v>105.1</v>
          </cell>
          <cell r="E18">
            <v>82.2</v>
          </cell>
          <cell r="F18">
            <v>119.9</v>
          </cell>
          <cell r="G18">
            <v>93.6</v>
          </cell>
          <cell r="H18">
            <v>68.400000000000006</v>
          </cell>
          <cell r="I18" t="str">
            <v xml:space="preserve">  74.6</v>
          </cell>
          <cell r="J18" t="str">
            <v xml:space="preserve">  98.8</v>
          </cell>
          <cell r="K18">
            <v>94.1</v>
          </cell>
        </row>
        <row r="19">
          <cell r="B19" t="str">
            <v xml:space="preserve">           12</v>
          </cell>
          <cell r="C19">
            <v>104.9</v>
          </cell>
          <cell r="D19">
            <v>105.3</v>
          </cell>
          <cell r="E19">
            <v>93.3</v>
          </cell>
          <cell r="F19">
            <v>127.7</v>
          </cell>
          <cell r="G19">
            <v>86.5</v>
          </cell>
          <cell r="H19">
            <v>68.400000000000006</v>
          </cell>
          <cell r="I19" t="str">
            <v xml:space="preserve">   92.5</v>
          </cell>
          <cell r="J19" t="str">
            <v xml:space="preserve">  98.2</v>
          </cell>
          <cell r="K19">
            <v>93.1</v>
          </cell>
        </row>
        <row r="21">
          <cell r="B21" t="str">
            <v xml:space="preserve">      2004. 1</v>
          </cell>
          <cell r="C21" t="str">
            <v xml:space="preserve">  90.0</v>
          </cell>
          <cell r="D21">
            <v>98.6</v>
          </cell>
          <cell r="E21">
            <v>86.6</v>
          </cell>
          <cell r="F21">
            <v>93.1</v>
          </cell>
          <cell r="G21">
            <v>96.1</v>
          </cell>
          <cell r="H21">
            <v>67.900000000000006</v>
          </cell>
          <cell r="I21" t="str">
            <v xml:space="preserve">  80.8</v>
          </cell>
          <cell r="J21" t="str">
            <v xml:space="preserve">  101.1</v>
          </cell>
          <cell r="K21">
            <v>98.2</v>
          </cell>
        </row>
        <row r="22">
          <cell r="B22" t="str">
            <v xml:space="preserve">            2</v>
          </cell>
          <cell r="C22">
            <v>101.5</v>
          </cell>
          <cell r="D22">
            <v>101.7</v>
          </cell>
          <cell r="E22">
            <v>88</v>
          </cell>
          <cell r="F22">
            <v>138.4</v>
          </cell>
          <cell r="G22">
            <v>89.3</v>
          </cell>
          <cell r="H22">
            <v>65.7</v>
          </cell>
          <cell r="I22" t="str">
            <v xml:space="preserve"> 113.5</v>
          </cell>
          <cell r="J22" t="str">
            <v xml:space="preserve">   97.1</v>
          </cell>
          <cell r="K22" t="str">
            <v xml:space="preserve">   94.9</v>
          </cell>
        </row>
        <row r="23">
          <cell r="B23" t="str">
            <v xml:space="preserve">            3</v>
          </cell>
          <cell r="C23" t="str">
            <v>r  99.2</v>
          </cell>
          <cell r="D23">
            <v>105.7</v>
          </cell>
          <cell r="E23">
            <v>72.8</v>
          </cell>
          <cell r="F23">
            <v>133</v>
          </cell>
          <cell r="G23">
            <v>78.900000000000006</v>
          </cell>
          <cell r="H23">
            <v>69.8</v>
          </cell>
          <cell r="I23" t="str">
            <v xml:space="preserve"> 80.8</v>
          </cell>
          <cell r="J23" t="str">
            <v xml:space="preserve">   97.8</v>
          </cell>
          <cell r="K23" t="str">
            <v xml:space="preserve">   94.7</v>
          </cell>
        </row>
        <row r="24">
          <cell r="B24" t="str">
            <v xml:space="preserve">            4</v>
          </cell>
          <cell r="C24" t="str">
            <v>r  95.8</v>
          </cell>
          <cell r="D24">
            <v>94.6</v>
          </cell>
          <cell r="E24">
            <v>74.599999999999994</v>
          </cell>
          <cell r="F24">
            <v>130.5</v>
          </cell>
          <cell r="G24">
            <v>94.5</v>
          </cell>
          <cell r="H24">
            <v>70.099999999999994</v>
          </cell>
          <cell r="I24" t="str">
            <v xml:space="preserve">  99.3</v>
          </cell>
          <cell r="J24" t="str">
            <v xml:space="preserve"> 101.1</v>
          </cell>
          <cell r="K24">
            <v>98.9</v>
          </cell>
        </row>
        <row r="25">
          <cell r="B25" t="str">
            <v xml:space="preserve">            5</v>
          </cell>
          <cell r="C25" t="str">
            <v>r  97.7</v>
          </cell>
          <cell r="D25">
            <v>98.2</v>
          </cell>
          <cell r="E25">
            <v>72</v>
          </cell>
          <cell r="F25">
            <v>139.9</v>
          </cell>
          <cell r="G25">
            <v>95.2</v>
          </cell>
          <cell r="H25">
            <v>67.2</v>
          </cell>
          <cell r="I25" t="str">
            <v xml:space="preserve">  92.0</v>
          </cell>
          <cell r="J25" t="str">
            <v xml:space="preserve"> 102.0</v>
          </cell>
          <cell r="K25" t="str">
            <v>　  98.4</v>
          </cell>
        </row>
        <row r="26">
          <cell r="B26" t="str">
            <v xml:space="preserve">            6</v>
          </cell>
          <cell r="C26" t="str">
            <v>r  94.0</v>
          </cell>
          <cell r="D26">
            <v>104.3</v>
          </cell>
          <cell r="E26">
            <v>70.7</v>
          </cell>
          <cell r="F26">
            <v>119.3</v>
          </cell>
          <cell r="G26">
            <v>84</v>
          </cell>
          <cell r="H26">
            <v>66.400000000000006</v>
          </cell>
          <cell r="I26" t="str">
            <v xml:space="preserve"> 100.4</v>
          </cell>
          <cell r="J26" t="str">
            <v xml:space="preserve"> 100.6</v>
          </cell>
          <cell r="K26" t="str">
            <v xml:space="preserve">  97.5</v>
          </cell>
        </row>
        <row r="27">
          <cell r="B27" t="str">
            <v xml:space="preserve">            7</v>
          </cell>
          <cell r="C27" t="str">
            <v>p  95.5</v>
          </cell>
          <cell r="D27">
            <v>97.7</v>
          </cell>
          <cell r="E27">
            <v>71.5</v>
          </cell>
          <cell r="F27">
            <v>128.69999999999999</v>
          </cell>
          <cell r="G27">
            <v>93.4</v>
          </cell>
          <cell r="H27">
            <v>63.3</v>
          </cell>
          <cell r="I27" t="str">
            <v>r  96.8</v>
          </cell>
          <cell r="J27" t="str">
            <v xml:space="preserve"> 100.7</v>
          </cell>
          <cell r="K27" t="str">
            <v xml:space="preserve">  98.5</v>
          </cell>
        </row>
        <row r="28">
          <cell r="B28" t="str">
            <v xml:space="preserve">            8</v>
          </cell>
          <cell r="C28" t="str">
            <v>p  93.7</v>
          </cell>
          <cell r="D28">
            <v>94.3</v>
          </cell>
          <cell r="E28">
            <v>77.8</v>
          </cell>
          <cell r="F28">
            <v>132.80000000000001</v>
          </cell>
          <cell r="G28">
            <v>72.8</v>
          </cell>
          <cell r="H28">
            <v>69.7</v>
          </cell>
          <cell r="I28" t="str">
            <v>p  82.8</v>
          </cell>
          <cell r="J28" t="str">
            <v>r 100.9</v>
          </cell>
          <cell r="K28" t="str">
            <v xml:space="preserve"> r  99.1</v>
          </cell>
        </row>
        <row r="30">
          <cell r="C30" t="str">
            <v xml:space="preserve"> p は速報値で、確定後 r にかわる。</v>
          </cell>
        </row>
        <row r="32">
          <cell r="C32" t="str">
            <v>２ 景気動向指数</v>
          </cell>
        </row>
        <row r="34">
          <cell r="C34" t="str">
            <v>景気動向指数(一致)　注）</v>
          </cell>
        </row>
        <row r="35">
          <cell r="B35" t="str">
            <v>年.月</v>
          </cell>
          <cell r="C35" t="str">
            <v>DI</v>
          </cell>
          <cell r="D35" t="str">
            <v>CI</v>
          </cell>
        </row>
        <row r="36">
          <cell r="C36" t="str">
            <v>％</v>
          </cell>
          <cell r="D36" t="str">
            <v>(2000年=100)</v>
          </cell>
        </row>
        <row r="37">
          <cell r="B37" t="str">
            <v>11(1999)</v>
          </cell>
          <cell r="C37">
            <v>50.61</v>
          </cell>
          <cell r="D37">
            <v>91.5</v>
          </cell>
        </row>
        <row r="38">
          <cell r="B38" t="str">
            <v>12(2000)</v>
          </cell>
          <cell r="C38">
            <v>52.38</v>
          </cell>
          <cell r="D38">
            <v>100</v>
          </cell>
        </row>
        <row r="39">
          <cell r="B39" t="str">
            <v>13(2001)</v>
          </cell>
          <cell r="C39">
            <v>33.93</v>
          </cell>
          <cell r="D39">
            <v>90</v>
          </cell>
        </row>
        <row r="40">
          <cell r="B40" t="str">
            <v>14(2002)</v>
          </cell>
          <cell r="C40">
            <v>58.92</v>
          </cell>
          <cell r="D40">
            <v>93.5</v>
          </cell>
        </row>
        <row r="41">
          <cell r="B41" t="str">
            <v>15(2003)</v>
          </cell>
          <cell r="C41">
            <v>66.040000000000006</v>
          </cell>
          <cell r="D41">
            <v>113.9</v>
          </cell>
        </row>
        <row r="43">
          <cell r="B43" t="str">
            <v xml:space="preserve">      2003. 8</v>
          </cell>
          <cell r="C43">
            <v>57.1</v>
          </cell>
          <cell r="D43">
            <v>113.6</v>
          </cell>
        </row>
        <row r="44">
          <cell r="B44" t="str">
            <v xml:space="preserve">            9</v>
          </cell>
          <cell r="C44">
            <v>71.400000000000006</v>
          </cell>
          <cell r="D44">
            <v>118.7</v>
          </cell>
        </row>
        <row r="45">
          <cell r="B45" t="str">
            <v xml:space="preserve">           10</v>
          </cell>
          <cell r="C45">
            <v>85.7</v>
          </cell>
          <cell r="D45">
            <v>124.3</v>
          </cell>
        </row>
        <row r="46">
          <cell r="B46" t="str">
            <v xml:space="preserve">           11</v>
          </cell>
          <cell r="C46">
            <v>57.1</v>
          </cell>
          <cell r="D46">
            <v>122.1</v>
          </cell>
        </row>
        <row r="47">
          <cell r="B47" t="str">
            <v xml:space="preserve">           12</v>
          </cell>
          <cell r="C47">
            <v>78.599999999999994</v>
          </cell>
          <cell r="D47">
            <v>130.9</v>
          </cell>
        </row>
        <row r="49">
          <cell r="B49" t="str">
            <v xml:space="preserve">      2004. 1</v>
          </cell>
          <cell r="C49">
            <v>71.400000000000006</v>
          </cell>
          <cell r="D49">
            <v>125.4</v>
          </cell>
        </row>
        <row r="50">
          <cell r="B50" t="str">
            <v xml:space="preserve">            2</v>
          </cell>
          <cell r="C50">
            <v>57.1</v>
          </cell>
          <cell r="D50">
            <v>121</v>
          </cell>
        </row>
        <row r="51">
          <cell r="B51" t="str">
            <v xml:space="preserve">            3</v>
          </cell>
          <cell r="C51" t="str">
            <v>r 35.7</v>
          </cell>
          <cell r="D51" t="str">
            <v>r 119.3</v>
          </cell>
        </row>
        <row r="52">
          <cell r="B52" t="str">
            <v xml:space="preserve">            4</v>
          </cell>
          <cell r="C52" t="str">
            <v>r 42.9</v>
          </cell>
          <cell r="D52" t="str">
            <v>r 123.0</v>
          </cell>
        </row>
        <row r="53">
          <cell r="B53" t="str">
            <v xml:space="preserve">            5</v>
          </cell>
          <cell r="C53" t="str">
            <v>r 42.9</v>
          </cell>
          <cell r="D53" t="str">
            <v>r 121.8</v>
          </cell>
        </row>
        <row r="54">
          <cell r="B54" t="str">
            <v xml:space="preserve">            6</v>
          </cell>
          <cell r="C54" t="str">
            <v>r 28.6</v>
          </cell>
          <cell r="D54" t="str">
            <v>r 118.2</v>
          </cell>
        </row>
        <row r="55">
          <cell r="B55" t="str">
            <v xml:space="preserve">            7</v>
          </cell>
          <cell r="C55" t="str">
            <v>p 42.9</v>
          </cell>
          <cell r="D55" t="str">
            <v>p 125.5</v>
          </cell>
        </row>
        <row r="56">
          <cell r="B56" t="str">
            <v xml:space="preserve">            8</v>
          </cell>
          <cell r="C56" t="str">
            <v>…</v>
          </cell>
          <cell r="D56" t="str">
            <v>…</v>
          </cell>
        </row>
        <row r="58">
          <cell r="C58" t="str">
            <v>p は速報値で、確定後 ｒ にかわる。</v>
          </cell>
        </row>
        <row r="59">
          <cell r="C59" t="str">
            <v>注) 季節調整処理等により数値が変わることがあります。</v>
          </cell>
        </row>
        <row r="62">
          <cell r="C62" t="str">
            <v>３ 物価指数，家計消費支出</v>
          </cell>
        </row>
        <row r="64">
          <cell r="E64" t="str">
            <v xml:space="preserve"> 消費者物価指数</v>
          </cell>
        </row>
        <row r="65">
          <cell r="C65" t="str">
            <v>消費者物価指数 総合</v>
          </cell>
          <cell r="E65" t="str">
            <v>生鮮食品を除く総合</v>
          </cell>
          <cell r="G65" t="str">
            <v>国内･輸出･</v>
          </cell>
          <cell r="H65" t="str">
            <v xml:space="preserve"> 国内企業</v>
          </cell>
          <cell r="I65" t="str">
            <v>家計消費支出（月平均）</v>
          </cell>
        </row>
        <row r="66">
          <cell r="G66" t="str">
            <v>輸入の平均</v>
          </cell>
          <cell r="H66" t="str">
            <v xml:space="preserve"> 物価指数</v>
          </cell>
          <cell r="I66" t="str">
            <v>和歌山市</v>
          </cell>
          <cell r="K66" t="str">
            <v>全  国</v>
          </cell>
        </row>
        <row r="67">
          <cell r="B67" t="str">
            <v xml:space="preserve">  年.月</v>
          </cell>
          <cell r="C67" t="str">
            <v>和歌山市</v>
          </cell>
          <cell r="D67" t="str">
            <v>全  国</v>
          </cell>
          <cell r="E67" t="str">
            <v>和歌山市</v>
          </cell>
          <cell r="F67" t="str">
            <v>全  国</v>
          </cell>
          <cell r="G67" t="str">
            <v xml:space="preserve"> 指数 注）</v>
          </cell>
          <cell r="H67" t="str">
            <v xml:space="preserve">   注）</v>
          </cell>
          <cell r="I67" t="str">
            <v>全世帯</v>
          </cell>
          <cell r="J67" t="str">
            <v>勤労者世帯</v>
          </cell>
          <cell r="K67" t="str">
            <v>勤労者世帯</v>
          </cell>
        </row>
        <row r="68">
          <cell r="C68" t="str">
            <v>(2000年=100)</v>
          </cell>
          <cell r="G68" t="str">
            <v>(2000年=100)</v>
          </cell>
          <cell r="I68" t="str">
            <v xml:space="preserve">     千円</v>
          </cell>
          <cell r="J68" t="str">
            <v xml:space="preserve">     千円</v>
          </cell>
          <cell r="K68" t="str">
            <v xml:space="preserve">     千円</v>
          </cell>
        </row>
        <row r="69">
          <cell r="B69" t="str">
            <v>11(1999)</v>
          </cell>
          <cell r="C69">
            <v>100.5</v>
          </cell>
          <cell r="D69">
            <v>100.7</v>
          </cell>
          <cell r="E69">
            <v>100.3</v>
          </cell>
          <cell r="F69">
            <v>100.4</v>
          </cell>
          <cell r="G69">
            <v>100.1</v>
          </cell>
          <cell r="H69">
            <v>100</v>
          </cell>
          <cell r="I69">
            <v>283.10000000000002</v>
          </cell>
          <cell r="J69">
            <v>304</v>
          </cell>
          <cell r="K69">
            <v>346.2</v>
          </cell>
        </row>
        <row r="70">
          <cell r="B70" t="str">
            <v>12(2000)</v>
          </cell>
          <cell r="C70">
            <v>100</v>
          </cell>
          <cell r="D70">
            <v>100</v>
          </cell>
          <cell r="E70">
            <v>100</v>
          </cell>
          <cell r="F70">
            <v>100</v>
          </cell>
          <cell r="G70">
            <v>100</v>
          </cell>
          <cell r="H70">
            <v>100</v>
          </cell>
          <cell r="I70">
            <v>263.89999999999998</v>
          </cell>
          <cell r="J70">
            <v>287.89999999999998</v>
          </cell>
          <cell r="K70">
            <v>341</v>
          </cell>
        </row>
        <row r="71">
          <cell r="B71" t="str">
            <v>13(2001)</v>
          </cell>
          <cell r="C71">
            <v>99.4</v>
          </cell>
          <cell r="D71">
            <v>99.3</v>
          </cell>
          <cell r="E71">
            <v>99.1</v>
          </cell>
          <cell r="F71">
            <v>99.2</v>
          </cell>
          <cell r="G71">
            <v>99.1</v>
          </cell>
          <cell r="H71">
            <v>97.7</v>
          </cell>
          <cell r="I71">
            <v>267</v>
          </cell>
          <cell r="J71">
            <v>302.7</v>
          </cell>
          <cell r="K71">
            <v>335.04199999999997</v>
          </cell>
        </row>
        <row r="72">
          <cell r="B72" t="str">
            <v>14(2002)</v>
          </cell>
          <cell r="C72">
            <v>97.9</v>
          </cell>
          <cell r="D72">
            <v>98.4</v>
          </cell>
          <cell r="E72">
            <v>97.8</v>
          </cell>
          <cell r="F72">
            <v>98.3</v>
          </cell>
          <cell r="G72">
            <v>97.233333333333334</v>
          </cell>
          <cell r="H72" t="str">
            <v xml:space="preserve">  95.7</v>
          </cell>
          <cell r="I72">
            <v>284.96150000000006</v>
          </cell>
          <cell r="J72">
            <v>340.52</v>
          </cell>
          <cell r="K72">
            <v>330.65100000000001</v>
          </cell>
        </row>
        <row r="73">
          <cell r="B73" t="str">
            <v>15(2003)</v>
          </cell>
          <cell r="C73">
            <v>97.3</v>
          </cell>
          <cell r="D73">
            <v>98.1</v>
          </cell>
          <cell r="E73">
            <v>97.5</v>
          </cell>
          <cell r="F73">
            <v>98</v>
          </cell>
          <cell r="G73">
            <v>96</v>
          </cell>
          <cell r="H73">
            <v>95</v>
          </cell>
          <cell r="I73">
            <v>277.39999999999998</v>
          </cell>
          <cell r="J73">
            <v>322</v>
          </cell>
          <cell r="K73">
            <v>325.82299999999998</v>
          </cell>
        </row>
        <row r="75">
          <cell r="B75" t="str">
            <v xml:space="preserve">      2003. 8</v>
          </cell>
          <cell r="C75">
            <v>97.4</v>
          </cell>
          <cell r="D75">
            <v>98.2</v>
          </cell>
          <cell r="E75">
            <v>97.8</v>
          </cell>
          <cell r="F75">
            <v>98.2</v>
          </cell>
          <cell r="G75">
            <v>96.2</v>
          </cell>
          <cell r="H75" t="str">
            <v xml:space="preserve">  94.9</v>
          </cell>
          <cell r="I75">
            <v>257.96800000000002</v>
          </cell>
          <cell r="J75">
            <v>295.786</v>
          </cell>
          <cell r="K75">
            <v>328.49799999999999</v>
          </cell>
        </row>
        <row r="76">
          <cell r="B76" t="str">
            <v xml:space="preserve">            9</v>
          </cell>
          <cell r="C76">
            <v>97.9</v>
          </cell>
          <cell r="D76">
            <v>98.3</v>
          </cell>
          <cell r="E76">
            <v>98.2</v>
          </cell>
          <cell r="F76">
            <v>98.2</v>
          </cell>
          <cell r="G76">
            <v>95.7</v>
          </cell>
          <cell r="H76" t="str">
            <v xml:space="preserve">    94.9</v>
          </cell>
          <cell r="I76">
            <v>268.19</v>
          </cell>
          <cell r="J76">
            <v>332.25799999999998</v>
          </cell>
          <cell r="K76">
            <v>315.887</v>
          </cell>
        </row>
        <row r="77">
          <cell r="B77" t="str">
            <v xml:space="preserve">           10</v>
          </cell>
          <cell r="C77">
            <v>98</v>
          </cell>
          <cell r="D77">
            <v>98.3</v>
          </cell>
          <cell r="E77">
            <v>98.3</v>
          </cell>
          <cell r="F77">
            <v>98.3</v>
          </cell>
          <cell r="G77">
            <v>94.8</v>
          </cell>
          <cell r="H77" t="str">
            <v xml:space="preserve"> 94.7</v>
          </cell>
          <cell r="I77">
            <v>262.60399999999998</v>
          </cell>
          <cell r="J77">
            <v>320.863</v>
          </cell>
          <cell r="K77">
            <v>322.09800000000001</v>
          </cell>
        </row>
        <row r="78">
          <cell r="B78" t="str">
            <v xml:space="preserve">           11</v>
          </cell>
          <cell r="C78">
            <v>97.8</v>
          </cell>
          <cell r="D78">
            <v>97.8</v>
          </cell>
          <cell r="E78">
            <v>98.1</v>
          </cell>
          <cell r="F78">
            <v>98.1</v>
          </cell>
          <cell r="G78">
            <v>94.9</v>
          </cell>
          <cell r="H78">
            <v>94.8</v>
          </cell>
          <cell r="I78">
            <v>251.66300000000001</v>
          </cell>
          <cell r="J78">
            <v>290.33600000000001</v>
          </cell>
          <cell r="K78">
            <v>307.084</v>
          </cell>
        </row>
        <row r="79">
          <cell r="B79" t="str">
            <v xml:space="preserve">           12</v>
          </cell>
          <cell r="C79">
            <v>97.6</v>
          </cell>
          <cell r="D79">
            <v>97.9</v>
          </cell>
          <cell r="E79">
            <v>98.1</v>
          </cell>
          <cell r="F79">
            <v>98.2</v>
          </cell>
          <cell r="G79">
            <v>95</v>
          </cell>
          <cell r="H79" t="str">
            <v xml:space="preserve">    94.9</v>
          </cell>
          <cell r="I79">
            <v>343.26600000000002</v>
          </cell>
          <cell r="J79">
            <v>376.58199999999999</v>
          </cell>
          <cell r="K79">
            <v>383.03699999999998</v>
          </cell>
        </row>
        <row r="81">
          <cell r="B81" t="str">
            <v xml:space="preserve">      2004. 1</v>
          </cell>
          <cell r="C81">
            <v>97</v>
          </cell>
          <cell r="D81">
            <v>97.7</v>
          </cell>
          <cell r="E81">
            <v>97.5</v>
          </cell>
          <cell r="F81">
            <v>97.5</v>
          </cell>
          <cell r="G81">
            <v>95.3</v>
          </cell>
          <cell r="H81" t="str">
            <v xml:space="preserve">    95.0</v>
          </cell>
          <cell r="I81">
            <v>238.18</v>
          </cell>
          <cell r="J81">
            <v>252.328</v>
          </cell>
          <cell r="K81">
            <v>329.57400000000001</v>
          </cell>
        </row>
        <row r="82">
          <cell r="B82" t="str">
            <v xml:space="preserve">            2</v>
          </cell>
          <cell r="C82">
            <v>97.1</v>
          </cell>
          <cell r="D82">
            <v>97.7</v>
          </cell>
          <cell r="E82">
            <v>97.5</v>
          </cell>
          <cell r="F82">
            <v>97.5</v>
          </cell>
          <cell r="G82">
            <v>95.7</v>
          </cell>
          <cell r="H82">
            <v>95.3</v>
          </cell>
          <cell r="I82">
            <v>226.4</v>
          </cell>
          <cell r="J82">
            <v>222.4</v>
          </cell>
          <cell r="K82">
            <v>314.35500000000002</v>
          </cell>
        </row>
        <row r="83">
          <cell r="B83" t="str">
            <v xml:space="preserve">            3</v>
          </cell>
          <cell r="C83">
            <v>97.2</v>
          </cell>
          <cell r="D83">
            <v>97.9</v>
          </cell>
          <cell r="E83">
            <v>97.6</v>
          </cell>
          <cell r="F83">
            <v>97.7</v>
          </cell>
          <cell r="G83">
            <v>96.3</v>
          </cell>
          <cell r="H83">
            <v>95.5</v>
          </cell>
          <cell r="I83">
            <v>251.65199999999999</v>
          </cell>
          <cell r="J83">
            <v>275.08499999999998</v>
          </cell>
          <cell r="K83">
            <v>348.15199999999999</v>
          </cell>
        </row>
        <row r="84">
          <cell r="B84" t="str">
            <v xml:space="preserve">            4</v>
          </cell>
          <cell r="C84">
            <v>96.9</v>
          </cell>
          <cell r="D84">
            <v>97.9</v>
          </cell>
          <cell r="E84">
            <v>97.4</v>
          </cell>
          <cell r="F84">
            <v>97.9</v>
          </cell>
          <cell r="G84">
            <v>96.2</v>
          </cell>
          <cell r="H84" t="str">
            <v xml:space="preserve"> 95.7</v>
          </cell>
          <cell r="I84">
            <v>281.03500000000003</v>
          </cell>
          <cell r="J84">
            <v>357.76499999999999</v>
          </cell>
          <cell r="K84">
            <v>366.02699999999999</v>
          </cell>
        </row>
        <row r="85">
          <cell r="B85" t="str">
            <v xml:space="preserve">            5</v>
          </cell>
          <cell r="C85">
            <v>96.8</v>
          </cell>
          <cell r="D85">
            <v>98</v>
          </cell>
          <cell r="E85">
            <v>97.4</v>
          </cell>
          <cell r="F85">
            <v>97.9</v>
          </cell>
          <cell r="G85">
            <v>97.2</v>
          </cell>
          <cell r="H85" t="str">
            <v xml:space="preserve">  95.7</v>
          </cell>
          <cell r="I85">
            <v>247.066</v>
          </cell>
          <cell r="J85">
            <v>271.87200000000001</v>
          </cell>
          <cell r="K85">
            <v>322.71600000000001</v>
          </cell>
        </row>
        <row r="86">
          <cell r="B86" t="str">
            <v xml:space="preserve">            6</v>
          </cell>
          <cell r="C86">
            <v>97</v>
          </cell>
          <cell r="D86">
            <v>98.2</v>
          </cell>
          <cell r="E86">
            <v>97.5</v>
          </cell>
          <cell r="F86">
            <v>98</v>
          </cell>
          <cell r="G86">
            <v>97.1</v>
          </cell>
          <cell r="H86">
            <v>96</v>
          </cell>
          <cell r="I86">
            <v>241.98500000000001</v>
          </cell>
          <cell r="J86">
            <v>258.37299999999999</v>
          </cell>
          <cell r="K86">
            <v>308.10399999999998</v>
          </cell>
        </row>
        <row r="87">
          <cell r="B87" t="str">
            <v xml:space="preserve">            7</v>
          </cell>
          <cell r="C87">
            <v>96.6</v>
          </cell>
          <cell r="D87">
            <v>97.9</v>
          </cell>
          <cell r="E87">
            <v>97.1</v>
          </cell>
          <cell r="F87">
            <v>97.9</v>
          </cell>
          <cell r="G87">
            <v>97.5</v>
          </cell>
          <cell r="H87">
            <v>96.4</v>
          </cell>
          <cell r="I87">
            <v>289.46300000000002</v>
          </cell>
          <cell r="J87">
            <v>293.74299999999999</v>
          </cell>
          <cell r="K87">
            <v>335.62299999999999</v>
          </cell>
        </row>
        <row r="88">
          <cell r="B88" t="str">
            <v xml:space="preserve">            8</v>
          </cell>
          <cell r="C88">
            <v>97.3</v>
          </cell>
          <cell r="D88">
            <v>98</v>
          </cell>
          <cell r="E88">
            <v>97.4</v>
          </cell>
          <cell r="F88">
            <v>98</v>
          </cell>
          <cell r="G88">
            <v>97.8</v>
          </cell>
          <cell r="H88">
            <v>96.5</v>
          </cell>
          <cell r="I88">
            <v>261.51900000000001</v>
          </cell>
          <cell r="J88">
            <v>292.59500000000003</v>
          </cell>
          <cell r="K88">
            <v>327.142</v>
          </cell>
        </row>
        <row r="90">
          <cell r="C90" t="str">
            <v>注）2000年への基準改訂により名称及び指数が変更となりました。</v>
          </cell>
        </row>
        <row r="96">
          <cell r="C96" t="str">
            <v>４ 賃金,労働時間</v>
          </cell>
        </row>
        <row r="97">
          <cell r="D97" t="str">
            <v>(常用雇用者30人以上の事業所，調査産業計常用雇用者1人月平均)</v>
          </cell>
        </row>
        <row r="99">
          <cell r="C99" t="str">
            <v>現 金 給 与 総 額</v>
          </cell>
          <cell r="G99" t="str">
            <v xml:space="preserve"> 和歌山県</v>
          </cell>
          <cell r="J99" t="str">
            <v xml:space="preserve"> 全国</v>
          </cell>
        </row>
        <row r="100">
          <cell r="C100" t="str">
            <v xml:space="preserve">        </v>
          </cell>
          <cell r="E100" t="str">
            <v>注) 前年(同月)比</v>
          </cell>
          <cell r="G100" t="str">
            <v xml:space="preserve"> 総実</v>
          </cell>
          <cell r="H100" t="str">
            <v xml:space="preserve">  うち</v>
          </cell>
          <cell r="I100" t="str">
            <v xml:space="preserve">  うち</v>
          </cell>
          <cell r="J100" t="str">
            <v xml:space="preserve"> 総実</v>
          </cell>
          <cell r="K100" t="str">
            <v xml:space="preserve">  うち</v>
          </cell>
        </row>
        <row r="101">
          <cell r="B101" t="str">
            <v xml:space="preserve">      年.月</v>
          </cell>
          <cell r="C101" t="str">
            <v xml:space="preserve"> 和歌山県</v>
          </cell>
          <cell r="D101" t="str">
            <v xml:space="preserve">  全  国</v>
          </cell>
          <cell r="E101" t="str">
            <v xml:space="preserve"> 和歌山県</v>
          </cell>
          <cell r="F101" t="str">
            <v>全 国</v>
          </cell>
          <cell r="G101" t="str">
            <v xml:space="preserve"> 労働時間</v>
          </cell>
          <cell r="H101" t="str">
            <v xml:space="preserve"> 所定内</v>
          </cell>
          <cell r="I101" t="str">
            <v xml:space="preserve"> 所定外</v>
          </cell>
          <cell r="J101" t="str">
            <v xml:space="preserve"> 労働時間</v>
          </cell>
          <cell r="K101" t="str">
            <v>所定内</v>
          </cell>
        </row>
        <row r="102">
          <cell r="C102" t="str">
            <v>千円</v>
          </cell>
          <cell r="D102" t="str">
            <v>千円</v>
          </cell>
          <cell r="E102" t="str">
            <v>％</v>
          </cell>
          <cell r="F102" t="str">
            <v>％</v>
          </cell>
          <cell r="G102" t="str">
            <v>時間</v>
          </cell>
          <cell r="H102" t="str">
            <v>時間</v>
          </cell>
          <cell r="I102" t="str">
            <v>時間</v>
          </cell>
          <cell r="J102" t="str">
            <v>時間</v>
          </cell>
          <cell r="K102" t="str">
            <v>時間</v>
          </cell>
        </row>
        <row r="103">
          <cell r="B103" t="str">
            <v>11(1999)</v>
          </cell>
          <cell r="C103">
            <v>354.5</v>
          </cell>
          <cell r="D103">
            <v>396.3</v>
          </cell>
          <cell r="E103">
            <v>-5.9</v>
          </cell>
          <cell r="F103">
            <v>-1.1000000000000001</v>
          </cell>
          <cell r="G103">
            <v>158.6</v>
          </cell>
          <cell r="H103">
            <v>148.19999999999999</v>
          </cell>
          <cell r="I103">
            <v>10.4</v>
          </cell>
          <cell r="J103">
            <v>153.5</v>
          </cell>
          <cell r="K103">
            <v>142.4</v>
          </cell>
        </row>
        <row r="104">
          <cell r="B104" t="str">
            <v>12(2000)</v>
          </cell>
          <cell r="C104">
            <v>356.3</v>
          </cell>
          <cell r="D104">
            <v>398.1</v>
          </cell>
          <cell r="E104">
            <v>1.5</v>
          </cell>
          <cell r="F104">
            <v>0.3</v>
          </cell>
          <cell r="G104">
            <v>159.30000000000001</v>
          </cell>
          <cell r="H104">
            <v>148.6</v>
          </cell>
          <cell r="I104">
            <v>10.7</v>
          </cell>
          <cell r="J104">
            <v>154.9</v>
          </cell>
          <cell r="K104">
            <v>143.30000000000001</v>
          </cell>
        </row>
        <row r="105">
          <cell r="B105" t="str">
            <v>13(2001)</v>
          </cell>
          <cell r="C105">
            <v>357.3</v>
          </cell>
          <cell r="D105">
            <v>397.4</v>
          </cell>
          <cell r="E105" t="str">
            <v xml:space="preserve">  1.0</v>
          </cell>
          <cell r="F105">
            <v>-0.2</v>
          </cell>
          <cell r="G105">
            <v>157.6</v>
          </cell>
          <cell r="H105">
            <v>147.80000000000001</v>
          </cell>
          <cell r="I105">
            <v>9.8000000000000007</v>
          </cell>
          <cell r="J105">
            <v>154</v>
          </cell>
          <cell r="K105">
            <v>142.80000000000001</v>
          </cell>
        </row>
        <row r="106">
          <cell r="B106" t="str">
            <v>14(2002)</v>
          </cell>
          <cell r="C106">
            <v>353.22199999999998</v>
          </cell>
          <cell r="D106" t="str">
            <v xml:space="preserve">  387.6</v>
          </cell>
          <cell r="E106">
            <v>-3</v>
          </cell>
          <cell r="F106" t="str">
            <v xml:space="preserve">  -2.3</v>
          </cell>
          <cell r="G106">
            <v>151.9</v>
          </cell>
          <cell r="H106">
            <v>143</v>
          </cell>
          <cell r="I106">
            <v>8.9</v>
          </cell>
          <cell r="J106" t="str">
            <v xml:space="preserve">  153.1</v>
          </cell>
          <cell r="K106" t="str">
            <v xml:space="preserve">  141.7</v>
          </cell>
        </row>
        <row r="107">
          <cell r="B107" t="str">
            <v>15(2003)</v>
          </cell>
          <cell r="C107">
            <v>356.92899999999997</v>
          </cell>
          <cell r="D107">
            <v>389.66399999999999</v>
          </cell>
          <cell r="E107">
            <v>1.1000000000000001</v>
          </cell>
          <cell r="F107">
            <v>0.4</v>
          </cell>
          <cell r="G107">
            <v>152.30000000000001</v>
          </cell>
          <cell r="H107">
            <v>142.69999999999999</v>
          </cell>
          <cell r="I107">
            <v>9.6</v>
          </cell>
          <cell r="J107">
            <v>153.80000000000001</v>
          </cell>
          <cell r="K107">
            <v>141.69999999999999</v>
          </cell>
        </row>
        <row r="108">
          <cell r="D108" t="str">
            <v>　</v>
          </cell>
        </row>
        <row r="109">
          <cell r="B109" t="str">
            <v xml:space="preserve">      2003. 8</v>
          </cell>
          <cell r="C109">
            <v>300.45499999999998</v>
          </cell>
          <cell r="D109">
            <v>322.34300000000002</v>
          </cell>
          <cell r="E109">
            <v>0.6</v>
          </cell>
          <cell r="F109">
            <v>-1.6</v>
          </cell>
          <cell r="G109">
            <v>147</v>
          </cell>
          <cell r="H109">
            <v>138</v>
          </cell>
          <cell r="I109">
            <v>9</v>
          </cell>
          <cell r="J109">
            <v>148.6</v>
          </cell>
          <cell r="K109">
            <v>137</v>
          </cell>
        </row>
        <row r="110">
          <cell r="B110" t="str">
            <v xml:space="preserve">            9</v>
          </cell>
          <cell r="C110">
            <v>294.91699999999997</v>
          </cell>
          <cell r="D110">
            <v>311.73700000000002</v>
          </cell>
          <cell r="E110">
            <v>3.2</v>
          </cell>
          <cell r="F110">
            <v>1.2</v>
          </cell>
          <cell r="G110">
            <v>154.19999999999999</v>
          </cell>
          <cell r="H110">
            <v>144.4</v>
          </cell>
          <cell r="I110">
            <v>9.8000000000000007</v>
          </cell>
          <cell r="J110">
            <v>153.5</v>
          </cell>
          <cell r="K110">
            <v>141.5</v>
          </cell>
        </row>
        <row r="111">
          <cell r="B111" t="str">
            <v xml:space="preserve">           10</v>
          </cell>
          <cell r="C111">
            <v>289.76799999999997</v>
          </cell>
          <cell r="D111">
            <v>314.44200000000001</v>
          </cell>
          <cell r="E111">
            <v>1.8</v>
          </cell>
          <cell r="F111">
            <v>0.5</v>
          </cell>
          <cell r="G111">
            <v>156.19999999999999</v>
          </cell>
          <cell r="H111">
            <v>146.4</v>
          </cell>
          <cell r="I111">
            <v>9.8000000000000007</v>
          </cell>
          <cell r="J111">
            <v>159.1</v>
          </cell>
          <cell r="K111">
            <v>146.6</v>
          </cell>
        </row>
        <row r="112">
          <cell r="B112" t="str">
            <v xml:space="preserve">           11</v>
          </cell>
          <cell r="C112">
            <v>299.71199999999999</v>
          </cell>
          <cell r="D112">
            <v>328.99200000000002</v>
          </cell>
          <cell r="E112">
            <v>-0.8</v>
          </cell>
          <cell r="F112">
            <v>0.9</v>
          </cell>
          <cell r="G112">
            <v>157.69999999999999</v>
          </cell>
          <cell r="H112">
            <v>146.4</v>
          </cell>
          <cell r="I112">
            <v>11.3</v>
          </cell>
          <cell r="J112">
            <v>155.19999999999999</v>
          </cell>
          <cell r="K112">
            <v>142.4</v>
          </cell>
        </row>
        <row r="113">
          <cell r="B113" t="str">
            <v xml:space="preserve">           12</v>
          </cell>
          <cell r="C113">
            <v>687.42700000000002</v>
          </cell>
          <cell r="D113">
            <v>753.87599999999998</v>
          </cell>
          <cell r="E113">
            <v>2.7</v>
          </cell>
          <cell r="F113">
            <v>0.3</v>
          </cell>
          <cell r="G113">
            <v>154.4</v>
          </cell>
          <cell r="H113">
            <v>143.69999999999999</v>
          </cell>
          <cell r="I113">
            <v>10.7</v>
          </cell>
          <cell r="J113">
            <v>154</v>
          </cell>
          <cell r="K113">
            <v>141</v>
          </cell>
        </row>
        <row r="115">
          <cell r="B115" t="str">
            <v xml:space="preserve">      2004. 1</v>
          </cell>
          <cell r="C115">
            <v>272.36599999999999</v>
          </cell>
          <cell r="D115" t="str">
            <v xml:space="preserve">   310.3</v>
          </cell>
          <cell r="E115">
            <v>-2.2000000000000002</v>
          </cell>
          <cell r="F115" t="str">
            <v xml:space="preserve">   -2.7</v>
          </cell>
          <cell r="G115">
            <v>142.4</v>
          </cell>
          <cell r="H115">
            <v>132.80000000000001</v>
          </cell>
          <cell r="I115">
            <v>9.6</v>
          </cell>
          <cell r="J115" t="str">
            <v xml:space="preserve">  143.4</v>
          </cell>
          <cell r="K115" t="str">
            <v xml:space="preserve">  131.4</v>
          </cell>
        </row>
        <row r="116">
          <cell r="B116" t="str">
            <v xml:space="preserve">            2</v>
          </cell>
          <cell r="C116">
            <v>264.86799999999999</v>
          </cell>
          <cell r="D116" t="str">
            <v xml:space="preserve">   302.2</v>
          </cell>
          <cell r="E116">
            <v>-2.5</v>
          </cell>
          <cell r="F116" t="str">
            <v xml:space="preserve">    0.1</v>
          </cell>
          <cell r="G116">
            <v>149.4</v>
          </cell>
          <cell r="H116">
            <v>140.1</v>
          </cell>
          <cell r="I116">
            <v>9.3000000000000007</v>
          </cell>
          <cell r="J116" t="str">
            <v xml:space="preserve">  150.6</v>
          </cell>
          <cell r="K116" t="str">
            <v xml:space="preserve">  138.3</v>
          </cell>
        </row>
        <row r="117">
          <cell r="B117" t="str">
            <v xml:space="preserve">            3</v>
          </cell>
          <cell r="C117">
            <v>284.91300000000001</v>
          </cell>
          <cell r="D117" t="str">
            <v xml:space="preserve">   314.1</v>
          </cell>
          <cell r="E117">
            <v>-3.7</v>
          </cell>
          <cell r="F117" t="str">
            <v xml:space="preserve">   -2.9</v>
          </cell>
          <cell r="G117">
            <v>154.5</v>
          </cell>
          <cell r="H117">
            <v>144.6</v>
          </cell>
          <cell r="I117">
            <v>9.9</v>
          </cell>
          <cell r="J117" t="str">
            <v xml:space="preserve">   158.6</v>
          </cell>
          <cell r="K117" t="str">
            <v xml:space="preserve">   145.7</v>
          </cell>
        </row>
        <row r="118">
          <cell r="B118" t="str">
            <v xml:space="preserve">            4</v>
          </cell>
          <cell r="C118">
            <v>272.85700000000003</v>
          </cell>
          <cell r="D118" t="str">
            <v xml:space="preserve">  309.1</v>
          </cell>
          <cell r="E118">
            <v>2.7</v>
          </cell>
          <cell r="F118" t="str">
            <v xml:space="preserve"> 0.6</v>
          </cell>
          <cell r="G118">
            <v>157.9</v>
          </cell>
          <cell r="H118">
            <v>148.30000000000001</v>
          </cell>
          <cell r="I118">
            <v>9.6</v>
          </cell>
          <cell r="J118" t="str">
            <v xml:space="preserve"> 160.9</v>
          </cell>
          <cell r="K118">
            <v>148.1</v>
          </cell>
        </row>
        <row r="119">
          <cell r="B119" t="str">
            <v xml:space="preserve">            5</v>
          </cell>
          <cell r="C119">
            <v>263.25</v>
          </cell>
          <cell r="D119" t="str">
            <v xml:space="preserve"> 303.5</v>
          </cell>
          <cell r="E119">
            <v>-1.7</v>
          </cell>
          <cell r="F119" t="str">
            <v xml:space="preserve"> -0.3</v>
          </cell>
          <cell r="G119">
            <v>143.19999999999999</v>
          </cell>
          <cell r="H119">
            <v>133.69999999999999</v>
          </cell>
          <cell r="I119">
            <v>9.5</v>
          </cell>
          <cell r="J119">
            <v>145.80000000000001</v>
          </cell>
          <cell r="K119" t="str">
            <v xml:space="preserve"> 133.8</v>
          </cell>
        </row>
        <row r="120">
          <cell r="B120" t="str">
            <v xml:space="preserve">            6</v>
          </cell>
          <cell r="C120">
            <v>507.23599999999999</v>
          </cell>
          <cell r="D120">
            <v>560.5</v>
          </cell>
          <cell r="E120">
            <v>1.6</v>
          </cell>
          <cell r="F120" t="str">
            <v xml:space="preserve"> -3.0</v>
          </cell>
          <cell r="G120">
            <v>152.4</v>
          </cell>
          <cell r="H120">
            <v>144.1</v>
          </cell>
          <cell r="I120">
            <v>8.3000000000000007</v>
          </cell>
          <cell r="J120" t="str">
            <v xml:space="preserve">  158.4</v>
          </cell>
          <cell r="K120" t="str">
            <v xml:space="preserve"> 146.3</v>
          </cell>
        </row>
        <row r="121">
          <cell r="B121" t="str">
            <v xml:space="preserve">            7</v>
          </cell>
          <cell r="C121">
            <v>365.565</v>
          </cell>
          <cell r="D121" t="str">
            <v xml:space="preserve"> 442.6</v>
          </cell>
          <cell r="E121">
            <v>-1.3</v>
          </cell>
          <cell r="F121" t="str">
            <v xml:space="preserve"> -1.0</v>
          </cell>
          <cell r="G121">
            <v>152.30000000000001</v>
          </cell>
          <cell r="H121">
            <v>143.19999999999999</v>
          </cell>
          <cell r="I121">
            <v>9.1</v>
          </cell>
          <cell r="J121" t="str">
            <v xml:space="preserve"> 157.9</v>
          </cell>
          <cell r="K121">
            <v>145.6</v>
          </cell>
        </row>
        <row r="122">
          <cell r="B122" t="str">
            <v xml:space="preserve">            8</v>
          </cell>
          <cell r="C122" t="str">
            <v>…</v>
          </cell>
          <cell r="D122" t="str">
            <v>r 316.0</v>
          </cell>
          <cell r="E122" t="str">
            <v>…</v>
          </cell>
          <cell r="F122" t="str">
            <v>r  0.6</v>
          </cell>
          <cell r="G122" t="str">
            <v>…</v>
          </cell>
          <cell r="H122" t="str">
            <v>…</v>
          </cell>
          <cell r="I122" t="str">
            <v>…</v>
          </cell>
          <cell r="J122" t="str">
            <v>r 149.8</v>
          </cell>
          <cell r="K122" t="str">
            <v>r 137.9</v>
          </cell>
        </row>
        <row r="124">
          <cell r="C124" t="str">
            <v>p は速報値で、確定後 ｒ にかわる。</v>
          </cell>
        </row>
        <row r="125">
          <cell r="C125" t="str">
            <v>注) 増加率は、調査事業所の抽出替えによるギャップ修正後のため実数増加率とは一致しない。</v>
          </cell>
        </row>
        <row r="127">
          <cell r="C127" t="str">
            <v>５　労働力需給</v>
          </cell>
        </row>
        <row r="128">
          <cell r="D128" t="str">
            <v>(新規学卒者を除きパ-トタイムを含む)</v>
          </cell>
        </row>
        <row r="129">
          <cell r="C129" t="str">
            <v>和　歌　山　県</v>
          </cell>
          <cell r="I129" t="str">
            <v>全　国</v>
          </cell>
        </row>
        <row r="130">
          <cell r="C130" t="str">
            <v>求 人 倍 率</v>
          </cell>
          <cell r="E130" t="str">
            <v>求　職　数</v>
          </cell>
          <cell r="G130" t="str">
            <v>求　人　数</v>
          </cell>
          <cell r="I130" t="str">
            <v>求 人 倍 率</v>
          </cell>
        </row>
        <row r="131">
          <cell r="B131" t="str">
            <v>年.月</v>
          </cell>
          <cell r="C131" t="str">
            <v>新　　規</v>
          </cell>
          <cell r="D131" t="str">
            <v>有　　効</v>
          </cell>
          <cell r="E131" t="str">
            <v>新　　規</v>
          </cell>
          <cell r="F131" t="str">
            <v>有　　効</v>
          </cell>
          <cell r="G131" t="str">
            <v>新　　規</v>
          </cell>
          <cell r="H131" t="str">
            <v>有　　効</v>
          </cell>
          <cell r="I131" t="str">
            <v>新　　規</v>
          </cell>
          <cell r="J131" t="str">
            <v>有　　効</v>
          </cell>
        </row>
        <row r="132">
          <cell r="C132" t="str">
            <v>倍</v>
          </cell>
          <cell r="D132" t="str">
            <v>倍</v>
          </cell>
          <cell r="E132" t="str">
            <v>人</v>
          </cell>
          <cell r="F132" t="str">
            <v>人</v>
          </cell>
          <cell r="G132" t="str">
            <v>人</v>
          </cell>
          <cell r="H132" t="str">
            <v>人</v>
          </cell>
          <cell r="I132" t="str">
            <v>倍</v>
          </cell>
          <cell r="J132" t="str">
            <v>倍</v>
          </cell>
        </row>
        <row r="133">
          <cell r="B133" t="str">
            <v>11(1999)</v>
          </cell>
          <cell r="C133">
            <v>0.92</v>
          </cell>
          <cell r="D133">
            <v>0.48</v>
          </cell>
          <cell r="E133">
            <v>4081</v>
          </cell>
          <cell r="F133">
            <v>18572</v>
          </cell>
          <cell r="G133">
            <v>3755</v>
          </cell>
          <cell r="H133">
            <v>8910</v>
          </cell>
          <cell r="I133">
            <v>0.87</v>
          </cell>
          <cell r="J133">
            <v>0.48</v>
          </cell>
        </row>
        <row r="134">
          <cell r="B134" t="str">
            <v>12(2000)</v>
          </cell>
          <cell r="C134">
            <v>0.9</v>
          </cell>
          <cell r="D134">
            <v>0.49</v>
          </cell>
          <cell r="E134">
            <v>4474</v>
          </cell>
          <cell r="F134">
            <v>19753</v>
          </cell>
          <cell r="G134">
            <v>4047</v>
          </cell>
          <cell r="H134">
            <v>9730</v>
          </cell>
          <cell r="I134">
            <v>1.05</v>
          </cell>
          <cell r="J134">
            <v>0.59</v>
          </cell>
        </row>
        <row r="135">
          <cell r="B135" t="str">
            <v>13(2001)</v>
          </cell>
          <cell r="C135">
            <v>0.83</v>
          </cell>
          <cell r="D135">
            <v>0.45</v>
          </cell>
          <cell r="E135">
            <v>4759</v>
          </cell>
          <cell r="F135">
            <v>21400</v>
          </cell>
          <cell r="G135">
            <v>3971</v>
          </cell>
          <cell r="H135">
            <v>9573</v>
          </cell>
          <cell r="I135">
            <v>1.01</v>
          </cell>
          <cell r="J135">
            <v>0.59</v>
          </cell>
        </row>
        <row r="136">
          <cell r="B136" t="str">
            <v>14(2002)</v>
          </cell>
          <cell r="C136">
            <v>0.8</v>
          </cell>
          <cell r="D136">
            <v>0.44</v>
          </cell>
          <cell r="E136">
            <v>5072</v>
          </cell>
          <cell r="F136">
            <v>21431</v>
          </cell>
          <cell r="G136">
            <v>4065</v>
          </cell>
          <cell r="H136">
            <v>9486</v>
          </cell>
          <cell r="I136">
            <v>0.93</v>
          </cell>
          <cell r="J136">
            <v>0.54</v>
          </cell>
        </row>
        <row r="137">
          <cell r="B137" t="str">
            <v>15(2003)</v>
          </cell>
          <cell r="C137">
            <v>0.87</v>
          </cell>
          <cell r="D137">
            <v>0.49</v>
          </cell>
          <cell r="E137">
            <v>5076</v>
          </cell>
          <cell r="F137">
            <v>20553</v>
          </cell>
          <cell r="G137">
            <v>4393</v>
          </cell>
          <cell r="H137">
            <v>10163</v>
          </cell>
          <cell r="I137">
            <v>1.07</v>
          </cell>
          <cell r="J137">
            <v>0.64</v>
          </cell>
        </row>
        <row r="139">
          <cell r="C139" t="str">
            <v>(季節調整済)</v>
          </cell>
          <cell r="I139" t="str">
            <v>(季節調整済)</v>
          </cell>
        </row>
        <row r="140">
          <cell r="B140" t="str">
            <v xml:space="preserve">      2003. 8</v>
          </cell>
          <cell r="C140">
            <v>0.91</v>
          </cell>
          <cell r="D140">
            <v>0.5</v>
          </cell>
          <cell r="E140">
            <v>4337</v>
          </cell>
          <cell r="F140">
            <v>20266</v>
          </cell>
          <cell r="G140">
            <v>4373</v>
          </cell>
          <cell r="H140">
            <v>9965</v>
          </cell>
          <cell r="I140">
            <v>1.0900000000000001</v>
          </cell>
          <cell r="J140">
            <v>0.64</v>
          </cell>
        </row>
        <row r="141">
          <cell r="B141" t="str">
            <v xml:space="preserve">            9</v>
          </cell>
          <cell r="C141">
            <v>0.92</v>
          </cell>
          <cell r="D141">
            <v>0.52</v>
          </cell>
          <cell r="E141">
            <v>5277</v>
          </cell>
          <cell r="F141">
            <v>20595</v>
          </cell>
          <cell r="G141">
            <v>5022</v>
          </cell>
          <cell r="H141">
            <v>11077</v>
          </cell>
          <cell r="I141">
            <v>1.1200000000000001</v>
          </cell>
          <cell r="J141">
            <v>0.67</v>
          </cell>
        </row>
        <row r="142">
          <cell r="B142" t="str">
            <v xml:space="preserve">           10</v>
          </cell>
          <cell r="C142">
            <v>0.92</v>
          </cell>
          <cell r="D142">
            <v>0.54</v>
          </cell>
          <cell r="E142">
            <v>5518</v>
          </cell>
          <cell r="F142">
            <v>20635</v>
          </cell>
          <cell r="G142">
            <v>5084</v>
          </cell>
          <cell r="H142">
            <v>11505</v>
          </cell>
          <cell r="I142">
            <v>1.18</v>
          </cell>
          <cell r="J142">
            <v>0.7</v>
          </cell>
        </row>
        <row r="143">
          <cell r="B143" t="str">
            <v xml:space="preserve">           11</v>
          </cell>
          <cell r="C143">
            <v>0.95</v>
          </cell>
          <cell r="D143">
            <v>0.55000000000000004</v>
          </cell>
          <cell r="E143">
            <v>3897</v>
          </cell>
          <cell r="F143">
            <v>19232</v>
          </cell>
          <cell r="G143">
            <v>4216</v>
          </cell>
          <cell r="H143">
            <v>11007</v>
          </cell>
          <cell r="I143">
            <v>1.22</v>
          </cell>
          <cell r="J143">
            <v>0.73</v>
          </cell>
        </row>
        <row r="144">
          <cell r="B144" t="str">
            <v xml:space="preserve">           12</v>
          </cell>
          <cell r="C144">
            <v>0.99</v>
          </cell>
          <cell r="D144">
            <v>0.57999999999999996</v>
          </cell>
          <cell r="E144">
            <v>3518</v>
          </cell>
          <cell r="F144">
            <v>17625</v>
          </cell>
          <cell r="G144">
            <v>4324</v>
          </cell>
          <cell r="H144">
            <v>10722</v>
          </cell>
          <cell r="I144">
            <v>1.22</v>
          </cell>
          <cell r="J144">
            <v>0.77</v>
          </cell>
        </row>
        <row r="146">
          <cell r="B146" t="str">
            <v xml:space="preserve">      2004. 1</v>
          </cell>
          <cell r="C146">
            <v>0.86</v>
          </cell>
          <cell r="D146">
            <v>0.56999999999999995</v>
          </cell>
          <cell r="E146">
            <v>5673</v>
          </cell>
          <cell r="F146">
            <v>18225</v>
          </cell>
          <cell r="G146">
            <v>4880</v>
          </cell>
          <cell r="H146">
            <v>11118</v>
          </cell>
          <cell r="I146">
            <v>1.23</v>
          </cell>
          <cell r="J146">
            <v>0.77</v>
          </cell>
        </row>
        <row r="147">
          <cell r="B147" t="str">
            <v xml:space="preserve">            2</v>
          </cell>
          <cell r="C147">
            <v>0.95</v>
          </cell>
          <cell r="D147">
            <v>0.57999999999999996</v>
          </cell>
          <cell r="E147">
            <v>4702</v>
          </cell>
          <cell r="F147">
            <v>18331</v>
          </cell>
          <cell r="G147">
            <v>5007</v>
          </cell>
          <cell r="H147">
            <v>11719</v>
          </cell>
          <cell r="I147">
            <v>1.18</v>
          </cell>
          <cell r="J147">
            <v>0.77</v>
          </cell>
        </row>
        <row r="148">
          <cell r="B148" t="str">
            <v xml:space="preserve">            3</v>
          </cell>
          <cell r="C148">
            <v>1.04</v>
          </cell>
          <cell r="D148">
            <v>0.61</v>
          </cell>
          <cell r="E148">
            <v>5533</v>
          </cell>
          <cell r="F148">
            <v>19351</v>
          </cell>
          <cell r="G148">
            <v>5410</v>
          </cell>
          <cell r="H148">
            <v>12449</v>
          </cell>
          <cell r="I148">
            <v>1.1399999999999999</v>
          </cell>
          <cell r="J148">
            <v>0.77</v>
          </cell>
        </row>
        <row r="149">
          <cell r="B149" t="str">
            <v xml:space="preserve">            4</v>
          </cell>
          <cell r="C149">
            <v>0.99</v>
          </cell>
          <cell r="D149">
            <v>0.62</v>
          </cell>
          <cell r="E149">
            <v>6828</v>
          </cell>
          <cell r="F149">
            <v>20653</v>
          </cell>
          <cell r="G149">
            <v>5066</v>
          </cell>
          <cell r="H149">
            <v>12279</v>
          </cell>
          <cell r="I149">
            <v>1.24</v>
          </cell>
          <cell r="J149">
            <v>0.77</v>
          </cell>
        </row>
        <row r="150">
          <cell r="B150" t="str">
            <v xml:space="preserve">            5</v>
          </cell>
          <cell r="C150">
            <v>1.1499999999999999</v>
          </cell>
          <cell r="D150">
            <v>0.66</v>
          </cell>
          <cell r="E150">
            <v>4879</v>
          </cell>
          <cell r="F150">
            <v>20396</v>
          </cell>
          <cell r="G150">
            <v>4902</v>
          </cell>
          <cell r="H150">
            <v>12125</v>
          </cell>
          <cell r="I150">
            <v>1.26</v>
          </cell>
          <cell r="J150">
            <v>0.8</v>
          </cell>
        </row>
        <row r="151">
          <cell r="B151" t="str">
            <v xml:space="preserve">            6</v>
          </cell>
          <cell r="C151">
            <v>1</v>
          </cell>
          <cell r="D151">
            <v>0.68</v>
          </cell>
          <cell r="E151">
            <v>5007</v>
          </cell>
          <cell r="F151">
            <v>20196</v>
          </cell>
          <cell r="G151">
            <v>5000</v>
          </cell>
          <cell r="H151">
            <v>12221</v>
          </cell>
          <cell r="I151">
            <v>1.29</v>
          </cell>
          <cell r="J151">
            <v>0.82</v>
          </cell>
        </row>
        <row r="152">
          <cell r="B152" t="str">
            <v xml:space="preserve">            7</v>
          </cell>
          <cell r="C152">
            <v>1.07</v>
          </cell>
          <cell r="D152">
            <v>0.67</v>
          </cell>
          <cell r="E152">
            <v>4729</v>
          </cell>
          <cell r="F152">
            <v>19789</v>
          </cell>
          <cell r="G152">
            <v>5070</v>
          </cell>
          <cell r="H152">
            <v>12300</v>
          </cell>
          <cell r="I152">
            <v>1.28</v>
          </cell>
          <cell r="J152">
            <v>0.83</v>
          </cell>
        </row>
        <row r="153">
          <cell r="B153" t="str">
            <v xml:space="preserve">            8</v>
          </cell>
          <cell r="C153">
            <v>0.94</v>
          </cell>
          <cell r="D153">
            <v>0.64</v>
          </cell>
          <cell r="E153">
            <v>4333</v>
          </cell>
          <cell r="F153">
            <v>18969</v>
          </cell>
          <cell r="G153">
            <v>4636</v>
          </cell>
          <cell r="H153">
            <v>12035</v>
          </cell>
          <cell r="I153">
            <v>1.23</v>
          </cell>
          <cell r="J153">
            <v>0.83</v>
          </cell>
        </row>
        <row r="156">
          <cell r="C156" t="str">
            <v>６ 県内主要経済指標</v>
          </cell>
        </row>
        <row r="158">
          <cell r="I158" t="str">
            <v>大型小売</v>
          </cell>
          <cell r="J158" t="str">
            <v>企　業</v>
          </cell>
          <cell r="K158" t="str">
            <v xml:space="preserve"> 倒　産</v>
          </cell>
        </row>
        <row r="159">
          <cell r="C159" t="str">
            <v>販　売</v>
          </cell>
          <cell r="D159" t="str">
            <v>公共工事</v>
          </cell>
          <cell r="E159" t="str">
            <v>建築物着工床面積</v>
          </cell>
          <cell r="G159" t="str">
            <v>新設住宅着工戸数</v>
          </cell>
          <cell r="I159" t="str">
            <v>店販売額</v>
          </cell>
          <cell r="J159" t="str">
            <v xml:space="preserve">   ㈱ 帝国ﾃﾞ-ﾀﾊﾞﾝｸ調 </v>
          </cell>
        </row>
        <row r="160">
          <cell r="C160" t="str">
            <v>電力量</v>
          </cell>
          <cell r="D160" t="str">
            <v>請負金額</v>
          </cell>
          <cell r="F160" t="str">
            <v>(産業用)</v>
          </cell>
          <cell r="I160" t="str">
            <v>(百貨店+</v>
          </cell>
        </row>
        <row r="161">
          <cell r="B161" t="str">
            <v xml:space="preserve">      年.月</v>
          </cell>
          <cell r="C161" t="str">
            <v>　注）</v>
          </cell>
          <cell r="E161" t="str">
            <v>居住専用</v>
          </cell>
          <cell r="F161" t="str">
            <v>非居住専用</v>
          </cell>
          <cell r="G161" t="str">
            <v>戸数</v>
          </cell>
          <cell r="H161" t="str">
            <v>床面積</v>
          </cell>
          <cell r="I161" t="str">
            <v>ｽ-ﾊﾟ-)</v>
          </cell>
          <cell r="J161" t="str">
            <v>件　数</v>
          </cell>
          <cell r="K161" t="str">
            <v xml:space="preserve">負債総額 </v>
          </cell>
        </row>
        <row r="162">
          <cell r="C162" t="str">
            <v>百万KWH</v>
          </cell>
          <cell r="D162" t="str">
            <v>億円</v>
          </cell>
          <cell r="E162" t="str">
            <v>千㎡</v>
          </cell>
          <cell r="F162" t="str">
            <v>千㎡</v>
          </cell>
          <cell r="G162" t="str">
            <v>戸</v>
          </cell>
          <cell r="H162" t="str">
            <v>千㎡</v>
          </cell>
          <cell r="I162" t="str">
            <v>百万円</v>
          </cell>
          <cell r="J162" t="str">
            <v>件</v>
          </cell>
          <cell r="K162" t="str">
            <v>百万円</v>
          </cell>
        </row>
        <row r="163">
          <cell r="B163" t="str">
            <v>11(1999)</v>
          </cell>
          <cell r="C163">
            <v>6453</v>
          </cell>
          <cell r="D163">
            <v>2283</v>
          </cell>
          <cell r="E163">
            <v>836</v>
          </cell>
          <cell r="F163">
            <v>606</v>
          </cell>
          <cell r="G163">
            <v>7816</v>
          </cell>
          <cell r="H163">
            <v>851</v>
          </cell>
          <cell r="I163">
            <v>159275</v>
          </cell>
          <cell r="J163">
            <v>109</v>
          </cell>
          <cell r="K163">
            <v>20080</v>
          </cell>
        </row>
        <row r="164">
          <cell r="B164" t="str">
            <v>12(2000)</v>
          </cell>
          <cell r="C164">
            <v>6647</v>
          </cell>
          <cell r="D164">
            <v>1868</v>
          </cell>
          <cell r="E164">
            <v>826</v>
          </cell>
          <cell r="F164">
            <v>560</v>
          </cell>
          <cell r="G164">
            <v>7893</v>
          </cell>
          <cell r="H164">
            <v>837</v>
          </cell>
          <cell r="I164">
            <v>156289</v>
          </cell>
          <cell r="J164">
            <v>168</v>
          </cell>
          <cell r="K164">
            <v>36271</v>
          </cell>
        </row>
        <row r="165">
          <cell r="B165" t="str">
            <v>13(2001)</v>
          </cell>
          <cell r="C165">
            <v>6523</v>
          </cell>
          <cell r="D165">
            <v>1651</v>
          </cell>
          <cell r="E165">
            <v>703</v>
          </cell>
          <cell r="F165">
            <v>448</v>
          </cell>
          <cell r="G165">
            <v>6744</v>
          </cell>
          <cell r="H165">
            <v>731</v>
          </cell>
          <cell r="I165">
            <v>148462</v>
          </cell>
          <cell r="J165">
            <v>142</v>
          </cell>
          <cell r="K165">
            <v>72686</v>
          </cell>
        </row>
        <row r="166">
          <cell r="B166" t="str">
            <v>14(2002)</v>
          </cell>
          <cell r="C166">
            <v>6147</v>
          </cell>
          <cell r="D166">
            <v>1790.25</v>
          </cell>
          <cell r="E166">
            <v>674.25800000000004</v>
          </cell>
          <cell r="F166">
            <v>443.23500000000001</v>
          </cell>
          <cell r="G166">
            <v>6559</v>
          </cell>
          <cell r="H166">
            <v>685.59500000000003</v>
          </cell>
          <cell r="I166">
            <v>144734</v>
          </cell>
          <cell r="J166">
            <v>154</v>
          </cell>
          <cell r="K166">
            <v>71390</v>
          </cell>
        </row>
        <row r="167">
          <cell r="B167" t="str">
            <v>15(2003)</v>
          </cell>
          <cell r="C167">
            <v>6505</v>
          </cell>
          <cell r="D167">
            <v>1554.3</v>
          </cell>
          <cell r="E167">
            <v>705.87199999999996</v>
          </cell>
          <cell r="F167">
            <v>531.55599999999993</v>
          </cell>
          <cell r="G167">
            <v>7276</v>
          </cell>
          <cell r="H167">
            <v>722.42199999999991</v>
          </cell>
          <cell r="I167">
            <v>142145</v>
          </cell>
          <cell r="J167">
            <v>147</v>
          </cell>
          <cell r="K167">
            <v>42867</v>
          </cell>
        </row>
        <row r="169">
          <cell r="B169" t="str">
            <v xml:space="preserve">      2003. 8</v>
          </cell>
          <cell r="C169">
            <v>614</v>
          </cell>
          <cell r="D169">
            <v>106.63</v>
          </cell>
          <cell r="E169">
            <v>58.014000000000003</v>
          </cell>
          <cell r="F169">
            <v>23.007999999999999</v>
          </cell>
          <cell r="G169">
            <v>609</v>
          </cell>
          <cell r="H169">
            <v>58.637</v>
          </cell>
          <cell r="I169">
            <v>11806</v>
          </cell>
          <cell r="J169">
            <v>9</v>
          </cell>
          <cell r="K169">
            <v>3898</v>
          </cell>
        </row>
        <row r="170">
          <cell r="B170" t="str">
            <v xml:space="preserve">            9</v>
          </cell>
          <cell r="C170">
            <v>637</v>
          </cell>
          <cell r="D170">
            <v>163.94</v>
          </cell>
          <cell r="E170">
            <v>51.959000000000003</v>
          </cell>
          <cell r="F170">
            <v>34.643000000000001</v>
          </cell>
          <cell r="G170">
            <v>511</v>
          </cell>
          <cell r="H170">
            <v>52.942</v>
          </cell>
          <cell r="I170">
            <v>11010</v>
          </cell>
          <cell r="J170">
            <v>12</v>
          </cell>
          <cell r="K170">
            <v>1251</v>
          </cell>
        </row>
        <row r="171">
          <cell r="B171" t="str">
            <v xml:space="preserve">           10</v>
          </cell>
          <cell r="C171">
            <v>536</v>
          </cell>
          <cell r="D171">
            <v>141.34</v>
          </cell>
          <cell r="E171">
            <v>63.627000000000002</v>
          </cell>
          <cell r="F171">
            <v>88.777000000000001</v>
          </cell>
          <cell r="G171">
            <v>676</v>
          </cell>
          <cell r="H171">
            <v>65.174999999999997</v>
          </cell>
          <cell r="I171">
            <v>11502</v>
          </cell>
          <cell r="J171">
            <v>11</v>
          </cell>
          <cell r="K171">
            <v>1929</v>
          </cell>
        </row>
        <row r="172">
          <cell r="B172" t="str">
            <v xml:space="preserve">           11</v>
          </cell>
          <cell r="C172">
            <v>502</v>
          </cell>
          <cell r="D172">
            <v>105.3</v>
          </cell>
          <cell r="E172">
            <v>56.670999999999999</v>
          </cell>
          <cell r="F172">
            <v>14.78</v>
          </cell>
          <cell r="G172">
            <v>587</v>
          </cell>
          <cell r="H172">
            <v>57.447000000000003</v>
          </cell>
          <cell r="I172">
            <v>11337</v>
          </cell>
          <cell r="J172">
            <v>14</v>
          </cell>
          <cell r="K172">
            <v>998</v>
          </cell>
        </row>
        <row r="173">
          <cell r="B173" t="str">
            <v xml:space="preserve">           12</v>
          </cell>
          <cell r="C173">
            <v>496</v>
          </cell>
          <cell r="D173">
            <v>133.25</v>
          </cell>
          <cell r="E173">
            <v>58.664000000000001</v>
          </cell>
          <cell r="F173">
            <v>40.923999999999999</v>
          </cell>
          <cell r="G173">
            <v>581</v>
          </cell>
          <cell r="H173">
            <v>59.511000000000003</v>
          </cell>
          <cell r="I173">
            <v>14308</v>
          </cell>
          <cell r="J173">
            <v>8</v>
          </cell>
          <cell r="K173">
            <v>13630</v>
          </cell>
        </row>
        <row r="175">
          <cell r="B175" t="str">
            <v xml:space="preserve">      2004. 1</v>
          </cell>
          <cell r="C175">
            <v>609.87800000000004</v>
          </cell>
          <cell r="D175">
            <v>82.47</v>
          </cell>
          <cell r="E175">
            <v>35.79</v>
          </cell>
          <cell r="F175">
            <v>29.555</v>
          </cell>
          <cell r="G175">
            <v>410</v>
          </cell>
          <cell r="H175">
            <v>36.884</v>
          </cell>
          <cell r="I175">
            <v>13665</v>
          </cell>
          <cell r="J175">
            <v>12</v>
          </cell>
          <cell r="K175">
            <v>1171</v>
          </cell>
        </row>
        <row r="176">
          <cell r="B176" t="str">
            <v xml:space="preserve">            2</v>
          </cell>
          <cell r="C176">
            <v>568.1</v>
          </cell>
          <cell r="D176">
            <v>98.47</v>
          </cell>
          <cell r="E176">
            <v>66.927000000000007</v>
          </cell>
          <cell r="F176">
            <v>32.122999999999998</v>
          </cell>
          <cell r="G176">
            <v>657</v>
          </cell>
          <cell r="H176">
            <v>68.034999999999997</v>
          </cell>
          <cell r="I176">
            <v>10403</v>
          </cell>
          <cell r="J176">
            <v>10</v>
          </cell>
          <cell r="K176">
            <v>7221</v>
          </cell>
        </row>
        <row r="177">
          <cell r="B177" t="str">
            <v xml:space="preserve">            3</v>
          </cell>
          <cell r="C177">
            <v>524.33299999999997</v>
          </cell>
          <cell r="D177">
            <v>165.79</v>
          </cell>
          <cell r="E177">
            <v>59.534999999999997</v>
          </cell>
          <cell r="F177">
            <v>17.273</v>
          </cell>
          <cell r="G177">
            <v>520</v>
          </cell>
          <cell r="H177">
            <v>59.713000000000001</v>
          </cell>
          <cell r="I177">
            <v>10959</v>
          </cell>
          <cell r="J177">
            <v>14</v>
          </cell>
          <cell r="K177">
            <v>2234</v>
          </cell>
        </row>
        <row r="178">
          <cell r="B178" t="str">
            <v xml:space="preserve">            4</v>
          </cell>
          <cell r="C178">
            <v>532.66499999999996</v>
          </cell>
          <cell r="D178">
            <v>74.53</v>
          </cell>
          <cell r="E178">
            <v>74.132000000000005</v>
          </cell>
          <cell r="F178">
            <v>59.508000000000003</v>
          </cell>
          <cell r="G178">
            <v>696</v>
          </cell>
          <cell r="H178">
            <v>74.471999999999994</v>
          </cell>
          <cell r="I178">
            <v>10978</v>
          </cell>
          <cell r="J178">
            <v>14</v>
          </cell>
          <cell r="K178">
            <v>2143</v>
          </cell>
        </row>
        <row r="179">
          <cell r="B179" t="str">
            <v xml:space="preserve">            5</v>
          </cell>
          <cell r="C179">
            <v>502.33699999999999</v>
          </cell>
          <cell r="D179">
            <v>84.61</v>
          </cell>
          <cell r="E179">
            <v>44.273000000000003</v>
          </cell>
          <cell r="F179">
            <v>27.823</v>
          </cell>
          <cell r="G179">
            <v>484</v>
          </cell>
          <cell r="H179">
            <v>44.262999999999998</v>
          </cell>
          <cell r="I179">
            <v>10847</v>
          </cell>
          <cell r="J179">
            <v>9</v>
          </cell>
          <cell r="K179">
            <v>3114</v>
          </cell>
        </row>
        <row r="180">
          <cell r="B180" t="str">
            <v xml:space="preserve">            6</v>
          </cell>
          <cell r="C180">
            <v>502.69600000000003</v>
          </cell>
          <cell r="D180">
            <v>141.08000000000001</v>
          </cell>
          <cell r="E180">
            <v>57.06</v>
          </cell>
          <cell r="F180">
            <v>42.68</v>
          </cell>
          <cell r="G180">
            <v>557</v>
          </cell>
          <cell r="H180">
            <v>57.225999999999999</v>
          </cell>
          <cell r="I180">
            <v>10750</v>
          </cell>
          <cell r="J180">
            <v>8</v>
          </cell>
          <cell r="K180">
            <v>722</v>
          </cell>
        </row>
        <row r="181">
          <cell r="B181" t="str">
            <v xml:space="preserve">            7</v>
          </cell>
          <cell r="C181">
            <v>617.47</v>
          </cell>
          <cell r="D181">
            <v>175.98</v>
          </cell>
          <cell r="E181">
            <v>77.388999999999996</v>
          </cell>
          <cell r="F181">
            <v>28.620999999999999</v>
          </cell>
          <cell r="G181">
            <v>745</v>
          </cell>
          <cell r="H181">
            <v>79.298000000000002</v>
          </cell>
          <cell r="I181">
            <v>12261</v>
          </cell>
          <cell r="J181">
            <v>2</v>
          </cell>
          <cell r="K181">
            <v>250</v>
          </cell>
        </row>
        <row r="182">
          <cell r="B182" t="str">
            <v xml:space="preserve">            8</v>
          </cell>
          <cell r="C182">
            <v>680.69100000000003</v>
          </cell>
          <cell r="D182">
            <v>160.31</v>
          </cell>
          <cell r="E182">
            <v>58.645000000000003</v>
          </cell>
          <cell r="F182">
            <v>70.685000000000002</v>
          </cell>
          <cell r="G182">
            <v>528</v>
          </cell>
          <cell r="H182">
            <v>59.122999999999998</v>
          </cell>
          <cell r="I182">
            <v>11394</v>
          </cell>
          <cell r="J182">
            <v>12</v>
          </cell>
          <cell r="K182">
            <v>2523</v>
          </cell>
        </row>
        <row r="184">
          <cell r="C184" t="str">
            <v>注）8月号から販売電力量の数値を掲載しています。</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公表用"/>
      <sheetName val="公表用 (Excel貼り付け用)"/>
      <sheetName val="改定値"/>
      <sheetName val="前回値"/>
      <sheetName val="グラフ"/>
      <sheetName val="グラフ (2)"/>
      <sheetName val="１"/>
    </sheetNames>
    <sheetDataSet>
      <sheetData sheetId="0">
        <row r="1">
          <cell r="E1" t="b">
            <v>1</v>
          </cell>
          <cell r="H1" t="str">
            <v>a5</v>
          </cell>
        </row>
        <row r="2">
          <cell r="H2" t="str">
            <v>i1</v>
          </cell>
        </row>
        <row r="3">
          <cell r="E3" t="b">
            <v>1</v>
          </cell>
          <cell r="H3" t="str">
            <v>d1:o1</v>
          </cell>
        </row>
        <row r="4">
          <cell r="H4" t="str">
            <v>i3:t3</v>
          </cell>
        </row>
        <row r="8">
          <cell r="E8" t="str">
            <v>kd09有効求人倍率</v>
          </cell>
          <cell r="F8" t="str">
            <v>d8:g66</v>
          </cell>
          <cell r="G8" t="str">
            <v>an10:aq68</v>
          </cell>
          <cell r="H8" t="str">
            <v>an10:aq68</v>
          </cell>
        </row>
      </sheetData>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92"/>
  <sheetViews>
    <sheetView view="pageBreakPreview" zoomScale="85" zoomScaleNormal="85" zoomScaleSheetLayoutView="85" workbookViewId="0">
      <selection activeCell="A5" sqref="A5:XFD88"/>
    </sheetView>
  </sheetViews>
  <sheetFormatPr defaultRowHeight="14.25" x14ac:dyDescent="0.25"/>
  <cols>
    <col min="1" max="1" width="8.796875" style="167"/>
    <col min="2" max="2" width="6" style="166" bestFit="1" customWidth="1"/>
    <col min="3" max="4" width="16" style="166" customWidth="1"/>
    <col min="5" max="6" width="8.69921875" style="166" customWidth="1"/>
    <col min="7" max="7" width="8" style="167" customWidth="1"/>
    <col min="8" max="8" width="6" style="169" customWidth="1"/>
    <col min="9" max="10" width="16" style="167" customWidth="1"/>
    <col min="11" max="11" width="8.69921875" style="170" bestFit="1" customWidth="1"/>
    <col min="12" max="12" width="8.69921875" style="167" bestFit="1" customWidth="1"/>
    <col min="13" max="16384" width="8.796875" style="167"/>
  </cols>
  <sheetData>
    <row r="2" spans="2:10" x14ac:dyDescent="0.25">
      <c r="C2" s="166" t="s">
        <v>168</v>
      </c>
      <c r="D2" s="167" t="s">
        <v>169</v>
      </c>
      <c r="E2" s="167"/>
      <c r="F2" s="168"/>
      <c r="I2" s="167" t="s">
        <v>170</v>
      </c>
      <c r="J2" s="167" t="s">
        <v>171</v>
      </c>
    </row>
    <row r="3" spans="2:10" ht="28.5" x14ac:dyDescent="0.45">
      <c r="B3" s="575" t="s">
        <v>172</v>
      </c>
      <c r="C3" s="575"/>
      <c r="D3" s="575"/>
      <c r="E3" s="171"/>
      <c r="F3" s="172"/>
      <c r="H3" s="576" t="s">
        <v>173</v>
      </c>
      <c r="I3" s="576"/>
      <c r="J3" s="576"/>
    </row>
    <row r="4" spans="2:10" ht="15" customHeight="1" x14ac:dyDescent="0.25">
      <c r="B4" s="173"/>
      <c r="C4" s="174" t="s">
        <v>174</v>
      </c>
      <c r="D4" s="175" t="s">
        <v>175</v>
      </c>
      <c r="E4" s="175" t="s">
        <v>176</v>
      </c>
      <c r="F4" s="176"/>
      <c r="H4" s="177"/>
      <c r="I4" s="175" t="s">
        <v>177</v>
      </c>
      <c r="J4" s="175" t="s">
        <v>178</v>
      </c>
    </row>
    <row r="5" spans="2:10" hidden="1" x14ac:dyDescent="0.25">
      <c r="B5" s="178" t="s">
        <v>179</v>
      </c>
      <c r="C5" s="179">
        <v>87.203596606773829</v>
      </c>
      <c r="D5" s="180">
        <v>103.9</v>
      </c>
      <c r="E5" s="180">
        <v>100</v>
      </c>
      <c r="F5" s="181"/>
      <c r="H5" s="182" t="s">
        <v>180</v>
      </c>
      <c r="I5" s="179"/>
      <c r="J5" s="179"/>
    </row>
    <row r="6" spans="2:10" hidden="1" x14ac:dyDescent="0.25">
      <c r="B6" s="183"/>
      <c r="C6" s="179">
        <v>84.507899051163378</v>
      </c>
      <c r="D6" s="180">
        <v>104.5</v>
      </c>
      <c r="E6" s="180">
        <v>85.7</v>
      </c>
      <c r="F6" s="181"/>
      <c r="H6" s="183"/>
      <c r="I6" s="179"/>
      <c r="J6" s="179"/>
    </row>
    <row r="7" spans="2:10" hidden="1" x14ac:dyDescent="0.25">
      <c r="B7" s="183"/>
      <c r="C7" s="179">
        <v>85.004771200379409</v>
      </c>
      <c r="D7" s="180">
        <v>104.8</v>
      </c>
      <c r="E7" s="180">
        <v>85.7</v>
      </c>
      <c r="F7" s="181"/>
      <c r="H7" s="183"/>
      <c r="I7" s="179"/>
      <c r="J7" s="179"/>
    </row>
    <row r="8" spans="2:10" hidden="1" x14ac:dyDescent="0.25">
      <c r="B8" s="183"/>
      <c r="C8" s="179">
        <v>88.498252793655439</v>
      </c>
      <c r="D8" s="180">
        <v>105.2</v>
      </c>
      <c r="E8" s="180">
        <v>42.9</v>
      </c>
      <c r="F8" s="181"/>
      <c r="H8" s="183"/>
      <c r="I8" s="179"/>
      <c r="J8" s="179"/>
    </row>
    <row r="9" spans="2:10" hidden="1" x14ac:dyDescent="0.25">
      <c r="B9" s="182"/>
      <c r="C9" s="179">
        <v>90.415093802343989</v>
      </c>
      <c r="D9" s="180">
        <v>105.4</v>
      </c>
      <c r="E9" s="180">
        <v>42.9</v>
      </c>
      <c r="F9" s="181"/>
      <c r="H9" s="182"/>
      <c r="I9" s="179"/>
      <c r="J9" s="179"/>
    </row>
    <row r="10" spans="2:10" hidden="1" x14ac:dyDescent="0.25">
      <c r="B10" s="184">
        <v>6</v>
      </c>
      <c r="C10" s="179">
        <v>92.664778935698052</v>
      </c>
      <c r="D10" s="180">
        <v>105.6</v>
      </c>
      <c r="E10" s="180">
        <v>71.400000000000006</v>
      </c>
      <c r="F10" s="181"/>
      <c r="H10" s="184">
        <v>6</v>
      </c>
      <c r="I10" s="179"/>
      <c r="J10" s="179"/>
    </row>
    <row r="11" spans="2:10" hidden="1" x14ac:dyDescent="0.25">
      <c r="B11" s="183"/>
      <c r="C11" s="179">
        <v>90.871632221802045</v>
      </c>
      <c r="D11" s="180">
        <v>105.7</v>
      </c>
      <c r="E11" s="180">
        <v>28.6</v>
      </c>
      <c r="F11" s="181"/>
      <c r="H11" s="183"/>
      <c r="I11" s="179"/>
      <c r="J11" s="179"/>
    </row>
    <row r="12" spans="2:10" hidden="1" x14ac:dyDescent="0.25">
      <c r="B12" s="185"/>
      <c r="C12" s="179">
        <v>91.673853440211289</v>
      </c>
      <c r="D12" s="180">
        <v>106.2</v>
      </c>
      <c r="E12" s="180">
        <v>42.9</v>
      </c>
      <c r="F12" s="181"/>
      <c r="H12" s="185"/>
      <c r="I12" s="179"/>
      <c r="J12" s="179"/>
    </row>
    <row r="13" spans="2:10" hidden="1" x14ac:dyDescent="0.25">
      <c r="B13" s="182"/>
      <c r="C13" s="179">
        <v>92.962119499616122</v>
      </c>
      <c r="D13" s="180">
        <v>106</v>
      </c>
      <c r="E13" s="180">
        <v>78.599999999999994</v>
      </c>
      <c r="F13" s="181"/>
      <c r="H13" s="182"/>
      <c r="I13" s="179"/>
      <c r="J13" s="179"/>
    </row>
    <row r="14" spans="2:10" hidden="1" x14ac:dyDescent="0.25">
      <c r="B14" s="183"/>
      <c r="C14" s="179">
        <v>89.917943271478435</v>
      </c>
      <c r="D14" s="180">
        <v>106.3</v>
      </c>
      <c r="E14" s="180">
        <v>64.3</v>
      </c>
      <c r="F14" s="181"/>
      <c r="H14" s="183"/>
      <c r="I14" s="179"/>
      <c r="J14" s="179"/>
    </row>
    <row r="15" spans="2:10" hidden="1" x14ac:dyDescent="0.25">
      <c r="B15" s="183"/>
      <c r="C15" s="179">
        <v>92.34808703809054</v>
      </c>
      <c r="D15" s="180">
        <v>106.4</v>
      </c>
      <c r="E15" s="180">
        <v>50</v>
      </c>
      <c r="F15" s="181"/>
      <c r="H15" s="183"/>
      <c r="I15" s="179"/>
      <c r="J15" s="179"/>
    </row>
    <row r="16" spans="2:10" hidden="1" x14ac:dyDescent="0.25">
      <c r="B16" s="183"/>
      <c r="C16" s="179">
        <v>92.042098465600262</v>
      </c>
      <c r="D16" s="180">
        <v>106.3</v>
      </c>
      <c r="E16" s="180">
        <v>71.400000000000006</v>
      </c>
      <c r="F16" s="181"/>
      <c r="H16" s="183"/>
      <c r="I16" s="179"/>
      <c r="J16" s="179"/>
    </row>
    <row r="17" spans="2:10" hidden="1" x14ac:dyDescent="0.25">
      <c r="B17" s="183">
        <v>19.100000000000001</v>
      </c>
      <c r="C17" s="179">
        <v>88.60901843938808</v>
      </c>
      <c r="D17" s="180">
        <v>106.4</v>
      </c>
      <c r="E17" s="180">
        <v>71.400000000000006</v>
      </c>
      <c r="F17" s="181"/>
      <c r="H17" s="183">
        <v>19.100000000000001</v>
      </c>
      <c r="I17" s="179"/>
      <c r="J17" s="179"/>
    </row>
    <row r="18" spans="2:10" hidden="1" x14ac:dyDescent="0.25">
      <c r="B18" s="183"/>
      <c r="C18" s="179">
        <v>86.782869139552218</v>
      </c>
      <c r="D18" s="180">
        <v>106.3</v>
      </c>
      <c r="E18" s="180">
        <v>28.6</v>
      </c>
      <c r="F18" s="181"/>
      <c r="H18" s="183"/>
      <c r="I18" s="179"/>
      <c r="J18" s="179"/>
    </row>
    <row r="19" spans="2:10" hidden="1" x14ac:dyDescent="0.25">
      <c r="B19" s="183"/>
      <c r="C19" s="179">
        <v>86.149217515711413</v>
      </c>
      <c r="D19" s="180">
        <v>105.8</v>
      </c>
      <c r="E19" s="180">
        <v>42.9</v>
      </c>
      <c r="F19" s="181"/>
      <c r="H19" s="183"/>
      <c r="I19" s="179"/>
      <c r="J19" s="179"/>
    </row>
    <row r="20" spans="2:10" hidden="1" x14ac:dyDescent="0.25">
      <c r="B20" s="183"/>
      <c r="C20" s="179">
        <v>88.192326671324565</v>
      </c>
      <c r="D20" s="180">
        <v>106.5</v>
      </c>
      <c r="E20" s="180">
        <v>57.1</v>
      </c>
      <c r="F20" s="181"/>
      <c r="H20" s="183"/>
      <c r="I20" s="179"/>
      <c r="J20" s="179"/>
    </row>
    <row r="21" spans="2:10" hidden="1" x14ac:dyDescent="0.25">
      <c r="B21" s="182"/>
      <c r="C21" s="179">
        <v>88.443742195891289</v>
      </c>
      <c r="D21" s="180">
        <v>107.3</v>
      </c>
      <c r="E21" s="180">
        <v>57.1</v>
      </c>
      <c r="F21" s="181"/>
      <c r="H21" s="182"/>
      <c r="I21" s="179"/>
      <c r="J21" s="179"/>
    </row>
    <row r="22" spans="2:10" hidden="1" x14ac:dyDescent="0.25">
      <c r="B22" s="182" t="s">
        <v>181</v>
      </c>
      <c r="C22" s="179">
        <v>89.593361275027704</v>
      </c>
      <c r="D22" s="180">
        <v>106.9</v>
      </c>
      <c r="E22" s="180">
        <v>42.9</v>
      </c>
      <c r="F22" s="181"/>
      <c r="H22" s="182" t="s">
        <v>61</v>
      </c>
      <c r="I22" s="179"/>
      <c r="J22" s="179"/>
    </row>
    <row r="23" spans="2:10" hidden="1" x14ac:dyDescent="0.25">
      <c r="B23" s="182"/>
      <c r="C23" s="179">
        <v>94.332344379051079</v>
      </c>
      <c r="D23" s="180">
        <v>106</v>
      </c>
      <c r="E23" s="180">
        <v>42.9</v>
      </c>
      <c r="F23" s="181"/>
      <c r="H23" s="182"/>
      <c r="I23" s="179"/>
      <c r="J23" s="179"/>
    </row>
    <row r="24" spans="2:10" hidden="1" x14ac:dyDescent="0.25">
      <c r="B24" s="183"/>
      <c r="C24" s="179">
        <v>93.948419763030913</v>
      </c>
      <c r="D24" s="180">
        <v>107.4</v>
      </c>
      <c r="E24" s="180">
        <v>57.1</v>
      </c>
      <c r="F24" s="181"/>
      <c r="H24" s="183"/>
      <c r="I24" s="179"/>
      <c r="J24" s="179"/>
    </row>
    <row r="25" spans="2:10" hidden="1" x14ac:dyDescent="0.25">
      <c r="B25" s="182"/>
      <c r="C25" s="179">
        <v>91.450155216701873</v>
      </c>
      <c r="D25" s="180">
        <v>105.7</v>
      </c>
      <c r="E25" s="180">
        <v>57.1</v>
      </c>
      <c r="F25" s="181"/>
      <c r="H25" s="182"/>
      <c r="I25" s="179"/>
      <c r="J25" s="179"/>
    </row>
    <row r="26" spans="2:10" hidden="1" x14ac:dyDescent="0.25">
      <c r="B26" s="183"/>
      <c r="C26" s="179">
        <v>86.632264234295477</v>
      </c>
      <c r="D26" s="180">
        <v>106.9</v>
      </c>
      <c r="E26" s="180">
        <v>57.1</v>
      </c>
      <c r="F26" s="181"/>
      <c r="H26" s="183"/>
      <c r="I26" s="179"/>
      <c r="J26" s="179"/>
    </row>
    <row r="27" spans="2:10" hidden="1" x14ac:dyDescent="0.25">
      <c r="B27" s="183"/>
      <c r="C27" s="179">
        <v>87.245545615501484</v>
      </c>
      <c r="D27" s="180">
        <v>106.1</v>
      </c>
      <c r="E27" s="180">
        <v>28.6</v>
      </c>
      <c r="F27" s="181"/>
      <c r="H27" s="183"/>
      <c r="I27" s="179"/>
      <c r="J27" s="179"/>
    </row>
    <row r="28" spans="2:10" hidden="1" x14ac:dyDescent="0.25">
      <c r="B28" s="183"/>
      <c r="C28" s="179">
        <v>87.624949931097106</v>
      </c>
      <c r="D28" s="180">
        <v>105.9</v>
      </c>
      <c r="E28" s="180">
        <v>57.1</v>
      </c>
      <c r="F28" s="181"/>
      <c r="H28" s="183"/>
      <c r="I28" s="179"/>
      <c r="J28" s="179"/>
    </row>
    <row r="29" spans="2:10" hidden="1" x14ac:dyDescent="0.25">
      <c r="B29" s="183">
        <v>20.100000000000001</v>
      </c>
      <c r="C29" s="179">
        <v>87.070443738182604</v>
      </c>
      <c r="D29" s="180">
        <v>105.7</v>
      </c>
      <c r="E29" s="180">
        <v>28.6</v>
      </c>
      <c r="F29" s="181"/>
      <c r="H29" s="183">
        <v>20.100000000000001</v>
      </c>
      <c r="I29" s="179"/>
      <c r="J29" s="179"/>
    </row>
    <row r="30" spans="2:10" hidden="1" x14ac:dyDescent="0.25">
      <c r="B30" s="183"/>
      <c r="C30" s="179">
        <v>91.011332327372259</v>
      </c>
      <c r="D30" s="180">
        <v>105.9</v>
      </c>
      <c r="E30" s="180">
        <v>71.400000000000006</v>
      </c>
      <c r="F30" s="181"/>
      <c r="H30" s="183"/>
      <c r="I30" s="179"/>
      <c r="J30" s="179"/>
    </row>
    <row r="31" spans="2:10" hidden="1" x14ac:dyDescent="0.25">
      <c r="B31" s="183"/>
      <c r="C31" s="179">
        <v>88.38364456238557</v>
      </c>
      <c r="D31" s="180">
        <v>104.9</v>
      </c>
      <c r="E31" s="180">
        <v>57.1</v>
      </c>
      <c r="F31" s="181"/>
      <c r="H31" s="183"/>
      <c r="I31" s="179"/>
      <c r="J31" s="179"/>
    </row>
    <row r="32" spans="2:10" hidden="1" x14ac:dyDescent="0.25">
      <c r="B32" s="183"/>
      <c r="C32" s="179">
        <v>87.047209748449276</v>
      </c>
      <c r="D32" s="180">
        <v>104.2</v>
      </c>
      <c r="E32" s="180">
        <v>57.1</v>
      </c>
      <c r="F32" s="181"/>
      <c r="H32" s="183"/>
      <c r="I32" s="179"/>
      <c r="J32" s="179"/>
    </row>
    <row r="33" spans="2:10" hidden="1" x14ac:dyDescent="0.25">
      <c r="B33" s="182"/>
      <c r="C33" s="179">
        <v>85.022025965360115</v>
      </c>
      <c r="D33" s="180">
        <v>104.6</v>
      </c>
      <c r="E33" s="180">
        <v>42.9</v>
      </c>
      <c r="F33" s="181"/>
      <c r="H33" s="182"/>
      <c r="I33" s="179"/>
      <c r="J33" s="179"/>
    </row>
    <row r="34" spans="2:10" hidden="1" x14ac:dyDescent="0.25">
      <c r="B34" s="186">
        <v>6</v>
      </c>
      <c r="C34" s="187">
        <v>83.590883130020401</v>
      </c>
      <c r="D34" s="188">
        <v>102</v>
      </c>
      <c r="E34" s="188">
        <v>28.6</v>
      </c>
      <c r="F34" s="189"/>
      <c r="H34" s="186">
        <v>6</v>
      </c>
      <c r="I34" s="187"/>
      <c r="J34" s="187"/>
    </row>
    <row r="35" spans="2:10" hidden="1" x14ac:dyDescent="0.25">
      <c r="B35" s="177"/>
      <c r="C35" s="187">
        <v>87.767300968846072</v>
      </c>
      <c r="D35" s="188">
        <v>101.7</v>
      </c>
      <c r="E35" s="188">
        <v>28.6</v>
      </c>
      <c r="F35" s="189"/>
      <c r="H35" s="177"/>
      <c r="I35" s="187"/>
      <c r="J35" s="187"/>
    </row>
    <row r="36" spans="2:10" hidden="1" x14ac:dyDescent="0.25">
      <c r="B36" s="177"/>
      <c r="C36" s="187">
        <v>87.768701884898007</v>
      </c>
      <c r="D36" s="188">
        <v>98.4</v>
      </c>
      <c r="E36" s="188">
        <v>42.9</v>
      </c>
      <c r="F36" s="189"/>
      <c r="H36" s="177"/>
      <c r="I36" s="187"/>
      <c r="J36" s="187"/>
    </row>
    <row r="37" spans="2:10" hidden="1" x14ac:dyDescent="0.25">
      <c r="B37" s="182"/>
      <c r="C37" s="187">
        <v>85.91828380561951</v>
      </c>
      <c r="D37" s="188">
        <v>97.5</v>
      </c>
      <c r="E37" s="188">
        <v>42.9</v>
      </c>
      <c r="F37" s="189"/>
      <c r="H37" s="182"/>
      <c r="I37" s="187"/>
      <c r="J37" s="187"/>
    </row>
    <row r="38" spans="2:10" hidden="1" x14ac:dyDescent="0.25">
      <c r="B38" s="182"/>
      <c r="C38" s="187">
        <v>81.710428191727985</v>
      </c>
      <c r="D38" s="188">
        <v>94.3</v>
      </c>
      <c r="E38" s="188">
        <v>42.9</v>
      </c>
      <c r="F38" s="189"/>
      <c r="H38" s="182"/>
      <c r="I38" s="187"/>
      <c r="J38" s="187"/>
    </row>
    <row r="39" spans="2:10" hidden="1" x14ac:dyDescent="0.25">
      <c r="B39" s="182"/>
      <c r="C39" s="187">
        <v>79.230691183289309</v>
      </c>
      <c r="D39" s="188">
        <v>88.3</v>
      </c>
      <c r="E39" s="188">
        <v>14.3</v>
      </c>
      <c r="F39" s="189"/>
      <c r="H39" s="182"/>
      <c r="I39" s="187"/>
      <c r="J39" s="187"/>
    </row>
    <row r="40" spans="2:10" hidden="1" x14ac:dyDescent="0.25">
      <c r="B40" s="182"/>
      <c r="C40" s="187">
        <v>75.762923244533425</v>
      </c>
      <c r="D40" s="188">
        <v>83.4</v>
      </c>
      <c r="E40" s="188">
        <v>57.1</v>
      </c>
      <c r="F40" s="189"/>
      <c r="H40" s="182"/>
      <c r="I40" s="187"/>
      <c r="J40" s="187"/>
    </row>
    <row r="41" spans="2:10" hidden="1" x14ac:dyDescent="0.25">
      <c r="B41" s="182" t="s">
        <v>182</v>
      </c>
      <c r="C41" s="187">
        <v>71.746808745928718</v>
      </c>
      <c r="D41" s="188">
        <v>75.900000000000006</v>
      </c>
      <c r="E41" s="188">
        <v>28.6</v>
      </c>
      <c r="F41" s="189"/>
      <c r="H41" s="182" t="s">
        <v>183</v>
      </c>
      <c r="I41" s="187"/>
      <c r="J41" s="187"/>
    </row>
    <row r="42" spans="2:10" hidden="1" x14ac:dyDescent="0.25">
      <c r="B42" s="177"/>
      <c r="C42" s="187">
        <v>67.82819308764644</v>
      </c>
      <c r="D42" s="188">
        <v>71.900000000000006</v>
      </c>
      <c r="E42" s="188">
        <v>14.3</v>
      </c>
      <c r="F42" s="189"/>
      <c r="H42" s="177"/>
      <c r="I42" s="187"/>
      <c r="J42" s="187"/>
    </row>
    <row r="43" spans="2:10" hidden="1" x14ac:dyDescent="0.25">
      <c r="B43" s="177"/>
      <c r="C43" s="187">
        <v>64.357843244266647</v>
      </c>
      <c r="D43" s="188">
        <v>71.7</v>
      </c>
      <c r="E43" s="188">
        <v>14.3</v>
      </c>
      <c r="F43" s="189"/>
      <c r="H43" s="177"/>
      <c r="I43" s="187"/>
      <c r="J43" s="187"/>
    </row>
    <row r="44" spans="2:10" hidden="1" x14ac:dyDescent="0.25">
      <c r="B44" s="177"/>
      <c r="C44" s="187">
        <v>61.91229657197762</v>
      </c>
      <c r="D44" s="188">
        <v>73</v>
      </c>
      <c r="E44" s="188">
        <v>28.6</v>
      </c>
      <c r="F44" s="189"/>
      <c r="H44" s="177"/>
      <c r="I44" s="187"/>
      <c r="J44" s="187"/>
    </row>
    <row r="45" spans="2:10" hidden="1" x14ac:dyDescent="0.25">
      <c r="B45" s="182"/>
      <c r="C45" s="187">
        <v>59.955448555024951</v>
      </c>
      <c r="D45" s="188">
        <v>74.400000000000006</v>
      </c>
      <c r="E45" s="188">
        <v>14.3</v>
      </c>
      <c r="F45" s="189"/>
      <c r="H45" s="182"/>
      <c r="I45" s="187"/>
      <c r="J45" s="187"/>
    </row>
    <row r="46" spans="2:10" hidden="1" x14ac:dyDescent="0.25">
      <c r="B46" s="178" t="s">
        <v>181</v>
      </c>
      <c r="C46" s="187">
        <v>59.098923988559818</v>
      </c>
      <c r="D46" s="188">
        <v>75.900000000000006</v>
      </c>
      <c r="E46" s="188">
        <v>42.9</v>
      </c>
      <c r="F46" s="189"/>
      <c r="H46" s="178" t="s">
        <v>61</v>
      </c>
      <c r="I46" s="190"/>
      <c r="J46" s="190"/>
    </row>
    <row r="47" spans="2:10" hidden="1" x14ac:dyDescent="0.25">
      <c r="B47" s="177"/>
      <c r="C47" s="187">
        <v>60.040864675939318</v>
      </c>
      <c r="D47" s="188">
        <v>76.7</v>
      </c>
      <c r="E47" s="188">
        <v>57.1</v>
      </c>
      <c r="F47" s="189"/>
      <c r="H47" s="177"/>
      <c r="I47" s="190"/>
      <c r="J47" s="190"/>
    </row>
    <row r="48" spans="2:10" hidden="1" x14ac:dyDescent="0.25">
      <c r="B48" s="191"/>
      <c r="C48" s="187">
        <v>60.712096872251422</v>
      </c>
      <c r="D48" s="188">
        <v>78.3</v>
      </c>
      <c r="E48" s="188">
        <v>57.1</v>
      </c>
      <c r="F48" s="189"/>
      <c r="H48" s="177"/>
      <c r="I48" s="190"/>
      <c r="J48" s="190"/>
    </row>
    <row r="49" spans="2:11" hidden="1" x14ac:dyDescent="0.25">
      <c r="B49" s="182"/>
      <c r="C49" s="187">
        <v>60.887479472020509</v>
      </c>
      <c r="D49" s="188">
        <v>80.3</v>
      </c>
      <c r="E49" s="188">
        <v>71.400000000000006</v>
      </c>
      <c r="F49" s="189"/>
      <c r="H49" s="182"/>
      <c r="I49" s="190"/>
      <c r="J49" s="190"/>
    </row>
    <row r="50" spans="2:11" hidden="1" x14ac:dyDescent="0.25">
      <c r="B50" s="182"/>
      <c r="C50" s="187">
        <v>59.982751496826879</v>
      </c>
      <c r="D50" s="188">
        <v>82.3</v>
      </c>
      <c r="E50" s="188">
        <v>57.1</v>
      </c>
      <c r="F50" s="189"/>
      <c r="H50" s="182"/>
      <c r="I50" s="190"/>
      <c r="J50" s="190"/>
    </row>
    <row r="51" spans="2:11" hidden="1" x14ac:dyDescent="0.25">
      <c r="B51" s="182"/>
      <c r="C51" s="187">
        <v>62.354120145779525</v>
      </c>
      <c r="D51" s="188">
        <v>83.9</v>
      </c>
      <c r="E51" s="188">
        <v>71.400000000000006</v>
      </c>
      <c r="F51" s="189"/>
      <c r="H51" s="182"/>
      <c r="I51" s="190"/>
      <c r="J51" s="190"/>
      <c r="K51" s="192"/>
    </row>
    <row r="52" spans="2:11" hidden="1" x14ac:dyDescent="0.25">
      <c r="B52" s="182"/>
      <c r="C52" s="187">
        <v>62.904557035268382</v>
      </c>
      <c r="D52" s="188">
        <v>85.3</v>
      </c>
      <c r="E52" s="188">
        <v>28.6</v>
      </c>
      <c r="F52" s="189"/>
      <c r="H52" s="182"/>
      <c r="I52" s="190"/>
      <c r="J52" s="190"/>
    </row>
    <row r="53" spans="2:11" hidden="1" x14ac:dyDescent="0.25">
      <c r="B53" s="182" t="s">
        <v>184</v>
      </c>
      <c r="C53" s="187">
        <v>66.64748348339576</v>
      </c>
      <c r="D53" s="188">
        <v>87.9</v>
      </c>
      <c r="E53" s="188">
        <v>64.3</v>
      </c>
      <c r="F53" s="189"/>
      <c r="H53" s="182" t="s">
        <v>67</v>
      </c>
      <c r="I53" s="190"/>
      <c r="J53" s="190"/>
    </row>
    <row r="54" spans="2:11" hidden="1" x14ac:dyDescent="0.25">
      <c r="B54" s="182"/>
      <c r="C54" s="187">
        <v>69.460114940048996</v>
      </c>
      <c r="D54" s="188">
        <v>88.6</v>
      </c>
      <c r="E54" s="188">
        <v>85.7</v>
      </c>
      <c r="F54" s="189"/>
      <c r="H54" s="182"/>
      <c r="I54" s="190"/>
      <c r="J54" s="190"/>
    </row>
    <row r="55" spans="2:11" hidden="1" x14ac:dyDescent="0.25">
      <c r="B55" s="182"/>
      <c r="C55" s="187">
        <v>71.334202543243535</v>
      </c>
      <c r="D55" s="188">
        <v>89.9</v>
      </c>
      <c r="E55" s="188">
        <v>100</v>
      </c>
      <c r="F55" s="189"/>
      <c r="H55" s="182"/>
      <c r="I55" s="190"/>
      <c r="J55" s="190"/>
    </row>
    <row r="56" spans="2:11" hidden="1" x14ac:dyDescent="0.25">
      <c r="B56" s="182"/>
      <c r="C56" s="187">
        <v>71.3666743779726</v>
      </c>
      <c r="D56" s="188">
        <v>90.9</v>
      </c>
      <c r="E56" s="188">
        <v>100</v>
      </c>
      <c r="F56" s="189"/>
      <c r="H56" s="182"/>
      <c r="I56" s="190"/>
      <c r="J56" s="190"/>
    </row>
    <row r="57" spans="2:11" hidden="1" x14ac:dyDescent="0.25">
      <c r="B57" s="182"/>
      <c r="C57" s="187">
        <v>74.378319223057161</v>
      </c>
      <c r="D57" s="188">
        <v>90.4</v>
      </c>
      <c r="E57" s="188">
        <v>64.3</v>
      </c>
      <c r="F57" s="189"/>
      <c r="H57" s="182"/>
      <c r="I57" s="190"/>
      <c r="J57" s="190"/>
    </row>
    <row r="58" spans="2:11" hidden="1" x14ac:dyDescent="0.25">
      <c r="B58" s="182" t="s">
        <v>181</v>
      </c>
      <c r="C58" s="187">
        <v>74.262494069327133</v>
      </c>
      <c r="D58" s="188">
        <v>91</v>
      </c>
      <c r="E58" s="188">
        <v>42.9</v>
      </c>
      <c r="F58" s="189"/>
      <c r="H58" s="182" t="s">
        <v>61</v>
      </c>
      <c r="I58" s="190"/>
      <c r="J58" s="190"/>
    </row>
    <row r="59" spans="2:11" hidden="1" x14ac:dyDescent="0.25">
      <c r="B59" s="191"/>
      <c r="C59" s="187">
        <v>79.523756327634473</v>
      </c>
      <c r="D59" s="188">
        <v>91.7</v>
      </c>
      <c r="E59" s="188">
        <v>71.400000000000006</v>
      </c>
      <c r="F59" s="189"/>
      <c r="H59" s="182"/>
      <c r="I59" s="190"/>
      <c r="J59" s="190"/>
    </row>
    <row r="60" spans="2:11" hidden="1" x14ac:dyDescent="0.25">
      <c r="B60" s="182"/>
      <c r="C60" s="187">
        <v>81.813517920620029</v>
      </c>
      <c r="D60" s="188">
        <v>91.8</v>
      </c>
      <c r="E60" s="188">
        <v>57.1</v>
      </c>
      <c r="F60" s="189"/>
      <c r="H60" s="177"/>
      <c r="I60" s="190"/>
      <c r="J60" s="190"/>
    </row>
    <row r="61" spans="2:11" hidden="1" x14ac:dyDescent="0.25">
      <c r="B61" s="182"/>
      <c r="C61" s="187">
        <v>86.361643599945296</v>
      </c>
      <c r="D61" s="188">
        <v>92.6</v>
      </c>
      <c r="E61" s="188">
        <v>85.7</v>
      </c>
      <c r="F61" s="189"/>
      <c r="H61" s="182"/>
      <c r="I61" s="190"/>
      <c r="J61" s="190"/>
    </row>
    <row r="62" spans="2:11" hidden="1" x14ac:dyDescent="0.25">
      <c r="B62" s="182"/>
      <c r="C62" s="187">
        <v>85.261147803841993</v>
      </c>
      <c r="D62" s="188">
        <v>92.1</v>
      </c>
      <c r="E62" s="188">
        <v>57.1</v>
      </c>
      <c r="F62" s="189"/>
      <c r="H62" s="182"/>
      <c r="I62" s="190"/>
      <c r="J62" s="190"/>
    </row>
    <row r="63" spans="2:11" hidden="1" x14ac:dyDescent="0.25">
      <c r="B63" s="182"/>
      <c r="C63" s="187">
        <v>83.154194180416511</v>
      </c>
      <c r="D63" s="188">
        <v>94</v>
      </c>
      <c r="E63" s="188">
        <v>57.1</v>
      </c>
      <c r="F63" s="189"/>
      <c r="H63" s="182"/>
      <c r="I63" s="190"/>
      <c r="J63" s="190"/>
      <c r="K63" s="192"/>
    </row>
    <row r="64" spans="2:11" hidden="1" x14ac:dyDescent="0.25">
      <c r="B64" s="182"/>
      <c r="C64" s="187">
        <v>83.698954027583099</v>
      </c>
      <c r="D64" s="188">
        <v>94.2</v>
      </c>
      <c r="E64" s="188">
        <v>71.400000000000006</v>
      </c>
      <c r="F64" s="189"/>
      <c r="H64" s="182"/>
      <c r="I64" s="190"/>
      <c r="J64" s="190"/>
    </row>
    <row r="65" spans="2:12" hidden="1" x14ac:dyDescent="0.25">
      <c r="B65" s="182" t="s">
        <v>185</v>
      </c>
      <c r="C65" s="187">
        <v>92.229847809358816</v>
      </c>
      <c r="D65" s="188">
        <v>94.1</v>
      </c>
      <c r="E65" s="188">
        <v>85.7</v>
      </c>
      <c r="F65" s="189"/>
      <c r="H65" s="182" t="s">
        <v>186</v>
      </c>
      <c r="I65" s="190"/>
      <c r="J65" s="190"/>
    </row>
    <row r="66" spans="2:12" hidden="1" x14ac:dyDescent="0.25">
      <c r="B66" s="182"/>
      <c r="C66" s="187">
        <v>93.696367648491886</v>
      </c>
      <c r="D66" s="188">
        <v>95.4</v>
      </c>
      <c r="E66" s="188">
        <v>71.400000000000006</v>
      </c>
      <c r="F66" s="189"/>
      <c r="H66" s="182"/>
      <c r="I66" s="190"/>
      <c r="J66" s="190"/>
    </row>
    <row r="67" spans="2:12" hidden="1" x14ac:dyDescent="0.25">
      <c r="B67" s="182"/>
      <c r="C67" s="187">
        <v>94.129083313797196</v>
      </c>
      <c r="D67" s="188">
        <v>88</v>
      </c>
      <c r="E67" s="188">
        <v>64.3</v>
      </c>
      <c r="F67" s="189"/>
      <c r="H67" s="182"/>
      <c r="I67" s="190"/>
      <c r="J67" s="190"/>
    </row>
    <row r="68" spans="2:12" hidden="1" x14ac:dyDescent="0.25">
      <c r="B68" s="182"/>
      <c r="C68" s="187">
        <v>90.430807843706887</v>
      </c>
      <c r="D68" s="188">
        <v>86.5</v>
      </c>
      <c r="E68" s="188">
        <v>57.1</v>
      </c>
      <c r="F68" s="189"/>
      <c r="H68" s="182"/>
      <c r="I68" s="190"/>
      <c r="J68" s="190"/>
    </row>
    <row r="69" spans="2:12" hidden="1" x14ac:dyDescent="0.25">
      <c r="B69" s="182"/>
      <c r="C69" s="187">
        <v>87.803936111815531</v>
      </c>
      <c r="D69" s="188">
        <v>88.7</v>
      </c>
      <c r="E69" s="188">
        <v>57.1</v>
      </c>
      <c r="F69" s="189"/>
      <c r="H69" s="182"/>
      <c r="I69" s="190"/>
      <c r="J69" s="190"/>
    </row>
    <row r="70" spans="2:12" hidden="1" x14ac:dyDescent="0.25">
      <c r="B70" s="182" t="s">
        <v>181</v>
      </c>
      <c r="C70" s="187">
        <v>89.563087174310837</v>
      </c>
      <c r="D70" s="188">
        <v>90.9</v>
      </c>
      <c r="E70" s="188">
        <v>57.1</v>
      </c>
      <c r="F70" s="189"/>
      <c r="H70" s="182" t="s">
        <v>61</v>
      </c>
      <c r="I70" s="190"/>
      <c r="J70" s="190"/>
    </row>
    <row r="71" spans="2:12" hidden="1" x14ac:dyDescent="0.25">
      <c r="B71" s="182"/>
      <c r="C71" s="187">
        <v>90.16718032993623</v>
      </c>
      <c r="D71" s="188">
        <v>91.9</v>
      </c>
      <c r="E71" s="188">
        <v>28.6</v>
      </c>
      <c r="F71" s="189"/>
      <c r="H71" s="182"/>
      <c r="I71" s="190"/>
      <c r="J71" s="190"/>
    </row>
    <row r="72" spans="2:12" hidden="1" x14ac:dyDescent="0.25">
      <c r="B72" s="182"/>
      <c r="C72" s="187">
        <v>91.281160566145857</v>
      </c>
      <c r="D72" s="188">
        <v>93.1</v>
      </c>
      <c r="E72" s="188">
        <v>57.1</v>
      </c>
      <c r="F72" s="189"/>
      <c r="H72" s="182"/>
      <c r="I72" s="190"/>
      <c r="J72" s="190"/>
    </row>
    <row r="73" spans="2:12" hidden="1" x14ac:dyDescent="0.25">
      <c r="B73" s="182"/>
      <c r="C73" s="187">
        <v>88.364470040767472</v>
      </c>
      <c r="D73" s="188">
        <v>93.8</v>
      </c>
      <c r="E73" s="188">
        <v>28.6</v>
      </c>
      <c r="F73" s="189"/>
      <c r="H73" s="182"/>
      <c r="I73" s="190"/>
      <c r="J73" s="190"/>
    </row>
    <row r="74" spans="2:12" hidden="1" x14ac:dyDescent="0.25">
      <c r="B74" s="182"/>
      <c r="C74" s="187">
        <v>89.913136516150558</v>
      </c>
      <c r="D74" s="188">
        <v>95.1</v>
      </c>
      <c r="E74" s="188">
        <v>42.9</v>
      </c>
      <c r="F74" s="189"/>
      <c r="H74" s="182"/>
      <c r="I74" s="190"/>
      <c r="J74" s="190"/>
    </row>
    <row r="75" spans="2:12" hidden="1" x14ac:dyDescent="0.25">
      <c r="B75" s="182"/>
      <c r="C75" s="187">
        <v>92.057588821041293</v>
      </c>
      <c r="D75" s="188">
        <v>93.8</v>
      </c>
      <c r="E75" s="188">
        <v>64.3</v>
      </c>
      <c r="F75" s="189"/>
      <c r="H75" s="182"/>
      <c r="I75" s="190"/>
      <c r="J75" s="190"/>
      <c r="K75" s="192"/>
    </row>
    <row r="76" spans="2:12" hidden="1" x14ac:dyDescent="0.25">
      <c r="B76" s="182"/>
      <c r="C76" s="187">
        <v>91.299635606821568</v>
      </c>
      <c r="D76" s="188">
        <v>95.5</v>
      </c>
      <c r="E76" s="188">
        <v>71.400000000000006</v>
      </c>
      <c r="F76" s="189"/>
      <c r="H76" s="182"/>
      <c r="I76" s="190"/>
      <c r="J76" s="190"/>
      <c r="L76" s="193"/>
    </row>
    <row r="77" spans="2:12" hidden="1" x14ac:dyDescent="0.25">
      <c r="B77" s="182" t="s">
        <v>187</v>
      </c>
      <c r="C77" s="187">
        <v>93.056333008181511</v>
      </c>
      <c r="D77" s="188">
        <v>95.6</v>
      </c>
      <c r="E77" s="188">
        <v>42.9</v>
      </c>
      <c r="F77" s="189"/>
      <c r="H77" s="182" t="s">
        <v>188</v>
      </c>
      <c r="I77" s="190"/>
      <c r="J77" s="190"/>
    </row>
    <row r="78" spans="2:12" hidden="1" x14ac:dyDescent="0.25">
      <c r="B78" s="182"/>
      <c r="C78" s="187">
        <v>93.59580748883144</v>
      </c>
      <c r="D78" s="188">
        <v>96.9</v>
      </c>
      <c r="E78" s="188">
        <v>28.6</v>
      </c>
      <c r="F78" s="189"/>
      <c r="H78" s="182"/>
      <c r="I78" s="190"/>
      <c r="J78" s="190"/>
    </row>
    <row r="79" spans="2:12" hidden="1" x14ac:dyDescent="0.25">
      <c r="B79" s="182"/>
      <c r="C79" s="187">
        <v>91.550379219354738</v>
      </c>
      <c r="D79" s="188">
        <v>97.7</v>
      </c>
      <c r="E79" s="188">
        <v>28.6</v>
      </c>
      <c r="F79" s="189"/>
      <c r="H79" s="182"/>
      <c r="I79" s="190"/>
      <c r="J79" s="190"/>
    </row>
    <row r="80" spans="2:12" hidden="1" x14ac:dyDescent="0.25">
      <c r="B80" s="182"/>
      <c r="C80" s="187">
        <v>94.776520201984098</v>
      </c>
      <c r="D80" s="188">
        <v>96.3</v>
      </c>
      <c r="E80" s="188">
        <v>42.9</v>
      </c>
      <c r="F80" s="189"/>
      <c r="H80" s="182"/>
      <c r="I80" s="190"/>
      <c r="J80" s="190"/>
    </row>
    <row r="81" spans="2:11" hidden="1" x14ac:dyDescent="0.25">
      <c r="B81" s="182"/>
      <c r="C81" s="187">
        <v>93.733046557825134</v>
      </c>
      <c r="D81" s="188">
        <v>96.2</v>
      </c>
      <c r="E81" s="188">
        <v>57.1</v>
      </c>
      <c r="F81" s="189"/>
      <c r="H81" s="182"/>
      <c r="I81" s="190"/>
      <c r="J81" s="190"/>
    </row>
    <row r="82" spans="2:11" hidden="1" x14ac:dyDescent="0.25">
      <c r="B82" s="182" t="s">
        <v>181</v>
      </c>
      <c r="C82" s="187">
        <v>92.750888945524153</v>
      </c>
      <c r="D82" s="188">
        <v>94.1</v>
      </c>
      <c r="E82" s="188">
        <v>50</v>
      </c>
      <c r="F82" s="189"/>
      <c r="H82" s="182" t="s">
        <v>61</v>
      </c>
      <c r="I82" s="190"/>
      <c r="J82" s="190"/>
    </row>
    <row r="83" spans="2:11" hidden="1" x14ac:dyDescent="0.25">
      <c r="B83" s="182"/>
      <c r="C83" s="187">
        <v>92.163027717723878</v>
      </c>
      <c r="D83" s="188">
        <v>93.5</v>
      </c>
      <c r="E83" s="188">
        <v>42.9</v>
      </c>
      <c r="F83" s="189"/>
      <c r="H83" s="182"/>
      <c r="I83" s="190"/>
      <c r="J83" s="190"/>
    </row>
    <row r="84" spans="2:11" hidden="1" x14ac:dyDescent="0.25">
      <c r="B84" s="182"/>
      <c r="C84" s="187">
        <v>92.793703139483441</v>
      </c>
      <c r="D84" s="188">
        <v>93.5</v>
      </c>
      <c r="E84" s="188">
        <v>28.6</v>
      </c>
      <c r="F84" s="189"/>
      <c r="H84" s="182"/>
      <c r="I84" s="190"/>
      <c r="J84" s="190"/>
    </row>
    <row r="85" spans="2:11" hidden="1" x14ac:dyDescent="0.25">
      <c r="B85" s="182"/>
      <c r="C85" s="187">
        <v>92.829969602628225</v>
      </c>
      <c r="D85" s="188">
        <v>92.1</v>
      </c>
      <c r="E85" s="188">
        <v>50</v>
      </c>
      <c r="F85" s="189"/>
      <c r="H85" s="182"/>
      <c r="I85" s="190"/>
      <c r="J85" s="190"/>
    </row>
    <row r="86" spans="2:11" hidden="1" x14ac:dyDescent="0.25">
      <c r="B86" s="182"/>
      <c r="C86" s="187">
        <v>91.784577924776613</v>
      </c>
      <c r="D86" s="188">
        <v>92</v>
      </c>
      <c r="E86" s="188">
        <v>42.9</v>
      </c>
      <c r="F86" s="189"/>
      <c r="H86" s="182"/>
      <c r="I86" s="190"/>
      <c r="J86" s="190"/>
    </row>
    <row r="87" spans="2:11" hidden="1" x14ac:dyDescent="0.25">
      <c r="B87" s="182"/>
      <c r="C87" s="187">
        <v>95.333476087792747</v>
      </c>
      <c r="D87" s="188">
        <v>91.8</v>
      </c>
      <c r="E87" s="188">
        <v>71.400000000000006</v>
      </c>
      <c r="F87" s="189"/>
      <c r="H87" s="182"/>
      <c r="I87" s="190"/>
      <c r="J87" s="190"/>
      <c r="K87" s="192"/>
    </row>
    <row r="88" spans="2:11" hidden="1" x14ac:dyDescent="0.25">
      <c r="B88" s="182"/>
      <c r="C88" s="187">
        <v>98.905754626159847</v>
      </c>
      <c r="D88" s="188">
        <v>92.7</v>
      </c>
      <c r="E88" s="188">
        <v>71.400000000000006</v>
      </c>
      <c r="F88" s="189"/>
      <c r="H88" s="182"/>
      <c r="I88" s="190"/>
      <c r="J88" s="190"/>
    </row>
    <row r="89" spans="2:11" x14ac:dyDescent="0.25">
      <c r="B89" s="182" t="s">
        <v>189</v>
      </c>
      <c r="C89" s="187">
        <v>100.79986543471936</v>
      </c>
      <c r="D89" s="188">
        <v>93.1</v>
      </c>
      <c r="E89" s="188">
        <v>85.7</v>
      </c>
      <c r="F89" s="189"/>
      <c r="H89" s="182" t="s">
        <v>190</v>
      </c>
      <c r="I89" s="188">
        <v>99.125487181393879</v>
      </c>
      <c r="J89" s="187">
        <v>99.59</v>
      </c>
    </row>
    <row r="90" spans="2:11" x14ac:dyDescent="0.25">
      <c r="B90" s="182"/>
      <c r="C90" s="187">
        <v>94.020704100242426</v>
      </c>
      <c r="D90" s="188">
        <v>93.9</v>
      </c>
      <c r="E90" s="188">
        <v>42.9</v>
      </c>
      <c r="F90" s="189"/>
      <c r="H90" s="182"/>
      <c r="I90" s="188">
        <v>99.263686704599891</v>
      </c>
      <c r="J90" s="187">
        <v>99.81</v>
      </c>
    </row>
    <row r="91" spans="2:11" x14ac:dyDescent="0.25">
      <c r="B91" s="182"/>
      <c r="C91" s="187">
        <v>95.224015536287538</v>
      </c>
      <c r="D91" s="188">
        <v>95.4</v>
      </c>
      <c r="E91" s="188">
        <v>21.4</v>
      </c>
      <c r="F91" s="189"/>
      <c r="H91" s="182"/>
      <c r="I91" s="188">
        <v>99.392368506486392</v>
      </c>
      <c r="J91" s="187">
        <v>100.06</v>
      </c>
    </row>
    <row r="92" spans="2:11" x14ac:dyDescent="0.25">
      <c r="B92" s="178"/>
      <c r="C92" s="187">
        <v>95.083593502544034</v>
      </c>
      <c r="D92" s="188">
        <v>96</v>
      </c>
      <c r="E92" s="188">
        <v>14.3</v>
      </c>
      <c r="F92" s="189"/>
      <c r="H92" s="182"/>
      <c r="I92" s="188">
        <v>99.592833582282992</v>
      </c>
      <c r="J92" s="187">
        <v>100.31</v>
      </c>
    </row>
    <row r="93" spans="2:11" x14ac:dyDescent="0.25">
      <c r="B93" s="178"/>
      <c r="C93" s="187">
        <v>93.927868210578723</v>
      </c>
      <c r="D93" s="188">
        <v>97.4</v>
      </c>
      <c r="E93" s="188">
        <v>42.9</v>
      </c>
      <c r="F93" s="189"/>
      <c r="H93" s="178"/>
      <c r="I93" s="188">
        <v>99.88525370242364</v>
      </c>
      <c r="J93" s="187">
        <v>100.55</v>
      </c>
    </row>
    <row r="94" spans="2:11" x14ac:dyDescent="0.25">
      <c r="B94" s="178" t="s">
        <v>181</v>
      </c>
      <c r="C94" s="187">
        <v>99.179616594779418</v>
      </c>
      <c r="D94" s="188">
        <v>96.8</v>
      </c>
      <c r="E94" s="188">
        <v>57.1</v>
      </c>
      <c r="F94" s="189"/>
      <c r="H94" s="178" t="s">
        <v>61</v>
      </c>
      <c r="I94" s="188">
        <v>100.19894584553926</v>
      </c>
      <c r="J94" s="187">
        <v>100.76</v>
      </c>
    </row>
    <row r="95" spans="2:11" x14ac:dyDescent="0.25">
      <c r="B95" s="178"/>
      <c r="C95" s="187">
        <v>97.481887765081098</v>
      </c>
      <c r="D95" s="188">
        <v>98</v>
      </c>
      <c r="E95" s="188">
        <v>71.400000000000006</v>
      </c>
      <c r="F95" s="189"/>
      <c r="H95" s="178"/>
      <c r="I95" s="188">
        <v>100.50344180815544</v>
      </c>
      <c r="J95" s="187">
        <v>100.95</v>
      </c>
    </row>
    <row r="96" spans="2:11" x14ac:dyDescent="0.25">
      <c r="B96" s="178"/>
      <c r="C96" s="187">
        <v>95.111254981550317</v>
      </c>
      <c r="D96" s="188">
        <v>98.9</v>
      </c>
      <c r="E96" s="188">
        <v>57.1</v>
      </c>
      <c r="F96" s="189"/>
      <c r="H96" s="178"/>
      <c r="I96" s="188">
        <v>100.80184835249148</v>
      </c>
      <c r="J96" s="187">
        <v>101.12</v>
      </c>
    </row>
    <row r="97" spans="2:11" x14ac:dyDescent="0.25">
      <c r="B97" s="178"/>
      <c r="C97" s="187">
        <v>95.636136843603623</v>
      </c>
      <c r="D97" s="188">
        <v>99.5</v>
      </c>
      <c r="E97" s="188">
        <v>57.1</v>
      </c>
      <c r="F97" s="189"/>
      <c r="H97" s="178"/>
      <c r="I97" s="188">
        <v>101.09244606483708</v>
      </c>
      <c r="J97" s="187">
        <v>101.28</v>
      </c>
    </row>
    <row r="98" spans="2:11" x14ac:dyDescent="0.25">
      <c r="B98" s="178"/>
      <c r="C98" s="187">
        <v>101.68880009963657</v>
      </c>
      <c r="D98" s="188">
        <v>100.2</v>
      </c>
      <c r="E98" s="188">
        <v>50</v>
      </c>
      <c r="F98" s="189"/>
      <c r="H98" s="178"/>
      <c r="I98" s="188">
        <v>101.32976589796763</v>
      </c>
      <c r="J98" s="187">
        <v>101.4</v>
      </c>
    </row>
    <row r="99" spans="2:11" x14ac:dyDescent="0.25">
      <c r="B99" s="178"/>
      <c r="C99" s="187">
        <v>100.78215631527929</v>
      </c>
      <c r="D99" s="188">
        <v>101.3</v>
      </c>
      <c r="E99" s="188">
        <v>64.3</v>
      </c>
      <c r="F99" s="194" t="s">
        <v>191</v>
      </c>
      <c r="G99" s="195" t="s">
        <v>176</v>
      </c>
      <c r="H99" s="178"/>
      <c r="I99" s="188">
        <v>101.50096258051664</v>
      </c>
      <c r="J99" s="187">
        <v>101.47</v>
      </c>
      <c r="K99" s="196" t="s">
        <v>173</v>
      </c>
    </row>
    <row r="100" spans="2:11" ht="15" thickBot="1" x14ac:dyDescent="0.3">
      <c r="B100" s="178"/>
      <c r="C100" s="187">
        <v>103.84157510872159</v>
      </c>
      <c r="D100" s="188">
        <v>101</v>
      </c>
      <c r="E100" s="188">
        <v>71.400000000000006</v>
      </c>
      <c r="F100" s="197">
        <f>AVERAGE(C89:C100)</f>
        <v>97.731456207751989</v>
      </c>
      <c r="G100" s="198">
        <f>AVERAGE(E89:E100)</f>
        <v>52.966666666666669</v>
      </c>
      <c r="H100" s="178"/>
      <c r="I100" s="188">
        <v>101.61843291324205</v>
      </c>
      <c r="J100" s="187">
        <v>101.47</v>
      </c>
      <c r="K100" s="199">
        <f>AVERAGE(I89:I100)</f>
        <v>100.35878942832802</v>
      </c>
    </row>
    <row r="101" spans="2:11" ht="15" thickTop="1" x14ac:dyDescent="0.25">
      <c r="B101" s="178" t="s">
        <v>192</v>
      </c>
      <c r="C101" s="187">
        <v>102.19931663920363</v>
      </c>
      <c r="D101" s="188">
        <v>102.6</v>
      </c>
      <c r="E101" s="188">
        <v>50</v>
      </c>
      <c r="F101" s="189"/>
      <c r="H101" s="200" t="s">
        <v>66</v>
      </c>
      <c r="I101" s="201">
        <v>101.69107075761596</v>
      </c>
      <c r="J101" s="202">
        <v>101.38</v>
      </c>
    </row>
    <row r="102" spans="2:11" x14ac:dyDescent="0.25">
      <c r="B102" s="178"/>
      <c r="C102" s="187">
        <v>102.56133156100276</v>
      </c>
      <c r="D102" s="188">
        <v>102.2</v>
      </c>
      <c r="E102" s="188">
        <v>71.400000000000006</v>
      </c>
      <c r="F102" s="189"/>
      <c r="H102" s="203"/>
      <c r="I102" s="201">
        <v>101.68550880061707</v>
      </c>
      <c r="J102" s="202">
        <v>101.23</v>
      </c>
    </row>
    <row r="103" spans="2:11" x14ac:dyDescent="0.25">
      <c r="B103" s="178"/>
      <c r="C103" s="187">
        <v>110.30022321056647</v>
      </c>
      <c r="D103" s="188">
        <v>103.7</v>
      </c>
      <c r="E103" s="188">
        <v>85.7</v>
      </c>
      <c r="F103" s="189"/>
      <c r="H103" s="203"/>
      <c r="I103" s="201">
        <v>101.52275557278561</v>
      </c>
      <c r="J103" s="202">
        <v>101.02</v>
      </c>
    </row>
    <row r="104" spans="2:11" x14ac:dyDescent="0.25">
      <c r="B104" s="178"/>
      <c r="C104" s="187">
        <v>107.54582667050445</v>
      </c>
      <c r="D104" s="188">
        <v>100.1</v>
      </c>
      <c r="E104" s="188">
        <v>85.7</v>
      </c>
      <c r="F104" s="189"/>
      <c r="H104" s="203"/>
      <c r="I104" s="201">
        <v>101.14520659252784</v>
      </c>
      <c r="J104" s="202">
        <v>100.76</v>
      </c>
    </row>
    <row r="105" spans="2:11" x14ac:dyDescent="0.25">
      <c r="B105" s="178"/>
      <c r="C105" s="187">
        <v>105.98034824114234</v>
      </c>
      <c r="D105" s="188">
        <v>100.6</v>
      </c>
      <c r="E105" s="188">
        <v>64.3</v>
      </c>
      <c r="F105" s="189"/>
      <c r="H105" s="203"/>
      <c r="I105" s="201">
        <v>100.68507412451079</v>
      </c>
      <c r="J105" s="202">
        <v>100.51</v>
      </c>
    </row>
    <row r="106" spans="2:11" x14ac:dyDescent="0.25">
      <c r="B106" s="178" t="s">
        <v>181</v>
      </c>
      <c r="C106" s="187">
        <v>103.18365518328818</v>
      </c>
      <c r="D106" s="188">
        <v>99.4</v>
      </c>
      <c r="E106" s="188">
        <v>57.1</v>
      </c>
      <c r="F106" s="189"/>
      <c r="H106" s="203" t="s">
        <v>61</v>
      </c>
      <c r="I106" s="201">
        <v>100.15029003726799</v>
      </c>
      <c r="J106" s="202">
        <v>100.31</v>
      </c>
    </row>
    <row r="107" spans="2:11" x14ac:dyDescent="0.25">
      <c r="B107" s="178"/>
      <c r="C107" s="187">
        <v>99.061052393978457</v>
      </c>
      <c r="D107" s="188">
        <v>100</v>
      </c>
      <c r="E107" s="188">
        <v>14.3</v>
      </c>
      <c r="F107" s="189"/>
      <c r="H107" s="203"/>
      <c r="I107" s="201">
        <v>99.570405199593239</v>
      </c>
      <c r="J107" s="202">
        <v>100.16</v>
      </c>
    </row>
    <row r="108" spans="2:11" x14ac:dyDescent="0.25">
      <c r="B108" s="178"/>
      <c r="C108" s="187">
        <v>100.77568123117825</v>
      </c>
      <c r="D108" s="188">
        <v>99.2</v>
      </c>
      <c r="E108" s="188">
        <v>42.9</v>
      </c>
      <c r="F108" s="189"/>
      <c r="H108" s="203"/>
      <c r="I108" s="201">
        <v>99.004008897639196</v>
      </c>
      <c r="J108" s="202">
        <v>100.07</v>
      </c>
    </row>
    <row r="109" spans="2:11" x14ac:dyDescent="0.25">
      <c r="B109" s="178"/>
      <c r="C109" s="187">
        <v>104.83672999687843</v>
      </c>
      <c r="D109" s="188">
        <v>100.6</v>
      </c>
      <c r="E109" s="188">
        <v>42.9</v>
      </c>
      <c r="F109" s="189"/>
      <c r="H109" s="203"/>
      <c r="I109" s="201">
        <v>98.572825961920984</v>
      </c>
      <c r="J109" s="202">
        <v>100.02</v>
      </c>
    </row>
    <row r="110" spans="2:11" x14ac:dyDescent="0.25">
      <c r="B110" s="191"/>
      <c r="C110" s="187">
        <v>102.86416831671828</v>
      </c>
      <c r="D110" s="188">
        <v>100.5</v>
      </c>
      <c r="E110" s="188">
        <v>71.400000000000006</v>
      </c>
      <c r="F110" s="189"/>
      <c r="H110" s="203"/>
      <c r="I110" s="201">
        <v>98.273975130033691</v>
      </c>
      <c r="J110" s="202">
        <v>100</v>
      </c>
    </row>
    <row r="111" spans="2:11" x14ac:dyDescent="0.25">
      <c r="B111" s="204"/>
      <c r="C111" s="205">
        <v>104.41752530436258</v>
      </c>
      <c r="D111" s="206">
        <v>99.7</v>
      </c>
      <c r="E111" s="206">
        <v>42.9</v>
      </c>
      <c r="F111" s="194" t="s">
        <v>191</v>
      </c>
      <c r="G111" s="195" t="s">
        <v>176</v>
      </c>
      <c r="H111" s="200"/>
      <c r="I111" s="207">
        <v>98.051402912501828</v>
      </c>
      <c r="J111" s="208">
        <v>100.02</v>
      </c>
      <c r="K111" s="196" t="s">
        <v>173</v>
      </c>
    </row>
    <row r="112" spans="2:11" ht="15" thickBot="1" x14ac:dyDescent="0.3">
      <c r="B112" s="191"/>
      <c r="C112" s="209">
        <v>103.12231089633576</v>
      </c>
      <c r="D112" s="210">
        <v>100.1</v>
      </c>
      <c r="E112" s="206">
        <v>28.6</v>
      </c>
      <c r="F112" s="211">
        <f>AVERAGE(C101:C112)</f>
        <v>103.90401413709662</v>
      </c>
      <c r="G112" s="198">
        <f>AVERAGE(E101:E112)</f>
        <v>54.766666666666673</v>
      </c>
      <c r="H112" s="212"/>
      <c r="I112" s="213">
        <v>97.902352320391088</v>
      </c>
      <c r="J112" s="214">
        <v>100.06</v>
      </c>
      <c r="K112" s="199">
        <f>AVERAGE(I101:I112)</f>
        <v>99.854573025617114</v>
      </c>
    </row>
    <row r="113" spans="2:12" ht="15" thickTop="1" x14ac:dyDescent="0.25">
      <c r="B113" s="191">
        <v>27.1</v>
      </c>
      <c r="C113" s="205">
        <v>103.56000775847463</v>
      </c>
      <c r="D113" s="206">
        <v>101.7</v>
      </c>
      <c r="E113" s="206">
        <v>42.9</v>
      </c>
      <c r="F113" s="215"/>
      <c r="G113" s="216"/>
      <c r="H113" s="177">
        <v>27.1</v>
      </c>
      <c r="I113" s="207">
        <v>97.832902959572877</v>
      </c>
      <c r="J113" s="208">
        <v>100.11</v>
      </c>
    </row>
    <row r="114" spans="2:12" x14ac:dyDescent="0.25">
      <c r="B114" s="191"/>
      <c r="C114" s="205">
        <v>97.666404142905193</v>
      </c>
      <c r="D114" s="206">
        <v>100</v>
      </c>
      <c r="E114" s="206">
        <v>28.6</v>
      </c>
      <c r="F114" s="215"/>
      <c r="G114" s="216"/>
      <c r="H114" s="200"/>
      <c r="I114" s="207">
        <v>97.845569885237936</v>
      </c>
      <c r="J114" s="208">
        <v>100.19</v>
      </c>
    </row>
    <row r="115" spans="2:12" x14ac:dyDescent="0.25">
      <c r="B115" s="191"/>
      <c r="C115" s="205">
        <v>94.435910634873224</v>
      </c>
      <c r="D115" s="206">
        <v>99.6</v>
      </c>
      <c r="E115" s="206">
        <v>14.3</v>
      </c>
      <c r="F115" s="215"/>
      <c r="G115" s="216"/>
      <c r="H115" s="200"/>
      <c r="I115" s="207">
        <v>97.973165205870927</v>
      </c>
      <c r="J115" s="208">
        <v>100.27</v>
      </c>
    </row>
    <row r="116" spans="2:12" x14ac:dyDescent="0.25">
      <c r="B116" s="191"/>
      <c r="C116" s="205">
        <v>97.28113152548427</v>
      </c>
      <c r="D116" s="206">
        <v>100.5</v>
      </c>
      <c r="E116" s="206">
        <v>14.3</v>
      </c>
      <c r="F116" s="215"/>
      <c r="G116" s="216"/>
      <c r="H116" s="217"/>
      <c r="I116" s="207">
        <v>98.207353437924681</v>
      </c>
      <c r="J116" s="208">
        <v>100.35</v>
      </c>
    </row>
    <row r="117" spans="2:12" x14ac:dyDescent="0.25">
      <c r="B117" s="191"/>
      <c r="C117" s="205">
        <v>104.49231693439114</v>
      </c>
      <c r="D117" s="206">
        <v>99.6</v>
      </c>
      <c r="E117" s="206">
        <v>71.400000000000006</v>
      </c>
      <c r="F117" s="215"/>
      <c r="G117" s="216"/>
      <c r="H117" s="200"/>
      <c r="I117" s="207">
        <v>98.528388754882045</v>
      </c>
      <c r="J117" s="208">
        <v>100.42</v>
      </c>
    </row>
    <row r="118" spans="2:12" x14ac:dyDescent="0.25">
      <c r="B118" s="191">
        <v>6</v>
      </c>
      <c r="C118" s="205">
        <v>97.886588826658965</v>
      </c>
      <c r="D118" s="206">
        <v>100.5</v>
      </c>
      <c r="E118" s="206">
        <v>57.1</v>
      </c>
      <c r="F118" s="215"/>
      <c r="G118" s="216"/>
      <c r="H118" s="217">
        <v>6</v>
      </c>
      <c r="I118" s="207">
        <v>98.876215860931936</v>
      </c>
      <c r="J118" s="208">
        <v>100.44</v>
      </c>
    </row>
    <row r="119" spans="2:12" x14ac:dyDescent="0.25">
      <c r="B119" s="191"/>
      <c r="C119" s="205">
        <v>98.474233476564862</v>
      </c>
      <c r="D119" s="206">
        <v>100.5</v>
      </c>
      <c r="E119" s="206">
        <v>85.7</v>
      </c>
      <c r="F119" s="215"/>
      <c r="G119" s="216"/>
      <c r="H119" s="200"/>
      <c r="I119" s="207">
        <v>99.18338354705088</v>
      </c>
      <c r="J119" s="208">
        <v>100.41</v>
      </c>
    </row>
    <row r="120" spans="2:12" x14ac:dyDescent="0.25">
      <c r="B120" s="191"/>
      <c r="C120" s="205">
        <v>98.165864013685123</v>
      </c>
      <c r="D120" s="206">
        <v>99.5</v>
      </c>
      <c r="E120" s="206">
        <v>57.1</v>
      </c>
      <c r="F120" s="215"/>
      <c r="G120" s="216"/>
      <c r="H120" s="200"/>
      <c r="I120" s="207">
        <v>99.414405657410043</v>
      </c>
      <c r="J120" s="208">
        <v>100.34</v>
      </c>
    </row>
    <row r="121" spans="2:12" x14ac:dyDescent="0.25">
      <c r="B121" s="191"/>
      <c r="C121" s="205">
        <v>102.12507174195355</v>
      </c>
      <c r="D121" s="206">
        <v>100</v>
      </c>
      <c r="E121" s="206">
        <v>85.7</v>
      </c>
      <c r="F121" s="215"/>
      <c r="G121" s="216"/>
      <c r="H121" s="200"/>
      <c r="I121" s="207">
        <v>99.554435063900215</v>
      </c>
      <c r="J121" s="208">
        <v>100.24</v>
      </c>
    </row>
    <row r="122" spans="2:12" x14ac:dyDescent="0.25">
      <c r="B122" s="191"/>
      <c r="C122" s="205">
        <v>103.89774529640388</v>
      </c>
      <c r="D122" s="206">
        <v>100.2</v>
      </c>
      <c r="E122" s="206">
        <v>57.1</v>
      </c>
      <c r="F122" s="215"/>
      <c r="G122" s="216"/>
      <c r="H122" s="200"/>
      <c r="I122" s="207">
        <v>99.599649216532512</v>
      </c>
      <c r="J122" s="208">
        <v>100.11</v>
      </c>
    </row>
    <row r="123" spans="2:12" x14ac:dyDescent="0.25">
      <c r="B123" s="191"/>
      <c r="C123" s="205">
        <v>100.94121446673587</v>
      </c>
      <c r="D123" s="206">
        <v>99.4</v>
      </c>
      <c r="E123" s="206">
        <v>85.7</v>
      </c>
      <c r="F123" s="194" t="s">
        <v>191</v>
      </c>
      <c r="G123" s="195" t="s">
        <v>176</v>
      </c>
      <c r="H123" s="200"/>
      <c r="I123" s="207">
        <v>99.638605271881431</v>
      </c>
      <c r="J123" s="208">
        <v>99.98</v>
      </c>
      <c r="K123" s="196" t="s">
        <v>173</v>
      </c>
    </row>
    <row r="124" spans="2:12" ht="15" thickBot="1" x14ac:dyDescent="0.3">
      <c r="B124" s="191"/>
      <c r="C124" s="205">
        <v>101.07351118186926</v>
      </c>
      <c r="D124" s="206">
        <v>98.6</v>
      </c>
      <c r="E124" s="206">
        <v>50</v>
      </c>
      <c r="F124" s="211">
        <f>AVERAGE(C113:C124)</f>
        <v>99.999999999999986</v>
      </c>
      <c r="G124" s="198">
        <f>AVERAGE(E113:E124)</f>
        <v>54.158333333333339</v>
      </c>
      <c r="H124" s="200"/>
      <c r="I124" s="207">
        <v>99.686358967223157</v>
      </c>
      <c r="J124" s="208">
        <v>99.86</v>
      </c>
      <c r="K124" s="199">
        <f>AVERAGE(I113:I124)</f>
        <v>98.861702819034875</v>
      </c>
      <c r="L124" s="218"/>
    </row>
    <row r="125" spans="2:12" ht="15" thickTop="1" x14ac:dyDescent="0.25">
      <c r="B125" s="191">
        <v>28.1</v>
      </c>
      <c r="C125" s="205">
        <v>100.59728580329359</v>
      </c>
      <c r="D125" s="206">
        <v>99.5</v>
      </c>
      <c r="E125" s="206">
        <v>57.1</v>
      </c>
      <c r="F125" s="215"/>
      <c r="G125" s="216"/>
      <c r="H125" s="219">
        <v>28.1</v>
      </c>
      <c r="I125" s="207">
        <v>99.745992160929276</v>
      </c>
      <c r="J125" s="208">
        <v>99.77</v>
      </c>
      <c r="L125" s="193"/>
    </row>
    <row r="126" spans="2:12" x14ac:dyDescent="0.25">
      <c r="B126" s="191"/>
      <c r="C126" s="205">
        <v>110.32194171570717</v>
      </c>
      <c r="D126" s="206">
        <v>99</v>
      </c>
      <c r="E126" s="206">
        <v>57.1</v>
      </c>
      <c r="F126" s="215"/>
      <c r="G126" s="216"/>
      <c r="H126" s="200"/>
      <c r="I126" s="207">
        <v>99.809390508919122</v>
      </c>
      <c r="J126" s="208">
        <v>99.71</v>
      </c>
      <c r="L126" s="193"/>
    </row>
    <row r="127" spans="2:12" x14ac:dyDescent="0.25">
      <c r="B127" s="191"/>
      <c r="C127" s="205">
        <v>105.9346649175061</v>
      </c>
      <c r="D127" s="206">
        <v>99</v>
      </c>
      <c r="E127" s="206">
        <v>57.1</v>
      </c>
      <c r="F127" s="215"/>
      <c r="G127" s="216"/>
      <c r="H127" s="200"/>
      <c r="I127" s="207">
        <v>99.891207085347475</v>
      </c>
      <c r="J127" s="208">
        <v>99.67</v>
      </c>
      <c r="L127" s="193"/>
    </row>
    <row r="128" spans="2:12" x14ac:dyDescent="0.25">
      <c r="B128" s="191"/>
      <c r="C128" s="205">
        <v>109.17161640422117</v>
      </c>
      <c r="D128" s="206">
        <v>98.9</v>
      </c>
      <c r="E128" s="206">
        <v>100</v>
      </c>
      <c r="F128" s="215"/>
      <c r="G128" s="216"/>
      <c r="H128" s="200"/>
      <c r="I128" s="207">
        <v>99.939535395426375</v>
      </c>
      <c r="J128" s="208">
        <v>99.64</v>
      </c>
      <c r="L128" s="193"/>
    </row>
    <row r="129" spans="1:12" x14ac:dyDescent="0.25">
      <c r="B129" s="177"/>
      <c r="C129" s="205">
        <v>105.05088023810131</v>
      </c>
      <c r="D129" s="206">
        <v>98.4</v>
      </c>
      <c r="E129" s="206">
        <v>57.1</v>
      </c>
      <c r="F129" s="215"/>
      <c r="G129" s="216"/>
      <c r="H129" s="200"/>
      <c r="I129" s="207">
        <v>99.911121063320081</v>
      </c>
      <c r="J129" s="208">
        <v>99.62</v>
      </c>
      <c r="L129" s="193"/>
    </row>
    <row r="130" spans="1:12" x14ac:dyDescent="0.25">
      <c r="B130" s="191">
        <v>6</v>
      </c>
      <c r="C130" s="205">
        <v>111.79956852708779</v>
      </c>
      <c r="D130" s="206">
        <v>98.9</v>
      </c>
      <c r="E130" s="206">
        <v>71.400000000000006</v>
      </c>
      <c r="F130" s="215"/>
      <c r="G130" s="220"/>
      <c r="H130" s="200">
        <v>6</v>
      </c>
      <c r="I130" s="207">
        <v>99.84253259027615</v>
      </c>
      <c r="J130" s="208">
        <v>99.62</v>
      </c>
      <c r="L130" s="193"/>
    </row>
    <row r="131" spans="1:12" x14ac:dyDescent="0.25">
      <c r="B131" s="191"/>
      <c r="C131" s="187">
        <v>107.39978400060868</v>
      </c>
      <c r="D131" s="188">
        <v>99.3</v>
      </c>
      <c r="E131" s="188">
        <v>42.9</v>
      </c>
      <c r="F131" s="221"/>
      <c r="G131" s="216"/>
      <c r="H131" s="200"/>
      <c r="I131" s="207">
        <v>99.764184755347983</v>
      </c>
      <c r="J131" s="208">
        <v>99.65</v>
      </c>
    </row>
    <row r="132" spans="1:12" x14ac:dyDescent="0.25">
      <c r="B132" s="191"/>
      <c r="C132" s="187">
        <v>107.69758327432972</v>
      </c>
      <c r="D132" s="188">
        <v>99.6</v>
      </c>
      <c r="E132" s="188">
        <v>50</v>
      </c>
      <c r="F132" s="189"/>
      <c r="H132" s="200"/>
      <c r="I132" s="201">
        <v>99.706107322892279</v>
      </c>
      <c r="J132" s="202">
        <v>99.7</v>
      </c>
    </row>
    <row r="133" spans="1:12" x14ac:dyDescent="0.25">
      <c r="A133" s="222"/>
      <c r="B133" s="223"/>
      <c r="C133" s="187">
        <v>106.34782387065297</v>
      </c>
      <c r="D133" s="188">
        <v>100.1</v>
      </c>
      <c r="E133" s="188">
        <v>42.9</v>
      </c>
      <c r="F133" s="189"/>
      <c r="G133" s="222"/>
      <c r="H133" s="200"/>
      <c r="I133" s="201">
        <v>99.670168891302993</v>
      </c>
      <c r="J133" s="202">
        <v>99.78</v>
      </c>
    </row>
    <row r="134" spans="1:12" x14ac:dyDescent="0.25">
      <c r="A134" s="222"/>
      <c r="B134" s="173"/>
      <c r="C134" s="187">
        <v>105.5737998162584</v>
      </c>
      <c r="D134" s="188">
        <v>100.6</v>
      </c>
      <c r="E134" s="188">
        <v>71.400000000000006</v>
      </c>
      <c r="F134" s="189"/>
      <c r="G134" s="222"/>
      <c r="H134" s="177"/>
      <c r="I134" s="188">
        <v>99.673729627777661</v>
      </c>
      <c r="J134" s="187">
        <v>99.88</v>
      </c>
    </row>
    <row r="135" spans="1:12" x14ac:dyDescent="0.25">
      <c r="A135" s="224"/>
      <c r="B135" s="173"/>
      <c r="C135" s="202">
        <v>102.23018959248355</v>
      </c>
      <c r="D135" s="201">
        <v>102.1</v>
      </c>
      <c r="E135" s="201">
        <v>28.6</v>
      </c>
      <c r="F135" s="194" t="s">
        <v>191</v>
      </c>
      <c r="G135" s="195" t="s">
        <v>176</v>
      </c>
      <c r="H135" s="200"/>
      <c r="I135" s="201">
        <v>99.768809704296757</v>
      </c>
      <c r="J135" s="202">
        <v>99.98</v>
      </c>
      <c r="K135" s="196" t="s">
        <v>173</v>
      </c>
    </row>
    <row r="136" spans="1:12" ht="15" thickBot="1" x14ac:dyDescent="0.3">
      <c r="A136" s="225"/>
      <c r="B136" s="173"/>
      <c r="C136" s="202">
        <v>102.14499717327625</v>
      </c>
      <c r="D136" s="201">
        <v>102</v>
      </c>
      <c r="E136" s="201">
        <v>42.9</v>
      </c>
      <c r="F136" s="226">
        <f>AVERAGE(C125:C136)</f>
        <v>106.18917794446055</v>
      </c>
      <c r="G136" s="198">
        <f>AVERAGE(E125:E136)</f>
        <v>56.541666666666664</v>
      </c>
      <c r="H136" s="200"/>
      <c r="I136" s="201">
        <v>99.958398988962784</v>
      </c>
      <c r="J136" s="202">
        <v>100.08</v>
      </c>
      <c r="K136" s="199">
        <f>AVERAGE(I125:I136)</f>
        <v>99.806764841233246</v>
      </c>
    </row>
    <row r="137" spans="1:12" ht="15" thickTop="1" x14ac:dyDescent="0.25">
      <c r="A137" s="225"/>
      <c r="B137" s="173">
        <v>29.1</v>
      </c>
      <c r="C137" s="202">
        <v>101.85580873962491</v>
      </c>
      <c r="D137" s="201">
        <v>101.5</v>
      </c>
      <c r="E137" s="201">
        <v>21.4</v>
      </c>
      <c r="F137" s="227"/>
      <c r="G137" s="222"/>
      <c r="H137" s="200">
        <v>29.1</v>
      </c>
      <c r="I137" s="201">
        <v>100.17309165046672</v>
      </c>
      <c r="J137" s="202">
        <v>100.17</v>
      </c>
    </row>
    <row r="138" spans="1:12" x14ac:dyDescent="0.25">
      <c r="A138" s="225"/>
      <c r="B138" s="173"/>
      <c r="C138" s="202">
        <v>103.69352696184325</v>
      </c>
      <c r="D138" s="201">
        <v>102.3</v>
      </c>
      <c r="E138" s="201">
        <v>42.9</v>
      </c>
      <c r="F138" s="227"/>
      <c r="G138" s="222"/>
      <c r="H138" s="200"/>
      <c r="I138" s="201">
        <v>100.40139563355029</v>
      </c>
      <c r="J138" s="202">
        <v>100.25</v>
      </c>
    </row>
    <row r="139" spans="1:12" x14ac:dyDescent="0.25">
      <c r="A139" s="225"/>
      <c r="B139" s="173"/>
      <c r="C139" s="202">
        <v>104.93560568650227</v>
      </c>
      <c r="D139" s="201">
        <v>102.5</v>
      </c>
      <c r="E139" s="201">
        <v>42.9</v>
      </c>
      <c r="F139" s="227"/>
      <c r="G139" s="222"/>
      <c r="H139" s="200"/>
      <c r="I139" s="201">
        <v>100.64364718774269</v>
      </c>
      <c r="J139" s="202">
        <v>100.35</v>
      </c>
    </row>
    <row r="140" spans="1:12" x14ac:dyDescent="0.25">
      <c r="A140" s="225"/>
      <c r="B140" s="173"/>
      <c r="C140" s="202">
        <v>106.7848302599901</v>
      </c>
      <c r="D140" s="201">
        <v>103.4</v>
      </c>
      <c r="E140" s="201">
        <v>42.9</v>
      </c>
      <c r="F140" s="227"/>
      <c r="G140" s="222"/>
      <c r="H140" s="200"/>
      <c r="I140" s="201">
        <v>100.88044255647767</v>
      </c>
      <c r="J140" s="202">
        <v>100.44</v>
      </c>
    </row>
    <row r="141" spans="1:12" x14ac:dyDescent="0.25">
      <c r="A141" s="225"/>
      <c r="B141" s="173"/>
      <c r="C141" s="202">
        <v>104.8526115054719</v>
      </c>
      <c r="D141" s="201">
        <v>103</v>
      </c>
      <c r="E141" s="201">
        <v>50</v>
      </c>
      <c r="F141" s="227"/>
      <c r="G141" s="222"/>
      <c r="H141" s="200"/>
      <c r="I141" s="201">
        <v>101.08558325296444</v>
      </c>
      <c r="J141" s="202">
        <v>100.51</v>
      </c>
    </row>
    <row r="142" spans="1:12" x14ac:dyDescent="0.25">
      <c r="A142" s="225"/>
      <c r="B142" s="173">
        <v>6</v>
      </c>
      <c r="C142" s="202">
        <v>106.06086778990654</v>
      </c>
      <c r="D142" s="201">
        <v>103.9</v>
      </c>
      <c r="E142" s="201">
        <v>85.7</v>
      </c>
      <c r="F142" s="227"/>
      <c r="G142" s="222"/>
      <c r="H142" s="200">
        <v>6</v>
      </c>
      <c r="I142" s="201">
        <v>101.19916319562249</v>
      </c>
      <c r="J142" s="202">
        <v>100.56</v>
      </c>
    </row>
    <row r="143" spans="1:12" x14ac:dyDescent="0.25">
      <c r="A143" s="225"/>
      <c r="B143" s="191"/>
      <c r="C143" s="202">
        <v>105.48778433035721</v>
      </c>
      <c r="D143" s="201">
        <v>103.1</v>
      </c>
      <c r="E143" s="201">
        <v>57.1</v>
      </c>
      <c r="F143" s="227"/>
      <c r="G143" s="222"/>
      <c r="H143" s="200"/>
      <c r="I143" s="201">
        <v>101.16174893245767</v>
      </c>
      <c r="J143" s="202">
        <v>100.58</v>
      </c>
    </row>
    <row r="144" spans="1:12" x14ac:dyDescent="0.25">
      <c r="A144" s="222"/>
      <c r="B144" s="191"/>
      <c r="C144" s="187">
        <v>110.5415572509733</v>
      </c>
      <c r="D144" s="188">
        <v>104.5</v>
      </c>
      <c r="E144" s="188">
        <v>71.400000000000006</v>
      </c>
      <c r="F144" s="189"/>
      <c r="G144" s="222"/>
      <c r="H144" s="200"/>
      <c r="I144" s="201">
        <v>101.05298368325144</v>
      </c>
      <c r="J144" s="202">
        <v>100.59</v>
      </c>
    </row>
    <row r="145" spans="1:11" x14ac:dyDescent="0.25">
      <c r="A145" s="222"/>
      <c r="B145" s="191"/>
      <c r="C145" s="187">
        <v>110.32668060622058</v>
      </c>
      <c r="D145" s="188">
        <v>103.7</v>
      </c>
      <c r="E145" s="188">
        <v>50</v>
      </c>
      <c r="F145" s="189"/>
      <c r="G145" s="222"/>
      <c r="H145" s="200"/>
      <c r="I145" s="201">
        <v>100.89949180208716</v>
      </c>
      <c r="J145" s="202">
        <v>100.59</v>
      </c>
    </row>
    <row r="146" spans="1:11" x14ac:dyDescent="0.25">
      <c r="A146" s="222"/>
      <c r="B146" s="191"/>
      <c r="C146" s="187">
        <v>107.72717459205523</v>
      </c>
      <c r="D146" s="188">
        <v>103.8</v>
      </c>
      <c r="E146" s="188">
        <v>57.1</v>
      </c>
      <c r="F146" s="189"/>
      <c r="G146" s="222"/>
      <c r="H146" s="200"/>
      <c r="I146" s="201">
        <v>100.74802484039897</v>
      </c>
      <c r="J146" s="202">
        <v>100.59</v>
      </c>
    </row>
    <row r="147" spans="1:11" x14ac:dyDescent="0.25">
      <c r="A147" s="228"/>
      <c r="B147" s="191"/>
      <c r="C147" s="187">
        <v>106.51678567591594</v>
      </c>
      <c r="D147" s="188">
        <v>105.1</v>
      </c>
      <c r="E147" s="188">
        <v>57.1</v>
      </c>
      <c r="F147" s="194" t="s">
        <v>191</v>
      </c>
      <c r="G147" s="195" t="s">
        <v>176</v>
      </c>
      <c r="H147" s="200"/>
      <c r="I147" s="201">
        <v>100.63504360640751</v>
      </c>
      <c r="J147" s="202">
        <v>100.6</v>
      </c>
      <c r="K147" s="196" t="s">
        <v>173</v>
      </c>
    </row>
    <row r="148" spans="1:11" ht="15" thickBot="1" x14ac:dyDescent="0.3">
      <c r="A148" s="228"/>
      <c r="B148" s="191"/>
      <c r="C148" s="187">
        <v>108.50146796726825</v>
      </c>
      <c r="D148" s="188">
        <v>106.3</v>
      </c>
      <c r="E148" s="188">
        <v>71.400000000000006</v>
      </c>
      <c r="F148" s="197">
        <f>AVERAGE(C137:C148)</f>
        <v>106.44039178051081</v>
      </c>
      <c r="G148" s="198">
        <f>AVERAGE(E137:E148)</f>
        <v>54.158333333333339</v>
      </c>
      <c r="H148" s="200"/>
      <c r="I148" s="201">
        <v>100.56946632033656</v>
      </c>
      <c r="J148" s="202">
        <v>100.6</v>
      </c>
      <c r="K148" s="199">
        <f>AVERAGE(I137:I148)</f>
        <v>100.78750688848031</v>
      </c>
    </row>
    <row r="149" spans="1:11" ht="15" thickTop="1" x14ac:dyDescent="0.25">
      <c r="A149" s="228"/>
      <c r="B149" s="191">
        <v>30.1</v>
      </c>
      <c r="C149" s="187">
        <v>110.43246878951211</v>
      </c>
      <c r="D149" s="188">
        <v>104.8</v>
      </c>
      <c r="E149" s="188">
        <v>71.400000000000006</v>
      </c>
      <c r="F149" s="189"/>
      <c r="G149" s="222"/>
      <c r="H149" s="200">
        <v>30.1</v>
      </c>
      <c r="I149" s="201">
        <v>100.54758156337071</v>
      </c>
      <c r="J149" s="202">
        <v>100.6</v>
      </c>
    </row>
    <row r="150" spans="1:11" x14ac:dyDescent="0.25">
      <c r="A150" s="228"/>
      <c r="B150" s="191"/>
      <c r="C150" s="187">
        <v>102.17161967258144</v>
      </c>
      <c r="D150" s="188">
        <v>104.5</v>
      </c>
      <c r="E150" s="188">
        <v>14.3</v>
      </c>
      <c r="F150" s="189"/>
      <c r="G150" s="222"/>
      <c r="H150" s="200"/>
      <c r="I150" s="201">
        <v>100.60128720990569</v>
      </c>
      <c r="J150" s="202">
        <v>100.62</v>
      </c>
    </row>
    <row r="151" spans="1:11" x14ac:dyDescent="0.25">
      <c r="A151" s="228"/>
      <c r="B151" s="191"/>
      <c r="C151" s="187">
        <v>100.52783720763408</v>
      </c>
      <c r="D151" s="188">
        <v>104.9</v>
      </c>
      <c r="E151" s="188">
        <v>42.9</v>
      </c>
      <c r="F151" s="189"/>
      <c r="G151" s="222"/>
      <c r="H151" s="200"/>
      <c r="I151" s="201">
        <v>100.69925557285043</v>
      </c>
      <c r="J151" s="202">
        <v>100.64</v>
      </c>
    </row>
    <row r="152" spans="1:11" x14ac:dyDescent="0.25">
      <c r="A152" s="228"/>
      <c r="B152" s="191"/>
      <c r="C152" s="187">
        <v>103.29639172913394</v>
      </c>
      <c r="D152" s="188">
        <v>105.7</v>
      </c>
      <c r="E152" s="188">
        <v>42.9</v>
      </c>
      <c r="F152" s="189"/>
      <c r="G152" s="222"/>
      <c r="H152" s="200"/>
      <c r="I152" s="201">
        <v>100.81582026486872</v>
      </c>
      <c r="J152" s="202">
        <v>100.66</v>
      </c>
    </row>
    <row r="153" spans="1:11" x14ac:dyDescent="0.25">
      <c r="A153" s="228"/>
      <c r="B153" s="191"/>
      <c r="C153" s="187">
        <v>102.94386499736294</v>
      </c>
      <c r="D153" s="188">
        <v>105.1</v>
      </c>
      <c r="E153" s="188">
        <v>57.1</v>
      </c>
      <c r="F153" s="189"/>
      <c r="G153" s="222"/>
      <c r="H153" s="200"/>
      <c r="I153" s="201">
        <v>100.94061955660288</v>
      </c>
      <c r="J153" s="202">
        <v>100.68</v>
      </c>
    </row>
    <row r="154" spans="1:11" x14ac:dyDescent="0.25">
      <c r="A154" s="228"/>
      <c r="B154" s="191">
        <v>6</v>
      </c>
      <c r="C154" s="187">
        <v>105.80132826477153</v>
      </c>
      <c r="D154" s="188">
        <v>105.1</v>
      </c>
      <c r="E154" s="188">
        <v>42.9</v>
      </c>
      <c r="F154" s="189"/>
      <c r="G154" s="222"/>
      <c r="H154" s="200">
        <v>6</v>
      </c>
      <c r="I154" s="201">
        <v>101.04032835110708</v>
      </c>
      <c r="J154" s="202">
        <v>100.67</v>
      </c>
    </row>
    <row r="155" spans="1:11" x14ac:dyDescent="0.25">
      <c r="A155" s="228"/>
      <c r="B155" s="191"/>
      <c r="C155" s="187">
        <v>106.2202586084819</v>
      </c>
      <c r="D155" s="188">
        <v>104.4</v>
      </c>
      <c r="E155" s="188">
        <v>57.1</v>
      </c>
      <c r="F155" s="189"/>
      <c r="G155" s="222"/>
      <c r="H155" s="200"/>
      <c r="I155" s="201">
        <v>101.14768689221452</v>
      </c>
      <c r="J155" s="202">
        <v>100.65</v>
      </c>
    </row>
    <row r="156" spans="1:11" x14ac:dyDescent="0.25">
      <c r="A156" s="228"/>
      <c r="B156" s="191"/>
      <c r="C156" s="187">
        <v>108.15735047464408</v>
      </c>
      <c r="D156" s="188">
        <v>104.7</v>
      </c>
      <c r="E156" s="188">
        <v>28.6</v>
      </c>
      <c r="F156" s="189"/>
      <c r="G156" s="222"/>
      <c r="H156" s="200"/>
      <c r="I156" s="201">
        <v>101.23126640734327</v>
      </c>
      <c r="J156" s="202">
        <v>100.62</v>
      </c>
    </row>
    <row r="157" spans="1:11" x14ac:dyDescent="0.25">
      <c r="A157" s="229"/>
      <c r="B157" s="191"/>
      <c r="C157" s="187">
        <v>104.24018086976614</v>
      </c>
      <c r="D157" s="188">
        <v>103.1</v>
      </c>
      <c r="E157" s="188">
        <v>42.9</v>
      </c>
      <c r="F157" s="189"/>
      <c r="G157" s="222"/>
      <c r="H157" s="200"/>
      <c r="I157" s="201">
        <v>101.30067058610149</v>
      </c>
      <c r="J157" s="202">
        <v>100.59</v>
      </c>
    </row>
    <row r="158" spans="1:11" x14ac:dyDescent="0.25">
      <c r="A158" s="229"/>
      <c r="B158" s="191"/>
      <c r="C158" s="187">
        <v>107.096954295907</v>
      </c>
      <c r="D158" s="188">
        <v>105.2</v>
      </c>
      <c r="E158" s="188">
        <v>42.9</v>
      </c>
      <c r="F158" s="189"/>
      <c r="G158" s="222"/>
      <c r="H158" s="200"/>
      <c r="I158" s="201">
        <v>101.40376751105293</v>
      </c>
      <c r="J158" s="202">
        <v>100.54</v>
      </c>
    </row>
    <row r="159" spans="1:11" x14ac:dyDescent="0.25">
      <c r="A159" s="228"/>
      <c r="B159" s="191"/>
      <c r="C159" s="187">
        <v>109.57305603791517</v>
      </c>
      <c r="D159" s="188">
        <v>103.5</v>
      </c>
      <c r="E159" s="188">
        <v>35.700000000000003</v>
      </c>
      <c r="F159" s="194" t="s">
        <v>191</v>
      </c>
      <c r="G159" s="195" t="s">
        <v>176</v>
      </c>
      <c r="H159" s="200"/>
      <c r="I159" s="201">
        <v>101.40708019906735</v>
      </c>
      <c r="J159" s="202">
        <v>100.47</v>
      </c>
      <c r="K159" s="196" t="s">
        <v>173</v>
      </c>
    </row>
    <row r="160" spans="1:11" ht="15" thickBot="1" x14ac:dyDescent="0.3">
      <c r="B160" s="191"/>
      <c r="C160" s="187">
        <v>104.25631782718732</v>
      </c>
      <c r="D160" s="188">
        <v>102.3</v>
      </c>
      <c r="E160" s="188">
        <v>35.700000000000003</v>
      </c>
      <c r="F160" s="197">
        <f>AVERAGE(C149:C160)</f>
        <v>105.39313573124149</v>
      </c>
      <c r="G160" s="198">
        <f>AVERAGE(E149:E160)</f>
        <v>42.866666666666667</v>
      </c>
      <c r="H160" s="200"/>
      <c r="I160" s="201">
        <v>101.31037456002653</v>
      </c>
      <c r="J160" s="202">
        <v>100.39</v>
      </c>
      <c r="K160" s="199">
        <f>AVERAGE(I149:I160)</f>
        <v>101.03714488954263</v>
      </c>
    </row>
    <row r="161" spans="2:11" ht="15" thickTop="1" x14ac:dyDescent="0.25">
      <c r="B161" s="191">
        <v>31.1</v>
      </c>
      <c r="C161" s="187">
        <v>101.91010074675162</v>
      </c>
      <c r="D161" s="188">
        <v>101.3</v>
      </c>
      <c r="E161" s="188">
        <v>42.9</v>
      </c>
      <c r="F161" s="189"/>
      <c r="H161" s="200">
        <v>31.1</v>
      </c>
      <c r="I161" s="201">
        <v>101.23292106382431</v>
      </c>
      <c r="J161" s="202">
        <v>100.32</v>
      </c>
    </row>
    <row r="162" spans="2:11" x14ac:dyDescent="0.25">
      <c r="B162" s="191"/>
      <c r="C162" s="187">
        <v>100.31726009885227</v>
      </c>
      <c r="D162" s="188">
        <v>102.5</v>
      </c>
      <c r="E162" s="188">
        <v>42.9</v>
      </c>
      <c r="F162" s="189"/>
      <c r="H162" s="200"/>
      <c r="I162" s="201">
        <v>101.18464146502913</v>
      </c>
      <c r="J162" s="202">
        <v>100.26</v>
      </c>
    </row>
    <row r="163" spans="2:11" x14ac:dyDescent="0.25">
      <c r="B163" s="191"/>
      <c r="C163" s="187">
        <v>105.22740447602918</v>
      </c>
      <c r="D163" s="188">
        <v>102.6</v>
      </c>
      <c r="E163" s="188">
        <v>85.7</v>
      </c>
      <c r="F163" s="189"/>
      <c r="H163" s="200"/>
      <c r="I163" s="201">
        <v>101.15502958452733</v>
      </c>
      <c r="J163" s="202">
        <v>100.22</v>
      </c>
    </row>
    <row r="164" spans="2:11" x14ac:dyDescent="0.25">
      <c r="B164" s="191"/>
      <c r="C164" s="187">
        <v>105.22895332798394</v>
      </c>
      <c r="D164" s="188">
        <v>102.4</v>
      </c>
      <c r="E164" s="188">
        <v>71.400000000000006</v>
      </c>
      <c r="F164" s="189"/>
      <c r="H164" s="200"/>
      <c r="I164" s="201">
        <v>101.18158819069505</v>
      </c>
      <c r="J164" s="202">
        <v>100.18</v>
      </c>
    </row>
    <row r="165" spans="2:11" x14ac:dyDescent="0.25">
      <c r="B165" s="177"/>
      <c r="C165" s="187">
        <v>107.87649365972902</v>
      </c>
      <c r="D165" s="188">
        <v>101.8</v>
      </c>
      <c r="E165" s="188">
        <v>85.7</v>
      </c>
      <c r="F165" s="189"/>
      <c r="H165" s="200"/>
      <c r="I165" s="201">
        <v>101.23387598122012</v>
      </c>
      <c r="J165" s="202">
        <v>100.11</v>
      </c>
    </row>
    <row r="166" spans="2:11" x14ac:dyDescent="0.25">
      <c r="B166" s="191">
        <v>6</v>
      </c>
      <c r="C166" s="187">
        <v>106.0979678018537</v>
      </c>
      <c r="D166" s="188">
        <v>100.1</v>
      </c>
      <c r="E166" s="188">
        <v>42.9</v>
      </c>
      <c r="F166" s="189"/>
      <c r="H166" s="200">
        <v>6</v>
      </c>
      <c r="I166" s="201">
        <v>101.31438460996819</v>
      </c>
      <c r="J166" s="202">
        <v>100.03</v>
      </c>
    </row>
    <row r="167" spans="2:11" x14ac:dyDescent="0.25">
      <c r="B167" s="191"/>
      <c r="C167" s="187">
        <v>103.46132981354145</v>
      </c>
      <c r="D167" s="188">
        <v>100.6</v>
      </c>
      <c r="E167" s="188">
        <v>50</v>
      </c>
      <c r="F167" s="189"/>
      <c r="H167" s="200"/>
      <c r="I167" s="201">
        <v>101.34117729144377</v>
      </c>
      <c r="J167" s="202">
        <v>99.92</v>
      </c>
    </row>
    <row r="168" spans="2:11" x14ac:dyDescent="0.25">
      <c r="B168" s="191"/>
      <c r="C168" s="187">
        <v>99.848390044348534</v>
      </c>
      <c r="D168" s="188">
        <v>99.3</v>
      </c>
      <c r="E168" s="188">
        <v>14.3</v>
      </c>
      <c r="F168" s="189"/>
      <c r="H168" s="200"/>
      <c r="I168" s="201">
        <v>101.27276455000762</v>
      </c>
      <c r="J168" s="202">
        <v>99.81</v>
      </c>
    </row>
    <row r="169" spans="2:11" x14ac:dyDescent="0.25">
      <c r="B169" s="191"/>
      <c r="C169" s="187">
        <v>107.39079440181595</v>
      </c>
      <c r="D169" s="188">
        <v>100.5</v>
      </c>
      <c r="E169" s="188">
        <v>42.9</v>
      </c>
      <c r="F169" s="189"/>
      <c r="H169" s="200"/>
      <c r="I169" s="201">
        <v>101.10534385358544</v>
      </c>
      <c r="J169" s="202">
        <v>99.68</v>
      </c>
    </row>
    <row r="170" spans="2:11" x14ac:dyDescent="0.25">
      <c r="B170" s="191"/>
      <c r="C170" s="187">
        <v>103.61722837019356</v>
      </c>
      <c r="D170" s="188">
        <v>96.7</v>
      </c>
      <c r="E170" s="188">
        <v>71.400000000000006</v>
      </c>
      <c r="F170" s="189"/>
      <c r="H170" s="200"/>
      <c r="I170" s="201">
        <v>100.83248953902043</v>
      </c>
      <c r="J170" s="202">
        <v>99.53</v>
      </c>
    </row>
    <row r="171" spans="2:11" x14ac:dyDescent="0.25">
      <c r="B171" s="191"/>
      <c r="C171" s="187">
        <v>98.505059731534814</v>
      </c>
      <c r="D171" s="188">
        <v>95.9</v>
      </c>
      <c r="E171" s="188">
        <v>57.1</v>
      </c>
      <c r="F171" s="194" t="s">
        <v>191</v>
      </c>
      <c r="G171" s="195" t="s">
        <v>176</v>
      </c>
      <c r="H171" s="200"/>
      <c r="I171" s="201">
        <v>100.48223752633713</v>
      </c>
      <c r="J171" s="202">
        <v>99.38</v>
      </c>
      <c r="K171" s="196" t="s">
        <v>173</v>
      </c>
    </row>
    <row r="172" spans="2:11" ht="15" thickBot="1" x14ac:dyDescent="0.3">
      <c r="B172" s="191"/>
      <c r="C172" s="187">
        <v>94.496919999367691</v>
      </c>
      <c r="D172" s="188">
        <v>95.6</v>
      </c>
      <c r="E172" s="188">
        <v>28.6</v>
      </c>
      <c r="F172" s="197">
        <f>AVERAGE(C161:C172)</f>
        <v>102.8314918726668</v>
      </c>
      <c r="G172" s="198">
        <f>AVERAGE(E161:E172)</f>
        <v>52.983333333333341</v>
      </c>
      <c r="H172" s="200"/>
      <c r="I172" s="201">
        <v>100.03972467890877</v>
      </c>
      <c r="J172" s="202">
        <v>99.23</v>
      </c>
      <c r="K172" s="199">
        <f>AVERAGE(I161:I172)</f>
        <v>101.03134819454726</v>
      </c>
    </row>
    <row r="173" spans="2:11" ht="15" thickTop="1" x14ac:dyDescent="0.25">
      <c r="B173" s="177" t="s">
        <v>193</v>
      </c>
      <c r="C173" s="187">
        <v>95.002978053091041</v>
      </c>
      <c r="D173" s="188">
        <v>95.5</v>
      </c>
      <c r="E173" s="188">
        <v>42.9</v>
      </c>
      <c r="F173" s="189"/>
      <c r="H173" s="200" t="s">
        <v>193</v>
      </c>
      <c r="I173" s="201">
        <v>99.484526038875558</v>
      </c>
      <c r="J173" s="202">
        <v>99.06</v>
      </c>
    </row>
    <row r="174" spans="2:11" x14ac:dyDescent="0.25">
      <c r="B174" s="191"/>
      <c r="C174" s="187">
        <v>94.199897169014363</v>
      </c>
      <c r="D174" s="188">
        <v>94.6</v>
      </c>
      <c r="E174" s="188">
        <v>28.6</v>
      </c>
      <c r="F174" s="189"/>
      <c r="H174" s="200"/>
      <c r="I174" s="201">
        <v>98.849821138864456</v>
      </c>
      <c r="J174" s="202">
        <v>98.87</v>
      </c>
    </row>
    <row r="175" spans="2:11" x14ac:dyDescent="0.25">
      <c r="B175" s="191"/>
      <c r="C175" s="187">
        <v>89.532908590922005</v>
      </c>
      <c r="D175" s="188">
        <v>91.3</v>
      </c>
      <c r="E175" s="188">
        <v>42.9</v>
      </c>
      <c r="F175" s="189"/>
      <c r="H175" s="200"/>
      <c r="I175" s="201">
        <v>98.195377729805458</v>
      </c>
      <c r="J175" s="202">
        <v>98.35</v>
      </c>
    </row>
    <row r="176" spans="2:11" x14ac:dyDescent="0.25">
      <c r="B176" s="191"/>
      <c r="C176" s="187">
        <v>80.841264746494801</v>
      </c>
      <c r="D176" s="188">
        <v>80.599999999999994</v>
      </c>
      <c r="E176" s="188">
        <v>14.3</v>
      </c>
      <c r="F176" s="189"/>
      <c r="H176" s="200"/>
      <c r="I176" s="201">
        <v>97.591315286442367</v>
      </c>
      <c r="J176" s="202">
        <v>97.91</v>
      </c>
    </row>
    <row r="177" spans="2:11" x14ac:dyDescent="0.25">
      <c r="B177" s="191"/>
      <c r="C177" s="187">
        <v>67.976822909531421</v>
      </c>
      <c r="D177" s="188">
        <v>73.5</v>
      </c>
      <c r="E177" s="188">
        <v>0</v>
      </c>
      <c r="F177" s="189"/>
      <c r="H177" s="200"/>
      <c r="I177" s="201">
        <v>97.172024398372827</v>
      </c>
      <c r="J177" s="202">
        <v>97.42</v>
      </c>
    </row>
    <row r="178" spans="2:11" x14ac:dyDescent="0.25">
      <c r="B178" s="191">
        <v>6</v>
      </c>
      <c r="C178" s="187">
        <v>71.740463449639279</v>
      </c>
      <c r="D178" s="188">
        <v>77.7</v>
      </c>
      <c r="E178" s="188">
        <v>14.3</v>
      </c>
      <c r="F178" s="189"/>
      <c r="H178" s="200">
        <v>6</v>
      </c>
      <c r="I178" s="201">
        <v>97.031901437359494</v>
      </c>
      <c r="J178" s="202">
        <v>97.55</v>
      </c>
    </row>
    <row r="179" spans="2:11" x14ac:dyDescent="0.25">
      <c r="B179" s="191"/>
      <c r="C179" s="187">
        <v>75.004671252121696</v>
      </c>
      <c r="D179" s="230">
        <v>80.7</v>
      </c>
      <c r="E179" s="230">
        <v>35.700000000000003</v>
      </c>
      <c r="F179" s="225"/>
      <c r="H179" s="200"/>
      <c r="I179" s="231">
        <v>97.101783030198007</v>
      </c>
      <c r="J179" s="231">
        <v>98.06</v>
      </c>
    </row>
    <row r="180" spans="2:11" x14ac:dyDescent="0.25">
      <c r="B180" s="191"/>
      <c r="C180" s="187">
        <v>76.649987579842204</v>
      </c>
      <c r="D180" s="230">
        <v>82.1</v>
      </c>
      <c r="E180" s="230">
        <v>71.400000000000006</v>
      </c>
      <c r="F180" s="225"/>
      <c r="H180" s="200"/>
      <c r="I180" s="231">
        <v>97.333021608997655</v>
      </c>
      <c r="J180" s="231">
        <v>98.52</v>
      </c>
    </row>
    <row r="181" spans="2:11" x14ac:dyDescent="0.25">
      <c r="B181" s="191"/>
      <c r="C181" s="187">
        <v>73.631990168811086</v>
      </c>
      <c r="D181" s="230">
        <v>84.7</v>
      </c>
      <c r="E181" s="230">
        <v>42.9</v>
      </c>
      <c r="F181" s="225"/>
      <c r="H181" s="200"/>
      <c r="I181" s="231">
        <v>97.700659277012974</v>
      </c>
      <c r="J181" s="231">
        <v>98.77</v>
      </c>
    </row>
    <row r="182" spans="2:11" x14ac:dyDescent="0.25">
      <c r="B182" s="191"/>
      <c r="C182" s="187">
        <v>74.284909861544037</v>
      </c>
      <c r="D182" s="230">
        <v>88.5</v>
      </c>
      <c r="E182" s="230">
        <v>57.1</v>
      </c>
      <c r="F182" s="225"/>
      <c r="H182" s="200"/>
      <c r="I182" s="231">
        <v>98.114398441032179</v>
      </c>
      <c r="J182" s="231">
        <v>99.01</v>
      </c>
    </row>
    <row r="183" spans="2:11" x14ac:dyDescent="0.25">
      <c r="B183" s="191"/>
      <c r="C183" s="187">
        <v>72.764689817683532</v>
      </c>
      <c r="D183" s="230">
        <v>88.6</v>
      </c>
      <c r="E183" s="230">
        <v>14.3</v>
      </c>
      <c r="F183" s="194" t="s">
        <v>191</v>
      </c>
      <c r="G183" s="195" t="s">
        <v>176</v>
      </c>
      <c r="H183" s="200"/>
      <c r="I183" s="231">
        <v>98.549536414998371</v>
      </c>
      <c r="J183" s="231">
        <v>99.28</v>
      </c>
      <c r="K183" s="196" t="s">
        <v>173</v>
      </c>
    </row>
    <row r="184" spans="2:11" ht="15" thickBot="1" x14ac:dyDescent="0.3">
      <c r="B184" s="191"/>
      <c r="C184" s="187">
        <v>77.554984494540648</v>
      </c>
      <c r="D184" s="230">
        <v>89.1</v>
      </c>
      <c r="E184" s="230">
        <v>57.1</v>
      </c>
      <c r="F184" s="197">
        <f>AVERAGE(C173:C184)</f>
        <v>79.098797341103023</v>
      </c>
      <c r="G184" s="198">
        <f>AVERAGE(E173:E184)</f>
        <v>35.125000000000007</v>
      </c>
      <c r="H184" s="200"/>
      <c r="I184" s="231">
        <v>99.005344727546372</v>
      </c>
      <c r="J184" s="231">
        <v>99.57</v>
      </c>
      <c r="K184" s="199">
        <f>AVERAGE(I173:I184)</f>
        <v>98.010809127458813</v>
      </c>
    </row>
    <row r="185" spans="2:11" ht="15" thickTop="1" x14ac:dyDescent="0.25">
      <c r="B185" s="177" t="s">
        <v>213</v>
      </c>
      <c r="C185" s="187">
        <v>78.363929131567645</v>
      </c>
      <c r="D185" s="230">
        <v>91.4</v>
      </c>
      <c r="E185" s="230">
        <v>57.1</v>
      </c>
      <c r="F185" s="225"/>
      <c r="G185" s="232"/>
      <c r="H185" s="177" t="s">
        <v>213</v>
      </c>
      <c r="I185" s="231">
        <v>99.42397891687709</v>
      </c>
      <c r="J185" s="231">
        <v>99.87</v>
      </c>
    </row>
    <row r="186" spans="2:11" x14ac:dyDescent="0.25">
      <c r="B186" s="177"/>
      <c r="C186" s="187">
        <v>79.131515094077344</v>
      </c>
      <c r="D186" s="230">
        <v>90.1</v>
      </c>
      <c r="E186" s="230">
        <v>42.9</v>
      </c>
      <c r="F186" s="225"/>
      <c r="G186" s="232"/>
      <c r="H186" s="177"/>
      <c r="I186" s="231">
        <v>99.79009953113507</v>
      </c>
      <c r="J186" s="231">
        <v>100.17</v>
      </c>
    </row>
    <row r="187" spans="2:11" x14ac:dyDescent="0.25">
      <c r="B187" s="191"/>
      <c r="C187" s="187">
        <v>79.561814414226404</v>
      </c>
      <c r="D187" s="230">
        <v>93.1</v>
      </c>
      <c r="E187" s="230">
        <v>50</v>
      </c>
      <c r="H187" s="200"/>
      <c r="I187" s="231">
        <v>100.15071356573874</v>
      </c>
      <c r="J187" s="231">
        <v>100.44</v>
      </c>
    </row>
    <row r="188" spans="2:11" x14ac:dyDescent="0.25">
      <c r="B188" s="191"/>
      <c r="C188" s="187">
        <v>87.339229016616883</v>
      </c>
      <c r="D188" s="230">
        <v>95.1</v>
      </c>
      <c r="E188" s="230">
        <v>50</v>
      </c>
      <c r="H188" s="200"/>
      <c r="I188" s="231">
        <v>100.43673422741828</v>
      </c>
      <c r="J188" s="231">
        <v>100.67</v>
      </c>
    </row>
    <row r="189" spans="2:11" x14ac:dyDescent="0.25">
      <c r="B189" s="191"/>
      <c r="C189" s="187">
        <v>101.04720562831146</v>
      </c>
      <c r="D189" s="230">
        <v>92.5</v>
      </c>
      <c r="E189" s="230">
        <v>78.599999999999994</v>
      </c>
      <c r="H189" s="200"/>
      <c r="I189" s="231">
        <v>100.64844932001263</v>
      </c>
      <c r="J189" s="231">
        <v>100.84</v>
      </c>
    </row>
    <row r="190" spans="2:11" x14ac:dyDescent="0.25">
      <c r="B190" s="191">
        <v>6</v>
      </c>
      <c r="C190" s="187">
        <v>106.17794727773517</v>
      </c>
      <c r="D190" s="230">
        <v>94.6</v>
      </c>
      <c r="E190" s="230">
        <v>85.7</v>
      </c>
      <c r="H190" s="200">
        <v>6</v>
      </c>
      <c r="I190" s="231">
        <v>100.79614394723694</v>
      </c>
      <c r="J190" s="231">
        <v>100.94</v>
      </c>
    </row>
    <row r="191" spans="2:11" x14ac:dyDescent="0.25">
      <c r="B191" s="191"/>
      <c r="C191" s="187">
        <v>95.889846876473143</v>
      </c>
      <c r="D191" s="230">
        <v>94.4</v>
      </c>
      <c r="E191" s="230">
        <v>57.1</v>
      </c>
      <c r="H191" s="200"/>
      <c r="I191" s="231">
        <v>100.87539267818991</v>
      </c>
      <c r="J191" s="231">
        <v>100.99</v>
      </c>
    </row>
    <row r="192" spans="2:11" x14ac:dyDescent="0.25">
      <c r="B192" s="191"/>
      <c r="C192" s="187">
        <v>81.773076848034947</v>
      </c>
      <c r="D192" s="230">
        <v>91.3</v>
      </c>
      <c r="E192" s="230">
        <v>28.6</v>
      </c>
      <c r="H192" s="200"/>
      <c r="I192" s="231">
        <v>100.89481724248839</v>
      </c>
      <c r="J192" s="231">
        <v>100.99</v>
      </c>
    </row>
  </sheetData>
  <mergeCells count="2">
    <mergeCell ref="B3:D3"/>
    <mergeCell ref="H3:J3"/>
  </mergeCells>
  <phoneticPr fontId="3"/>
  <pageMargins left="0.7" right="0.7" top="0.75" bottom="0.75" header="0.3" footer="0.3"/>
  <pageSetup paperSize="9" scale="5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AB142"/>
  <sheetViews>
    <sheetView tabSelected="1" view="pageBreakPreview" zoomScale="70" zoomScaleNormal="75" zoomScaleSheetLayoutView="70" workbookViewId="0">
      <selection activeCell="C71" sqref="C71"/>
    </sheetView>
  </sheetViews>
  <sheetFormatPr defaultColWidth="8.69921875" defaultRowHeight="17.25" x14ac:dyDescent="0.2"/>
  <cols>
    <col min="1" max="1" width="4.59765625" style="329" customWidth="1"/>
    <col min="2" max="2" width="3.5" style="329" customWidth="1"/>
    <col min="3" max="3" width="11.3984375" style="330" customWidth="1"/>
    <col min="4" max="8" width="11.3984375" style="329" customWidth="1"/>
    <col min="9" max="9" width="11.69921875" style="329" customWidth="1"/>
    <col min="10" max="11" width="11.3984375" style="329" customWidth="1"/>
    <col min="12" max="12" width="6.5" style="329" customWidth="1"/>
    <col min="13" max="13" width="2.69921875" style="406" customWidth="1"/>
    <col min="14" max="16384" width="8.69921875" style="329"/>
  </cols>
  <sheetData>
    <row r="1" spans="1:16" ht="17.25" customHeight="1" x14ac:dyDescent="0.2"/>
    <row r="2" spans="1:16" ht="17.25" customHeight="1" x14ac:dyDescent="0.2"/>
    <row r="3" spans="1:16" ht="17.25" customHeight="1" x14ac:dyDescent="0.2"/>
    <row r="4" spans="1:16" s="407" customFormat="1" ht="13.5" customHeight="1" x14ac:dyDescent="0.3">
      <c r="B4" s="577"/>
      <c r="C4" s="577"/>
      <c r="D4" s="577"/>
      <c r="E4" s="577"/>
      <c r="F4" s="577"/>
      <c r="G4" s="343"/>
      <c r="H4" s="343"/>
      <c r="I4" s="343"/>
      <c r="J4" s="343"/>
      <c r="K4" s="343"/>
      <c r="L4" s="343"/>
      <c r="M4" s="408"/>
    </row>
    <row r="5" spans="1:16" s="407" customFormat="1" ht="72.75" customHeight="1" x14ac:dyDescent="0.3">
      <c r="B5" s="578" t="s">
        <v>96</v>
      </c>
      <c r="C5" s="578"/>
      <c r="D5" s="578"/>
      <c r="E5" s="578"/>
      <c r="F5" s="578"/>
      <c r="G5" s="578"/>
      <c r="H5" s="350"/>
      <c r="I5" s="350"/>
      <c r="J5" s="346"/>
      <c r="K5" s="346"/>
      <c r="L5" s="349"/>
      <c r="M5" s="409"/>
    </row>
    <row r="6" spans="1:16" s="407" customFormat="1" ht="21.75" customHeight="1" x14ac:dyDescent="0.3">
      <c r="B6" s="579"/>
      <c r="C6" s="579"/>
      <c r="D6" s="579"/>
      <c r="E6" s="579"/>
      <c r="F6" s="579"/>
      <c r="G6" s="579"/>
      <c r="H6" s="579"/>
      <c r="I6" s="346"/>
      <c r="J6" s="346"/>
      <c r="K6" s="346"/>
      <c r="L6" s="346"/>
      <c r="M6" s="410"/>
    </row>
    <row r="7" spans="1:16" s="407" customFormat="1" ht="30" customHeight="1" x14ac:dyDescent="0.45">
      <c r="B7" s="345"/>
      <c r="C7" s="344"/>
      <c r="D7" s="348" t="s">
        <v>268</v>
      </c>
      <c r="E7" s="342"/>
      <c r="F7" s="347"/>
      <c r="G7" s="344"/>
      <c r="H7" s="341"/>
      <c r="I7" s="346"/>
      <c r="J7" s="346"/>
      <c r="K7" s="346"/>
      <c r="L7" s="346"/>
      <c r="M7" s="410"/>
    </row>
    <row r="8" spans="1:16" s="407" customFormat="1" ht="30" customHeight="1" x14ac:dyDescent="0.45">
      <c r="B8" s="345"/>
      <c r="C8" s="344"/>
      <c r="D8" s="549" t="s">
        <v>280</v>
      </c>
      <c r="E8" s="550"/>
      <c r="F8" s="551"/>
      <c r="G8" s="552"/>
      <c r="H8" s="341"/>
      <c r="I8" s="346"/>
      <c r="J8" s="346"/>
      <c r="K8" s="346"/>
      <c r="L8" s="346"/>
      <c r="M8" s="410"/>
    </row>
    <row r="9" spans="1:16" s="407" customFormat="1" ht="30" customHeight="1" x14ac:dyDescent="0.45">
      <c r="B9" s="345"/>
      <c r="C9" s="344"/>
      <c r="D9" s="549" t="s">
        <v>281</v>
      </c>
      <c r="E9" s="550"/>
      <c r="F9" s="347"/>
      <c r="G9" s="344"/>
      <c r="H9" s="341"/>
      <c r="I9" s="346"/>
      <c r="J9" s="346"/>
      <c r="K9" s="346"/>
      <c r="L9" s="346"/>
      <c r="M9" s="410"/>
    </row>
    <row r="10" spans="1:16" s="407" customFormat="1" ht="28.5" customHeight="1" x14ac:dyDescent="0.45">
      <c r="B10" s="345"/>
      <c r="C10" s="344"/>
      <c r="D10" s="343"/>
      <c r="E10" s="342"/>
      <c r="F10" s="341"/>
      <c r="G10" s="341"/>
      <c r="H10" s="341"/>
      <c r="I10" s="340"/>
      <c r="J10" s="339"/>
      <c r="K10" s="339"/>
      <c r="L10" s="339"/>
      <c r="M10" s="411"/>
      <c r="P10" s="412"/>
    </row>
    <row r="11" spans="1:16" s="413" customFormat="1" ht="25.5" customHeight="1" x14ac:dyDescent="0.2">
      <c r="B11" s="580" t="s">
        <v>97</v>
      </c>
      <c r="C11" s="580"/>
      <c r="D11" s="580"/>
      <c r="E11" s="580"/>
      <c r="F11" s="580"/>
      <c r="G11" s="580"/>
      <c r="H11" s="580"/>
      <c r="I11" s="580"/>
      <c r="J11" s="580"/>
      <c r="K11" s="580"/>
      <c r="L11" s="580"/>
      <c r="M11" s="414"/>
    </row>
    <row r="12" spans="1:16" ht="17.25" customHeight="1" x14ac:dyDescent="0.2"/>
    <row r="13" spans="1:16" s="337" customFormat="1" ht="42" customHeight="1" x14ac:dyDescent="0.2">
      <c r="A13" s="582" t="s">
        <v>251</v>
      </c>
      <c r="B13" s="582"/>
      <c r="C13" s="582"/>
      <c r="D13" s="582"/>
      <c r="E13" s="582"/>
      <c r="F13" s="582"/>
      <c r="G13" s="582"/>
      <c r="H13" s="582"/>
      <c r="I13" s="582"/>
      <c r="J13" s="582"/>
      <c r="K13" s="582"/>
      <c r="L13" s="582"/>
      <c r="M13" s="582"/>
    </row>
    <row r="14" spans="1:16" s="337" customFormat="1" ht="16.5" customHeight="1" x14ac:dyDescent="0.2">
      <c r="A14" s="555"/>
      <c r="B14" s="555"/>
      <c r="C14" s="555"/>
      <c r="D14" s="555"/>
      <c r="E14" s="555"/>
      <c r="F14" s="555"/>
      <c r="G14" s="555"/>
      <c r="H14" s="555"/>
      <c r="I14" s="555"/>
      <c r="J14" s="555"/>
      <c r="K14" s="555"/>
      <c r="L14" s="555"/>
      <c r="M14" s="555"/>
    </row>
    <row r="15" spans="1:16" s="337" customFormat="1" ht="56.25" customHeight="1" x14ac:dyDescent="0.25">
      <c r="A15" s="415"/>
      <c r="B15" s="583" t="s">
        <v>282</v>
      </c>
      <c r="C15" s="583"/>
      <c r="D15" s="583"/>
      <c r="E15" s="583"/>
      <c r="F15" s="583"/>
      <c r="G15" s="583"/>
      <c r="H15" s="583"/>
      <c r="I15" s="583"/>
      <c r="J15" s="583"/>
      <c r="K15" s="583"/>
      <c r="L15" s="583"/>
      <c r="M15" s="546"/>
    </row>
    <row r="16" spans="1:16" s="332" customFormat="1" ht="16.5" customHeight="1" x14ac:dyDescent="0.2">
      <c r="A16" s="417"/>
      <c r="B16" s="556"/>
      <c r="C16" s="556"/>
      <c r="D16" s="556"/>
      <c r="E16" s="556"/>
      <c r="F16" s="556"/>
      <c r="G16" s="556"/>
      <c r="H16" s="556"/>
      <c r="I16" s="556"/>
      <c r="J16" s="556"/>
      <c r="K16" s="556"/>
      <c r="L16" s="546"/>
      <c r="M16" s="546"/>
    </row>
    <row r="17" spans="1:28" s="332" customFormat="1" ht="27" customHeight="1" x14ac:dyDescent="0.2">
      <c r="A17" s="417"/>
      <c r="B17" s="584" t="s">
        <v>283</v>
      </c>
      <c r="C17" s="584"/>
      <c r="D17" s="584"/>
      <c r="E17" s="584"/>
      <c r="F17" s="584"/>
      <c r="G17" s="584"/>
      <c r="H17" s="556"/>
      <c r="I17" s="556"/>
      <c r="J17" s="556"/>
      <c r="K17" s="556"/>
      <c r="L17" s="417"/>
      <c r="M17" s="422"/>
    </row>
    <row r="18" spans="1:28" s="485" customFormat="1" ht="68.25" customHeight="1" x14ac:dyDescent="0.2">
      <c r="A18" s="482"/>
      <c r="B18" s="585" t="s">
        <v>284</v>
      </c>
      <c r="C18" s="585"/>
      <c r="D18" s="585"/>
      <c r="E18" s="585"/>
      <c r="F18" s="585"/>
      <c r="G18" s="585"/>
      <c r="H18" s="585"/>
      <c r="I18" s="585"/>
      <c r="J18" s="585"/>
      <c r="K18" s="585"/>
      <c r="L18" s="585"/>
    </row>
    <row r="19" spans="1:28" s="485" customFormat="1" ht="10.5" customHeight="1" x14ac:dyDescent="0.2">
      <c r="A19" s="482"/>
      <c r="B19" s="585"/>
      <c r="C19" s="585"/>
      <c r="D19" s="585"/>
      <c r="E19" s="585"/>
      <c r="F19" s="585"/>
      <c r="G19" s="585"/>
      <c r="H19" s="585"/>
      <c r="I19" s="585"/>
      <c r="J19" s="585"/>
      <c r="K19" s="585"/>
      <c r="L19" s="585"/>
    </row>
    <row r="20" spans="1:28" s="485" customFormat="1" ht="15.75" customHeight="1" x14ac:dyDescent="0.2">
      <c r="A20" s="482"/>
      <c r="B20" s="557"/>
      <c r="C20" s="557"/>
      <c r="D20" s="557"/>
      <c r="E20" s="557"/>
      <c r="F20" s="557"/>
      <c r="G20" s="557"/>
      <c r="H20" s="557"/>
      <c r="I20" s="557"/>
      <c r="J20" s="557"/>
      <c r="K20" s="557"/>
      <c r="L20" s="482"/>
    </row>
    <row r="21" spans="1:28" s="485" customFormat="1" ht="26.25" customHeight="1" x14ac:dyDescent="0.2">
      <c r="A21" s="482"/>
      <c r="B21" s="558" t="s">
        <v>285</v>
      </c>
      <c r="C21" s="557"/>
      <c r="D21" s="557"/>
      <c r="E21" s="557"/>
      <c r="F21" s="557"/>
      <c r="G21" s="557"/>
      <c r="H21" s="557"/>
      <c r="I21" s="557"/>
      <c r="J21" s="557"/>
      <c r="K21" s="557"/>
      <c r="L21" s="482"/>
    </row>
    <row r="22" spans="1:28" s="485" customFormat="1" ht="11.25" customHeight="1" x14ac:dyDescent="0.2">
      <c r="A22" s="482"/>
      <c r="B22" s="559"/>
      <c r="C22" s="557"/>
      <c r="D22" s="557"/>
      <c r="E22" s="557"/>
      <c r="F22" s="557"/>
      <c r="G22" s="557"/>
      <c r="H22" s="557"/>
      <c r="I22" s="557"/>
      <c r="J22" s="557"/>
      <c r="K22" s="557"/>
      <c r="L22" s="482"/>
    </row>
    <row r="23" spans="1:28" s="485" customFormat="1" ht="24" customHeight="1" x14ac:dyDescent="0.2">
      <c r="A23" s="482"/>
      <c r="B23" s="560" t="s">
        <v>286</v>
      </c>
      <c r="C23" s="488"/>
      <c r="D23" s="488"/>
      <c r="E23" s="488"/>
      <c r="F23" s="488"/>
      <c r="G23" s="488"/>
      <c r="H23" s="488"/>
      <c r="I23" s="488"/>
      <c r="J23" s="488"/>
      <c r="K23" s="488"/>
      <c r="L23" s="482"/>
    </row>
    <row r="24" spans="1:28" s="490" customFormat="1" ht="24" customHeight="1" x14ac:dyDescent="0.2">
      <c r="A24" s="482"/>
      <c r="B24" s="561"/>
      <c r="C24" s="586" t="s">
        <v>287</v>
      </c>
      <c r="D24" s="586"/>
      <c r="E24" s="586"/>
      <c r="F24" s="586"/>
      <c r="G24" s="586"/>
      <c r="H24" s="586"/>
      <c r="I24" s="586"/>
      <c r="J24" s="586"/>
      <c r="K24" s="586"/>
      <c r="L24" s="586"/>
    </row>
    <row r="25" spans="1:28" s="490" customFormat="1" ht="23.25" customHeight="1" x14ac:dyDescent="0.2">
      <c r="A25" s="491"/>
      <c r="B25" s="489"/>
      <c r="C25" s="586"/>
      <c r="D25" s="586"/>
      <c r="E25" s="586"/>
      <c r="F25" s="586"/>
      <c r="G25" s="586"/>
      <c r="H25" s="586"/>
      <c r="I25" s="586"/>
      <c r="J25" s="586"/>
      <c r="K25" s="586"/>
      <c r="L25" s="586"/>
    </row>
    <row r="26" spans="1:28" s="485" customFormat="1" ht="24" customHeight="1" x14ac:dyDescent="0.2">
      <c r="A26" s="491"/>
      <c r="B26" s="562" t="s">
        <v>288</v>
      </c>
      <c r="C26" s="495"/>
      <c r="D26" s="495"/>
      <c r="E26" s="495"/>
      <c r="F26" s="495"/>
      <c r="G26" s="495"/>
      <c r="H26" s="492"/>
      <c r="I26" s="492"/>
      <c r="J26" s="493"/>
      <c r="K26" s="495"/>
      <c r="L26" s="491"/>
    </row>
    <row r="27" spans="1:28" s="490" customFormat="1" ht="24" customHeight="1" x14ac:dyDescent="0.2">
      <c r="A27" s="491"/>
      <c r="B27" s="563"/>
      <c r="C27" s="587" t="s">
        <v>289</v>
      </c>
      <c r="D27" s="587"/>
      <c r="E27" s="587"/>
      <c r="F27" s="587"/>
      <c r="G27" s="587"/>
      <c r="H27" s="587"/>
      <c r="I27" s="587"/>
      <c r="J27" s="587"/>
      <c r="K27" s="587"/>
      <c r="L27" s="587"/>
    </row>
    <row r="28" spans="1:28" s="490" customFormat="1" ht="24.75" customHeight="1" x14ac:dyDescent="0.2">
      <c r="A28" s="491"/>
      <c r="B28" s="563"/>
      <c r="C28" s="587"/>
      <c r="D28" s="587"/>
      <c r="E28" s="587"/>
      <c r="F28" s="587"/>
      <c r="G28" s="587"/>
      <c r="H28" s="587"/>
      <c r="I28" s="587"/>
      <c r="J28" s="587"/>
      <c r="K28" s="587"/>
      <c r="L28" s="587"/>
    </row>
    <row r="29" spans="1:28" s="500" customFormat="1" ht="11.25" customHeight="1" x14ac:dyDescent="0.2">
      <c r="A29" s="498"/>
      <c r="B29" s="499"/>
      <c r="C29" s="499"/>
      <c r="D29" s="499"/>
      <c r="E29" s="499"/>
      <c r="F29" s="499"/>
      <c r="G29" s="499"/>
      <c r="H29" s="499"/>
      <c r="I29" s="499"/>
      <c r="J29" s="499"/>
      <c r="K29" s="499"/>
      <c r="L29" s="499"/>
      <c r="M29" s="498"/>
      <c r="X29" s="501"/>
      <c r="Y29" s="501"/>
      <c r="Z29" s="501"/>
      <c r="AA29" s="501"/>
      <c r="AB29" s="501"/>
    </row>
    <row r="30" spans="1:28" s="500" customFormat="1" ht="26.25" customHeight="1" x14ac:dyDescent="0.2">
      <c r="A30" s="498"/>
      <c r="B30" s="559" t="s">
        <v>252</v>
      </c>
      <c r="C30" s="499"/>
      <c r="D30" s="499"/>
      <c r="E30" s="499"/>
      <c r="F30" s="499"/>
      <c r="G30" s="499"/>
      <c r="H30" s="499"/>
      <c r="I30" s="499"/>
      <c r="J30" s="499"/>
      <c r="K30" s="499"/>
      <c r="L30" s="499"/>
      <c r="M30" s="498"/>
      <c r="X30" s="501"/>
      <c r="Y30" s="501"/>
      <c r="Z30" s="501"/>
      <c r="AA30" s="501"/>
      <c r="AB30" s="501"/>
    </row>
    <row r="31" spans="1:28" s="500" customFormat="1" ht="11.25" customHeight="1" x14ac:dyDescent="0.2">
      <c r="A31" s="498"/>
      <c r="B31" s="499"/>
      <c r="C31" s="499"/>
      <c r="D31" s="499"/>
      <c r="E31" s="499"/>
      <c r="F31" s="499"/>
      <c r="G31" s="499"/>
      <c r="H31" s="499"/>
      <c r="I31" s="499"/>
      <c r="J31" s="499"/>
      <c r="K31" s="499"/>
      <c r="L31" s="499"/>
      <c r="M31" s="498"/>
      <c r="X31" s="501"/>
      <c r="Y31" s="501"/>
      <c r="Z31" s="501"/>
      <c r="AA31" s="501"/>
      <c r="AB31" s="501"/>
    </row>
    <row r="32" spans="1:28" s="332" customFormat="1" ht="21" customHeight="1" x14ac:dyDescent="0.2">
      <c r="A32" s="417"/>
      <c r="B32" s="423"/>
      <c r="C32" s="419"/>
      <c r="D32" s="419"/>
      <c r="E32" s="419"/>
      <c r="F32" s="420"/>
      <c r="G32" s="419"/>
      <c r="H32" s="419"/>
      <c r="I32" s="421"/>
      <c r="J32" s="421"/>
      <c r="K32" s="421"/>
      <c r="L32" s="417"/>
      <c r="M32" s="422"/>
    </row>
    <row r="33" spans="1:15" s="332" customFormat="1" ht="21" customHeight="1" x14ac:dyDescent="0.2">
      <c r="A33" s="417"/>
      <c r="B33" s="423"/>
      <c r="C33" s="419"/>
      <c r="D33" s="419"/>
      <c r="E33" s="419"/>
      <c r="F33" s="420"/>
      <c r="G33" s="419"/>
      <c r="H33" s="419"/>
      <c r="I33" s="421"/>
      <c r="J33" s="421"/>
      <c r="K33" s="421"/>
      <c r="L33" s="417"/>
      <c r="M33" s="422"/>
    </row>
    <row r="34" spans="1:15" s="332" customFormat="1" ht="21" customHeight="1" x14ac:dyDescent="0.2">
      <c r="A34" s="417"/>
      <c r="B34" s="423"/>
      <c r="C34" s="419"/>
      <c r="D34" s="419"/>
      <c r="E34" s="419"/>
      <c r="F34" s="420"/>
      <c r="G34" s="419"/>
      <c r="H34" s="419"/>
      <c r="I34" s="421"/>
      <c r="J34" s="421"/>
      <c r="K34" s="421"/>
      <c r="L34" s="417"/>
      <c r="M34" s="422"/>
    </row>
    <row r="35" spans="1:15" s="332" customFormat="1" ht="21" customHeight="1" x14ac:dyDescent="0.2">
      <c r="A35" s="424"/>
      <c r="B35" s="423"/>
      <c r="C35" s="419"/>
      <c r="D35" s="419"/>
      <c r="E35" s="419"/>
      <c r="F35" s="420"/>
      <c r="G35" s="419"/>
      <c r="H35" s="419"/>
      <c r="I35" s="421"/>
      <c r="J35" s="421"/>
      <c r="K35" s="421"/>
      <c r="L35" s="417"/>
      <c r="M35" s="422"/>
    </row>
    <row r="36" spans="1:15" s="338" customFormat="1" ht="21" customHeight="1" x14ac:dyDescent="0.25">
      <c r="B36" s="351"/>
      <c r="C36" s="351"/>
      <c r="D36" s="351"/>
      <c r="E36" s="351"/>
      <c r="F36" s="351"/>
      <c r="G36" s="351"/>
      <c r="H36" s="351"/>
      <c r="I36" s="351"/>
      <c r="J36" s="351"/>
      <c r="K36" s="351"/>
      <c r="L36" s="351"/>
      <c r="M36" s="422"/>
    </row>
    <row r="37" spans="1:15" s="425" customFormat="1" ht="21" customHeight="1" x14ac:dyDescent="0.2">
      <c r="B37" s="424"/>
      <c r="C37" s="426"/>
      <c r="D37" s="427"/>
      <c r="E37" s="427"/>
      <c r="F37" s="427"/>
      <c r="G37" s="427"/>
      <c r="H37" s="427"/>
      <c r="I37" s="427"/>
      <c r="J37" s="427"/>
      <c r="K37" s="427"/>
      <c r="L37" s="427"/>
      <c r="M37" s="428"/>
      <c r="O37" s="424"/>
    </row>
    <row r="38" spans="1:15" s="332" customFormat="1" ht="21" customHeight="1" x14ac:dyDescent="0.2">
      <c r="A38" s="379"/>
      <c r="B38" s="429"/>
      <c r="C38" s="430"/>
      <c r="D38" s="430"/>
      <c r="E38" s="430"/>
      <c r="F38" s="430"/>
      <c r="G38" s="430"/>
      <c r="H38" s="430"/>
      <c r="I38" s="430"/>
      <c r="J38" s="430"/>
      <c r="K38" s="430"/>
      <c r="L38" s="431"/>
      <c r="M38" s="422"/>
      <c r="O38" s="432"/>
    </row>
    <row r="39" spans="1:15" s="425" customFormat="1" ht="21" x14ac:dyDescent="0.2">
      <c r="A39" s="337"/>
      <c r="B39" s="433"/>
      <c r="C39" s="433"/>
      <c r="D39" s="433"/>
      <c r="E39" s="433"/>
      <c r="F39" s="433"/>
      <c r="G39" s="433"/>
      <c r="H39" s="433"/>
      <c r="I39" s="433"/>
      <c r="J39" s="433"/>
      <c r="K39" s="433"/>
      <c r="L39" s="431"/>
      <c r="M39" s="428"/>
      <c r="O39" s="434"/>
    </row>
    <row r="40" spans="1:15" s="332" customFormat="1" ht="21" customHeight="1" x14ac:dyDescent="0.2">
      <c r="A40" s="379"/>
      <c r="B40" s="435"/>
      <c r="C40" s="436"/>
      <c r="D40" s="437"/>
      <c r="E40" s="438"/>
      <c r="F40" s="438"/>
      <c r="G40" s="438"/>
      <c r="H40" s="438"/>
      <c r="I40" s="437"/>
      <c r="J40" s="437"/>
      <c r="K40" s="437"/>
      <c r="L40" s="431"/>
      <c r="M40" s="422"/>
      <c r="O40" s="434"/>
    </row>
    <row r="41" spans="1:15" s="425" customFormat="1" ht="21" customHeight="1" x14ac:dyDescent="0.2">
      <c r="A41" s="379"/>
      <c r="B41" s="439"/>
      <c r="C41" s="436"/>
      <c r="D41" s="437"/>
      <c r="E41" s="438"/>
      <c r="F41" s="438"/>
      <c r="G41" s="438"/>
      <c r="H41" s="438"/>
      <c r="I41" s="437"/>
      <c r="J41" s="437"/>
      <c r="K41" s="437"/>
      <c r="L41" s="431"/>
      <c r="M41" s="428"/>
      <c r="O41" s="434"/>
    </row>
    <row r="42" spans="1:15" s="332" customFormat="1" ht="21" customHeight="1" x14ac:dyDescent="0.2">
      <c r="A42" s="379"/>
      <c r="B42" s="440"/>
      <c r="C42" s="441"/>
      <c r="D42" s="441"/>
      <c r="E42" s="441"/>
      <c r="F42" s="441"/>
      <c r="G42" s="441"/>
      <c r="H42" s="441"/>
      <c r="I42" s="441"/>
      <c r="J42" s="441"/>
      <c r="K42" s="441"/>
      <c r="L42" s="441"/>
      <c r="M42" s="422"/>
      <c r="O42" s="434"/>
    </row>
    <row r="43" spans="1:15" s="332" customFormat="1" ht="21" customHeight="1" x14ac:dyDescent="0.2">
      <c r="A43" s="379"/>
      <c r="B43" s="442"/>
      <c r="C43" s="438"/>
      <c r="D43" s="443"/>
      <c r="E43" s="443"/>
      <c r="F43" s="443"/>
      <c r="G43" s="443"/>
      <c r="H43" s="443"/>
      <c r="I43" s="443"/>
      <c r="J43" s="443"/>
      <c r="K43" s="443"/>
      <c r="L43" s="431"/>
      <c r="M43" s="444"/>
      <c r="O43" s="434"/>
    </row>
    <row r="44" spans="1:15" s="337" customFormat="1" ht="21" customHeight="1" x14ac:dyDescent="0.2">
      <c r="A44" s="445"/>
      <c r="B44" s="438"/>
      <c r="C44" s="438"/>
      <c r="D44" s="438"/>
      <c r="E44" s="438"/>
      <c r="F44" s="438"/>
      <c r="G44" s="438"/>
      <c r="H44" s="438"/>
      <c r="I44" s="446"/>
      <c r="J44" s="446"/>
      <c r="K44" s="446"/>
      <c r="L44" s="431"/>
      <c r="M44" s="447"/>
      <c r="O44" s="434"/>
    </row>
    <row r="45" spans="1:15" s="332" customFormat="1" ht="21" customHeight="1" x14ac:dyDescent="0.2">
      <c r="A45" s="379"/>
      <c r="B45" s="433"/>
      <c r="C45" s="433"/>
      <c r="D45" s="448"/>
      <c r="E45" s="448"/>
      <c r="F45" s="448"/>
      <c r="G45" s="448"/>
      <c r="H45" s="448"/>
      <c r="I45" s="449"/>
      <c r="J45" s="449"/>
      <c r="K45" s="449"/>
      <c r="L45" s="431"/>
      <c r="M45" s="447"/>
      <c r="O45" s="434"/>
    </row>
    <row r="46" spans="1:15" s="332" customFormat="1" ht="21" customHeight="1" x14ac:dyDescent="0.2">
      <c r="A46" s="379"/>
      <c r="B46" s="433"/>
      <c r="C46" s="433"/>
      <c r="D46" s="448"/>
      <c r="E46" s="448"/>
      <c r="F46" s="448"/>
      <c r="G46" s="448"/>
      <c r="H46" s="448"/>
      <c r="I46" s="449"/>
      <c r="J46" s="449"/>
      <c r="K46" s="449"/>
      <c r="L46" s="431"/>
      <c r="M46" s="447"/>
      <c r="O46" s="450"/>
    </row>
    <row r="47" spans="1:15" s="332" customFormat="1" ht="21" customHeight="1" x14ac:dyDescent="0.2">
      <c r="A47" s="379"/>
      <c r="B47" s="433"/>
      <c r="C47" s="451"/>
      <c r="D47" s="448"/>
      <c r="E47" s="448"/>
      <c r="F47" s="448"/>
      <c r="G47" s="448"/>
      <c r="H47" s="448"/>
      <c r="I47" s="449"/>
      <c r="J47" s="449"/>
      <c r="K47" s="449"/>
      <c r="L47" s="431"/>
      <c r="M47" s="447"/>
      <c r="O47" s="434"/>
    </row>
    <row r="48" spans="1:15" s="332" customFormat="1" ht="21" customHeight="1" x14ac:dyDescent="0.2">
      <c r="A48" s="379"/>
      <c r="B48" s="433"/>
      <c r="C48" s="433"/>
      <c r="D48" s="448"/>
      <c r="E48" s="448"/>
      <c r="F48" s="448"/>
      <c r="G48" s="448"/>
      <c r="H48" s="448"/>
      <c r="I48" s="449"/>
      <c r="J48" s="449"/>
      <c r="K48" s="449"/>
      <c r="L48" s="431"/>
      <c r="M48" s="452"/>
      <c r="O48" s="450"/>
    </row>
    <row r="49" spans="1:15" s="332" customFormat="1" ht="21" customHeight="1" x14ac:dyDescent="0.2">
      <c r="A49" s="379"/>
      <c r="B49" s="433"/>
      <c r="C49" s="433"/>
      <c r="D49" s="448"/>
      <c r="E49" s="448"/>
      <c r="F49" s="448"/>
      <c r="G49" s="448"/>
      <c r="H49" s="448"/>
      <c r="I49" s="449"/>
      <c r="J49" s="449"/>
      <c r="K49" s="449"/>
      <c r="L49" s="431"/>
      <c r="M49" s="452"/>
      <c r="O49" s="450"/>
    </row>
    <row r="50" spans="1:15" s="336" customFormat="1" ht="5.25" customHeight="1" x14ac:dyDescent="0.2">
      <c r="A50" s="379"/>
      <c r="B50" s="433"/>
      <c r="C50" s="433"/>
      <c r="D50" s="448"/>
      <c r="E50" s="448"/>
      <c r="F50" s="448"/>
      <c r="G50" s="448"/>
      <c r="H50" s="448"/>
      <c r="I50" s="449"/>
      <c r="J50" s="449"/>
      <c r="K50" s="449"/>
      <c r="L50" s="431"/>
      <c r="M50" s="452"/>
      <c r="O50" s="450"/>
    </row>
    <row r="51" spans="1:15" s="336" customFormat="1" ht="21" customHeight="1" x14ac:dyDescent="0.2">
      <c r="A51" s="379"/>
      <c r="B51" s="559" t="s">
        <v>253</v>
      </c>
      <c r="C51" s="433"/>
      <c r="D51" s="448"/>
      <c r="E51" s="448"/>
      <c r="F51" s="448"/>
      <c r="G51" s="448"/>
      <c r="H51" s="448"/>
      <c r="I51" s="449"/>
      <c r="J51" s="449"/>
      <c r="K51" s="449"/>
      <c r="L51" s="431"/>
      <c r="M51" s="452"/>
      <c r="O51" s="450"/>
    </row>
    <row r="52" spans="1:15" s="336" customFormat="1" ht="14.25" customHeight="1" x14ac:dyDescent="0.2">
      <c r="B52" s="433"/>
      <c r="C52" s="433"/>
      <c r="D52" s="453"/>
      <c r="E52" s="453"/>
      <c r="F52" s="453"/>
      <c r="G52" s="453"/>
      <c r="H52" s="453"/>
      <c r="I52" s="454"/>
      <c r="J52" s="449"/>
      <c r="K52" s="449"/>
      <c r="L52" s="431"/>
      <c r="M52" s="452"/>
      <c r="O52" s="450"/>
    </row>
    <row r="53" spans="1:15" s="336" customFormat="1" ht="18" customHeight="1" x14ac:dyDescent="0.2">
      <c r="A53" s="424"/>
      <c r="B53" s="433"/>
      <c r="C53" s="433"/>
      <c r="D53" s="448"/>
      <c r="E53" s="448"/>
      <c r="F53" s="448"/>
      <c r="G53" s="448"/>
      <c r="H53" s="448"/>
      <c r="I53" s="449"/>
      <c r="J53" s="449"/>
      <c r="K53" s="449"/>
      <c r="L53" s="431"/>
      <c r="M53" s="455"/>
      <c r="O53" s="456"/>
    </row>
    <row r="54" spans="1:15" s="335" customFormat="1" ht="23.25" customHeight="1" x14ac:dyDescent="0.25">
      <c r="A54" s="383"/>
      <c r="B54" s="483"/>
      <c r="C54" s="433"/>
      <c r="D54" s="448"/>
      <c r="E54" s="448"/>
      <c r="F54" s="448"/>
      <c r="G54" s="448"/>
      <c r="H54" s="448"/>
      <c r="I54" s="449"/>
      <c r="J54" s="449"/>
      <c r="K54" s="449"/>
      <c r="L54" s="431"/>
      <c r="M54" s="455"/>
      <c r="O54" s="457"/>
    </row>
    <row r="55" spans="1:15" s="335" customFormat="1" ht="21" customHeight="1" x14ac:dyDescent="0.2">
      <c r="A55" s="379"/>
      <c r="B55" s="433"/>
      <c r="C55" s="433"/>
      <c r="D55" s="448"/>
      <c r="E55" s="448"/>
      <c r="F55" s="448"/>
      <c r="G55" s="448"/>
      <c r="H55" s="448"/>
      <c r="I55" s="449"/>
      <c r="J55" s="454"/>
      <c r="K55" s="454"/>
      <c r="L55" s="431"/>
      <c r="M55" s="455"/>
      <c r="O55" s="458"/>
    </row>
    <row r="56" spans="1:15" s="335" customFormat="1" ht="21" customHeight="1" x14ac:dyDescent="0.2">
      <c r="A56" s="379"/>
      <c r="B56" s="433"/>
      <c r="C56" s="459"/>
      <c r="D56" s="448"/>
      <c r="E56" s="448"/>
      <c r="F56" s="448"/>
      <c r="G56" s="448"/>
      <c r="H56" s="448"/>
      <c r="I56" s="449"/>
      <c r="J56" s="449"/>
      <c r="K56" s="449"/>
      <c r="L56" s="431"/>
      <c r="M56" s="460"/>
    </row>
    <row r="57" spans="1:15" s="335" customFormat="1" ht="21" customHeight="1" x14ac:dyDescent="0.2">
      <c r="A57" s="383"/>
      <c r="B57" s="433"/>
      <c r="C57" s="433"/>
      <c r="D57" s="448"/>
      <c r="E57" s="448"/>
      <c r="F57" s="448"/>
      <c r="G57" s="448"/>
      <c r="H57" s="448"/>
      <c r="I57" s="449"/>
      <c r="J57" s="449"/>
      <c r="K57" s="449"/>
      <c r="L57" s="431"/>
      <c r="M57" s="460"/>
    </row>
    <row r="58" spans="1:15" s="335" customFormat="1" ht="21" customHeight="1" x14ac:dyDescent="0.2">
      <c r="A58" s="379"/>
      <c r="B58" s="433"/>
      <c r="C58" s="433"/>
      <c r="D58" s="448"/>
      <c r="E58" s="448"/>
      <c r="F58" s="448"/>
      <c r="G58" s="448"/>
      <c r="H58" s="448"/>
      <c r="I58" s="449"/>
      <c r="J58" s="449"/>
      <c r="K58" s="449"/>
      <c r="L58" s="431"/>
      <c r="M58" s="460"/>
    </row>
    <row r="59" spans="1:15" s="335" customFormat="1" ht="21" customHeight="1" x14ac:dyDescent="0.2">
      <c r="A59" s="379"/>
      <c r="B59" s="433"/>
      <c r="C59" s="459"/>
      <c r="D59" s="448"/>
      <c r="E59" s="448"/>
      <c r="F59" s="448"/>
      <c r="G59" s="448"/>
      <c r="H59" s="448"/>
      <c r="I59" s="449"/>
      <c r="J59" s="449"/>
      <c r="K59" s="449"/>
      <c r="L59" s="431"/>
      <c r="M59" s="460"/>
    </row>
    <row r="60" spans="1:15" s="332" customFormat="1" ht="21" customHeight="1" x14ac:dyDescent="0.2">
      <c r="A60" s="461"/>
      <c r="B60" s="456"/>
      <c r="C60" s="456"/>
      <c r="D60" s="456"/>
      <c r="E60" s="456"/>
      <c r="F60" s="456"/>
      <c r="G60" s="456"/>
      <c r="H60" s="456"/>
      <c r="I60" s="456"/>
      <c r="J60" s="456"/>
      <c r="K60" s="456"/>
      <c r="L60" s="456"/>
      <c r="M60" s="460"/>
    </row>
    <row r="61" spans="1:15" s="334" customFormat="1" ht="14.25" customHeight="1" x14ac:dyDescent="0.2">
      <c r="A61" s="461"/>
      <c r="B61" s="462"/>
      <c r="D61" s="456"/>
      <c r="E61" s="456"/>
      <c r="F61" s="456"/>
      <c r="G61" s="456"/>
      <c r="H61" s="462"/>
      <c r="I61" s="456"/>
      <c r="J61" s="456"/>
      <c r="K61" s="456"/>
      <c r="L61" s="456"/>
      <c r="M61" s="460"/>
    </row>
    <row r="62" spans="1:15" s="331" customFormat="1" ht="37.5" customHeight="1" x14ac:dyDescent="0.2">
      <c r="A62" s="461"/>
      <c r="B62" s="480"/>
      <c r="C62" s="462"/>
      <c r="D62" s="456"/>
      <c r="E62" s="456"/>
      <c r="F62" s="456"/>
      <c r="G62" s="456"/>
      <c r="H62" s="463"/>
      <c r="I62" s="464"/>
      <c r="J62" s="456"/>
      <c r="K62" s="456"/>
      <c r="L62" s="456"/>
      <c r="M62" s="460"/>
    </row>
    <row r="63" spans="1:15" s="333" customFormat="1" ht="13.5" customHeight="1" x14ac:dyDescent="0.2">
      <c r="A63" s="461"/>
      <c r="B63" s="456"/>
      <c r="C63" s="456"/>
      <c r="D63" s="456"/>
      <c r="E63" s="456"/>
      <c r="F63" s="456"/>
      <c r="G63" s="456"/>
      <c r="H63" s="456"/>
      <c r="I63" s="456"/>
      <c r="J63" s="456"/>
      <c r="K63" s="456"/>
      <c r="L63" s="456"/>
      <c r="M63" s="460"/>
    </row>
    <row r="64" spans="1:15" s="332" customFormat="1" ht="21" customHeight="1" x14ac:dyDescent="0.2">
      <c r="A64" s="465"/>
      <c r="B64" s="456"/>
      <c r="C64" s="456"/>
      <c r="D64" s="456"/>
      <c r="E64" s="456"/>
      <c r="F64" s="456"/>
      <c r="G64" s="456"/>
      <c r="H64" s="456"/>
      <c r="I64" s="456"/>
      <c r="J64" s="456"/>
      <c r="K64" s="456"/>
      <c r="L64" s="456"/>
      <c r="M64" s="460"/>
    </row>
    <row r="65" spans="1:13" s="332" customFormat="1" ht="21" customHeight="1" x14ac:dyDescent="0.2">
      <c r="A65" s="465"/>
      <c r="B65" s="456"/>
      <c r="C65" s="456"/>
      <c r="D65" s="456"/>
      <c r="E65" s="456"/>
      <c r="F65" s="456"/>
      <c r="G65" s="456"/>
      <c r="H65" s="456"/>
      <c r="I65" s="456"/>
      <c r="J65" s="456"/>
      <c r="K65" s="456"/>
      <c r="L65" s="456"/>
      <c r="M65" s="460"/>
    </row>
    <row r="66" spans="1:13" s="332" customFormat="1" ht="21" customHeight="1" x14ac:dyDescent="0.2">
      <c r="A66" s="465"/>
      <c r="B66" s="466"/>
      <c r="C66" s="466"/>
      <c r="D66" s="466"/>
      <c r="E66" s="466"/>
      <c r="F66" s="466"/>
      <c r="G66" s="466"/>
      <c r="H66" s="466"/>
      <c r="I66" s="466"/>
      <c r="J66" s="466"/>
      <c r="K66" s="466"/>
      <c r="L66" s="466"/>
      <c r="M66" s="460"/>
    </row>
    <row r="67" spans="1:13" s="332" customFormat="1" ht="21" customHeight="1" x14ac:dyDescent="0.2">
      <c r="A67" s="465"/>
      <c r="B67" s="466"/>
      <c r="C67" s="466"/>
      <c r="D67" s="466"/>
      <c r="E67" s="466"/>
      <c r="F67" s="466"/>
      <c r="G67" s="466"/>
      <c r="H67" s="466"/>
      <c r="I67" s="466"/>
      <c r="J67" s="466"/>
      <c r="K67" s="466"/>
      <c r="L67" s="466"/>
      <c r="M67" s="460"/>
    </row>
    <row r="68" spans="1:13" s="332" customFormat="1" ht="21" customHeight="1" x14ac:dyDescent="0.2">
      <c r="A68" s="465"/>
      <c r="B68" s="467"/>
      <c r="C68" s="468"/>
      <c r="D68" s="468"/>
      <c r="E68" s="468"/>
      <c r="F68" s="468"/>
      <c r="G68" s="468"/>
      <c r="H68" s="466"/>
      <c r="I68" s="466"/>
      <c r="J68" s="456"/>
      <c r="K68" s="468"/>
      <c r="L68" s="466"/>
      <c r="M68" s="460"/>
    </row>
    <row r="69" spans="1:13" s="332" customFormat="1" ht="21" customHeight="1" x14ac:dyDescent="0.2">
      <c r="A69" s="465"/>
      <c r="B69" s="467"/>
      <c r="C69" s="468"/>
      <c r="D69" s="468"/>
      <c r="E69" s="468"/>
      <c r="F69" s="468"/>
      <c r="G69" s="468"/>
      <c r="H69" s="466"/>
      <c r="I69" s="466"/>
      <c r="J69" s="456"/>
      <c r="K69" s="468"/>
      <c r="L69" s="466"/>
      <c r="M69" s="460"/>
    </row>
    <row r="70" spans="1:13" s="337" customFormat="1" ht="42" customHeight="1" x14ac:dyDescent="0.35">
      <c r="A70" s="581"/>
      <c r="B70" s="581"/>
      <c r="C70" s="581"/>
      <c r="D70" s="581"/>
      <c r="E70" s="581"/>
      <c r="F70" s="581"/>
      <c r="G70" s="581"/>
      <c r="H70" s="581"/>
      <c r="I70" s="581"/>
      <c r="J70" s="581"/>
      <c r="K70" s="581"/>
      <c r="L70" s="581"/>
      <c r="M70" s="581"/>
    </row>
    <row r="71" spans="1:13" s="337" customFormat="1" ht="21" customHeight="1" x14ac:dyDescent="0.3">
      <c r="A71" s="415"/>
      <c r="B71" s="416"/>
      <c r="C71" s="416"/>
      <c r="D71" s="416"/>
      <c r="E71" s="416"/>
      <c r="F71" s="416"/>
      <c r="G71" s="416"/>
      <c r="H71" s="416"/>
      <c r="I71" s="416"/>
      <c r="J71" s="416"/>
      <c r="K71" s="416"/>
      <c r="L71" s="416"/>
      <c r="M71" s="416"/>
    </row>
    <row r="72" spans="1:13" s="332" customFormat="1" ht="21" customHeight="1" x14ac:dyDescent="0.2">
      <c r="A72" s="417"/>
      <c r="B72" s="418"/>
      <c r="C72" s="419"/>
      <c r="D72" s="419"/>
      <c r="E72" s="419"/>
      <c r="F72" s="420"/>
      <c r="G72" s="419"/>
      <c r="H72" s="419"/>
      <c r="I72" s="421"/>
      <c r="J72" s="421"/>
      <c r="K72" s="421"/>
      <c r="L72" s="417"/>
      <c r="M72" s="422"/>
    </row>
    <row r="73" spans="1:13" s="332" customFormat="1" ht="21" customHeight="1" x14ac:dyDescent="0.2">
      <c r="A73" s="417"/>
      <c r="B73" s="423"/>
      <c r="C73" s="419"/>
      <c r="D73" s="419"/>
      <c r="E73" s="419"/>
      <c r="F73" s="420"/>
      <c r="G73" s="419"/>
      <c r="H73" s="419"/>
      <c r="I73" s="421"/>
      <c r="J73" s="421"/>
      <c r="K73" s="421"/>
      <c r="L73" s="417"/>
      <c r="M73" s="422"/>
    </row>
    <row r="74" spans="1:13" s="485" customFormat="1" ht="24" x14ac:dyDescent="0.25">
      <c r="A74" s="482"/>
      <c r="B74" s="483"/>
      <c r="C74" s="484"/>
      <c r="D74" s="482"/>
      <c r="E74" s="482"/>
      <c r="F74" s="482"/>
      <c r="G74" s="482"/>
      <c r="H74" s="482"/>
      <c r="I74" s="482"/>
      <c r="J74" s="482"/>
      <c r="K74" s="482"/>
      <c r="L74" s="482"/>
    </row>
    <row r="75" spans="1:13" s="485" customFormat="1" ht="14.25" customHeight="1" x14ac:dyDescent="0.25">
      <c r="A75" s="482"/>
      <c r="B75" s="486"/>
      <c r="C75" s="484"/>
      <c r="D75" s="482"/>
      <c r="E75" s="482"/>
      <c r="F75" s="482"/>
      <c r="G75" s="482"/>
      <c r="H75" s="482"/>
      <c r="I75" s="482"/>
      <c r="J75" s="482"/>
      <c r="K75" s="482"/>
      <c r="L75" s="482"/>
    </row>
    <row r="76" spans="1:13" s="485" customFormat="1" ht="24.75" customHeight="1" x14ac:dyDescent="0.25">
      <c r="A76" s="482"/>
      <c r="B76" s="487"/>
      <c r="C76" s="488"/>
      <c r="D76" s="488"/>
      <c r="E76" s="488"/>
      <c r="F76" s="488"/>
      <c r="G76" s="488"/>
      <c r="H76" s="488"/>
      <c r="I76" s="488"/>
      <c r="J76" s="488"/>
      <c r="K76" s="488"/>
      <c r="L76" s="482"/>
    </row>
    <row r="77" spans="1:13" s="490" customFormat="1" ht="24.75" customHeight="1" x14ac:dyDescent="0.2">
      <c r="A77" s="482"/>
      <c r="B77" s="489"/>
      <c r="C77" s="489"/>
      <c r="D77" s="489"/>
      <c r="E77" s="489"/>
      <c r="F77" s="489"/>
      <c r="G77" s="489"/>
      <c r="H77" s="489"/>
      <c r="I77" s="489"/>
      <c r="J77" s="489"/>
      <c r="K77" s="489"/>
      <c r="L77" s="489"/>
    </row>
    <row r="78" spans="1:13" s="490" customFormat="1" ht="24.75" customHeight="1" x14ac:dyDescent="0.2">
      <c r="A78" s="491"/>
      <c r="B78" s="489"/>
      <c r="C78" s="546"/>
      <c r="D78" s="546"/>
      <c r="E78" s="546"/>
      <c r="F78" s="546"/>
      <c r="G78" s="546"/>
      <c r="H78" s="546"/>
      <c r="I78" s="546"/>
      <c r="J78" s="546"/>
      <c r="K78" s="546"/>
      <c r="L78" s="546"/>
    </row>
    <row r="79" spans="1:13" s="485" customFormat="1" ht="34.5" customHeight="1" x14ac:dyDescent="0.25">
      <c r="A79" s="491"/>
      <c r="B79" s="494"/>
      <c r="C79" s="495"/>
      <c r="D79" s="495"/>
      <c r="E79" s="495"/>
      <c r="F79" s="495"/>
      <c r="G79" s="495"/>
      <c r="H79" s="492"/>
      <c r="I79" s="492"/>
      <c r="J79" s="493"/>
      <c r="K79" s="495"/>
      <c r="L79" s="491"/>
    </row>
    <row r="80" spans="1:13" s="490" customFormat="1" ht="24.75" customHeight="1" x14ac:dyDescent="0.2">
      <c r="A80" s="491"/>
      <c r="B80" s="496"/>
      <c r="C80" s="492"/>
      <c r="D80" s="492"/>
      <c r="E80" s="492"/>
      <c r="F80" s="492"/>
      <c r="G80" s="492"/>
      <c r="H80" s="492"/>
      <c r="I80" s="492"/>
      <c r="J80" s="493"/>
      <c r="K80" s="492"/>
      <c r="L80" s="497"/>
    </row>
    <row r="81" spans="1:28" s="490" customFormat="1" ht="24.75" customHeight="1" x14ac:dyDescent="0.2">
      <c r="A81" s="491"/>
      <c r="B81" s="496"/>
      <c r="C81" s="492"/>
      <c r="D81" s="492"/>
      <c r="E81" s="492"/>
      <c r="F81" s="492"/>
      <c r="G81" s="492"/>
      <c r="H81" s="492"/>
      <c r="I81" s="492"/>
      <c r="J81" s="493"/>
      <c r="K81" s="492"/>
      <c r="L81" s="497"/>
    </row>
    <row r="82" spans="1:28" s="500" customFormat="1" ht="30" customHeight="1" x14ac:dyDescent="0.2">
      <c r="A82" s="498"/>
      <c r="B82" s="499"/>
      <c r="C82" s="499"/>
      <c r="D82" s="499"/>
      <c r="E82" s="499"/>
      <c r="F82" s="499"/>
      <c r="G82" s="499"/>
      <c r="H82" s="499"/>
      <c r="I82" s="499"/>
      <c r="J82" s="499"/>
      <c r="K82" s="499"/>
      <c r="L82" s="499"/>
      <c r="M82" s="498"/>
      <c r="X82" s="501"/>
      <c r="Y82" s="501"/>
      <c r="Z82" s="501"/>
      <c r="AA82" s="501"/>
      <c r="AB82" s="501"/>
    </row>
    <row r="83" spans="1:28" s="500" customFormat="1" ht="24" x14ac:dyDescent="0.25">
      <c r="A83" s="498"/>
      <c r="B83" s="483"/>
      <c r="C83" s="499"/>
      <c r="D83" s="499"/>
      <c r="E83" s="499"/>
      <c r="F83" s="499"/>
      <c r="G83" s="499"/>
      <c r="H83" s="499"/>
      <c r="I83" s="499"/>
      <c r="J83" s="499"/>
      <c r="K83" s="499"/>
      <c r="L83" s="499"/>
      <c r="M83" s="498"/>
      <c r="X83" s="501"/>
      <c r="Y83" s="501"/>
      <c r="Z83" s="501"/>
      <c r="AA83" s="501"/>
      <c r="AB83" s="501"/>
    </row>
    <row r="84" spans="1:28" s="500" customFormat="1" ht="23.1" customHeight="1" x14ac:dyDescent="0.2">
      <c r="A84" s="498"/>
      <c r="B84" s="499"/>
      <c r="C84" s="499"/>
      <c r="D84" s="499"/>
      <c r="E84" s="499"/>
      <c r="F84" s="499"/>
      <c r="G84" s="499"/>
      <c r="H84" s="499"/>
      <c r="I84" s="499"/>
      <c r="J84" s="499"/>
      <c r="K84" s="499"/>
      <c r="L84" s="499"/>
      <c r="M84" s="498"/>
      <c r="X84" s="501"/>
      <c r="Y84" s="501"/>
      <c r="Z84" s="501"/>
      <c r="AA84" s="501"/>
      <c r="AB84" s="501"/>
    </row>
    <row r="85" spans="1:28" s="332" customFormat="1" ht="21" customHeight="1" x14ac:dyDescent="0.2">
      <c r="A85" s="417"/>
      <c r="B85" s="423"/>
      <c r="C85" s="419"/>
      <c r="D85" s="419"/>
      <c r="E85" s="419"/>
      <c r="F85" s="420"/>
      <c r="G85" s="419"/>
      <c r="H85" s="419"/>
      <c r="I85" s="421"/>
      <c r="J85" s="421"/>
      <c r="K85" s="421"/>
      <c r="L85" s="417"/>
      <c r="M85" s="422"/>
    </row>
    <row r="86" spans="1:28" s="332" customFormat="1" ht="21" customHeight="1" x14ac:dyDescent="0.2">
      <c r="A86" s="417"/>
      <c r="B86" s="423"/>
      <c r="C86" s="419"/>
      <c r="D86" s="419"/>
      <c r="E86" s="419"/>
      <c r="F86" s="420"/>
      <c r="G86" s="419"/>
      <c r="H86" s="419"/>
      <c r="I86" s="421"/>
      <c r="J86" s="421"/>
      <c r="K86" s="421"/>
      <c r="L86" s="417"/>
      <c r="M86" s="422"/>
    </row>
    <row r="87" spans="1:28" s="332" customFormat="1" ht="21" customHeight="1" x14ac:dyDescent="0.2">
      <c r="A87" s="417"/>
      <c r="B87" s="423"/>
      <c r="C87" s="419"/>
      <c r="D87" s="419"/>
      <c r="E87" s="419"/>
      <c r="F87" s="420"/>
      <c r="G87" s="419"/>
      <c r="H87" s="419"/>
      <c r="I87" s="421"/>
      <c r="J87" s="421"/>
      <c r="K87" s="421"/>
      <c r="L87" s="417"/>
      <c r="M87" s="422"/>
    </row>
    <row r="88" spans="1:28" s="332" customFormat="1" ht="21" customHeight="1" x14ac:dyDescent="0.2">
      <c r="A88" s="424"/>
      <c r="B88" s="423"/>
      <c r="C88" s="419"/>
      <c r="D88" s="419"/>
      <c r="E88" s="419"/>
      <c r="F88" s="420"/>
      <c r="G88" s="419"/>
      <c r="H88" s="419"/>
      <c r="I88" s="421"/>
      <c r="J88" s="421"/>
      <c r="K88" s="421"/>
      <c r="L88" s="417"/>
      <c r="M88" s="422"/>
    </row>
    <row r="89" spans="1:28" s="338" customFormat="1" ht="21" customHeight="1" x14ac:dyDescent="0.25">
      <c r="B89" s="351"/>
      <c r="C89" s="351"/>
      <c r="D89" s="351"/>
      <c r="E89" s="351"/>
      <c r="F89" s="351"/>
      <c r="G89" s="351"/>
      <c r="H89" s="351"/>
      <c r="I89" s="351"/>
      <c r="J89" s="351"/>
      <c r="K89" s="351"/>
      <c r="L89" s="351"/>
      <c r="M89" s="422"/>
    </row>
    <row r="90" spans="1:28" s="425" customFormat="1" ht="21" customHeight="1" x14ac:dyDescent="0.2">
      <c r="B90" s="424"/>
      <c r="C90" s="426"/>
      <c r="D90" s="427"/>
      <c r="E90" s="427"/>
      <c r="F90" s="427"/>
      <c r="G90" s="427"/>
      <c r="H90" s="427"/>
      <c r="I90" s="427"/>
      <c r="J90" s="427"/>
      <c r="K90" s="427"/>
      <c r="L90" s="427"/>
      <c r="M90" s="428"/>
      <c r="O90" s="424"/>
    </row>
    <row r="91" spans="1:28" s="332" customFormat="1" ht="21" customHeight="1" x14ac:dyDescent="0.2">
      <c r="A91" s="379"/>
      <c r="B91" s="429"/>
      <c r="C91" s="430"/>
      <c r="D91" s="430"/>
      <c r="E91" s="430"/>
      <c r="F91" s="430"/>
      <c r="G91" s="430"/>
      <c r="H91" s="430"/>
      <c r="I91" s="430"/>
      <c r="J91" s="430"/>
      <c r="K91" s="430"/>
      <c r="L91" s="431"/>
      <c r="M91" s="422"/>
      <c r="O91" s="432"/>
    </row>
    <row r="92" spans="1:28" s="425" customFormat="1" ht="21" x14ac:dyDescent="0.2">
      <c r="A92" s="337"/>
      <c r="B92" s="433"/>
      <c r="C92" s="433"/>
      <c r="D92" s="433"/>
      <c r="E92" s="433"/>
      <c r="F92" s="433"/>
      <c r="G92" s="433"/>
      <c r="H92" s="433"/>
      <c r="I92" s="433"/>
      <c r="J92" s="433"/>
      <c r="K92" s="433"/>
      <c r="L92" s="431"/>
      <c r="M92" s="428"/>
      <c r="O92" s="434"/>
    </row>
    <row r="93" spans="1:28" s="332" customFormat="1" ht="21" customHeight="1" x14ac:dyDescent="0.2">
      <c r="A93" s="379"/>
      <c r="B93" s="435"/>
      <c r="C93" s="436"/>
      <c r="D93" s="437"/>
      <c r="E93" s="438"/>
      <c r="F93" s="438"/>
      <c r="G93" s="438"/>
      <c r="H93" s="438"/>
      <c r="I93" s="437"/>
      <c r="J93" s="437"/>
      <c r="K93" s="437"/>
      <c r="L93" s="431"/>
      <c r="M93" s="422"/>
      <c r="O93" s="434"/>
    </row>
    <row r="94" spans="1:28" s="425" customFormat="1" ht="21" customHeight="1" x14ac:dyDescent="0.2">
      <c r="A94" s="379"/>
      <c r="B94" s="439"/>
      <c r="C94" s="436"/>
      <c r="D94" s="437"/>
      <c r="E94" s="438"/>
      <c r="F94" s="438"/>
      <c r="G94" s="438"/>
      <c r="H94" s="438"/>
      <c r="I94" s="437"/>
      <c r="J94" s="437"/>
      <c r="K94" s="437"/>
      <c r="L94" s="431"/>
      <c r="M94" s="428"/>
      <c r="O94" s="434"/>
    </row>
    <row r="95" spans="1:28" s="332" customFormat="1" ht="21" customHeight="1" x14ac:dyDescent="0.2">
      <c r="A95" s="379"/>
      <c r="B95" s="440"/>
      <c r="C95" s="441"/>
      <c r="D95" s="441"/>
      <c r="E95" s="441"/>
      <c r="F95" s="441"/>
      <c r="G95" s="441"/>
      <c r="H95" s="441"/>
      <c r="I95" s="441"/>
      <c r="J95" s="441"/>
      <c r="K95" s="441"/>
      <c r="L95" s="441"/>
      <c r="M95" s="422"/>
      <c r="O95" s="434"/>
    </row>
    <row r="96" spans="1:28" s="332" customFormat="1" ht="21" customHeight="1" x14ac:dyDescent="0.2">
      <c r="A96" s="379"/>
      <c r="B96" s="442"/>
      <c r="C96" s="438"/>
      <c r="D96" s="443"/>
      <c r="E96" s="443"/>
      <c r="F96" s="443"/>
      <c r="G96" s="443"/>
      <c r="H96" s="443"/>
      <c r="I96" s="443"/>
      <c r="J96" s="443"/>
      <c r="K96" s="443"/>
      <c r="L96" s="431"/>
      <c r="M96" s="444"/>
      <c r="O96" s="434"/>
    </row>
    <row r="97" spans="1:15" s="337" customFormat="1" ht="21" customHeight="1" x14ac:dyDescent="0.2">
      <c r="A97" s="445"/>
      <c r="B97" s="438"/>
      <c r="C97" s="438"/>
      <c r="D97" s="438"/>
      <c r="E97" s="438"/>
      <c r="F97" s="438"/>
      <c r="G97" s="438"/>
      <c r="H97" s="438"/>
      <c r="I97" s="446"/>
      <c r="J97" s="446"/>
      <c r="K97" s="446"/>
      <c r="L97" s="431"/>
      <c r="M97" s="447"/>
      <c r="O97" s="434"/>
    </row>
    <row r="98" spans="1:15" s="332" customFormat="1" ht="21" customHeight="1" x14ac:dyDescent="0.2">
      <c r="A98" s="379"/>
      <c r="B98" s="433"/>
      <c r="C98" s="433"/>
      <c r="D98" s="448"/>
      <c r="E98" s="448"/>
      <c r="F98" s="448"/>
      <c r="G98" s="448"/>
      <c r="H98" s="448"/>
      <c r="I98" s="449"/>
      <c r="J98" s="449"/>
      <c r="K98" s="449"/>
      <c r="L98" s="431"/>
      <c r="M98" s="447"/>
      <c r="O98" s="434"/>
    </row>
    <row r="99" spans="1:15" s="332" customFormat="1" ht="21" customHeight="1" x14ac:dyDescent="0.2">
      <c r="A99" s="379"/>
      <c r="B99" s="433"/>
      <c r="C99" s="433"/>
      <c r="D99" s="448"/>
      <c r="E99" s="448"/>
      <c r="F99" s="448"/>
      <c r="G99" s="448"/>
      <c r="H99" s="448"/>
      <c r="I99" s="449"/>
      <c r="J99" s="449"/>
      <c r="K99" s="449"/>
      <c r="L99" s="431"/>
      <c r="M99" s="447"/>
      <c r="O99" s="450"/>
    </row>
    <row r="100" spans="1:15" s="332" customFormat="1" ht="21" customHeight="1" x14ac:dyDescent="0.2">
      <c r="A100" s="379"/>
      <c r="B100" s="433"/>
      <c r="C100" s="451"/>
      <c r="D100" s="448"/>
      <c r="E100" s="448"/>
      <c r="F100" s="448"/>
      <c r="G100" s="448"/>
      <c r="H100" s="448"/>
      <c r="I100" s="449"/>
      <c r="J100" s="449"/>
      <c r="K100" s="449"/>
      <c r="L100" s="431"/>
      <c r="M100" s="447"/>
      <c r="O100" s="434"/>
    </row>
    <row r="101" spans="1:15" s="332" customFormat="1" ht="21" customHeight="1" x14ac:dyDescent="0.2">
      <c r="A101" s="379"/>
      <c r="B101" s="433"/>
      <c r="C101" s="433"/>
      <c r="D101" s="448"/>
      <c r="E101" s="448"/>
      <c r="F101" s="448"/>
      <c r="G101" s="448"/>
      <c r="H101" s="448"/>
      <c r="I101" s="449"/>
      <c r="J101" s="449"/>
      <c r="K101" s="449"/>
      <c r="L101" s="431"/>
      <c r="M101" s="452"/>
      <c r="O101" s="450"/>
    </row>
    <row r="102" spans="1:15" s="336" customFormat="1" ht="21" customHeight="1" x14ac:dyDescent="0.2">
      <c r="A102" s="379"/>
      <c r="B102" s="433"/>
      <c r="C102" s="433"/>
      <c r="D102" s="448"/>
      <c r="E102" s="448"/>
      <c r="F102" s="448"/>
      <c r="G102" s="448"/>
      <c r="H102" s="448"/>
      <c r="I102" s="449"/>
      <c r="J102" s="449"/>
      <c r="K102" s="449"/>
      <c r="L102" s="431"/>
      <c r="M102" s="452"/>
      <c r="O102" s="450"/>
    </row>
    <row r="103" spans="1:15" s="336" customFormat="1" ht="21" customHeight="1" x14ac:dyDescent="0.2">
      <c r="A103" s="379"/>
      <c r="B103" s="433"/>
      <c r="C103" s="433"/>
      <c r="D103" s="448"/>
      <c r="E103" s="448"/>
      <c r="F103" s="448"/>
      <c r="G103" s="448"/>
      <c r="H103" s="448"/>
      <c r="I103" s="449"/>
      <c r="J103" s="449"/>
      <c r="K103" s="449"/>
      <c r="L103" s="431"/>
      <c r="M103" s="452"/>
      <c r="O103" s="450"/>
    </row>
    <row r="104" spans="1:15" s="336" customFormat="1" ht="21" customHeight="1" x14ac:dyDescent="0.2">
      <c r="B104" s="433"/>
      <c r="C104" s="433"/>
      <c r="D104" s="453"/>
      <c r="E104" s="453"/>
      <c r="F104" s="453"/>
      <c r="G104" s="453"/>
      <c r="H104" s="453"/>
      <c r="I104" s="454"/>
      <c r="J104" s="449"/>
      <c r="K104" s="449"/>
      <c r="L104" s="431"/>
      <c r="M104" s="452"/>
      <c r="O104" s="450"/>
    </row>
    <row r="105" spans="1:15" s="336" customFormat="1" ht="21" customHeight="1" x14ac:dyDescent="0.2">
      <c r="A105" s="424"/>
      <c r="B105" s="433"/>
      <c r="C105" s="433"/>
      <c r="D105" s="448"/>
      <c r="E105" s="448"/>
      <c r="F105" s="448"/>
      <c r="G105" s="448"/>
      <c r="H105" s="448"/>
      <c r="I105" s="449"/>
      <c r="J105" s="449"/>
      <c r="K105" s="449"/>
      <c r="L105" s="431"/>
      <c r="M105" s="455"/>
      <c r="O105" s="456"/>
    </row>
    <row r="106" spans="1:15" s="335" customFormat="1" ht="21" customHeight="1" x14ac:dyDescent="0.25">
      <c r="A106" s="383"/>
      <c r="B106" s="483"/>
      <c r="C106" s="433"/>
      <c r="D106" s="448"/>
      <c r="E106" s="448"/>
      <c r="F106" s="448"/>
      <c r="G106" s="448"/>
      <c r="H106" s="448"/>
      <c r="I106" s="449"/>
      <c r="J106" s="449"/>
      <c r="K106" s="449"/>
      <c r="L106" s="431"/>
      <c r="M106" s="455"/>
      <c r="O106" s="457"/>
    </row>
    <row r="107" spans="1:15" s="335" customFormat="1" ht="21" customHeight="1" x14ac:dyDescent="0.2">
      <c r="A107" s="379"/>
      <c r="B107" s="433"/>
      <c r="C107" s="433"/>
      <c r="D107" s="448"/>
      <c r="E107" s="448"/>
      <c r="F107" s="448"/>
      <c r="G107" s="448"/>
      <c r="H107" s="448"/>
      <c r="I107" s="449"/>
      <c r="J107" s="454"/>
      <c r="K107" s="454"/>
      <c r="L107" s="431"/>
      <c r="M107" s="455"/>
      <c r="O107" s="458"/>
    </row>
    <row r="108" spans="1:15" s="335" customFormat="1" ht="21" customHeight="1" x14ac:dyDescent="0.2">
      <c r="A108" s="379"/>
      <c r="B108" s="433"/>
      <c r="C108" s="459"/>
      <c r="D108" s="448"/>
      <c r="E108" s="448"/>
      <c r="F108" s="448"/>
      <c r="G108" s="448"/>
      <c r="H108" s="448"/>
      <c r="I108" s="449"/>
      <c r="J108" s="449"/>
      <c r="K108" s="449"/>
      <c r="L108" s="431"/>
      <c r="M108" s="460"/>
    </row>
    <row r="109" spans="1:15" s="335" customFormat="1" ht="21" customHeight="1" x14ac:dyDescent="0.2">
      <c r="A109" s="383"/>
      <c r="B109" s="433"/>
      <c r="C109" s="433"/>
      <c r="D109" s="448"/>
      <c r="E109" s="448"/>
      <c r="F109" s="448"/>
      <c r="G109" s="448"/>
      <c r="H109" s="448"/>
      <c r="I109" s="449"/>
      <c r="J109" s="449"/>
      <c r="K109" s="449"/>
      <c r="L109" s="431"/>
      <c r="M109" s="460"/>
    </row>
    <row r="110" spans="1:15" s="335" customFormat="1" ht="21" customHeight="1" x14ac:dyDescent="0.2">
      <c r="A110" s="379"/>
      <c r="B110" s="433"/>
      <c r="C110" s="433"/>
      <c r="D110" s="448"/>
      <c r="E110" s="448"/>
      <c r="F110" s="448"/>
      <c r="G110" s="448"/>
      <c r="H110" s="448"/>
      <c r="I110" s="449"/>
      <c r="J110" s="449"/>
      <c r="K110" s="449"/>
      <c r="L110" s="431"/>
      <c r="M110" s="460"/>
    </row>
    <row r="111" spans="1:15" s="335" customFormat="1" ht="21" customHeight="1" x14ac:dyDescent="0.2">
      <c r="A111" s="379"/>
      <c r="B111" s="433"/>
      <c r="C111" s="459"/>
      <c r="D111" s="448"/>
      <c r="E111" s="448"/>
      <c r="F111" s="448"/>
      <c r="G111" s="448"/>
      <c r="H111" s="448"/>
      <c r="I111" s="449"/>
      <c r="J111" s="449"/>
      <c r="K111" s="449"/>
      <c r="L111" s="431"/>
      <c r="M111" s="460"/>
    </row>
    <row r="112" spans="1:15" s="332" customFormat="1" ht="21" customHeight="1" x14ac:dyDescent="0.2">
      <c r="A112" s="461"/>
      <c r="B112" s="456"/>
      <c r="C112" s="456"/>
      <c r="D112" s="456"/>
      <c r="E112" s="456"/>
      <c r="F112" s="456"/>
      <c r="G112" s="456"/>
      <c r="H112" s="456"/>
      <c r="I112" s="456"/>
      <c r="J112" s="456"/>
      <c r="K112" s="456"/>
      <c r="L112" s="456"/>
      <c r="M112" s="460"/>
    </row>
    <row r="113" spans="1:13" s="334" customFormat="1" ht="14.25" customHeight="1" x14ac:dyDescent="0.2">
      <c r="A113" s="461"/>
      <c r="B113" s="462"/>
      <c r="D113" s="456"/>
      <c r="E113" s="456"/>
      <c r="F113" s="456"/>
      <c r="G113" s="456"/>
      <c r="H113" s="462"/>
      <c r="I113" s="456"/>
      <c r="J113" s="456"/>
      <c r="K113" s="456"/>
      <c r="L113" s="456"/>
      <c r="M113" s="460"/>
    </row>
    <row r="114" spans="1:13" s="331" customFormat="1" ht="37.5" customHeight="1" x14ac:dyDescent="0.2">
      <c r="A114" s="461"/>
      <c r="B114" s="480"/>
      <c r="C114" s="462"/>
      <c r="D114" s="456"/>
      <c r="E114" s="456"/>
      <c r="F114" s="456"/>
      <c r="G114" s="456"/>
      <c r="H114" s="463"/>
      <c r="I114" s="464"/>
      <c r="J114" s="456"/>
      <c r="K114" s="456"/>
      <c r="L114" s="456"/>
      <c r="M114" s="460"/>
    </row>
    <row r="115" spans="1:13" s="333" customFormat="1" ht="13.5" customHeight="1" x14ac:dyDescent="0.2">
      <c r="A115" s="461"/>
      <c r="B115" s="456"/>
      <c r="C115" s="456"/>
      <c r="D115" s="456"/>
      <c r="E115" s="456"/>
      <c r="F115" s="456"/>
      <c r="G115" s="456"/>
      <c r="H115" s="456"/>
      <c r="I115" s="456"/>
      <c r="J115" s="456"/>
      <c r="K115" s="456"/>
      <c r="L115" s="456"/>
      <c r="M115" s="460"/>
    </row>
    <row r="116" spans="1:13" s="332" customFormat="1" ht="21" customHeight="1" x14ac:dyDescent="0.2">
      <c r="A116" s="465"/>
      <c r="B116" s="456"/>
      <c r="C116" s="456"/>
      <c r="D116" s="456"/>
      <c r="E116" s="456"/>
      <c r="F116" s="456"/>
      <c r="G116" s="456"/>
      <c r="H116" s="456"/>
      <c r="I116" s="456"/>
      <c r="J116" s="456"/>
      <c r="K116" s="456"/>
      <c r="L116" s="456"/>
      <c r="M116" s="460"/>
    </row>
    <row r="117" spans="1:13" s="332" customFormat="1" ht="21" customHeight="1" x14ac:dyDescent="0.2">
      <c r="A117" s="465"/>
      <c r="B117" s="456"/>
      <c r="C117" s="456"/>
      <c r="D117" s="456"/>
      <c r="E117" s="456"/>
      <c r="F117" s="456"/>
      <c r="G117" s="456"/>
      <c r="H117" s="456"/>
      <c r="I117" s="456"/>
      <c r="J117" s="456"/>
      <c r="K117" s="456"/>
      <c r="L117" s="456"/>
      <c r="M117" s="460"/>
    </row>
    <row r="118" spans="1:13" s="332" customFormat="1" ht="21" customHeight="1" x14ac:dyDescent="0.2">
      <c r="A118" s="465"/>
      <c r="B118" s="466"/>
      <c r="C118" s="466"/>
      <c r="D118" s="466"/>
      <c r="E118" s="466"/>
      <c r="F118" s="466"/>
      <c r="G118" s="466"/>
      <c r="H118" s="466"/>
      <c r="I118" s="466"/>
      <c r="J118" s="466"/>
      <c r="K118" s="466"/>
      <c r="L118" s="466"/>
      <c r="M118" s="460"/>
    </row>
    <row r="119" spans="1:13" s="332" customFormat="1" ht="21" customHeight="1" x14ac:dyDescent="0.2">
      <c r="A119" s="465"/>
      <c r="B119" s="466"/>
      <c r="C119" s="466"/>
      <c r="D119" s="466"/>
      <c r="E119" s="466"/>
      <c r="F119" s="466"/>
      <c r="G119" s="466"/>
      <c r="H119" s="466"/>
      <c r="I119" s="466"/>
      <c r="J119" s="466"/>
      <c r="K119" s="466"/>
      <c r="L119" s="466"/>
      <c r="M119" s="460"/>
    </row>
    <row r="120" spans="1:13" s="332" customFormat="1" ht="21" customHeight="1" x14ac:dyDescent="0.2">
      <c r="A120" s="465"/>
      <c r="B120" s="467"/>
      <c r="C120" s="468"/>
      <c r="D120" s="468"/>
      <c r="E120" s="468"/>
      <c r="F120" s="468"/>
      <c r="G120" s="468"/>
      <c r="H120" s="466"/>
      <c r="I120" s="466"/>
      <c r="J120" s="456"/>
      <c r="K120" s="468"/>
      <c r="L120" s="466"/>
      <c r="M120" s="460"/>
    </row>
    <row r="121" spans="1:13" s="332" customFormat="1" ht="21" customHeight="1" x14ac:dyDescent="0.2">
      <c r="A121" s="465"/>
      <c r="B121" s="467"/>
      <c r="C121" s="468"/>
      <c r="D121" s="468"/>
      <c r="E121" s="468"/>
      <c r="F121" s="468"/>
      <c r="G121" s="468"/>
      <c r="H121" s="466"/>
      <c r="I121" s="466"/>
      <c r="J121" s="456"/>
      <c r="K121" s="468"/>
      <c r="L121" s="466"/>
      <c r="M121" s="460"/>
    </row>
    <row r="122" spans="1:13" s="332" customFormat="1" ht="21" customHeight="1" x14ac:dyDescent="0.2">
      <c r="A122" s="465"/>
      <c r="B122" s="467"/>
      <c r="C122" s="468"/>
      <c r="D122" s="468"/>
      <c r="E122" s="468"/>
      <c r="F122" s="468"/>
      <c r="G122" s="468"/>
      <c r="H122" s="468"/>
      <c r="I122" s="468"/>
      <c r="J122" s="468"/>
      <c r="K122" s="468"/>
      <c r="L122" s="466"/>
      <c r="M122" s="460"/>
    </row>
    <row r="123" spans="1:13" s="331" customFormat="1" ht="21" customHeight="1" x14ac:dyDescent="0.2">
      <c r="A123" s="465"/>
      <c r="B123" s="467"/>
      <c r="C123" s="468"/>
      <c r="D123" s="468"/>
      <c r="E123" s="468"/>
      <c r="F123" s="468"/>
      <c r="G123" s="468"/>
      <c r="H123" s="468"/>
      <c r="I123" s="468"/>
      <c r="J123" s="468"/>
      <c r="K123" s="468"/>
      <c r="L123" s="466"/>
      <c r="M123" s="460"/>
    </row>
    <row r="124" spans="1:13" s="331" customFormat="1" ht="21" customHeight="1" x14ac:dyDescent="0.2">
      <c r="A124" s="465"/>
      <c r="B124" s="467"/>
      <c r="C124" s="468"/>
      <c r="D124" s="468"/>
      <c r="E124" s="468"/>
      <c r="F124" s="468"/>
      <c r="G124" s="468"/>
      <c r="H124" s="468"/>
      <c r="I124" s="468"/>
      <c r="J124" s="468"/>
      <c r="K124" s="468"/>
      <c r="L124" s="466"/>
      <c r="M124" s="460"/>
    </row>
    <row r="125" spans="1:13" s="331" customFormat="1" ht="21" customHeight="1" x14ac:dyDescent="0.2">
      <c r="A125" s="465"/>
      <c r="B125" s="467"/>
      <c r="C125" s="468"/>
      <c r="D125" s="468"/>
      <c r="E125" s="468"/>
      <c r="F125" s="468"/>
      <c r="G125" s="468"/>
      <c r="H125" s="468"/>
      <c r="I125" s="468"/>
      <c r="J125" s="468"/>
      <c r="K125" s="468"/>
      <c r="L125" s="466"/>
      <c r="M125" s="460"/>
    </row>
    <row r="126" spans="1:13" s="331" customFormat="1" ht="21" customHeight="1" x14ac:dyDescent="0.2">
      <c r="A126" s="465"/>
      <c r="B126" s="467"/>
      <c r="C126" s="468"/>
      <c r="D126" s="468"/>
      <c r="E126" s="468"/>
      <c r="F126" s="468"/>
      <c r="G126" s="468"/>
      <c r="H126" s="468"/>
      <c r="I126" s="468"/>
      <c r="J126" s="468"/>
      <c r="K126" s="468"/>
      <c r="L126" s="466"/>
      <c r="M126" s="460"/>
    </row>
    <row r="127" spans="1:13" s="331" customFormat="1" ht="21" customHeight="1" x14ac:dyDescent="0.2">
      <c r="A127" s="465"/>
      <c r="B127" s="467"/>
      <c r="C127" s="468"/>
      <c r="D127" s="468"/>
      <c r="E127" s="468"/>
      <c r="F127" s="468"/>
      <c r="G127" s="468"/>
      <c r="H127" s="468"/>
      <c r="I127" s="468"/>
      <c r="J127" s="468"/>
      <c r="K127" s="468"/>
      <c r="L127" s="466"/>
      <c r="M127" s="460"/>
    </row>
    <row r="128" spans="1:13" s="331" customFormat="1" ht="21" customHeight="1" x14ac:dyDescent="0.2">
      <c r="A128" s="465"/>
      <c r="B128" s="467"/>
      <c r="C128" s="468"/>
      <c r="D128" s="468"/>
      <c r="E128" s="468"/>
      <c r="F128" s="468"/>
      <c r="G128" s="468"/>
      <c r="H128" s="468"/>
      <c r="I128" s="468"/>
      <c r="J128" s="468"/>
      <c r="K128" s="468"/>
      <c r="L128" s="466"/>
      <c r="M128" s="460"/>
    </row>
    <row r="129" spans="1:16" s="331" customFormat="1" ht="21" customHeight="1" x14ac:dyDescent="0.2">
      <c r="A129" s="469"/>
      <c r="B129" s="467"/>
      <c r="C129" s="468"/>
      <c r="D129" s="468"/>
      <c r="E129" s="468"/>
      <c r="F129" s="468"/>
      <c r="G129" s="468"/>
      <c r="H129" s="468"/>
      <c r="I129" s="468"/>
      <c r="J129" s="468"/>
      <c r="K129" s="468"/>
      <c r="L129" s="466"/>
      <c r="M129" s="460"/>
    </row>
    <row r="130" spans="1:16" s="331" customFormat="1" ht="21" customHeight="1" x14ac:dyDescent="0.2">
      <c r="A130" s="465"/>
      <c r="B130" s="467"/>
      <c r="C130" s="468"/>
      <c r="D130" s="468"/>
      <c r="E130" s="468"/>
      <c r="F130" s="468"/>
      <c r="G130" s="468"/>
      <c r="H130" s="468"/>
      <c r="I130" s="468"/>
      <c r="J130" s="468"/>
      <c r="K130" s="468"/>
      <c r="L130" s="466"/>
      <c r="M130" s="460"/>
    </row>
    <row r="131" spans="1:16" s="331" customFormat="1" ht="21" customHeight="1" x14ac:dyDescent="0.2">
      <c r="A131" s="465"/>
      <c r="B131" s="467"/>
      <c r="C131" s="468"/>
      <c r="D131" s="468"/>
      <c r="E131" s="468"/>
      <c r="F131" s="468"/>
      <c r="G131" s="468"/>
      <c r="H131" s="468"/>
      <c r="I131" s="468"/>
      <c r="J131" s="468"/>
      <c r="K131" s="468"/>
      <c r="L131" s="466"/>
      <c r="M131" s="460"/>
    </row>
    <row r="132" spans="1:16" ht="18.75" x14ac:dyDescent="0.2">
      <c r="A132" s="470"/>
      <c r="B132" s="467"/>
      <c r="C132" s="471"/>
      <c r="D132" s="471"/>
      <c r="E132" s="471"/>
      <c r="F132" s="471"/>
      <c r="G132" s="471"/>
      <c r="H132" s="471"/>
      <c r="I132" s="471"/>
      <c r="J132" s="471"/>
      <c r="K132" s="471"/>
      <c r="L132" s="472"/>
      <c r="M132" s="460"/>
    </row>
    <row r="133" spans="1:16" ht="18.75" x14ac:dyDescent="0.2">
      <c r="A133" s="470"/>
      <c r="B133" s="467"/>
      <c r="C133" s="471"/>
      <c r="D133" s="471"/>
      <c r="E133" s="471"/>
      <c r="F133" s="471"/>
      <c r="G133" s="471"/>
      <c r="H133" s="471"/>
      <c r="I133" s="471"/>
      <c r="J133" s="471"/>
      <c r="K133" s="471"/>
      <c r="L133" s="472"/>
      <c r="M133" s="460"/>
    </row>
    <row r="134" spans="1:16" ht="18.75" x14ac:dyDescent="0.2">
      <c r="A134" s="470"/>
      <c r="B134" s="467"/>
      <c r="C134" s="471"/>
      <c r="D134" s="471"/>
      <c r="E134" s="471"/>
      <c r="F134" s="471"/>
      <c r="G134" s="471"/>
      <c r="H134" s="471"/>
      <c r="I134" s="471"/>
      <c r="J134" s="471"/>
      <c r="K134" s="471"/>
      <c r="L134" s="472"/>
      <c r="M134" s="460"/>
    </row>
    <row r="135" spans="1:16" ht="18.75" x14ac:dyDescent="0.2">
      <c r="A135" s="470"/>
      <c r="B135" s="467"/>
      <c r="C135" s="471"/>
      <c r="D135" s="471"/>
      <c r="E135" s="471"/>
      <c r="F135" s="471"/>
      <c r="G135" s="471"/>
      <c r="H135" s="471"/>
      <c r="I135" s="471"/>
      <c r="J135" s="471"/>
      <c r="K135" s="471"/>
      <c r="L135" s="472"/>
      <c r="M135" s="460"/>
    </row>
    <row r="136" spans="1:16" ht="18.75" x14ac:dyDescent="0.2">
      <c r="A136" s="470"/>
      <c r="B136" s="473"/>
      <c r="C136" s="471"/>
      <c r="D136" s="471"/>
      <c r="E136" s="471"/>
      <c r="F136" s="471"/>
      <c r="G136" s="471"/>
      <c r="H136" s="471"/>
      <c r="I136" s="471"/>
      <c r="J136" s="471"/>
      <c r="K136" s="471"/>
      <c r="L136" s="471"/>
      <c r="M136" s="460"/>
    </row>
    <row r="137" spans="1:16" ht="18.75" x14ac:dyDescent="0.2">
      <c r="A137" s="470"/>
      <c r="B137" s="467"/>
      <c r="C137" s="471"/>
      <c r="D137" s="471"/>
      <c r="E137" s="471"/>
      <c r="F137" s="471"/>
      <c r="G137" s="471"/>
      <c r="H137" s="471"/>
      <c r="I137" s="471"/>
      <c r="J137" s="471"/>
      <c r="K137" s="471"/>
      <c r="L137" s="472"/>
      <c r="M137" s="460"/>
    </row>
    <row r="138" spans="1:16" ht="18.75" x14ac:dyDescent="0.2">
      <c r="A138" s="470"/>
      <c r="B138" s="470"/>
      <c r="C138" s="471"/>
      <c r="D138" s="471"/>
      <c r="E138" s="471"/>
      <c r="F138" s="471"/>
      <c r="G138" s="471"/>
      <c r="H138" s="471"/>
      <c r="I138" s="471"/>
      <c r="J138" s="471"/>
      <c r="K138" s="471"/>
      <c r="L138" s="474"/>
      <c r="M138" s="475"/>
    </row>
    <row r="139" spans="1:16" ht="18.75" x14ac:dyDescent="0.2">
      <c r="A139" s="470"/>
      <c r="B139" s="470"/>
      <c r="C139" s="471"/>
      <c r="D139" s="471"/>
      <c r="E139" s="471"/>
      <c r="F139" s="471"/>
      <c r="G139" s="471"/>
      <c r="H139" s="471"/>
      <c r="I139" s="471"/>
      <c r="J139" s="471"/>
      <c r="K139" s="471"/>
      <c r="L139" s="474"/>
      <c r="M139" s="475"/>
    </row>
    <row r="142" spans="1:16" ht="232.5" customHeight="1" x14ac:dyDescent="0.2">
      <c r="P142" s="479"/>
    </row>
  </sheetData>
  <mergeCells count="11">
    <mergeCell ref="B4:F4"/>
    <mergeCell ref="B5:G5"/>
    <mergeCell ref="B6:H6"/>
    <mergeCell ref="B11:L11"/>
    <mergeCell ref="A70:M70"/>
    <mergeCell ref="A13:M13"/>
    <mergeCell ref="B15:L15"/>
    <mergeCell ref="B17:G17"/>
    <mergeCell ref="B18:L19"/>
    <mergeCell ref="C24:L25"/>
    <mergeCell ref="C27:L28"/>
  </mergeCells>
  <phoneticPr fontId="3"/>
  <printOptions horizontalCentered="1"/>
  <pageMargins left="0.59055118110236227" right="0.39370078740157483" top="0.47244094488188981" bottom="0.35433070866141736" header="0.55118110236220474" footer="0.51181102362204722"/>
  <pageSetup paperSize="9" scale="55" fitToHeight="2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5"/>
  <sheetViews>
    <sheetView view="pageBreakPreview" zoomScale="60" zoomScaleNormal="50" workbookViewId="0">
      <selection activeCell="C71" sqref="C71"/>
    </sheetView>
  </sheetViews>
  <sheetFormatPr defaultRowHeight="24.75" customHeight="1" x14ac:dyDescent="0.2"/>
  <cols>
    <col min="1" max="1" width="4.59765625" style="351" customWidth="1"/>
    <col min="2" max="2" width="3.8984375" style="351" customWidth="1"/>
    <col min="3" max="3" width="14.3984375" style="351" customWidth="1"/>
    <col min="4" max="4" width="14.8984375" style="351" customWidth="1"/>
    <col min="5" max="7" width="14.69921875" style="351" customWidth="1"/>
    <col min="8" max="8" width="10" style="351" customWidth="1"/>
    <col min="9" max="9" width="14.69921875" style="351" customWidth="1"/>
    <col min="10" max="10" width="14.5" style="351" customWidth="1"/>
    <col min="11" max="11" width="13.296875" style="351" customWidth="1"/>
    <col min="12" max="12" width="8" style="351" customWidth="1"/>
    <col min="13" max="13" width="9.8984375" style="351" customWidth="1"/>
    <col min="14" max="16384" width="8.796875" style="351"/>
  </cols>
  <sheetData>
    <row r="1" spans="1:15" s="542" customFormat="1" ht="27" customHeight="1" x14ac:dyDescent="0.2">
      <c r="A1" s="380"/>
      <c r="B1" s="564" t="s">
        <v>290</v>
      </c>
      <c r="C1" s="564"/>
      <c r="D1" s="564"/>
      <c r="E1" s="564"/>
      <c r="F1" s="564"/>
      <c r="G1" s="564"/>
      <c r="H1" s="564"/>
      <c r="I1" s="564"/>
      <c r="J1" s="564"/>
      <c r="K1" s="564"/>
      <c r="L1" s="564"/>
      <c r="M1" s="391"/>
    </row>
    <row r="2" spans="1:15" s="542" customFormat="1" ht="15.75" customHeight="1" x14ac:dyDescent="0.2">
      <c r="A2" s="380"/>
      <c r="B2" s="564"/>
      <c r="C2" s="564"/>
      <c r="D2" s="564"/>
      <c r="E2" s="564"/>
      <c r="F2" s="564"/>
      <c r="G2" s="564"/>
      <c r="H2" s="564"/>
      <c r="I2" s="564"/>
      <c r="J2" s="564"/>
      <c r="K2" s="564"/>
      <c r="L2" s="564"/>
      <c r="M2" s="391"/>
    </row>
    <row r="3" spans="1:15" s="542" customFormat="1" ht="29.25" customHeight="1" x14ac:dyDescent="0.2">
      <c r="A3" s="380"/>
      <c r="B3" s="539"/>
      <c r="C3" s="588" t="s">
        <v>291</v>
      </c>
      <c r="D3" s="588"/>
      <c r="E3" s="588"/>
      <c r="F3" s="588"/>
      <c r="G3" s="588"/>
      <c r="H3" s="588"/>
      <c r="I3" s="588"/>
      <c r="J3" s="588"/>
      <c r="K3" s="588"/>
      <c r="L3" s="588"/>
      <c r="M3" s="391"/>
    </row>
    <row r="4" spans="1:15" s="542" customFormat="1" ht="17.25" customHeight="1" x14ac:dyDescent="0.2">
      <c r="A4" s="380"/>
      <c r="B4" s="539"/>
      <c r="C4" s="553"/>
      <c r="D4" s="553"/>
      <c r="E4" s="553"/>
      <c r="F4" s="553"/>
      <c r="G4" s="553"/>
      <c r="H4" s="553"/>
      <c r="I4" s="553"/>
      <c r="J4" s="553"/>
      <c r="K4" s="553"/>
      <c r="L4" s="553"/>
      <c r="M4" s="391"/>
    </row>
    <row r="5" spans="1:15" s="542" customFormat="1" ht="27.75" customHeight="1" x14ac:dyDescent="0.2">
      <c r="A5" s="565"/>
      <c r="B5" s="565"/>
      <c r="C5" s="566" t="s">
        <v>292</v>
      </c>
      <c r="D5" s="567"/>
      <c r="E5" s="567"/>
      <c r="F5" s="567"/>
      <c r="G5" s="567"/>
      <c r="H5" s="567"/>
      <c r="I5" s="566"/>
      <c r="J5" s="566"/>
      <c r="K5" s="566"/>
      <c r="L5" s="566"/>
      <c r="M5" s="391"/>
    </row>
    <row r="6" spans="1:15" s="542" customFormat="1" ht="27.75" customHeight="1" x14ac:dyDescent="0.2">
      <c r="A6" s="565"/>
      <c r="B6" s="565"/>
      <c r="C6" s="566" t="s">
        <v>293</v>
      </c>
      <c r="D6" s="568"/>
      <c r="E6" s="569"/>
      <c r="F6" s="569"/>
      <c r="G6" s="569"/>
      <c r="H6" s="569"/>
      <c r="I6" s="554"/>
      <c r="J6" s="554"/>
      <c r="K6" s="554"/>
      <c r="L6" s="554"/>
      <c r="M6" s="391"/>
    </row>
    <row r="7" spans="1:15" s="542" customFormat="1" ht="27.75" customHeight="1" x14ac:dyDescent="0.2">
      <c r="A7" s="548"/>
      <c r="B7" s="548"/>
      <c r="C7" s="566" t="s">
        <v>294</v>
      </c>
      <c r="D7" s="566"/>
      <c r="E7" s="566"/>
      <c r="F7" s="566"/>
      <c r="G7" s="566"/>
      <c r="H7" s="566"/>
      <c r="I7" s="566"/>
      <c r="J7" s="566"/>
      <c r="K7" s="566"/>
      <c r="L7" s="570"/>
      <c r="M7" s="391"/>
    </row>
    <row r="8" spans="1:15" s="542" customFormat="1" ht="27" customHeight="1" x14ac:dyDescent="0.2">
      <c r="A8" s="548"/>
      <c r="B8" s="548"/>
      <c r="C8" s="571" t="s">
        <v>295</v>
      </c>
      <c r="D8" s="571"/>
      <c r="E8" s="571"/>
      <c r="F8" s="571"/>
      <c r="G8" s="571"/>
      <c r="H8" s="571"/>
      <c r="I8" s="571"/>
      <c r="J8" s="571"/>
      <c r="K8" s="571"/>
      <c r="L8" s="570"/>
      <c r="M8" s="391"/>
    </row>
    <row r="9" spans="1:15" s="542" customFormat="1" ht="18" customHeight="1" x14ac:dyDescent="0.2">
      <c r="A9" s="548"/>
      <c r="B9" s="548"/>
      <c r="C9" s="571"/>
      <c r="D9" s="571"/>
      <c r="E9" s="571"/>
      <c r="F9" s="571"/>
      <c r="G9" s="571"/>
      <c r="H9" s="571"/>
      <c r="I9" s="571"/>
      <c r="J9" s="571"/>
      <c r="K9" s="571"/>
      <c r="L9" s="570"/>
      <c r="M9" s="391"/>
    </row>
    <row r="10" spans="1:15" s="542" customFormat="1" ht="27" customHeight="1" x14ac:dyDescent="0.25">
      <c r="A10" s="380"/>
      <c r="B10" s="572" t="s">
        <v>254</v>
      </c>
      <c r="C10" s="540"/>
      <c r="D10" s="488"/>
      <c r="E10" s="488"/>
      <c r="F10" s="488"/>
      <c r="G10" s="488"/>
      <c r="H10" s="488"/>
      <c r="I10" s="488"/>
      <c r="J10" s="488"/>
      <c r="K10" s="488"/>
      <c r="L10" s="390"/>
      <c r="M10" s="391"/>
    </row>
    <row r="11" spans="1:15" s="542" customFormat="1" ht="15" customHeight="1" x14ac:dyDescent="0.25">
      <c r="A11" s="380"/>
      <c r="B11" s="540"/>
      <c r="C11" s="540"/>
      <c r="D11" s="488"/>
      <c r="E11" s="488"/>
      <c r="F11" s="488"/>
      <c r="G11" s="488"/>
      <c r="H11" s="488"/>
      <c r="I11" s="488"/>
      <c r="J11" s="488"/>
      <c r="K11" s="488"/>
      <c r="L11" s="390"/>
      <c r="M11" s="391"/>
    </row>
    <row r="12" spans="1:15" ht="24.75" customHeight="1" x14ac:dyDescent="0.25">
      <c r="A12" s="380"/>
      <c r="B12" s="540"/>
      <c r="C12" s="589" t="s">
        <v>296</v>
      </c>
      <c r="D12" s="589"/>
      <c r="E12" s="589"/>
      <c r="F12" s="589"/>
      <c r="G12" s="589"/>
      <c r="H12" s="589"/>
      <c r="I12" s="589"/>
      <c r="J12" s="589"/>
      <c r="K12" s="589"/>
      <c r="L12" s="589"/>
      <c r="M12" s="547"/>
    </row>
    <row r="13" spans="1:15" ht="23.25" customHeight="1" x14ac:dyDescent="0.2">
      <c r="A13" s="380"/>
      <c r="B13" s="541"/>
      <c r="C13" s="589"/>
      <c r="D13" s="589"/>
      <c r="E13" s="589"/>
      <c r="F13" s="589"/>
      <c r="G13" s="589"/>
      <c r="H13" s="589"/>
      <c r="I13" s="589"/>
      <c r="J13" s="589"/>
      <c r="K13" s="589"/>
      <c r="L13" s="589"/>
      <c r="M13" s="547"/>
    </row>
    <row r="14" spans="1:15" s="365" customFormat="1" ht="30" customHeight="1" x14ac:dyDescent="0.2">
      <c r="A14" s="392"/>
      <c r="B14" s="503"/>
      <c r="C14" s="504"/>
      <c r="D14" s="504"/>
      <c r="E14" s="504"/>
      <c r="F14" s="504"/>
      <c r="G14" s="504"/>
      <c r="H14" s="504"/>
      <c r="I14" s="505"/>
      <c r="J14" s="505"/>
      <c r="K14" s="505"/>
      <c r="L14" s="506"/>
      <c r="M14" s="378"/>
      <c r="N14" s="378"/>
      <c r="O14" s="378"/>
    </row>
    <row r="15" spans="1:15" s="365" customFormat="1" ht="39.75" customHeight="1" x14ac:dyDescent="0.2">
      <c r="A15" s="392"/>
      <c r="B15" s="507"/>
      <c r="C15" s="508"/>
      <c r="D15" s="508"/>
      <c r="E15" s="508"/>
      <c r="F15" s="504"/>
      <c r="G15" s="504"/>
      <c r="H15" s="504"/>
      <c r="I15" s="505"/>
      <c r="J15" s="505"/>
      <c r="K15" s="505"/>
      <c r="L15" s="506"/>
      <c r="M15" s="378"/>
      <c r="N15" s="378"/>
    </row>
    <row r="16" spans="1:15" s="365" customFormat="1" ht="24.2" customHeight="1" x14ac:dyDescent="0.2">
      <c r="B16" s="509"/>
      <c r="C16" s="510"/>
      <c r="D16" s="511"/>
      <c r="E16" s="512"/>
      <c r="F16" s="361"/>
      <c r="G16" s="361"/>
      <c r="H16" s="361"/>
      <c r="I16" s="361"/>
      <c r="J16" s="361"/>
      <c r="K16" s="361"/>
      <c r="L16" s="384"/>
      <c r="M16" s="378"/>
      <c r="N16" s="378"/>
    </row>
    <row r="17" spans="1:14" s="365" customFormat="1" ht="24.2" customHeight="1" x14ac:dyDescent="0.2">
      <c r="A17" s="366"/>
      <c r="B17" s="513"/>
      <c r="C17" s="502"/>
      <c r="D17" s="511"/>
      <c r="E17" s="512"/>
      <c r="F17" s="361"/>
      <c r="G17" s="361"/>
      <c r="H17" s="361"/>
      <c r="I17" s="361"/>
      <c r="J17" s="361"/>
      <c r="K17" s="361"/>
      <c r="L17" s="384"/>
      <c r="M17" s="378"/>
      <c r="N17" s="378"/>
    </row>
    <row r="18" spans="1:14" s="365" customFormat="1" ht="24.2" customHeight="1" x14ac:dyDescent="0.2">
      <c r="A18" s="366"/>
      <c r="B18" s="513"/>
      <c r="C18" s="510"/>
      <c r="D18" s="511"/>
      <c r="E18" s="512"/>
      <c r="F18" s="361"/>
      <c r="G18" s="361"/>
      <c r="H18" s="361"/>
      <c r="I18" s="361"/>
      <c r="J18" s="361"/>
      <c r="K18" s="361"/>
      <c r="L18" s="384"/>
      <c r="M18" s="378"/>
      <c r="N18" s="378"/>
    </row>
    <row r="19" spans="1:14" s="365" customFormat="1" ht="24.2" customHeight="1" x14ac:dyDescent="0.2">
      <c r="A19" s="366"/>
      <c r="B19" s="513"/>
      <c r="C19" s="510"/>
      <c r="D19" s="511"/>
      <c r="E19" s="512"/>
      <c r="F19" s="361"/>
      <c r="G19" s="361"/>
      <c r="H19" s="361"/>
      <c r="I19" s="361"/>
      <c r="J19" s="361"/>
      <c r="K19" s="361"/>
      <c r="L19" s="384"/>
      <c r="M19" s="378"/>
      <c r="N19" s="378"/>
    </row>
    <row r="20" spans="1:14" s="365" customFormat="1" ht="24.2" customHeight="1" x14ac:dyDescent="0.2">
      <c r="B20" s="513"/>
      <c r="C20" s="510"/>
      <c r="D20" s="511"/>
      <c r="E20" s="512"/>
      <c r="F20" s="361"/>
      <c r="G20" s="361"/>
      <c r="H20" s="361"/>
      <c r="I20" s="361"/>
      <c r="J20" s="361"/>
      <c r="K20" s="361"/>
      <c r="L20" s="384"/>
      <c r="M20" s="378"/>
      <c r="N20" s="378"/>
    </row>
    <row r="21" spans="1:14" s="381" customFormat="1" ht="26.25" customHeight="1" x14ac:dyDescent="0.2">
      <c r="A21" s="393"/>
      <c r="B21" s="514"/>
      <c r="C21" s="514"/>
      <c r="D21" s="514"/>
      <c r="E21" s="514"/>
      <c r="F21" s="514"/>
      <c r="G21" s="514"/>
      <c r="H21" s="514"/>
      <c r="I21" s="514"/>
      <c r="J21" s="514"/>
      <c r="K21" s="515"/>
      <c r="L21" s="385"/>
      <c r="M21" s="382"/>
      <c r="N21" s="382"/>
    </row>
    <row r="22" spans="1:14" s="365" customFormat="1" ht="9.75" customHeight="1" x14ac:dyDescent="0.2">
      <c r="B22" s="514"/>
      <c r="C22" s="514"/>
      <c r="D22" s="514"/>
      <c r="E22" s="514"/>
      <c r="F22" s="514"/>
      <c r="G22" s="514"/>
      <c r="H22" s="514"/>
      <c r="I22" s="514"/>
      <c r="J22" s="514"/>
      <c r="K22" s="361"/>
      <c r="L22" s="384"/>
      <c r="M22" s="378"/>
      <c r="N22" s="378"/>
    </row>
    <row r="23" spans="1:14" s="365" customFormat="1" ht="24.2" customHeight="1" x14ac:dyDescent="0.2">
      <c r="B23" s="513"/>
      <c r="C23" s="510"/>
      <c r="D23" s="511"/>
      <c r="E23" s="512"/>
      <c r="F23" s="361"/>
      <c r="G23" s="361"/>
      <c r="H23" s="361"/>
      <c r="I23" s="361"/>
      <c r="J23" s="361"/>
      <c r="K23" s="361"/>
      <c r="L23" s="384"/>
      <c r="M23" s="378"/>
      <c r="N23" s="378"/>
    </row>
    <row r="24" spans="1:14" s="365" customFormat="1" ht="27.75" customHeight="1" x14ac:dyDescent="0.2">
      <c r="B24" s="513"/>
      <c r="C24" s="510"/>
      <c r="D24" s="511"/>
      <c r="E24" s="512"/>
      <c r="F24" s="361"/>
      <c r="G24" s="361"/>
      <c r="H24" s="361"/>
      <c r="I24" s="361"/>
      <c r="J24" s="361"/>
      <c r="K24" s="361"/>
      <c r="L24" s="384"/>
      <c r="M24" s="378"/>
      <c r="N24" s="378"/>
    </row>
    <row r="25" spans="1:14" s="365" customFormat="1" ht="27.75" customHeight="1" x14ac:dyDescent="0.2">
      <c r="B25" s="502"/>
      <c r="C25" s="510"/>
      <c r="D25" s="511"/>
      <c r="E25" s="512"/>
      <c r="F25" s="361"/>
      <c r="G25" s="502"/>
      <c r="H25" s="361"/>
      <c r="I25" s="361"/>
      <c r="J25" s="361"/>
      <c r="K25" s="361"/>
      <c r="L25" s="384"/>
      <c r="M25" s="378"/>
      <c r="N25" s="378"/>
    </row>
    <row r="26" spans="1:14" s="365" customFormat="1" ht="7.5" customHeight="1" x14ac:dyDescent="0.2">
      <c r="B26" s="502"/>
      <c r="C26" s="510"/>
      <c r="D26" s="511"/>
      <c r="E26" s="512"/>
      <c r="F26" s="361"/>
      <c r="G26" s="502"/>
      <c r="H26" s="361"/>
      <c r="I26" s="361"/>
      <c r="J26" s="361"/>
      <c r="K26" s="361"/>
      <c r="L26" s="384"/>
      <c r="M26" s="378"/>
      <c r="N26" s="378"/>
    </row>
    <row r="27" spans="1:14" s="365" customFormat="1" ht="27.75" customHeight="1" x14ac:dyDescent="0.2">
      <c r="A27" s="366"/>
      <c r="B27" s="516"/>
      <c r="C27" s="361"/>
      <c r="D27" s="361"/>
      <c r="E27" s="361"/>
      <c r="F27" s="361"/>
      <c r="G27" s="545"/>
      <c r="H27" s="361"/>
      <c r="I27" s="361"/>
      <c r="J27" s="361"/>
      <c r="K27" s="361"/>
      <c r="L27" s="384"/>
      <c r="M27" s="378"/>
      <c r="N27" s="378"/>
    </row>
    <row r="28" spans="1:14" s="365" customFormat="1" ht="12" customHeight="1" x14ac:dyDescent="0.2">
      <c r="A28" s="366"/>
      <c r="B28" s="516"/>
      <c r="C28" s="361"/>
      <c r="D28" s="361"/>
      <c r="E28" s="361"/>
      <c r="F28" s="361"/>
      <c r="G28" s="545"/>
      <c r="H28" s="361"/>
      <c r="I28" s="361"/>
      <c r="J28" s="361"/>
      <c r="K28" s="361"/>
      <c r="L28" s="384"/>
      <c r="M28" s="378"/>
      <c r="N28" s="378"/>
    </row>
    <row r="29" spans="1:14" s="365" customFormat="1" ht="27" customHeight="1" x14ac:dyDescent="0.2">
      <c r="B29" s="502"/>
      <c r="C29" s="361"/>
      <c r="D29" s="361"/>
      <c r="E29" s="361"/>
      <c r="F29" s="517"/>
      <c r="G29" s="545" t="s">
        <v>255</v>
      </c>
      <c r="H29" s="517"/>
      <c r="I29" s="361"/>
      <c r="J29" s="517"/>
      <c r="K29" s="517"/>
      <c r="L29" s="384"/>
      <c r="M29" s="378"/>
      <c r="N29" s="378"/>
    </row>
    <row r="30" spans="1:14" s="365" customFormat="1" ht="17.25" customHeight="1" x14ac:dyDescent="0.2">
      <c r="B30" s="502"/>
      <c r="C30" s="361"/>
      <c r="D30" s="361"/>
      <c r="E30" s="361"/>
      <c r="F30" s="517"/>
      <c r="G30" s="545"/>
      <c r="H30" s="517"/>
      <c r="I30" s="361"/>
      <c r="J30" s="517"/>
      <c r="K30" s="517"/>
      <c r="L30" s="384"/>
      <c r="M30" s="378"/>
      <c r="N30" s="378"/>
    </row>
    <row r="31" spans="1:14" s="365" customFormat="1" ht="27.75" customHeight="1" x14ac:dyDescent="0.2">
      <c r="B31" s="573" t="s">
        <v>297</v>
      </c>
      <c r="C31" s="361"/>
      <c r="D31" s="361"/>
      <c r="E31" s="361"/>
      <c r="F31" s="517"/>
      <c r="G31" s="517"/>
      <c r="H31" s="517"/>
      <c r="I31" s="361"/>
      <c r="J31" s="517"/>
      <c r="K31" s="517"/>
      <c r="L31" s="384"/>
      <c r="M31" s="378"/>
      <c r="N31" s="378"/>
    </row>
    <row r="32" spans="1:14" s="365" customFormat="1" ht="15.75" customHeight="1" x14ac:dyDescent="0.2">
      <c r="B32" s="516"/>
      <c r="C32" s="361"/>
      <c r="D32" s="361"/>
      <c r="E32" s="361"/>
      <c r="F32" s="361"/>
      <c r="G32" s="502"/>
      <c r="H32" s="361"/>
      <c r="I32" s="361"/>
      <c r="J32" s="361"/>
      <c r="K32" s="361"/>
      <c r="L32" s="384"/>
      <c r="M32" s="378"/>
      <c r="N32" s="378"/>
    </row>
    <row r="33" spans="1:14" s="365" customFormat="1" ht="24.2" customHeight="1" x14ac:dyDescent="0.2">
      <c r="A33" s="366"/>
      <c r="B33" s="507"/>
      <c r="C33" s="589" t="s">
        <v>298</v>
      </c>
      <c r="D33" s="589"/>
      <c r="E33" s="589"/>
      <c r="F33" s="589"/>
      <c r="G33" s="589"/>
      <c r="H33" s="589"/>
      <c r="I33" s="589"/>
      <c r="J33" s="589"/>
      <c r="K33" s="589"/>
      <c r="L33" s="589"/>
      <c r="M33" s="378"/>
      <c r="N33" s="378"/>
    </row>
    <row r="34" spans="1:14" ht="24.2" customHeight="1" x14ac:dyDescent="0.2">
      <c r="A34" s="380"/>
      <c r="B34" s="516"/>
      <c r="C34" s="589"/>
      <c r="D34" s="589"/>
      <c r="E34" s="589"/>
      <c r="F34" s="589"/>
      <c r="G34" s="589"/>
      <c r="H34" s="589"/>
      <c r="I34" s="589"/>
      <c r="J34" s="589"/>
      <c r="K34" s="589"/>
      <c r="L34" s="589"/>
      <c r="M34" s="353"/>
      <c r="N34" s="353"/>
    </row>
    <row r="35" spans="1:14" ht="30" customHeight="1" x14ac:dyDescent="0.2">
      <c r="A35" s="522"/>
      <c r="B35" s="518"/>
      <c r="C35" s="361"/>
      <c r="D35" s="361"/>
      <c r="E35" s="361"/>
      <c r="F35" s="361"/>
      <c r="G35" s="361"/>
      <c r="H35" s="361"/>
      <c r="I35" s="361"/>
      <c r="J35" s="361"/>
      <c r="K35" s="361"/>
      <c r="L35" s="384"/>
      <c r="M35" s="353"/>
      <c r="N35" s="353"/>
    </row>
    <row r="36" spans="1:14" ht="24.2" customHeight="1" x14ac:dyDescent="0.2">
      <c r="A36" s="523"/>
      <c r="B36" s="518"/>
      <c r="C36" s="361"/>
      <c r="D36" s="361"/>
      <c r="E36" s="361"/>
      <c r="F36" s="361"/>
      <c r="G36" s="518"/>
      <c r="H36" s="361"/>
      <c r="I36" s="361"/>
      <c r="J36" s="361"/>
      <c r="K36" s="361"/>
      <c r="L36" s="384"/>
      <c r="M36" s="353"/>
      <c r="N36" s="353"/>
    </row>
    <row r="37" spans="1:14" ht="24.2" customHeight="1" x14ac:dyDescent="0.2">
      <c r="A37" s="523"/>
      <c r="B37" s="518"/>
      <c r="C37" s="361"/>
      <c r="D37" s="361"/>
      <c r="E37" s="361"/>
      <c r="F37" s="361"/>
      <c r="G37" s="518"/>
      <c r="H37" s="361"/>
      <c r="I37" s="361"/>
      <c r="J37" s="361"/>
      <c r="K37" s="361"/>
      <c r="L37" s="384"/>
      <c r="M37" s="353"/>
      <c r="N37" s="353"/>
    </row>
    <row r="38" spans="1:14" ht="24.2" customHeight="1" x14ac:dyDescent="0.2">
      <c r="A38" s="523"/>
      <c r="B38" s="518"/>
      <c r="C38" s="361"/>
      <c r="D38" s="361"/>
      <c r="E38" s="361"/>
      <c r="F38" s="361"/>
      <c r="G38" s="518"/>
      <c r="H38" s="361"/>
      <c r="I38" s="361"/>
      <c r="J38" s="361"/>
      <c r="K38" s="361"/>
      <c r="L38" s="384"/>
      <c r="M38" s="353"/>
      <c r="N38" s="353"/>
    </row>
    <row r="39" spans="1:14" s="365" customFormat="1" ht="24" customHeight="1" x14ac:dyDescent="0.2">
      <c r="A39" s="523"/>
      <c r="B39" s="502"/>
      <c r="C39" s="361"/>
      <c r="D39" s="361"/>
      <c r="E39" s="361"/>
      <c r="F39" s="361"/>
      <c r="G39" s="502"/>
      <c r="H39" s="361"/>
      <c r="I39" s="361"/>
      <c r="J39" s="361"/>
      <c r="K39" s="361"/>
      <c r="L39" s="384"/>
      <c r="M39" s="378"/>
      <c r="N39" s="378"/>
    </row>
    <row r="40" spans="1:14" s="365" customFormat="1" ht="27" customHeight="1" x14ac:dyDescent="0.2">
      <c r="A40" s="524"/>
      <c r="B40" s="502"/>
      <c r="C40" s="519"/>
      <c r="D40" s="519"/>
      <c r="E40" s="519"/>
      <c r="F40" s="519"/>
      <c r="G40" s="519"/>
      <c r="H40" s="519"/>
      <c r="I40" s="519"/>
      <c r="J40" s="519"/>
      <c r="K40" s="361"/>
      <c r="L40" s="384"/>
      <c r="M40" s="378"/>
      <c r="N40" s="378"/>
    </row>
    <row r="41" spans="1:14" s="365" customFormat="1" ht="24.2" customHeight="1" x14ac:dyDescent="0.2">
      <c r="A41" s="523"/>
      <c r="B41" s="502"/>
      <c r="C41" s="361"/>
      <c r="D41" s="361"/>
      <c r="E41" s="361"/>
      <c r="F41" s="361"/>
      <c r="G41" s="361"/>
      <c r="H41" s="361"/>
      <c r="I41" s="361"/>
      <c r="J41" s="361"/>
      <c r="K41" s="361"/>
      <c r="L41" s="384"/>
      <c r="M41" s="378"/>
      <c r="N41" s="378"/>
    </row>
    <row r="42" spans="1:14" s="365" customFormat="1" ht="24.2" customHeight="1" x14ac:dyDescent="0.2">
      <c r="A42" s="523"/>
      <c r="B42" s="502"/>
      <c r="C42" s="361"/>
      <c r="D42" s="361"/>
      <c r="E42" s="361"/>
      <c r="F42" s="361"/>
      <c r="G42" s="361"/>
      <c r="H42" s="361"/>
      <c r="I42" s="361"/>
      <c r="J42" s="361"/>
      <c r="K42" s="361"/>
      <c r="L42" s="384"/>
      <c r="M42" s="378"/>
      <c r="N42" s="378"/>
    </row>
    <row r="43" spans="1:14" s="365" customFormat="1" ht="24.2" customHeight="1" x14ac:dyDescent="0.2">
      <c r="A43" s="523"/>
      <c r="B43" s="394"/>
      <c r="C43" s="361"/>
      <c r="D43" s="361"/>
      <c r="E43" s="361"/>
      <c r="F43" s="361"/>
      <c r="G43" s="361"/>
      <c r="H43" s="361"/>
      <c r="I43" s="361"/>
      <c r="J43" s="361"/>
      <c r="K43" s="361"/>
      <c r="L43" s="384"/>
      <c r="M43" s="378"/>
      <c r="N43" s="378"/>
    </row>
    <row r="44" spans="1:14" s="365" customFormat="1" ht="24.2" customHeight="1" x14ac:dyDescent="0.2">
      <c r="A44" s="523"/>
      <c r="B44" s="502"/>
      <c r="C44" s="361"/>
      <c r="D44" s="361"/>
      <c r="E44" s="361"/>
      <c r="F44" s="361"/>
      <c r="G44" s="361"/>
      <c r="H44" s="361"/>
      <c r="I44" s="361"/>
      <c r="J44" s="361"/>
      <c r="K44" s="361"/>
      <c r="L44" s="384"/>
      <c r="M44" s="378"/>
      <c r="N44" s="378"/>
    </row>
    <row r="45" spans="1:14" s="365" customFormat="1" ht="24.2" customHeight="1" x14ac:dyDescent="0.2">
      <c r="A45" s="523"/>
      <c r="B45" s="502"/>
      <c r="C45" s="361"/>
      <c r="D45" s="361"/>
      <c r="E45" s="361"/>
      <c r="F45" s="361"/>
      <c r="G45" s="361"/>
      <c r="H45" s="361"/>
      <c r="I45" s="361"/>
      <c r="J45" s="361"/>
      <c r="K45" s="361"/>
      <c r="L45" s="384"/>
      <c r="M45" s="378"/>
      <c r="N45" s="378"/>
    </row>
    <row r="46" spans="1:14" s="365" customFormat="1" ht="24.2" customHeight="1" x14ac:dyDescent="0.2">
      <c r="A46" s="523"/>
      <c r="B46" s="544"/>
      <c r="C46" s="544"/>
      <c r="D46" s="544"/>
      <c r="E46" s="544"/>
      <c r="F46" s="544"/>
      <c r="G46" s="544"/>
      <c r="H46" s="544"/>
      <c r="I46" s="544"/>
      <c r="J46" s="544"/>
      <c r="K46" s="361"/>
      <c r="L46" s="384"/>
      <c r="M46" s="378"/>
      <c r="N46" s="378"/>
    </row>
    <row r="47" spans="1:14" s="365" customFormat="1" ht="30.75" customHeight="1" x14ac:dyDescent="0.2">
      <c r="A47" s="377"/>
      <c r="B47" s="363"/>
      <c r="C47" s="362"/>
      <c r="D47" s="362"/>
      <c r="E47" s="361"/>
      <c r="F47" s="359"/>
      <c r="G47" s="360"/>
      <c r="H47" s="360"/>
      <c r="I47" s="359"/>
      <c r="J47" s="373"/>
      <c r="K47" s="372"/>
      <c r="L47" s="376"/>
    </row>
    <row r="48" spans="1:14" s="365" customFormat="1" ht="25.5" customHeight="1" x14ac:dyDescent="0.25">
      <c r="A48" s="377"/>
      <c r="B48" s="540"/>
      <c r="C48" s="362"/>
      <c r="D48" s="362"/>
      <c r="E48" s="361"/>
      <c r="F48" s="359"/>
      <c r="G48" s="360"/>
      <c r="H48" s="360"/>
      <c r="I48" s="359"/>
      <c r="J48" s="373"/>
      <c r="K48" s="372"/>
      <c r="L48" s="376"/>
    </row>
    <row r="49" spans="1:28" s="365" customFormat="1" ht="18" customHeight="1" x14ac:dyDescent="0.25">
      <c r="A49" s="377"/>
      <c r="B49" s="540"/>
      <c r="C49" s="362"/>
      <c r="D49" s="362"/>
      <c r="E49" s="361"/>
      <c r="F49" s="359"/>
      <c r="G49" s="360"/>
      <c r="H49" s="360"/>
      <c r="I49" s="359"/>
      <c r="J49" s="373"/>
      <c r="K49" s="372"/>
      <c r="L49" s="376"/>
    </row>
    <row r="50" spans="1:28" s="365" customFormat="1" ht="27.75" customHeight="1" x14ac:dyDescent="0.2">
      <c r="A50" s="523"/>
      <c r="B50" s="573" t="s">
        <v>256</v>
      </c>
      <c r="C50" s="362"/>
      <c r="D50" s="362"/>
      <c r="E50" s="361"/>
      <c r="F50" s="359"/>
      <c r="G50" s="360"/>
      <c r="H50" s="360"/>
      <c r="I50" s="359"/>
      <c r="J50" s="373"/>
      <c r="K50" s="372"/>
      <c r="L50" s="376"/>
      <c r="M50" s="378"/>
      <c r="N50" s="378"/>
    </row>
    <row r="51" spans="1:28" s="365" customFormat="1" ht="15.75" customHeight="1" x14ac:dyDescent="0.2">
      <c r="A51" s="523"/>
      <c r="B51" s="543"/>
      <c r="C51" s="543"/>
      <c r="D51" s="543"/>
      <c r="E51" s="543"/>
      <c r="F51" s="543"/>
      <c r="G51" s="543"/>
      <c r="H51" s="543"/>
      <c r="I51" s="543"/>
      <c r="J51" s="543"/>
      <c r="K51" s="372"/>
      <c r="L51" s="376"/>
      <c r="M51" s="378"/>
      <c r="N51" s="378"/>
    </row>
    <row r="52" spans="1:28" s="365" customFormat="1" ht="24" customHeight="1" x14ac:dyDescent="0.2">
      <c r="A52" s="523"/>
      <c r="B52" s="520"/>
      <c r="C52" s="589" t="s">
        <v>299</v>
      </c>
      <c r="D52" s="589"/>
      <c r="E52" s="589"/>
      <c r="F52" s="589"/>
      <c r="G52" s="589"/>
      <c r="H52" s="589"/>
      <c r="I52" s="589"/>
      <c r="J52" s="589"/>
      <c r="K52" s="589"/>
      <c r="L52" s="589"/>
      <c r="M52" s="378"/>
      <c r="N52" s="378"/>
    </row>
    <row r="53" spans="1:28" s="477" customFormat="1" ht="30" customHeight="1" x14ac:dyDescent="0.2">
      <c r="A53" s="521"/>
      <c r="B53" s="507"/>
      <c r="C53" s="589"/>
      <c r="D53" s="589"/>
      <c r="E53" s="589"/>
      <c r="F53" s="589"/>
      <c r="G53" s="589"/>
      <c r="H53" s="589"/>
      <c r="I53" s="589"/>
      <c r="J53" s="589"/>
      <c r="K53" s="589"/>
      <c r="L53" s="589"/>
      <c r="M53" s="478"/>
      <c r="N53" s="478"/>
    </row>
    <row r="54" spans="1:28" s="365" customFormat="1" ht="24" customHeight="1" x14ac:dyDescent="0.2">
      <c r="A54" s="502"/>
      <c r="B54" s="525"/>
      <c r="C54" s="547"/>
      <c r="D54" s="547"/>
      <c r="E54" s="547"/>
      <c r="F54" s="547"/>
      <c r="G54" s="547"/>
      <c r="H54" s="547"/>
      <c r="I54" s="547"/>
      <c r="J54" s="547"/>
      <c r="K54" s="547"/>
      <c r="L54" s="547"/>
      <c r="M54" s="378"/>
      <c r="N54" s="378"/>
    </row>
    <row r="55" spans="1:28" s="365" customFormat="1" ht="26.25" customHeight="1" x14ac:dyDescent="0.2">
      <c r="A55" s="379"/>
      <c r="B55" s="516"/>
      <c r="C55" s="361"/>
      <c r="D55" s="361"/>
      <c r="E55" s="361"/>
      <c r="F55" s="361"/>
      <c r="G55" s="361"/>
      <c r="H55" s="361"/>
      <c r="I55" s="361"/>
      <c r="J55" s="361"/>
      <c r="K55" s="361"/>
      <c r="L55" s="384"/>
      <c r="M55" s="378"/>
      <c r="N55" s="378"/>
    </row>
    <row r="56" spans="1:28" s="396" customFormat="1" ht="24" x14ac:dyDescent="0.2">
      <c r="A56" s="526"/>
      <c r="B56" s="520"/>
      <c r="C56" s="527"/>
      <c r="D56" s="527"/>
      <c r="E56" s="527"/>
      <c r="F56" s="528"/>
      <c r="G56" s="527"/>
      <c r="H56" s="527"/>
      <c r="I56" s="529"/>
      <c r="J56" s="529"/>
      <c r="K56" s="529"/>
      <c r="L56" s="526"/>
      <c r="M56" s="395"/>
      <c r="X56" s="397"/>
      <c r="Y56" s="397"/>
      <c r="Z56" s="397"/>
      <c r="AA56" s="397"/>
      <c r="AB56" s="397"/>
    </row>
    <row r="57" spans="1:28" s="365" customFormat="1" ht="24.2" customHeight="1" x14ac:dyDescent="0.2">
      <c r="A57" s="377"/>
      <c r="B57" s="516"/>
      <c r="C57" s="361"/>
      <c r="D57" s="361"/>
      <c r="E57" s="361"/>
      <c r="F57" s="361"/>
      <c r="G57" s="361"/>
      <c r="H57" s="361"/>
      <c r="I57" s="361"/>
      <c r="J57" s="361"/>
      <c r="K57" s="361"/>
      <c r="L57" s="384"/>
      <c r="M57" s="378"/>
      <c r="N57" s="378"/>
    </row>
    <row r="58" spans="1:28" s="365" customFormat="1" ht="24.2" customHeight="1" x14ac:dyDescent="0.2">
      <c r="A58" s="377"/>
      <c r="B58" s="516"/>
      <c r="C58" s="361"/>
      <c r="D58" s="361"/>
      <c r="E58" s="361"/>
      <c r="F58" s="361"/>
      <c r="G58" s="361"/>
      <c r="H58" s="361"/>
      <c r="I58" s="361"/>
      <c r="J58" s="361"/>
      <c r="K58" s="361"/>
      <c r="L58" s="384"/>
      <c r="M58" s="378"/>
      <c r="N58" s="378"/>
    </row>
    <row r="59" spans="1:28" s="365" customFormat="1" ht="24.2" customHeight="1" x14ac:dyDescent="0.2">
      <c r="A59" s="377"/>
      <c r="B59" s="516"/>
      <c r="C59" s="361"/>
      <c r="D59" s="361"/>
      <c r="E59" s="361"/>
      <c r="F59" s="361"/>
      <c r="G59" s="361"/>
      <c r="H59" s="361"/>
      <c r="I59" s="361"/>
      <c r="J59" s="361"/>
      <c r="K59" s="361"/>
      <c r="L59" s="384"/>
      <c r="M59" s="378"/>
      <c r="N59" s="378"/>
    </row>
    <row r="60" spans="1:28" s="365" customFormat="1" ht="24.2" customHeight="1" x14ac:dyDescent="0.2">
      <c r="A60" s="377"/>
      <c r="B60" s="364"/>
      <c r="C60" s="530"/>
      <c r="D60" s="364"/>
      <c r="E60" s="364"/>
      <c r="F60" s="364"/>
      <c r="G60" s="364"/>
      <c r="H60" s="364"/>
      <c r="I60" s="531"/>
      <c r="J60" s="531"/>
      <c r="K60" s="531"/>
      <c r="L60" s="398"/>
      <c r="M60" s="378"/>
      <c r="N60" s="378"/>
    </row>
    <row r="61" spans="1:28" s="365" customFormat="1" ht="24" customHeight="1" x14ac:dyDescent="0.2">
      <c r="A61" s="377"/>
      <c r="B61" s="532"/>
      <c r="C61" s="532"/>
      <c r="D61" s="533"/>
      <c r="E61" s="373"/>
      <c r="F61" s="534"/>
      <c r="G61" s="535"/>
      <c r="H61" s="536"/>
      <c r="I61" s="535"/>
      <c r="J61" s="373"/>
      <c r="K61" s="372"/>
      <c r="L61" s="377"/>
    </row>
    <row r="62" spans="1:28" s="365" customFormat="1" ht="24.2" customHeight="1" x14ac:dyDescent="0.2">
      <c r="A62" s="377"/>
      <c r="B62" s="399"/>
      <c r="C62" s="400"/>
      <c r="D62" s="400"/>
      <c r="E62" s="401"/>
      <c r="F62" s="401"/>
      <c r="G62" s="401"/>
      <c r="H62" s="401"/>
      <c r="I62" s="401"/>
      <c r="J62" s="373"/>
      <c r="K62" s="372"/>
      <c r="L62" s="377"/>
    </row>
    <row r="63" spans="1:28" s="365" customFormat="1" ht="24.2" customHeight="1" x14ac:dyDescent="0.2">
      <c r="A63" s="377"/>
      <c r="B63" s="402"/>
      <c r="C63" s="402"/>
      <c r="D63" s="402"/>
      <c r="E63" s="403"/>
      <c r="F63" s="403"/>
      <c r="G63" s="403"/>
      <c r="H63" s="404"/>
      <c r="I63" s="403"/>
      <c r="J63" s="373"/>
      <c r="K63" s="372"/>
      <c r="L63" s="377"/>
    </row>
    <row r="64" spans="1:28" s="365" customFormat="1" ht="24.2" customHeight="1" x14ac:dyDescent="0.2">
      <c r="A64" s="377"/>
      <c r="B64" s="364"/>
      <c r="C64" s="538"/>
      <c r="D64" s="538"/>
      <c r="E64" s="538"/>
      <c r="F64" s="538"/>
      <c r="G64" s="538"/>
      <c r="H64" s="538"/>
      <c r="I64" s="538"/>
      <c r="J64" s="373"/>
      <c r="K64" s="372"/>
      <c r="L64" s="376"/>
    </row>
    <row r="65" spans="1:28" s="365" customFormat="1" ht="24.2" customHeight="1" x14ac:dyDescent="0.2">
      <c r="A65" s="377"/>
      <c r="B65" s="364"/>
      <c r="C65" s="405"/>
      <c r="D65" s="405"/>
      <c r="E65" s="481"/>
      <c r="F65" s="481"/>
      <c r="G65" s="405"/>
      <c r="H65" s="405"/>
      <c r="I65" s="481"/>
      <c r="J65" s="373"/>
      <c r="K65" s="372"/>
      <c r="L65" s="376"/>
    </row>
    <row r="66" spans="1:28" s="396" customFormat="1" ht="24" x14ac:dyDescent="0.2">
      <c r="A66" s="526"/>
      <c r="B66" s="520"/>
      <c r="C66" s="527"/>
      <c r="D66" s="527"/>
      <c r="E66" s="527"/>
      <c r="F66" s="528"/>
      <c r="G66" s="527"/>
      <c r="H66" s="527"/>
      <c r="I66" s="529"/>
      <c r="J66" s="529"/>
      <c r="K66" s="529"/>
      <c r="L66" s="526"/>
      <c r="M66" s="395"/>
      <c r="X66" s="397"/>
      <c r="Y66" s="397"/>
      <c r="Z66" s="397"/>
      <c r="AA66" s="397"/>
      <c r="AB66" s="397"/>
    </row>
    <row r="67" spans="1:28" s="365" customFormat="1" ht="25.5" customHeight="1" x14ac:dyDescent="0.2">
      <c r="A67" s="377"/>
      <c r="B67" s="363"/>
      <c r="C67" s="362"/>
      <c r="D67" s="362"/>
      <c r="E67" s="361"/>
      <c r="F67" s="359"/>
      <c r="G67" s="360"/>
      <c r="H67" s="360"/>
      <c r="I67" s="359"/>
      <c r="J67" s="537"/>
      <c r="K67" s="375"/>
      <c r="L67" s="376"/>
    </row>
    <row r="68" spans="1:28" s="365" customFormat="1" ht="24.2" customHeight="1" x14ac:dyDescent="0.2">
      <c r="A68" s="377"/>
      <c r="B68" s="363"/>
      <c r="C68" s="362"/>
      <c r="D68" s="362"/>
      <c r="E68" s="361"/>
      <c r="F68" s="359"/>
      <c r="G68" s="360"/>
      <c r="H68" s="360"/>
      <c r="I68" s="359"/>
      <c r="J68" s="373"/>
      <c r="K68" s="375"/>
      <c r="L68" s="376"/>
    </row>
    <row r="69" spans="1:28" s="542" customFormat="1" ht="27" customHeight="1" x14ac:dyDescent="0.2">
      <c r="A69" s="380"/>
      <c r="B69" s="590"/>
      <c r="C69" s="590"/>
      <c r="D69" s="590"/>
      <c r="E69" s="590"/>
      <c r="F69" s="590"/>
      <c r="G69" s="590"/>
      <c r="H69" s="590"/>
      <c r="I69" s="590"/>
      <c r="J69" s="590"/>
      <c r="K69" s="590"/>
      <c r="L69" s="590"/>
      <c r="M69" s="391"/>
    </row>
    <row r="70" spans="1:28" s="365" customFormat="1" ht="24.2" customHeight="1" x14ac:dyDescent="0.2">
      <c r="A70" s="377"/>
      <c r="B70" s="363"/>
      <c r="C70" s="362"/>
      <c r="D70" s="362"/>
      <c r="E70" s="361"/>
      <c r="F70" s="359"/>
      <c r="G70" s="360"/>
      <c r="H70" s="360"/>
      <c r="I70" s="359"/>
      <c r="J70" s="373"/>
      <c r="K70" s="375"/>
      <c r="L70" s="376"/>
    </row>
    <row r="71" spans="1:28" ht="21" customHeight="1" x14ac:dyDescent="0.2">
      <c r="A71" s="374"/>
      <c r="B71" s="363"/>
      <c r="C71" s="362"/>
      <c r="D71" s="362"/>
      <c r="E71" s="361"/>
      <c r="F71" s="359"/>
      <c r="G71" s="360"/>
      <c r="H71" s="360"/>
      <c r="I71" s="359"/>
      <c r="J71" s="373"/>
      <c r="K71" s="375"/>
      <c r="L71" s="371"/>
    </row>
    <row r="72" spans="1:28" ht="24.2" customHeight="1" x14ac:dyDescent="0.2">
      <c r="A72" s="374"/>
      <c r="B72" s="363"/>
      <c r="C72" s="362"/>
      <c r="D72" s="362"/>
      <c r="E72" s="361"/>
      <c r="F72" s="359"/>
      <c r="G72" s="360"/>
      <c r="H72" s="360"/>
      <c r="I72" s="359"/>
      <c r="J72" s="373"/>
      <c r="K72" s="372"/>
      <c r="L72" s="371"/>
    </row>
    <row r="73" spans="1:28" ht="24.2" customHeight="1" x14ac:dyDescent="0.2">
      <c r="A73" s="374"/>
      <c r="B73" s="363"/>
      <c r="C73" s="362"/>
      <c r="D73" s="362"/>
      <c r="E73" s="361"/>
      <c r="F73" s="359"/>
      <c r="G73" s="360"/>
      <c r="H73" s="360"/>
      <c r="I73" s="359"/>
      <c r="J73" s="373"/>
      <c r="K73" s="372"/>
      <c r="L73" s="371"/>
    </row>
    <row r="74" spans="1:28" s="365" customFormat="1" ht="24.2" customHeight="1" x14ac:dyDescent="0.2">
      <c r="A74" s="366"/>
      <c r="B74" s="363"/>
      <c r="C74" s="362"/>
      <c r="D74" s="362"/>
      <c r="E74" s="361"/>
      <c r="F74" s="359"/>
      <c r="G74" s="360"/>
      <c r="H74" s="360"/>
      <c r="I74" s="359"/>
      <c r="J74" s="369"/>
      <c r="K74" s="368"/>
      <c r="L74" s="367"/>
    </row>
    <row r="75" spans="1:28" s="365" customFormat="1" ht="24.2" customHeight="1" x14ac:dyDescent="0.2">
      <c r="A75" s="366"/>
      <c r="B75" s="363"/>
      <c r="C75" s="362"/>
      <c r="D75" s="362"/>
      <c r="E75" s="361"/>
      <c r="F75" s="359"/>
      <c r="G75" s="360"/>
      <c r="H75" s="360"/>
      <c r="I75" s="359"/>
      <c r="J75" s="370"/>
      <c r="K75" s="368"/>
      <c r="L75" s="367"/>
    </row>
    <row r="76" spans="1:28" s="365" customFormat="1" ht="24.2" customHeight="1" x14ac:dyDescent="0.2">
      <c r="A76" s="366"/>
      <c r="B76" s="363"/>
      <c r="C76" s="362"/>
      <c r="D76" s="362"/>
      <c r="E76" s="361"/>
      <c r="F76" s="359"/>
      <c r="G76" s="360"/>
      <c r="H76" s="360"/>
      <c r="I76" s="359"/>
      <c r="J76" s="370"/>
      <c r="K76" s="368"/>
      <c r="L76" s="367"/>
    </row>
    <row r="77" spans="1:28" s="365" customFormat="1" ht="42" customHeight="1" x14ac:dyDescent="0.2">
      <c r="A77" s="366"/>
      <c r="B77" s="363"/>
      <c r="C77" s="362"/>
      <c r="D77" s="362"/>
      <c r="E77" s="361"/>
      <c r="F77" s="359"/>
      <c r="G77" s="360"/>
      <c r="H77" s="360"/>
      <c r="I77" s="359"/>
      <c r="J77" s="370"/>
      <c r="K77" s="368"/>
      <c r="L77" s="367"/>
    </row>
    <row r="78" spans="1:28" s="365" customFormat="1" ht="24.2" customHeight="1" x14ac:dyDescent="0.2">
      <c r="A78" s="366"/>
      <c r="B78" s="364"/>
      <c r="C78" s="362"/>
      <c r="D78" s="362"/>
      <c r="E78" s="361"/>
      <c r="F78" s="359"/>
      <c r="G78" s="360"/>
      <c r="H78" s="360"/>
      <c r="I78" s="359"/>
      <c r="J78" s="370"/>
      <c r="K78" s="368"/>
      <c r="L78" s="367"/>
    </row>
    <row r="79" spans="1:28" s="365" customFormat="1" ht="24.2" customHeight="1" x14ac:dyDescent="0.2">
      <c r="A79" s="366"/>
      <c r="B79" s="363"/>
      <c r="C79" s="362"/>
      <c r="D79" s="362"/>
      <c r="E79" s="361"/>
      <c r="F79" s="359"/>
      <c r="G79" s="360"/>
      <c r="H79" s="360"/>
      <c r="I79" s="359"/>
      <c r="J79" s="370"/>
      <c r="K79" s="368"/>
      <c r="L79" s="367"/>
    </row>
    <row r="80" spans="1:28" s="365" customFormat="1" ht="24.95" customHeight="1" x14ac:dyDescent="0.2">
      <c r="A80" s="366"/>
      <c r="B80" s="364"/>
      <c r="C80" s="362"/>
      <c r="D80" s="362"/>
      <c r="E80" s="361"/>
      <c r="F80" s="359"/>
      <c r="G80" s="360"/>
      <c r="H80" s="360"/>
      <c r="I80" s="359"/>
      <c r="J80" s="370"/>
      <c r="K80" s="368"/>
      <c r="L80" s="367"/>
    </row>
    <row r="81" spans="1:12" s="365" customFormat="1" ht="24.95" customHeight="1" x14ac:dyDescent="0.2">
      <c r="A81" s="366"/>
      <c r="B81" s="363"/>
      <c r="C81" s="362"/>
      <c r="D81" s="362"/>
      <c r="E81" s="361"/>
      <c r="F81" s="359"/>
      <c r="G81" s="360"/>
      <c r="H81" s="360"/>
      <c r="I81" s="359"/>
      <c r="J81" s="369"/>
      <c r="K81" s="368"/>
      <c r="L81" s="367"/>
    </row>
    <row r="82" spans="1:12" s="365" customFormat="1" ht="24.95" customHeight="1" x14ac:dyDescent="0.2">
      <c r="A82" s="366"/>
      <c r="B82" s="363"/>
      <c r="C82" s="362"/>
      <c r="D82" s="362"/>
      <c r="E82" s="361"/>
      <c r="F82" s="359"/>
      <c r="G82" s="360"/>
      <c r="H82" s="360"/>
      <c r="I82" s="359"/>
      <c r="J82" s="369"/>
      <c r="K82" s="368"/>
      <c r="L82" s="367"/>
    </row>
    <row r="83" spans="1:12" s="365" customFormat="1" ht="24.95" customHeight="1" x14ac:dyDescent="0.2">
      <c r="A83" s="366"/>
      <c r="B83" s="363"/>
      <c r="C83" s="362"/>
      <c r="D83" s="362"/>
      <c r="E83" s="361"/>
      <c r="F83" s="359"/>
      <c r="G83" s="360"/>
      <c r="H83" s="360"/>
      <c r="I83" s="359"/>
      <c r="J83" s="369"/>
      <c r="K83" s="368"/>
      <c r="L83" s="367"/>
    </row>
    <row r="84" spans="1:12" s="365" customFormat="1" ht="24.95" customHeight="1" x14ac:dyDescent="0.2">
      <c r="A84" s="366"/>
      <c r="B84" s="364"/>
      <c r="C84" s="362"/>
      <c r="D84" s="362"/>
      <c r="E84" s="361"/>
      <c r="F84" s="359"/>
      <c r="G84" s="360"/>
      <c r="H84" s="360"/>
      <c r="I84" s="359"/>
      <c r="J84" s="369"/>
      <c r="K84" s="368"/>
      <c r="L84" s="367"/>
    </row>
    <row r="85" spans="1:12" s="365" customFormat="1" ht="24.95" customHeight="1" x14ac:dyDescent="0.2">
      <c r="A85" s="366"/>
      <c r="B85" s="363"/>
      <c r="C85" s="362"/>
      <c r="D85" s="362"/>
      <c r="E85" s="361"/>
      <c r="F85" s="359"/>
      <c r="G85" s="360"/>
      <c r="H85" s="360"/>
      <c r="I85" s="359"/>
      <c r="J85" s="369"/>
      <c r="K85" s="368"/>
      <c r="L85" s="367"/>
    </row>
    <row r="86" spans="1:12" s="365" customFormat="1" ht="24.95" customHeight="1" x14ac:dyDescent="0.2">
      <c r="A86" s="366"/>
      <c r="B86" s="363"/>
      <c r="C86" s="362"/>
      <c r="D86" s="362"/>
      <c r="E86" s="361"/>
      <c r="F86" s="359"/>
      <c r="G86" s="360"/>
      <c r="H86" s="360"/>
      <c r="I86" s="359"/>
      <c r="J86" s="369"/>
      <c r="K86" s="368"/>
      <c r="L86" s="367"/>
    </row>
    <row r="87" spans="1:12" s="365" customFormat="1" ht="24.95" customHeight="1" x14ac:dyDescent="0.2">
      <c r="A87" s="366"/>
      <c r="B87" s="363"/>
      <c r="C87" s="362"/>
      <c r="D87" s="362"/>
      <c r="E87" s="361"/>
      <c r="F87" s="359"/>
      <c r="G87" s="360"/>
      <c r="H87" s="360"/>
      <c r="I87" s="359"/>
      <c r="J87" s="369"/>
      <c r="K87" s="368"/>
      <c r="L87" s="367"/>
    </row>
    <row r="88" spans="1:12" s="365" customFormat="1" ht="24.95" customHeight="1" x14ac:dyDescent="0.2">
      <c r="A88" s="366"/>
      <c r="B88" s="364"/>
      <c r="C88" s="362"/>
      <c r="D88" s="362"/>
      <c r="E88" s="361"/>
      <c r="F88" s="359"/>
      <c r="G88" s="360"/>
      <c r="H88" s="360"/>
      <c r="I88" s="359"/>
      <c r="J88" s="369"/>
      <c r="K88" s="368"/>
      <c r="L88" s="367"/>
    </row>
    <row r="89" spans="1:12" s="365" customFormat="1" ht="24.95" customHeight="1" x14ac:dyDescent="0.2">
      <c r="A89" s="366"/>
      <c r="B89" s="363"/>
      <c r="C89" s="362"/>
      <c r="D89" s="362"/>
      <c r="E89" s="361"/>
      <c r="F89" s="359"/>
      <c r="G89" s="360"/>
      <c r="H89" s="360"/>
      <c r="I89" s="359"/>
      <c r="J89" s="369"/>
      <c r="K89" s="368"/>
      <c r="L89" s="367"/>
    </row>
    <row r="90" spans="1:12" s="365" customFormat="1" ht="24.95" customHeight="1" x14ac:dyDescent="0.2">
      <c r="A90" s="366"/>
      <c r="B90" s="363"/>
      <c r="C90" s="362"/>
      <c r="D90" s="362"/>
      <c r="E90" s="361"/>
      <c r="F90" s="359"/>
      <c r="G90" s="360"/>
      <c r="H90" s="360"/>
      <c r="I90" s="359"/>
      <c r="J90" s="369"/>
      <c r="K90" s="368"/>
      <c r="L90" s="367"/>
    </row>
    <row r="91" spans="1:12" s="365" customFormat="1" ht="24.95" customHeight="1" x14ac:dyDescent="0.2">
      <c r="A91" s="366"/>
      <c r="B91" s="363"/>
      <c r="C91" s="362"/>
      <c r="D91" s="362"/>
      <c r="E91" s="361"/>
      <c r="F91" s="359"/>
      <c r="G91" s="360"/>
      <c r="H91" s="360"/>
      <c r="I91" s="359"/>
      <c r="J91" s="369"/>
      <c r="K91" s="368"/>
      <c r="L91" s="367"/>
    </row>
    <row r="92" spans="1:12" s="365" customFormat="1" ht="24.95" customHeight="1" x14ac:dyDescent="0.2">
      <c r="A92" s="366"/>
      <c r="B92" s="363"/>
      <c r="C92" s="362"/>
      <c r="D92" s="362"/>
      <c r="E92" s="361"/>
      <c r="F92" s="359"/>
      <c r="G92" s="360"/>
      <c r="H92" s="360"/>
      <c r="I92" s="359"/>
      <c r="J92" s="369"/>
      <c r="K92" s="368"/>
      <c r="L92" s="367"/>
    </row>
    <row r="93" spans="1:12" ht="24.95" customHeight="1" x14ac:dyDescent="0.2">
      <c r="B93" s="363"/>
      <c r="C93" s="362"/>
      <c r="D93" s="362"/>
      <c r="E93" s="361"/>
      <c r="F93" s="359"/>
      <c r="G93" s="360"/>
      <c r="H93" s="360"/>
      <c r="I93" s="359"/>
      <c r="J93" s="353"/>
      <c r="K93" s="353"/>
      <c r="L93" s="352"/>
    </row>
    <row r="94" spans="1:12" ht="24.95" customHeight="1" x14ac:dyDescent="0.2">
      <c r="B94" s="363"/>
      <c r="C94" s="362"/>
      <c r="D94" s="362"/>
      <c r="E94" s="361"/>
      <c r="F94" s="359"/>
      <c r="G94" s="360"/>
      <c r="H94" s="360"/>
      <c r="I94" s="359"/>
      <c r="J94" s="353"/>
      <c r="K94" s="353"/>
      <c r="L94" s="352"/>
    </row>
    <row r="95" spans="1:12" ht="24.95" customHeight="1" x14ac:dyDescent="0.2">
      <c r="B95" s="364"/>
      <c r="C95" s="362"/>
      <c r="D95" s="362"/>
      <c r="E95" s="361"/>
      <c r="F95" s="359"/>
      <c r="G95" s="360"/>
      <c r="H95" s="360"/>
      <c r="I95" s="359"/>
      <c r="J95" s="353"/>
      <c r="K95" s="353"/>
      <c r="L95" s="352"/>
    </row>
    <row r="96" spans="1:12" ht="24.95" customHeight="1" x14ac:dyDescent="0.2">
      <c r="B96" s="363"/>
      <c r="C96" s="362"/>
      <c r="D96" s="362"/>
      <c r="E96" s="361"/>
      <c r="F96" s="359"/>
      <c r="G96" s="360"/>
      <c r="H96" s="360"/>
      <c r="I96" s="359"/>
      <c r="J96" s="353"/>
      <c r="K96" s="353"/>
      <c r="L96" s="352"/>
    </row>
    <row r="97" spans="2:12" ht="24.95" customHeight="1" x14ac:dyDescent="0.2">
      <c r="B97" s="363"/>
      <c r="C97" s="362"/>
      <c r="D97" s="362"/>
      <c r="E97" s="361"/>
      <c r="F97" s="359"/>
      <c r="G97" s="360"/>
      <c r="H97" s="360"/>
      <c r="I97" s="359"/>
      <c r="J97" s="353"/>
      <c r="K97" s="353"/>
      <c r="L97" s="352"/>
    </row>
    <row r="98" spans="2:12" ht="24.95" customHeight="1" x14ac:dyDescent="0.2">
      <c r="B98" s="363"/>
      <c r="C98" s="362"/>
      <c r="D98" s="362"/>
      <c r="E98" s="361"/>
      <c r="F98" s="359"/>
      <c r="G98" s="360"/>
      <c r="H98" s="360"/>
      <c r="I98" s="359"/>
      <c r="J98" s="353"/>
      <c r="K98" s="353"/>
      <c r="L98" s="352"/>
    </row>
    <row r="99" spans="2:12" ht="24.95" customHeight="1" x14ac:dyDescent="0.2">
      <c r="B99" s="364"/>
      <c r="C99" s="362"/>
      <c r="D99" s="362"/>
      <c r="E99" s="361"/>
      <c r="F99" s="359"/>
      <c r="G99" s="360"/>
      <c r="H99" s="360"/>
      <c r="I99" s="359"/>
      <c r="J99" s="353"/>
      <c r="K99" s="353"/>
      <c r="L99" s="352"/>
    </row>
    <row r="100" spans="2:12" ht="24.95" customHeight="1" x14ac:dyDescent="0.2">
      <c r="B100" s="363"/>
      <c r="C100" s="362"/>
      <c r="D100" s="362"/>
      <c r="E100" s="361"/>
      <c r="F100" s="359"/>
      <c r="G100" s="360"/>
      <c r="H100" s="360"/>
      <c r="I100" s="359"/>
      <c r="J100" s="353"/>
      <c r="K100" s="353"/>
      <c r="L100" s="352"/>
    </row>
    <row r="101" spans="2:12" ht="24.95" customHeight="1" x14ac:dyDescent="0.2">
      <c r="B101" s="363"/>
      <c r="C101" s="362"/>
      <c r="D101" s="362"/>
      <c r="E101" s="361"/>
      <c r="F101" s="359"/>
      <c r="G101" s="360"/>
      <c r="H101" s="360"/>
      <c r="I101" s="359"/>
      <c r="J101" s="353"/>
      <c r="K101" s="353"/>
      <c r="L101" s="352"/>
    </row>
    <row r="102" spans="2:12" ht="24.95" customHeight="1" x14ac:dyDescent="0.2">
      <c r="B102" s="363"/>
      <c r="C102" s="362"/>
      <c r="D102" s="362"/>
      <c r="E102" s="361"/>
      <c r="F102" s="359"/>
      <c r="G102" s="360"/>
      <c r="H102" s="360"/>
      <c r="I102" s="359"/>
      <c r="J102" s="353"/>
      <c r="K102" s="353"/>
      <c r="L102" s="352"/>
    </row>
    <row r="103" spans="2:12" ht="24.95" customHeight="1" x14ac:dyDescent="0.2">
      <c r="B103" s="363"/>
      <c r="C103" s="362"/>
      <c r="D103" s="362"/>
      <c r="E103" s="361"/>
      <c r="F103" s="359"/>
      <c r="G103" s="360"/>
      <c r="H103" s="360"/>
      <c r="I103" s="359"/>
      <c r="J103" s="353"/>
      <c r="K103" s="353"/>
      <c r="L103" s="352"/>
    </row>
    <row r="104" spans="2:12" ht="24.95" customHeight="1" x14ac:dyDescent="0.2">
      <c r="B104" s="363"/>
      <c r="C104" s="362"/>
      <c r="D104" s="362"/>
      <c r="E104" s="361"/>
      <c r="F104" s="359"/>
      <c r="G104" s="360"/>
      <c r="H104" s="360"/>
      <c r="I104" s="359"/>
      <c r="J104" s="353"/>
      <c r="K104" s="353"/>
      <c r="L104" s="352"/>
    </row>
    <row r="105" spans="2:12" ht="24.75" customHeight="1" x14ac:dyDescent="0.2">
      <c r="B105" s="358"/>
      <c r="C105" s="357"/>
      <c r="D105" s="357"/>
      <c r="E105" s="356"/>
      <c r="F105" s="354"/>
      <c r="G105" s="355"/>
      <c r="H105" s="355"/>
      <c r="I105" s="354"/>
      <c r="J105" s="353"/>
      <c r="K105" s="353"/>
      <c r="L105" s="352"/>
    </row>
  </sheetData>
  <mergeCells count="5">
    <mergeCell ref="C3:L3"/>
    <mergeCell ref="C12:L13"/>
    <mergeCell ref="C33:L34"/>
    <mergeCell ref="C52:L53"/>
    <mergeCell ref="B69:L69"/>
  </mergeCells>
  <phoneticPr fontId="3"/>
  <printOptions horizontalCentered="1"/>
  <pageMargins left="0.23622047244094491" right="0.23622047244094491" top="0.74803149606299213" bottom="0.55118110236220474" header="0.51181102362204722" footer="0.31496062992125984"/>
  <pageSetup paperSize="9" scale="5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5"/>
  <sheetViews>
    <sheetView view="pageBreakPreview" zoomScale="50" zoomScaleNormal="40" zoomScaleSheetLayoutView="50" workbookViewId="0">
      <selection activeCell="C71" sqref="C71"/>
    </sheetView>
  </sheetViews>
  <sheetFormatPr defaultRowHeight="19.5" x14ac:dyDescent="0.3"/>
  <cols>
    <col min="1" max="1" width="6.296875" style="132" customWidth="1"/>
    <col min="2" max="2" width="15" style="132" customWidth="1"/>
    <col min="3" max="3" width="12.19921875" style="132" customWidth="1"/>
    <col min="4" max="4" width="8.796875" style="132" customWidth="1"/>
    <col min="5" max="5" width="8.296875" style="132" customWidth="1"/>
    <col min="6" max="6" width="7.19921875" style="132" customWidth="1"/>
    <col min="7" max="10" width="13.69921875" style="132" customWidth="1"/>
    <col min="11" max="11" width="14.3984375" style="132" customWidth="1"/>
    <col min="12" max="13" width="13.69921875" style="132" customWidth="1"/>
    <col min="14" max="16384" width="8.796875" style="132"/>
  </cols>
  <sheetData>
    <row r="1" spans="1:13" s="130" customFormat="1" ht="30" x14ac:dyDescent="0.45">
      <c r="A1" s="52"/>
      <c r="B1" s="623" t="s">
        <v>21</v>
      </c>
      <c r="C1" s="623"/>
      <c r="D1" s="623"/>
      <c r="E1" s="623"/>
      <c r="F1" s="623"/>
      <c r="G1" s="623"/>
      <c r="H1" s="623"/>
      <c r="I1" s="623"/>
      <c r="J1" s="623"/>
      <c r="K1" s="623"/>
      <c r="L1" s="623"/>
      <c r="M1" s="623"/>
    </row>
    <row r="2" spans="1:13" s="131" customFormat="1" ht="24" x14ac:dyDescent="0.35">
      <c r="A2" s="4"/>
      <c r="B2" s="33"/>
      <c r="C2" s="35" t="s">
        <v>20</v>
      </c>
      <c r="D2" s="35"/>
      <c r="E2" s="33"/>
      <c r="F2" s="33"/>
      <c r="G2" s="33"/>
      <c r="H2" s="33"/>
      <c r="I2" s="33"/>
      <c r="J2" s="33"/>
      <c r="K2" s="33"/>
      <c r="L2" s="33"/>
      <c r="M2" s="33"/>
    </row>
    <row r="3" spans="1:13" s="131" customFormat="1" ht="24" x14ac:dyDescent="0.35">
      <c r="A3" s="4"/>
      <c r="B3" s="33"/>
      <c r="C3" s="35"/>
      <c r="D3" s="35"/>
      <c r="E3" s="33"/>
      <c r="F3" s="33"/>
      <c r="G3" s="33"/>
      <c r="H3" s="33"/>
      <c r="I3" s="33"/>
      <c r="J3" s="33"/>
      <c r="K3" s="33"/>
      <c r="L3" s="33"/>
      <c r="M3" s="33"/>
    </row>
    <row r="4" spans="1:13" x14ac:dyDescent="0.3">
      <c r="A4" s="2"/>
      <c r="B4" s="5"/>
      <c r="C4" s="123"/>
      <c r="D4" s="123"/>
      <c r="E4" s="5"/>
      <c r="F4" s="5"/>
      <c r="G4" s="5"/>
      <c r="H4" s="5"/>
      <c r="I4" s="5"/>
      <c r="J4" s="5"/>
      <c r="K4" s="5"/>
      <c r="L4" s="5"/>
      <c r="M4" s="5"/>
    </row>
    <row r="5" spans="1:13" s="133" customFormat="1" ht="18.75" customHeight="1" x14ac:dyDescent="0.3">
      <c r="A5" s="5"/>
      <c r="B5" s="124"/>
      <c r="C5" s="125"/>
      <c r="D5" s="125"/>
      <c r="E5" s="387"/>
      <c r="F5" s="387"/>
      <c r="G5" s="387"/>
      <c r="H5" s="387"/>
      <c r="I5" s="387"/>
      <c r="J5" s="387"/>
      <c r="K5" s="387"/>
      <c r="L5" s="125"/>
      <c r="M5" s="125"/>
    </row>
    <row r="6" spans="1:13" s="133" customFormat="1" ht="18.75" customHeight="1" x14ac:dyDescent="0.3">
      <c r="A6" s="5"/>
      <c r="B6" s="124"/>
      <c r="C6" s="125"/>
      <c r="D6" s="125"/>
      <c r="E6" s="126"/>
      <c r="F6" s="126"/>
      <c r="G6" s="126"/>
      <c r="H6" s="126"/>
      <c r="I6" s="126"/>
      <c r="J6" s="126"/>
      <c r="K6" s="126"/>
      <c r="L6" s="125"/>
      <c r="M6" s="125"/>
    </row>
    <row r="7" spans="1:13" s="133" customFormat="1" ht="18.75" customHeight="1" x14ac:dyDescent="0.3">
      <c r="A7" s="5"/>
      <c r="B7" s="124"/>
      <c r="C7" s="125"/>
      <c r="D7" s="125"/>
      <c r="E7" s="126"/>
      <c r="F7" s="126"/>
      <c r="G7" s="126"/>
      <c r="H7" s="126"/>
      <c r="I7" s="126"/>
      <c r="J7" s="126"/>
      <c r="K7" s="126"/>
      <c r="L7" s="125"/>
      <c r="M7" s="125"/>
    </row>
    <row r="8" spans="1:13" s="133" customFormat="1" ht="18.75" customHeight="1" x14ac:dyDescent="0.3">
      <c r="A8" s="5"/>
      <c r="B8" s="127"/>
      <c r="C8" s="39"/>
      <c r="D8" s="39"/>
      <c r="E8" s="5"/>
      <c r="F8" s="5"/>
      <c r="G8" s="5"/>
      <c r="H8" s="387"/>
      <c r="I8" s="5"/>
      <c r="J8" s="5"/>
      <c r="K8" s="5"/>
      <c r="L8" s="624"/>
      <c r="M8" s="624"/>
    </row>
    <row r="9" spans="1:13" s="133" customFormat="1" ht="18.75" customHeight="1" x14ac:dyDescent="0.3">
      <c r="A9" s="5"/>
      <c r="B9" s="128"/>
      <c r="C9" s="6"/>
      <c r="D9" s="6"/>
      <c r="F9" s="6"/>
      <c r="G9" s="6"/>
      <c r="H9" s="6"/>
      <c r="I9" s="6"/>
      <c r="J9" s="6"/>
      <c r="K9" s="6"/>
      <c r="L9" s="48"/>
      <c r="M9" s="48"/>
    </row>
    <row r="10" spans="1:13" s="133" customFormat="1" ht="18.75" customHeight="1" x14ac:dyDescent="0.3">
      <c r="A10" s="5"/>
      <c r="B10" s="129"/>
      <c r="C10" s="6"/>
      <c r="D10" s="6"/>
      <c r="F10" s="6"/>
      <c r="G10" s="6"/>
      <c r="H10" s="6"/>
      <c r="I10" s="6"/>
      <c r="J10" s="6"/>
      <c r="K10" s="6"/>
      <c r="L10" s="48"/>
      <c r="M10" s="48"/>
    </row>
    <row r="11" spans="1:13" s="133" customFormat="1" ht="18.75" customHeight="1" x14ac:dyDescent="0.3">
      <c r="A11" s="5"/>
      <c r="B11" s="129"/>
      <c r="C11" s="6"/>
      <c r="D11" s="6"/>
      <c r="F11" s="6"/>
      <c r="G11" s="6"/>
      <c r="H11" s="6"/>
      <c r="I11" s="6"/>
      <c r="J11" s="6"/>
      <c r="K11" s="6"/>
      <c r="L11" s="6"/>
      <c r="M11" s="6"/>
    </row>
    <row r="12" spans="1:13" s="133" customFormat="1" ht="18.75" customHeight="1" x14ac:dyDescent="0.3">
      <c r="A12" s="5"/>
      <c r="B12" s="129"/>
      <c r="C12" s="6"/>
      <c r="D12" s="6"/>
      <c r="F12" s="6"/>
      <c r="G12" s="6"/>
      <c r="H12" s="6"/>
      <c r="I12" s="6"/>
      <c r="J12" s="6"/>
      <c r="K12" s="6"/>
      <c r="L12" s="6"/>
      <c r="M12" s="6"/>
    </row>
    <row r="13" spans="1:13" s="133" customFormat="1" ht="18.75" customHeight="1" x14ac:dyDescent="0.3">
      <c r="A13" s="5"/>
      <c r="B13" s="129"/>
      <c r="C13" s="6"/>
      <c r="D13" s="6"/>
      <c r="F13" s="6"/>
      <c r="G13" s="6"/>
      <c r="H13" s="6"/>
      <c r="I13" s="6"/>
      <c r="J13" s="6"/>
      <c r="K13" s="6"/>
      <c r="L13" s="6"/>
      <c r="M13" s="6"/>
    </row>
    <row r="14" spans="1:13" s="133" customFormat="1" ht="18.75" customHeight="1" x14ac:dyDescent="0.3">
      <c r="A14" s="5"/>
      <c r="B14" s="129"/>
      <c r="C14" s="6"/>
      <c r="D14" s="6"/>
      <c r="F14" s="6"/>
      <c r="G14" s="6"/>
      <c r="H14" s="6"/>
      <c r="I14" s="6"/>
      <c r="J14" s="6"/>
      <c r="K14" s="6"/>
      <c r="L14" s="6"/>
      <c r="M14" s="6"/>
    </row>
    <row r="15" spans="1:13" s="133" customFormat="1" ht="18.75" customHeight="1" x14ac:dyDescent="0.3">
      <c r="A15" s="5"/>
      <c r="B15" s="129"/>
      <c r="C15" s="6"/>
      <c r="D15" s="6"/>
      <c r="F15" s="6"/>
      <c r="G15" s="6"/>
      <c r="H15" s="6"/>
      <c r="I15" s="6"/>
      <c r="J15" s="6"/>
      <c r="K15" s="6"/>
      <c r="L15" s="6"/>
      <c r="M15" s="6"/>
    </row>
    <row r="16" spans="1:13" s="133" customFormat="1" ht="18.75" customHeight="1" x14ac:dyDescent="0.3">
      <c r="A16" s="5"/>
      <c r="B16" s="129"/>
      <c r="C16" s="6"/>
      <c r="D16" s="6"/>
      <c r="F16" s="6"/>
      <c r="G16" s="6"/>
      <c r="H16" s="6"/>
      <c r="I16" s="6"/>
      <c r="J16" s="6"/>
      <c r="K16" s="6"/>
      <c r="L16" s="6"/>
      <c r="M16" s="6"/>
    </row>
    <row r="17" spans="1:13" s="133" customFormat="1" ht="18.75" customHeight="1" x14ac:dyDescent="0.3">
      <c r="A17" s="5"/>
      <c r="B17" s="134"/>
      <c r="C17" s="6"/>
      <c r="D17" s="6"/>
      <c r="E17" s="6"/>
      <c r="F17" s="6"/>
      <c r="G17" s="6"/>
      <c r="H17" s="6"/>
      <c r="I17" s="6"/>
      <c r="J17" s="6"/>
      <c r="K17" s="6"/>
      <c r="L17" s="6"/>
      <c r="M17" s="6"/>
    </row>
    <row r="18" spans="1:13" s="133" customFormat="1" ht="18.75" customHeight="1" thickBot="1" x14ac:dyDescent="0.35">
      <c r="A18" s="5"/>
      <c r="B18" s="134"/>
      <c r="C18" s="6"/>
      <c r="D18" s="6"/>
      <c r="E18" s="8"/>
      <c r="F18" s="8"/>
      <c r="G18" s="8"/>
      <c r="H18" s="8"/>
      <c r="I18" s="43"/>
      <c r="J18" s="8"/>
      <c r="K18" s="43"/>
      <c r="L18" s="8"/>
      <c r="M18" s="8"/>
    </row>
    <row r="19" spans="1:13" ht="18.75" customHeight="1" x14ac:dyDescent="0.3">
      <c r="A19" s="2"/>
      <c r="B19" s="601" t="s">
        <v>77</v>
      </c>
      <c r="C19" s="625" t="s">
        <v>19</v>
      </c>
      <c r="D19" s="626"/>
      <c r="E19" s="27"/>
      <c r="F19" s="27"/>
      <c r="G19" s="27"/>
      <c r="H19" s="27"/>
      <c r="I19" s="27"/>
      <c r="J19" s="27"/>
      <c r="K19" s="27"/>
      <c r="L19" s="616" t="s">
        <v>132</v>
      </c>
      <c r="M19" s="627" t="s">
        <v>133</v>
      </c>
    </row>
    <row r="20" spans="1:13" ht="18.75" customHeight="1" x14ac:dyDescent="0.3">
      <c r="A20" s="2"/>
      <c r="B20" s="611"/>
      <c r="C20" s="627"/>
      <c r="D20" s="628"/>
      <c r="E20" s="631" t="s">
        <v>18</v>
      </c>
      <c r="F20" s="632"/>
      <c r="G20" s="633" t="s">
        <v>17</v>
      </c>
      <c r="H20" s="633" t="s">
        <v>16</v>
      </c>
      <c r="I20" s="633" t="s">
        <v>15</v>
      </c>
      <c r="J20" s="633" t="s">
        <v>14</v>
      </c>
      <c r="K20" s="633" t="s">
        <v>13</v>
      </c>
      <c r="L20" s="616"/>
      <c r="M20" s="627"/>
    </row>
    <row r="21" spans="1:13" ht="18.75" customHeight="1" x14ac:dyDescent="0.3">
      <c r="A21" s="2"/>
      <c r="B21" s="602"/>
      <c r="C21" s="629"/>
      <c r="D21" s="630"/>
      <c r="E21" s="618"/>
      <c r="F21" s="620"/>
      <c r="G21" s="634"/>
      <c r="H21" s="634"/>
      <c r="I21" s="634"/>
      <c r="J21" s="634"/>
      <c r="K21" s="634"/>
      <c r="L21" s="617"/>
      <c r="M21" s="629"/>
    </row>
    <row r="22" spans="1:13" ht="18.75" customHeight="1" x14ac:dyDescent="0.3">
      <c r="A22" s="2"/>
      <c r="B22" s="51"/>
      <c r="C22" s="1" t="s">
        <v>147</v>
      </c>
      <c r="D22" s="1"/>
      <c r="E22" s="2"/>
      <c r="F22" s="2"/>
      <c r="G22" s="2"/>
      <c r="H22" s="50" t="s">
        <v>12</v>
      </c>
      <c r="I22" s="2"/>
      <c r="J22" s="2"/>
      <c r="K22" s="49"/>
      <c r="L22" s="595" t="s">
        <v>12</v>
      </c>
      <c r="M22" s="596"/>
    </row>
    <row r="23" spans="1:13" ht="18.75" customHeight="1" x14ac:dyDescent="0.3">
      <c r="A23" s="2"/>
      <c r="B23" s="21" t="s">
        <v>148</v>
      </c>
      <c r="C23" s="13"/>
      <c r="D23" s="6">
        <v>109.18333333333334</v>
      </c>
      <c r="F23" s="3">
        <v>107.12500000000001</v>
      </c>
      <c r="G23" s="3">
        <v>105.39999999999998</v>
      </c>
      <c r="H23" s="3">
        <v>120.125</v>
      </c>
      <c r="I23" s="3">
        <v>102.83333333333336</v>
      </c>
      <c r="J23" s="3">
        <v>100.67500000000001</v>
      </c>
      <c r="K23" s="3">
        <v>110.7</v>
      </c>
      <c r="L23" s="13">
        <v>103.1</v>
      </c>
      <c r="M23" s="6">
        <v>103.3</v>
      </c>
    </row>
    <row r="24" spans="1:13" ht="18.75" customHeight="1" x14ac:dyDescent="0.3">
      <c r="A24" s="2"/>
      <c r="B24" s="21" t="s">
        <v>93</v>
      </c>
      <c r="C24" s="13"/>
      <c r="D24" s="6">
        <v>109.18333333333334</v>
      </c>
      <c r="F24" s="3">
        <v>109.48333333333331</v>
      </c>
      <c r="G24" s="3">
        <v>113.79166666666667</v>
      </c>
      <c r="H24" s="3">
        <v>117.89166666666665</v>
      </c>
      <c r="I24" s="3">
        <v>101.20833333333336</v>
      </c>
      <c r="J24" s="3">
        <v>98.058333333333323</v>
      </c>
      <c r="K24" s="3">
        <v>109.8</v>
      </c>
      <c r="L24" s="13">
        <v>104.2</v>
      </c>
      <c r="M24" s="6">
        <v>104.2</v>
      </c>
    </row>
    <row r="25" spans="1:13" ht="18.75" customHeight="1" x14ac:dyDescent="0.3">
      <c r="A25" s="2"/>
      <c r="B25" s="21" t="s">
        <v>149</v>
      </c>
      <c r="C25" s="13"/>
      <c r="D25" s="6">
        <v>102.7</v>
      </c>
      <c r="F25" s="3">
        <v>110.3</v>
      </c>
      <c r="G25" s="135">
        <v>94.3</v>
      </c>
      <c r="H25" s="3">
        <v>100.8</v>
      </c>
      <c r="I25" s="3">
        <v>100.5</v>
      </c>
      <c r="J25" s="3">
        <v>95.4</v>
      </c>
      <c r="K25" s="11">
        <v>102.2</v>
      </c>
      <c r="L25" s="13">
        <v>101.1</v>
      </c>
      <c r="M25" s="6">
        <v>100.1</v>
      </c>
    </row>
    <row r="26" spans="1:13" ht="18.75" customHeight="1" x14ac:dyDescent="0.3">
      <c r="A26" s="2"/>
      <c r="B26" s="21" t="s">
        <v>150</v>
      </c>
      <c r="C26" s="13"/>
      <c r="D26" s="6">
        <v>88.9</v>
      </c>
      <c r="F26" s="3">
        <v>81.3</v>
      </c>
      <c r="G26" s="135">
        <v>92.6</v>
      </c>
      <c r="H26" s="3">
        <v>85</v>
      </c>
      <c r="I26" s="16">
        <v>92.6</v>
      </c>
      <c r="J26" s="3">
        <v>76.5</v>
      </c>
      <c r="K26" s="11">
        <v>111.9</v>
      </c>
      <c r="L26" s="6">
        <v>90.7</v>
      </c>
      <c r="M26" s="6">
        <v>91.3</v>
      </c>
    </row>
    <row r="27" spans="1:13" s="138" customFormat="1" ht="9.4" customHeight="1" x14ac:dyDescent="0.3">
      <c r="A27" s="47"/>
      <c r="B27" s="137"/>
      <c r="C27" s="6"/>
      <c r="D27" s="6"/>
      <c r="E27" s="6"/>
      <c r="F27" s="6"/>
      <c r="G27" s="6"/>
      <c r="H27" s="6"/>
      <c r="I27" s="6"/>
      <c r="J27" s="6"/>
      <c r="K27" s="11"/>
      <c r="L27" s="6"/>
      <c r="M27" s="6"/>
    </row>
    <row r="28" spans="1:13" ht="18.75" customHeight="1" x14ac:dyDescent="0.3">
      <c r="A28" s="2"/>
      <c r="B28" s="45"/>
      <c r="C28" s="597" t="s">
        <v>11</v>
      </c>
      <c r="D28" s="598"/>
      <c r="E28" s="598"/>
      <c r="F28" s="598"/>
      <c r="G28" s="598"/>
      <c r="H28" s="598"/>
      <c r="I28" s="598"/>
      <c r="J28" s="598"/>
      <c r="K28" s="599"/>
      <c r="L28" s="597" t="s">
        <v>10</v>
      </c>
      <c r="M28" s="598"/>
    </row>
    <row r="29" spans="1:13" ht="9.4" customHeight="1" x14ac:dyDescent="0.3">
      <c r="A29" s="2"/>
      <c r="B29" s="137"/>
      <c r="C29" s="6"/>
      <c r="D29" s="6"/>
      <c r="E29" s="6"/>
      <c r="F29" s="6"/>
      <c r="G29" s="6"/>
      <c r="H29" s="6"/>
      <c r="I29" s="6"/>
      <c r="J29" s="6"/>
      <c r="K29" s="11"/>
      <c r="L29" s="6"/>
      <c r="M29" s="6"/>
    </row>
    <row r="30" spans="1:13" ht="18.75" hidden="1" customHeight="1" x14ac:dyDescent="0.3">
      <c r="A30" s="2"/>
      <c r="B30" s="137" t="s">
        <v>244</v>
      </c>
      <c r="C30" s="6"/>
      <c r="D30" s="136">
        <v>95.5</v>
      </c>
      <c r="E30" s="136"/>
      <c r="F30" s="16">
        <v>80.099999999999994</v>
      </c>
      <c r="G30" s="16">
        <v>146.30000000000001</v>
      </c>
      <c r="H30" s="16">
        <v>92.5</v>
      </c>
      <c r="I30" s="16">
        <v>94.9</v>
      </c>
      <c r="J30" s="16">
        <v>95.6</v>
      </c>
      <c r="K30" s="20">
        <v>121.1</v>
      </c>
      <c r="L30" s="16">
        <v>95.7</v>
      </c>
      <c r="M30" s="6">
        <v>97.6</v>
      </c>
    </row>
    <row r="31" spans="1:13" ht="18.75" customHeight="1" x14ac:dyDescent="0.3">
      <c r="A31" s="2"/>
      <c r="B31" s="137" t="s">
        <v>270</v>
      </c>
      <c r="C31" s="6"/>
      <c r="D31" s="136">
        <v>94.7</v>
      </c>
      <c r="E31" s="136"/>
      <c r="F31" s="16">
        <v>71.400000000000006</v>
      </c>
      <c r="G31" s="16">
        <v>113.1</v>
      </c>
      <c r="H31" s="16">
        <v>96.2</v>
      </c>
      <c r="I31" s="16">
        <v>90.1</v>
      </c>
      <c r="J31" s="16">
        <v>84.8</v>
      </c>
      <c r="K31" s="20">
        <v>118.2</v>
      </c>
      <c r="L31" s="16">
        <v>97.1</v>
      </c>
      <c r="M31" s="16">
        <v>96.1</v>
      </c>
    </row>
    <row r="32" spans="1:13" ht="18.75" customHeight="1" x14ac:dyDescent="0.3">
      <c r="A32" s="2"/>
      <c r="B32" s="137" t="s">
        <v>234</v>
      </c>
      <c r="C32" s="6"/>
      <c r="D32" s="136">
        <v>82.4</v>
      </c>
      <c r="E32" s="136"/>
      <c r="F32" s="16">
        <v>82.6</v>
      </c>
      <c r="G32" s="16">
        <v>33.5</v>
      </c>
      <c r="H32" s="16">
        <v>100.8</v>
      </c>
      <c r="I32" s="16">
        <v>67.7</v>
      </c>
      <c r="J32" s="16">
        <v>24.9</v>
      </c>
      <c r="K32" s="20">
        <v>116.3</v>
      </c>
      <c r="L32" s="16">
        <v>100</v>
      </c>
      <c r="M32" s="16">
        <v>98.6</v>
      </c>
    </row>
    <row r="33" spans="1:14" ht="18.75" customHeight="1" x14ac:dyDescent="0.3">
      <c r="A33" s="2"/>
      <c r="B33" s="137" t="s">
        <v>235</v>
      </c>
      <c r="C33" s="6"/>
      <c r="D33" s="136">
        <v>82.1</v>
      </c>
      <c r="E33" s="136"/>
      <c r="F33" s="16">
        <v>73.900000000000006</v>
      </c>
      <c r="G33" s="16">
        <v>100.1</v>
      </c>
      <c r="H33" s="16">
        <v>91.5</v>
      </c>
      <c r="I33" s="16">
        <v>73</v>
      </c>
      <c r="J33" s="16">
        <v>34.799999999999997</v>
      </c>
      <c r="K33" s="20">
        <v>118.4</v>
      </c>
      <c r="L33" s="16">
        <v>93.5</v>
      </c>
      <c r="M33" s="16">
        <v>96.7</v>
      </c>
    </row>
    <row r="34" spans="1:14" ht="18.75" customHeight="1" x14ac:dyDescent="0.3">
      <c r="A34" s="2"/>
      <c r="B34" s="137" t="s">
        <v>239</v>
      </c>
      <c r="C34" s="6"/>
      <c r="D34" s="136">
        <v>96.7</v>
      </c>
      <c r="E34" s="136"/>
      <c r="F34" s="16">
        <v>83.8</v>
      </c>
      <c r="G34" s="16">
        <v>120.9</v>
      </c>
      <c r="H34" s="16">
        <v>99.5</v>
      </c>
      <c r="I34" s="16">
        <v>96.6</v>
      </c>
      <c r="J34" s="16">
        <v>81.5</v>
      </c>
      <c r="K34" s="20">
        <v>115.1</v>
      </c>
      <c r="L34" s="16">
        <v>99.7</v>
      </c>
      <c r="M34" s="16">
        <v>100</v>
      </c>
    </row>
    <row r="35" spans="1:14" ht="18.75" customHeight="1" x14ac:dyDescent="0.3">
      <c r="A35" s="2"/>
      <c r="B35" s="137" t="s">
        <v>245</v>
      </c>
      <c r="C35" s="6"/>
      <c r="D35" s="476" t="s">
        <v>272</v>
      </c>
      <c r="E35" s="136"/>
      <c r="F35" s="16">
        <v>80.5</v>
      </c>
      <c r="G35" s="16">
        <v>160.4</v>
      </c>
      <c r="H35" s="16">
        <v>92.2</v>
      </c>
      <c r="I35" s="16" t="s">
        <v>275</v>
      </c>
      <c r="J35" s="16">
        <v>100</v>
      </c>
      <c r="K35" s="20">
        <v>110</v>
      </c>
      <c r="L35" s="16">
        <v>98.1</v>
      </c>
      <c r="M35" s="16">
        <v>99</v>
      </c>
    </row>
    <row r="36" spans="1:14" ht="18.75" customHeight="1" x14ac:dyDescent="0.3">
      <c r="A36" s="2"/>
      <c r="B36" s="137" t="s">
        <v>246</v>
      </c>
      <c r="C36" s="6"/>
      <c r="D36" s="476" t="s">
        <v>273</v>
      </c>
      <c r="E36" s="136"/>
      <c r="F36" s="16">
        <v>77.3</v>
      </c>
      <c r="G36" s="16">
        <v>102.6</v>
      </c>
      <c r="H36" s="16">
        <v>87</v>
      </c>
      <c r="I36" s="16" t="s">
        <v>247</v>
      </c>
      <c r="J36" s="16">
        <v>72.5</v>
      </c>
      <c r="K36" s="20">
        <v>112.9</v>
      </c>
      <c r="L36" s="16">
        <v>94.6</v>
      </c>
      <c r="M36" s="16">
        <v>95.8</v>
      </c>
    </row>
    <row r="37" spans="1:14" ht="18.75" customHeight="1" x14ac:dyDescent="0.3">
      <c r="A37" s="2"/>
      <c r="B37" s="137" t="s">
        <v>271</v>
      </c>
      <c r="C37" s="6"/>
      <c r="D37" s="476" t="s">
        <v>274</v>
      </c>
      <c r="E37" s="136"/>
      <c r="F37" s="16">
        <v>71.900000000000006</v>
      </c>
      <c r="G37" s="16">
        <v>75</v>
      </c>
      <c r="H37" s="16">
        <v>92.2</v>
      </c>
      <c r="I37" s="16" t="s">
        <v>276</v>
      </c>
      <c r="J37" s="16">
        <v>63.2</v>
      </c>
      <c r="K37" s="20">
        <v>110.3</v>
      </c>
      <c r="L37" s="16">
        <v>89.5</v>
      </c>
      <c r="M37" s="16">
        <v>92</v>
      </c>
    </row>
    <row r="38" spans="1:14" ht="6.75" customHeight="1" thickBot="1" x14ac:dyDescent="0.35">
      <c r="A38" s="2"/>
      <c r="B38" s="139"/>
      <c r="C38" s="8"/>
      <c r="D38" s="8"/>
      <c r="E38" s="8"/>
      <c r="F38" s="8"/>
      <c r="G38" s="8"/>
      <c r="H38" s="8"/>
      <c r="I38" s="8"/>
      <c r="J38" s="8"/>
      <c r="K38" s="9"/>
      <c r="L38" s="8"/>
      <c r="M38" s="8"/>
    </row>
    <row r="39" spans="1:14" ht="18.75" customHeight="1" x14ac:dyDescent="0.3">
      <c r="A39" s="2"/>
      <c r="B39" s="3" t="s">
        <v>94</v>
      </c>
      <c r="C39" s="1" t="s">
        <v>241</v>
      </c>
      <c r="D39" s="1"/>
      <c r="E39" s="2"/>
      <c r="F39" s="2"/>
      <c r="G39" s="2"/>
      <c r="H39" s="2"/>
      <c r="I39" s="2"/>
      <c r="J39" s="2"/>
      <c r="K39" s="2"/>
      <c r="L39" s="2"/>
      <c r="M39" s="2"/>
    </row>
    <row r="40" spans="1:14" ht="18.75" customHeight="1" x14ac:dyDescent="0.3">
      <c r="A40" s="2"/>
      <c r="B40" s="3" t="s">
        <v>95</v>
      </c>
      <c r="C40" s="132" t="s">
        <v>233</v>
      </c>
      <c r="D40" s="1"/>
      <c r="E40" s="2"/>
      <c r="F40" s="2"/>
      <c r="G40" s="2"/>
      <c r="H40" s="2"/>
      <c r="I40" s="2"/>
      <c r="J40" s="2"/>
      <c r="K40" s="2"/>
      <c r="L40" s="2"/>
      <c r="M40" s="2"/>
    </row>
    <row r="41" spans="1:14" ht="6.75" customHeight="1" x14ac:dyDescent="0.3">
      <c r="A41" s="2"/>
      <c r="B41" s="3"/>
      <c r="C41" s="1"/>
      <c r="D41" s="1"/>
      <c r="E41" s="2"/>
      <c r="F41" s="2"/>
      <c r="G41" s="2"/>
      <c r="H41" s="2"/>
      <c r="I41" s="2"/>
      <c r="J41" s="2"/>
      <c r="K41" s="2"/>
      <c r="L41" s="2"/>
      <c r="M41" s="2"/>
    </row>
    <row r="42" spans="1:14" s="133" customFormat="1" ht="25.5" customHeight="1" x14ac:dyDescent="0.35">
      <c r="A42" s="5"/>
      <c r="B42" s="36"/>
      <c r="C42" s="35" t="s">
        <v>134</v>
      </c>
      <c r="D42" s="35"/>
      <c r="E42" s="33"/>
      <c r="F42" s="33"/>
      <c r="G42" s="4"/>
      <c r="H42" s="4"/>
      <c r="I42" s="4"/>
      <c r="J42" s="4"/>
      <c r="K42" s="4"/>
      <c r="L42" s="4"/>
      <c r="M42" s="4"/>
    </row>
    <row r="43" spans="1:14" ht="15" customHeight="1" thickBot="1" x14ac:dyDescent="0.35">
      <c r="A43" s="2"/>
      <c r="B43" s="600"/>
      <c r="C43" s="600"/>
      <c r="D43" s="600"/>
      <c r="E43" s="600"/>
      <c r="F43" s="600"/>
      <c r="G43" s="600"/>
      <c r="H43" s="600"/>
      <c r="I43" s="600"/>
      <c r="J43" s="600"/>
      <c r="K43" s="600"/>
      <c r="L43" s="600"/>
      <c r="M43" s="600"/>
    </row>
    <row r="44" spans="1:14" ht="18.75" customHeight="1" x14ac:dyDescent="0.3">
      <c r="A44" s="2"/>
      <c r="B44" s="601" t="s">
        <v>77</v>
      </c>
      <c r="C44" s="603" t="s">
        <v>151</v>
      </c>
      <c r="D44" s="604"/>
      <c r="E44" s="325" t="s">
        <v>135</v>
      </c>
      <c r="F44" s="323"/>
      <c r="G44" s="5"/>
      <c r="H44" s="5"/>
      <c r="I44" s="5"/>
      <c r="J44" s="5"/>
      <c r="K44" s="5"/>
      <c r="L44" s="5"/>
      <c r="M44" s="5"/>
      <c r="N44" s="133"/>
    </row>
    <row r="45" spans="1:14" ht="18.75" customHeight="1" x14ac:dyDescent="0.3">
      <c r="A45" s="2"/>
      <c r="B45" s="602"/>
      <c r="C45" s="140" t="s">
        <v>152</v>
      </c>
      <c r="D45" s="141" t="s">
        <v>153</v>
      </c>
      <c r="E45" s="141" t="s">
        <v>136</v>
      </c>
      <c r="F45" s="142"/>
      <c r="G45" s="5"/>
      <c r="H45" s="5"/>
      <c r="I45" s="46"/>
      <c r="J45" s="387"/>
      <c r="K45" s="19"/>
      <c r="L45" s="46"/>
      <c r="M45" s="33"/>
      <c r="N45" s="133"/>
    </row>
    <row r="46" spans="1:14" ht="18.75" customHeight="1" x14ac:dyDescent="0.3">
      <c r="A46" s="2"/>
      <c r="B46" s="143"/>
      <c r="C46" s="316" t="s">
        <v>214</v>
      </c>
      <c r="D46" s="144"/>
      <c r="E46" s="144"/>
      <c r="F46" s="324"/>
      <c r="G46" s="387"/>
      <c r="H46" s="5"/>
      <c r="I46" s="39"/>
      <c r="J46" s="387"/>
      <c r="K46" s="387"/>
      <c r="L46" s="387"/>
      <c r="M46" s="39"/>
      <c r="N46" s="133"/>
    </row>
    <row r="47" spans="1:14" ht="18.75" customHeight="1" x14ac:dyDescent="0.3">
      <c r="A47" s="2"/>
      <c r="B47" s="44"/>
      <c r="C47" s="144"/>
      <c r="D47" s="317"/>
      <c r="E47" s="317"/>
      <c r="F47" s="324"/>
      <c r="G47" s="387"/>
      <c r="H47" s="5"/>
      <c r="I47" s="39"/>
      <c r="J47" s="387"/>
      <c r="K47" s="387"/>
      <c r="L47" s="387"/>
      <c r="M47" s="39"/>
      <c r="N47" s="133"/>
    </row>
    <row r="48" spans="1:14" ht="18.75" customHeight="1" x14ac:dyDescent="0.3">
      <c r="A48" s="2"/>
      <c r="B48" s="21" t="s">
        <v>217</v>
      </c>
      <c r="C48" s="145">
        <v>103.90401413709662</v>
      </c>
      <c r="D48" s="145">
        <v>54.766666666666673</v>
      </c>
      <c r="E48" s="146">
        <v>99.86527867346247</v>
      </c>
      <c r="F48" s="155"/>
      <c r="G48" s="147"/>
      <c r="H48" s="147"/>
      <c r="I48" s="147"/>
      <c r="J48" s="147"/>
      <c r="K48" s="147"/>
      <c r="L48" s="148"/>
      <c r="M48" s="148"/>
      <c r="N48" s="133"/>
    </row>
    <row r="49" spans="1:14" ht="18.75" customHeight="1" x14ac:dyDescent="0.3">
      <c r="A49" s="2"/>
      <c r="B49" s="21" t="s">
        <v>1</v>
      </c>
      <c r="C49" s="145">
        <v>99.999999999999986</v>
      </c>
      <c r="D49" s="145">
        <v>54.158333333333339</v>
      </c>
      <c r="E49" s="146">
        <v>98.871679190678819</v>
      </c>
      <c r="F49" s="155"/>
      <c r="G49" s="147"/>
      <c r="H49" s="147"/>
      <c r="I49" s="147"/>
      <c r="J49" s="147"/>
      <c r="K49" s="147"/>
      <c r="L49" s="148"/>
      <c r="M49" s="148"/>
      <c r="N49" s="133"/>
    </row>
    <row r="50" spans="1:14" ht="18.75" customHeight="1" x14ac:dyDescent="0.3">
      <c r="A50" s="2"/>
      <c r="B50" s="21" t="s">
        <v>0</v>
      </c>
      <c r="C50" s="145">
        <v>106.18917794446055</v>
      </c>
      <c r="D50" s="145">
        <v>56.541666666666664</v>
      </c>
      <c r="E50" s="146">
        <v>99.808463994665587</v>
      </c>
      <c r="F50" s="155"/>
      <c r="G50" s="147"/>
      <c r="H50" s="147"/>
      <c r="I50" s="147"/>
      <c r="J50" s="147"/>
      <c r="K50" s="147"/>
      <c r="L50" s="148"/>
      <c r="M50" s="148"/>
      <c r="N50" s="133"/>
    </row>
    <row r="51" spans="1:14" ht="18.75" customHeight="1" x14ac:dyDescent="0.3">
      <c r="A51" s="2"/>
      <c r="B51" s="21" t="s">
        <v>92</v>
      </c>
      <c r="C51" s="145">
        <v>106.44039178051081</v>
      </c>
      <c r="D51" s="149">
        <v>54.158333333333339</v>
      </c>
      <c r="E51" s="146">
        <v>100.78802691919743</v>
      </c>
      <c r="F51" s="150"/>
      <c r="G51" s="387"/>
      <c r="H51" s="387"/>
      <c r="I51" s="386"/>
      <c r="J51" s="386"/>
      <c r="K51" s="387"/>
      <c r="L51" s="387"/>
      <c r="M51" s="387"/>
      <c r="N51" s="133"/>
    </row>
    <row r="52" spans="1:14" ht="18.75" customHeight="1" x14ac:dyDescent="0.3">
      <c r="A52" s="2"/>
      <c r="B52" s="21" t="s">
        <v>93</v>
      </c>
      <c r="C52" s="145">
        <v>105.39313573124149</v>
      </c>
      <c r="D52" s="149">
        <v>42.866666666666667</v>
      </c>
      <c r="E52" s="146">
        <v>101.03685845255394</v>
      </c>
      <c r="F52" s="150"/>
      <c r="G52" s="387"/>
      <c r="H52" s="387"/>
      <c r="I52" s="386"/>
      <c r="J52" s="386"/>
      <c r="K52" s="387"/>
      <c r="L52" s="387"/>
      <c r="M52" s="387"/>
      <c r="N52" s="133"/>
    </row>
    <row r="53" spans="1:14" ht="18.75" customHeight="1" x14ac:dyDescent="0.3">
      <c r="A53" s="2"/>
      <c r="B53" s="21" t="s">
        <v>154</v>
      </c>
      <c r="C53" s="145">
        <v>102.8314918726668</v>
      </c>
      <c r="D53" s="145">
        <v>52.983333333333341</v>
      </c>
      <c r="E53" s="146">
        <v>101.00938765200328</v>
      </c>
      <c r="F53" s="150"/>
      <c r="G53" s="387"/>
      <c r="H53" s="387"/>
      <c r="I53" s="386"/>
      <c r="J53" s="386"/>
      <c r="K53" s="387"/>
      <c r="L53" s="387"/>
      <c r="M53" s="387"/>
      <c r="N53" s="133"/>
    </row>
    <row r="54" spans="1:14" ht="18.75" customHeight="1" x14ac:dyDescent="0.3">
      <c r="A54" s="2"/>
      <c r="B54" s="152" t="s">
        <v>216</v>
      </c>
      <c r="C54" s="145">
        <v>79.098797341103023</v>
      </c>
      <c r="D54" s="145">
        <v>35.125000000000007</v>
      </c>
      <c r="E54" s="146">
        <v>98.03063078183466</v>
      </c>
      <c r="F54" s="150"/>
      <c r="G54" s="387"/>
      <c r="H54" s="387"/>
      <c r="I54" s="386"/>
      <c r="J54" s="386"/>
      <c r="K54" s="387"/>
      <c r="L54" s="387"/>
      <c r="M54" s="387"/>
      <c r="N54" s="133"/>
    </row>
    <row r="55" spans="1:14" ht="18.75" customHeight="1" x14ac:dyDescent="0.3">
      <c r="A55" s="2"/>
      <c r="B55" s="152"/>
      <c r="C55" s="153"/>
      <c r="D55" s="153"/>
      <c r="E55" s="322"/>
      <c r="F55" s="151"/>
      <c r="G55" s="387"/>
      <c r="H55" s="387"/>
      <c r="I55" s="386"/>
      <c r="J55" s="386"/>
      <c r="K55" s="387"/>
      <c r="L55" s="387"/>
      <c r="M55" s="387"/>
      <c r="N55" s="133"/>
    </row>
    <row r="56" spans="1:14" ht="18.75" customHeight="1" x14ac:dyDescent="0.3">
      <c r="A56" s="2"/>
      <c r="B56" s="154"/>
      <c r="C56" s="153"/>
      <c r="D56" s="153"/>
      <c r="E56" s="322"/>
      <c r="F56" s="151"/>
      <c r="G56" s="387"/>
      <c r="H56" s="387"/>
      <c r="I56" s="386"/>
      <c r="J56" s="386"/>
      <c r="K56" s="387"/>
      <c r="L56" s="387"/>
      <c r="M56" s="387"/>
      <c r="N56" s="133"/>
    </row>
    <row r="57" spans="1:14" ht="18.75" customHeight="1" x14ac:dyDescent="0.3">
      <c r="A57" s="2"/>
      <c r="B57" s="137" t="s">
        <v>257</v>
      </c>
      <c r="C57" s="145">
        <v>79.561814414226404</v>
      </c>
      <c r="D57" s="145">
        <v>50</v>
      </c>
      <c r="E57" s="145">
        <v>100.15071356573874</v>
      </c>
      <c r="F57" s="155"/>
      <c r="G57" s="38"/>
      <c r="H57" s="156"/>
      <c r="I57" s="38"/>
      <c r="J57" s="44"/>
      <c r="K57" s="38"/>
      <c r="L57" s="6"/>
      <c r="M57" s="6"/>
      <c r="N57" s="133"/>
    </row>
    <row r="58" spans="1:14" ht="18.75" customHeight="1" x14ac:dyDescent="0.3">
      <c r="A58" s="2"/>
      <c r="B58" s="137" t="s">
        <v>238</v>
      </c>
      <c r="C58" s="145">
        <v>87.339229016616883</v>
      </c>
      <c r="D58" s="145">
        <v>50</v>
      </c>
      <c r="E58" s="145">
        <v>100.43673422741828</v>
      </c>
      <c r="F58" s="155"/>
      <c r="G58" s="38"/>
      <c r="H58" s="156"/>
      <c r="I58" s="38"/>
      <c r="J58" s="44"/>
      <c r="K58" s="38"/>
      <c r="L58" s="6"/>
      <c r="M58" s="6"/>
      <c r="N58" s="133"/>
    </row>
    <row r="59" spans="1:14" ht="18.75" customHeight="1" x14ac:dyDescent="0.3">
      <c r="A59" s="2"/>
      <c r="B59" s="137" t="s">
        <v>240</v>
      </c>
      <c r="C59" s="145">
        <v>101.04720562831146</v>
      </c>
      <c r="D59" s="145">
        <v>78.599999999999994</v>
      </c>
      <c r="E59" s="145">
        <v>100.64844932001263</v>
      </c>
      <c r="F59" s="155"/>
      <c r="G59" s="38"/>
      <c r="H59" s="156"/>
      <c r="I59" s="38"/>
      <c r="J59" s="44"/>
      <c r="K59" s="38"/>
      <c r="L59" s="6"/>
      <c r="M59" s="6"/>
      <c r="N59" s="133"/>
    </row>
    <row r="60" spans="1:14" ht="18.75" customHeight="1" x14ac:dyDescent="0.3">
      <c r="A60" s="2"/>
      <c r="B60" s="137" t="s">
        <v>258</v>
      </c>
      <c r="C60" s="145">
        <v>106.17794727773517</v>
      </c>
      <c r="D60" s="145">
        <v>85.7</v>
      </c>
      <c r="E60" s="145">
        <v>100.79614394723694</v>
      </c>
      <c r="F60" s="155"/>
      <c r="G60" s="38"/>
      <c r="H60" s="156"/>
      <c r="I60" s="38"/>
      <c r="J60" s="44"/>
      <c r="K60" s="38"/>
      <c r="L60" s="6"/>
      <c r="M60" s="6"/>
      <c r="N60" s="133"/>
    </row>
    <row r="61" spans="1:14" ht="18.75" customHeight="1" x14ac:dyDescent="0.3">
      <c r="A61" s="2"/>
      <c r="B61" s="137" t="s">
        <v>259</v>
      </c>
      <c r="C61" s="145">
        <v>95.889846876473143</v>
      </c>
      <c r="D61" s="145">
        <v>57.1</v>
      </c>
      <c r="E61" s="145">
        <v>100.87539267818991</v>
      </c>
      <c r="F61" s="155"/>
      <c r="G61" s="38"/>
      <c r="H61" s="156"/>
      <c r="I61" s="38"/>
      <c r="J61" s="44"/>
      <c r="K61" s="38"/>
      <c r="L61" s="6"/>
      <c r="M61" s="6"/>
      <c r="N61" s="133"/>
    </row>
    <row r="62" spans="1:14" ht="18.75" customHeight="1" x14ac:dyDescent="0.3">
      <c r="A62" s="2"/>
      <c r="B62" s="137" t="s">
        <v>260</v>
      </c>
      <c r="C62" s="145">
        <v>81.773076848034947</v>
      </c>
      <c r="D62" s="145">
        <v>28.6</v>
      </c>
      <c r="E62" s="145">
        <v>100.89481724248839</v>
      </c>
      <c r="F62" s="13"/>
      <c r="G62" s="38"/>
      <c r="H62" s="16"/>
      <c r="I62" s="28"/>
      <c r="J62" s="19"/>
      <c r="K62" s="28"/>
      <c r="L62" s="19"/>
      <c r="M62" s="19"/>
      <c r="N62" s="133"/>
    </row>
    <row r="63" spans="1:14" ht="18.75" customHeight="1" thickBot="1" x14ac:dyDescent="0.35">
      <c r="A63" s="2"/>
      <c r="B63" s="43"/>
      <c r="C63" s="157"/>
      <c r="D63" s="157"/>
      <c r="E63" s="157"/>
      <c r="F63" s="8"/>
      <c r="G63" s="42"/>
      <c r="H63" s="41"/>
      <c r="I63" s="29"/>
      <c r="J63" s="40"/>
      <c r="K63" s="29"/>
      <c r="L63" s="40"/>
      <c r="M63" s="40"/>
      <c r="N63" s="133"/>
    </row>
    <row r="64" spans="1:14" ht="18.75" customHeight="1" x14ac:dyDescent="0.3">
      <c r="A64" s="2"/>
      <c r="B64" s="3" t="s">
        <v>9</v>
      </c>
      <c r="C64" s="2" t="s">
        <v>137</v>
      </c>
      <c r="D64" s="2"/>
      <c r="E64" s="5"/>
      <c r="F64" s="5"/>
      <c r="G64" s="38"/>
      <c r="H64" s="16"/>
      <c r="I64" s="28"/>
      <c r="J64" s="19"/>
      <c r="K64" s="28"/>
      <c r="L64" s="19"/>
      <c r="M64" s="19"/>
      <c r="N64" s="133"/>
    </row>
    <row r="65" spans="1:14" ht="18.75" customHeight="1" x14ac:dyDescent="0.3">
      <c r="A65" s="2"/>
      <c r="B65" s="3"/>
      <c r="C65" s="1" t="s">
        <v>138</v>
      </c>
      <c r="D65" s="2"/>
      <c r="E65" s="5"/>
      <c r="F65" s="5"/>
      <c r="G65" s="38"/>
      <c r="H65" s="16"/>
      <c r="I65" s="28"/>
      <c r="J65" s="19"/>
      <c r="K65" s="28"/>
      <c r="L65" s="19"/>
      <c r="M65" s="19"/>
      <c r="N65" s="133"/>
    </row>
    <row r="66" spans="1:14" ht="18.75" customHeight="1" x14ac:dyDescent="0.3">
      <c r="A66" s="2"/>
      <c r="B66" s="1"/>
      <c r="C66" s="1" t="s">
        <v>8</v>
      </c>
      <c r="D66" s="1"/>
      <c r="E66" s="5"/>
      <c r="F66" s="5"/>
      <c r="G66" s="38"/>
      <c r="H66" s="16"/>
      <c r="I66" s="28"/>
      <c r="J66" s="19"/>
      <c r="K66" s="28"/>
      <c r="L66" s="19"/>
      <c r="M66" s="19"/>
      <c r="N66" s="133"/>
    </row>
    <row r="67" spans="1:14" ht="18.75" customHeight="1" x14ac:dyDescent="0.3">
      <c r="A67" s="2"/>
      <c r="B67" s="3" t="s">
        <v>155</v>
      </c>
      <c r="C67" s="1" t="s">
        <v>156</v>
      </c>
      <c r="D67" s="1"/>
      <c r="E67" s="5"/>
      <c r="F67" s="5"/>
      <c r="G67" s="38"/>
      <c r="H67" s="16"/>
      <c r="I67" s="28"/>
      <c r="J67" s="19"/>
      <c r="K67" s="28"/>
      <c r="L67" s="19"/>
      <c r="M67" s="19"/>
      <c r="N67" s="133"/>
    </row>
    <row r="68" spans="1:14" ht="18.75" customHeight="1" x14ac:dyDescent="0.3">
      <c r="A68" s="2"/>
      <c r="B68" s="3"/>
      <c r="C68" s="1" t="s">
        <v>157</v>
      </c>
      <c r="D68" s="1"/>
      <c r="E68" s="2"/>
      <c r="F68" s="2"/>
      <c r="G68" s="2"/>
      <c r="H68" s="2"/>
      <c r="I68" s="2"/>
      <c r="J68" s="2"/>
      <c r="K68" s="2"/>
      <c r="L68" s="2"/>
      <c r="M68" s="2"/>
      <c r="N68" s="133"/>
    </row>
    <row r="69" spans="1:14" ht="18.75" customHeight="1" x14ac:dyDescent="0.3">
      <c r="A69" s="2"/>
      <c r="B69" s="3"/>
      <c r="C69" s="1" t="s">
        <v>158</v>
      </c>
      <c r="D69" s="1"/>
      <c r="E69" s="2"/>
      <c r="F69" s="2"/>
      <c r="G69" s="2"/>
      <c r="H69" s="16"/>
      <c r="I69" s="28"/>
      <c r="J69" s="19"/>
      <c r="K69" s="28"/>
      <c r="L69" s="19"/>
      <c r="M69" s="19"/>
    </row>
    <row r="70" spans="1:14" ht="33.75" customHeight="1" x14ac:dyDescent="0.35">
      <c r="A70" s="2"/>
      <c r="B70" s="36"/>
      <c r="C70" s="35" t="s">
        <v>159</v>
      </c>
      <c r="D70" s="35"/>
      <c r="E70" s="33"/>
      <c r="F70" s="33"/>
      <c r="G70" s="34"/>
      <c r="H70" s="33"/>
      <c r="I70" s="34"/>
      <c r="J70" s="33"/>
      <c r="K70" s="34"/>
      <c r="L70" s="33"/>
      <c r="M70" s="33"/>
    </row>
    <row r="71" spans="1:14" ht="14.25" customHeight="1" thickBot="1" x14ac:dyDescent="0.35">
      <c r="A71" s="2"/>
      <c r="B71" s="32"/>
      <c r="C71" s="31"/>
      <c r="D71" s="31"/>
      <c r="E71" s="30"/>
      <c r="F71" s="30"/>
      <c r="G71" s="29"/>
      <c r="H71" s="7"/>
      <c r="I71" s="29"/>
      <c r="J71" s="7"/>
      <c r="K71" s="28"/>
      <c r="L71" s="5"/>
      <c r="M71" s="5"/>
    </row>
    <row r="72" spans="1:14" ht="18.75" customHeight="1" x14ac:dyDescent="0.3">
      <c r="A72" s="2"/>
      <c r="B72" s="601" t="s">
        <v>77</v>
      </c>
      <c r="C72" s="605" t="s">
        <v>160</v>
      </c>
      <c r="D72" s="606"/>
      <c r="E72" s="606"/>
      <c r="F72" s="607"/>
      <c r="G72" s="608" t="s">
        <v>7</v>
      </c>
      <c r="H72" s="609"/>
      <c r="I72" s="612" t="s">
        <v>6</v>
      </c>
      <c r="J72" s="615" t="s">
        <v>161</v>
      </c>
      <c r="K72" s="608" t="s">
        <v>139</v>
      </c>
      <c r="L72" s="610"/>
      <c r="M72" s="610"/>
    </row>
    <row r="73" spans="1:14" ht="18.75" customHeight="1" x14ac:dyDescent="0.3">
      <c r="A73" s="2"/>
      <c r="B73" s="611"/>
      <c r="C73" s="618" t="s">
        <v>162</v>
      </c>
      <c r="D73" s="619"/>
      <c r="E73" s="619"/>
      <c r="F73" s="620"/>
      <c r="G73" s="621" t="s">
        <v>140</v>
      </c>
      <c r="H73" s="622"/>
      <c r="I73" s="613"/>
      <c r="J73" s="616"/>
      <c r="K73" s="635" t="s">
        <v>141</v>
      </c>
      <c r="L73" s="636"/>
      <c r="M73" s="636"/>
    </row>
    <row r="74" spans="1:14" x14ac:dyDescent="0.3">
      <c r="A74" s="2"/>
      <c r="B74" s="611"/>
      <c r="C74" s="631" t="s">
        <v>5</v>
      </c>
      <c r="D74" s="632"/>
      <c r="E74" s="637" t="s">
        <v>4</v>
      </c>
      <c r="F74" s="638"/>
      <c r="G74" s="633" t="s">
        <v>5</v>
      </c>
      <c r="H74" s="641" t="s">
        <v>4</v>
      </c>
      <c r="I74" s="613"/>
      <c r="J74" s="616"/>
      <c r="K74" s="643" t="s">
        <v>142</v>
      </c>
      <c r="L74" s="644"/>
      <c r="M74" s="26" t="s">
        <v>4</v>
      </c>
    </row>
    <row r="75" spans="1:14" ht="39.75" customHeight="1" x14ac:dyDescent="0.3">
      <c r="A75" s="2"/>
      <c r="B75" s="602"/>
      <c r="C75" s="618"/>
      <c r="D75" s="620"/>
      <c r="E75" s="639"/>
      <c r="F75" s="640"/>
      <c r="G75" s="634"/>
      <c r="H75" s="642"/>
      <c r="I75" s="614"/>
      <c r="J75" s="617"/>
      <c r="K75" s="389" t="s">
        <v>163</v>
      </c>
      <c r="L75" s="388" t="s">
        <v>143</v>
      </c>
      <c r="M75" s="388" t="s">
        <v>143</v>
      </c>
    </row>
    <row r="76" spans="1:14" ht="18.75" customHeight="1" x14ac:dyDescent="0.3">
      <c r="A76" s="2"/>
      <c r="B76" s="25"/>
      <c r="C76" s="591" t="s">
        <v>269</v>
      </c>
      <c r="D76" s="592"/>
      <c r="E76" s="158"/>
      <c r="F76" s="158"/>
      <c r="G76" s="159"/>
      <c r="H76" s="50"/>
      <c r="I76" s="593" t="s">
        <v>146</v>
      </c>
      <c r="J76" s="594"/>
      <c r="K76" s="24" t="s">
        <v>3</v>
      </c>
      <c r="L76" s="23" t="s">
        <v>3</v>
      </c>
      <c r="M76" s="23" t="s">
        <v>3</v>
      </c>
    </row>
    <row r="77" spans="1:14" ht="18.75" customHeight="1" x14ac:dyDescent="0.3">
      <c r="A77" s="2"/>
      <c r="B77" s="21" t="s">
        <v>194</v>
      </c>
      <c r="C77" s="160"/>
      <c r="D77" s="161">
        <v>95.6</v>
      </c>
      <c r="E77" s="2"/>
      <c r="F77" s="2">
        <v>94.9</v>
      </c>
      <c r="G77" s="6">
        <v>96.1</v>
      </c>
      <c r="H77" s="2">
        <v>95.5</v>
      </c>
      <c r="I77" s="15">
        <v>96.38</v>
      </c>
      <c r="J77" s="11">
        <v>99.2</v>
      </c>
      <c r="K77" s="14">
        <v>258.464</v>
      </c>
      <c r="L77" s="6">
        <v>278.51900000000001</v>
      </c>
      <c r="M77" s="5">
        <v>319.17</v>
      </c>
    </row>
    <row r="78" spans="1:14" ht="18.75" customHeight="1" x14ac:dyDescent="0.3">
      <c r="A78" s="2"/>
      <c r="B78" s="21" t="s">
        <v>2</v>
      </c>
      <c r="C78" s="160"/>
      <c r="D78" s="161">
        <v>98.2</v>
      </c>
      <c r="E78" s="2"/>
      <c r="F78" s="2">
        <v>97.5</v>
      </c>
      <c r="G78" s="6">
        <v>98.7</v>
      </c>
      <c r="H78" s="2">
        <v>98</v>
      </c>
      <c r="I78" s="15">
        <v>98.94</v>
      </c>
      <c r="J78" s="11">
        <v>102.4</v>
      </c>
      <c r="K78" s="13">
        <v>264.98700000000002</v>
      </c>
      <c r="L78" s="6">
        <v>319.24799999999999</v>
      </c>
      <c r="M78" s="6">
        <v>318.755</v>
      </c>
    </row>
    <row r="79" spans="1:14" ht="18.75" customHeight="1" x14ac:dyDescent="0.3">
      <c r="A79" s="2"/>
      <c r="B79" s="21" t="s">
        <v>1</v>
      </c>
      <c r="C79" s="160"/>
      <c r="D79" s="162">
        <v>98.7</v>
      </c>
      <c r="E79" s="2"/>
      <c r="F79" s="2">
        <v>98.2</v>
      </c>
      <c r="G79" s="6">
        <v>99.1</v>
      </c>
      <c r="H79" s="2">
        <v>98.5</v>
      </c>
      <c r="I79" s="15">
        <v>100.01</v>
      </c>
      <c r="J79" s="11">
        <v>100</v>
      </c>
      <c r="K79" s="13">
        <v>278.48899999999998</v>
      </c>
      <c r="L79" s="6">
        <v>327.07</v>
      </c>
      <c r="M79" s="6">
        <v>315.37900000000002</v>
      </c>
    </row>
    <row r="80" spans="1:14" ht="18.75" customHeight="1" x14ac:dyDescent="0.3">
      <c r="A80" s="2"/>
      <c r="B80" s="21" t="s">
        <v>0</v>
      </c>
      <c r="C80" s="160"/>
      <c r="D80" s="162">
        <v>98.9</v>
      </c>
      <c r="E80" s="2"/>
      <c r="F80" s="2">
        <v>98.1</v>
      </c>
      <c r="G80" s="6">
        <v>99.1</v>
      </c>
      <c r="H80" s="2">
        <v>98.2</v>
      </c>
      <c r="I80" s="15">
        <v>100.25</v>
      </c>
      <c r="J80" s="11">
        <v>96.5</v>
      </c>
      <c r="K80" s="13">
        <v>247.24299999999999</v>
      </c>
      <c r="L80" s="6">
        <v>274.40300000000002</v>
      </c>
      <c r="M80" s="6">
        <v>309.59100000000001</v>
      </c>
    </row>
    <row r="81" spans="1:13" ht="18.75" customHeight="1" x14ac:dyDescent="0.3">
      <c r="A81" s="2"/>
      <c r="B81" s="163" t="s">
        <v>92</v>
      </c>
      <c r="C81" s="160"/>
      <c r="D81" s="19">
        <v>99.4</v>
      </c>
      <c r="E81" s="6"/>
      <c r="F81" s="6">
        <v>98.6</v>
      </c>
      <c r="G81" s="18">
        <v>99.3</v>
      </c>
      <c r="H81" s="6">
        <v>98.7</v>
      </c>
      <c r="I81" s="17">
        <v>101.04</v>
      </c>
      <c r="J81" s="20">
        <v>98.7</v>
      </c>
      <c r="K81" s="13">
        <v>238.90700000000001</v>
      </c>
      <c r="L81" s="6">
        <v>274.99700000000001</v>
      </c>
      <c r="M81" s="6">
        <v>313.05700000000002</v>
      </c>
    </row>
    <row r="82" spans="1:13" ht="18.75" customHeight="1" x14ac:dyDescent="0.3">
      <c r="A82" s="2"/>
      <c r="B82" s="163" t="s">
        <v>93</v>
      </c>
      <c r="C82" s="160"/>
      <c r="D82" s="19">
        <v>100.2</v>
      </c>
      <c r="E82" s="6"/>
      <c r="F82" s="6">
        <v>99.5</v>
      </c>
      <c r="G82" s="18">
        <v>99.9</v>
      </c>
      <c r="H82" s="6">
        <v>99.5</v>
      </c>
      <c r="I82" s="17">
        <v>102.21599999999999</v>
      </c>
      <c r="J82" s="16">
        <v>101.3</v>
      </c>
      <c r="K82" s="13">
        <v>224.85300000000001</v>
      </c>
      <c r="L82" s="6">
        <v>248.61199999999999</v>
      </c>
      <c r="M82" s="6">
        <v>315.31400000000002</v>
      </c>
    </row>
    <row r="83" spans="1:13" ht="18.75" customHeight="1" x14ac:dyDescent="0.3">
      <c r="A83" s="2"/>
      <c r="B83" s="163" t="s">
        <v>149</v>
      </c>
      <c r="C83" s="160"/>
      <c r="D83" s="19">
        <v>100</v>
      </c>
      <c r="E83" s="6"/>
      <c r="F83" s="6">
        <v>100</v>
      </c>
      <c r="G83" s="18">
        <v>100.1</v>
      </c>
      <c r="H83" s="6">
        <v>100.2</v>
      </c>
      <c r="I83" s="17">
        <v>103.3</v>
      </c>
      <c r="J83" s="16">
        <v>101.5</v>
      </c>
      <c r="K83" s="13">
        <v>242.191</v>
      </c>
      <c r="L83" s="6">
        <v>263.71499999999997</v>
      </c>
      <c r="M83" s="6">
        <v>323.85300000000001</v>
      </c>
    </row>
    <row r="84" spans="1:13" ht="18.75" customHeight="1" x14ac:dyDescent="0.3">
      <c r="A84" s="2"/>
      <c r="B84" s="163" t="s">
        <v>164</v>
      </c>
      <c r="C84" s="160"/>
      <c r="D84" s="19">
        <v>100</v>
      </c>
      <c r="E84" s="6"/>
      <c r="F84" s="6">
        <v>100</v>
      </c>
      <c r="G84" s="18">
        <v>100</v>
      </c>
      <c r="H84" s="6">
        <v>100</v>
      </c>
      <c r="I84" s="15">
        <v>104.2</v>
      </c>
      <c r="J84" s="16">
        <v>100.3</v>
      </c>
      <c r="K84" s="13">
        <v>245.46700000000001</v>
      </c>
      <c r="L84" s="6">
        <v>290.654</v>
      </c>
      <c r="M84" s="6">
        <v>305.81099999999998</v>
      </c>
    </row>
    <row r="85" spans="1:13" ht="18.75" customHeight="1" x14ac:dyDescent="0.3">
      <c r="A85" s="2"/>
      <c r="B85" s="164"/>
      <c r="C85" s="160"/>
      <c r="D85" s="19"/>
      <c r="E85" s="6"/>
      <c r="F85" s="6"/>
      <c r="G85" s="18"/>
      <c r="H85" s="6"/>
      <c r="I85" s="17"/>
      <c r="J85" s="16"/>
      <c r="K85" s="13"/>
      <c r="L85" s="6"/>
      <c r="M85" s="6"/>
    </row>
    <row r="86" spans="1:13" ht="18.75" customHeight="1" x14ac:dyDescent="0.3">
      <c r="A86" s="2"/>
      <c r="B86" s="321" t="s">
        <v>261</v>
      </c>
      <c r="C86" s="5"/>
      <c r="D86" s="5">
        <v>100.2</v>
      </c>
      <c r="E86" s="5"/>
      <c r="F86" s="5">
        <v>99.9</v>
      </c>
      <c r="G86" s="5">
        <v>99.9</v>
      </c>
      <c r="H86" s="12">
        <v>99.7</v>
      </c>
      <c r="I86" s="6">
        <v>104.1</v>
      </c>
      <c r="J86" s="11">
        <v>100.2</v>
      </c>
      <c r="K86" s="6">
        <v>253.68100000000001</v>
      </c>
      <c r="L86" s="6">
        <v>268.81</v>
      </c>
      <c r="M86" s="5">
        <v>304.161</v>
      </c>
    </row>
    <row r="87" spans="1:13" ht="18.75" customHeight="1" x14ac:dyDescent="0.3">
      <c r="A87" s="2"/>
      <c r="B87" s="321" t="s">
        <v>224</v>
      </c>
      <c r="C87" s="5"/>
      <c r="D87" s="5">
        <v>100.1</v>
      </c>
      <c r="E87" s="5"/>
      <c r="F87" s="5">
        <v>99.8</v>
      </c>
      <c r="G87" s="5">
        <v>99.8</v>
      </c>
      <c r="H87" s="12">
        <v>99.7</v>
      </c>
      <c r="I87" s="6">
        <v>104.4</v>
      </c>
      <c r="J87" s="11">
        <v>99.9</v>
      </c>
      <c r="K87" s="6">
        <v>271.89499999999998</v>
      </c>
      <c r="L87" s="6">
        <v>355.548</v>
      </c>
      <c r="M87" s="5">
        <v>312.334</v>
      </c>
    </row>
    <row r="88" spans="1:13" ht="18.75" customHeight="1" x14ac:dyDescent="0.3">
      <c r="A88" s="2"/>
      <c r="B88" s="321" t="s">
        <v>220</v>
      </c>
      <c r="C88" s="5"/>
      <c r="D88" s="5">
        <v>99.8</v>
      </c>
      <c r="E88" s="5"/>
      <c r="F88" s="5">
        <v>99.5</v>
      </c>
      <c r="G88" s="5">
        <v>99.7</v>
      </c>
      <c r="H88" s="12">
        <v>99.6</v>
      </c>
      <c r="I88" s="6">
        <v>104.6</v>
      </c>
      <c r="J88" s="11">
        <v>99.8</v>
      </c>
      <c r="K88" s="6">
        <v>229.63800000000001</v>
      </c>
      <c r="L88" s="6">
        <v>240.90100000000001</v>
      </c>
      <c r="M88" s="5">
        <v>305.404</v>
      </c>
    </row>
    <row r="89" spans="1:13" ht="18.75" customHeight="1" x14ac:dyDescent="0.3">
      <c r="A89" s="2"/>
      <c r="B89" s="321" t="s">
        <v>221</v>
      </c>
      <c r="C89" s="5"/>
      <c r="D89" s="5">
        <v>99.6</v>
      </c>
      <c r="E89" s="5"/>
      <c r="F89" s="5">
        <v>99.3</v>
      </c>
      <c r="G89" s="5">
        <v>99.6</v>
      </c>
      <c r="H89" s="12">
        <v>99.6</v>
      </c>
      <c r="I89" s="6">
        <v>104.8</v>
      </c>
      <c r="J89" s="11">
        <v>100.3</v>
      </c>
      <c r="K89" s="6">
        <v>244.786</v>
      </c>
      <c r="L89" s="6">
        <v>269.63400000000001</v>
      </c>
      <c r="M89" s="5">
        <v>333.77699999999999</v>
      </c>
    </row>
    <row r="90" spans="1:13" ht="18.75" customHeight="1" x14ac:dyDescent="0.3">
      <c r="A90" s="2"/>
      <c r="B90" s="321" t="s">
        <v>225</v>
      </c>
      <c r="C90" s="5"/>
      <c r="D90" s="5">
        <v>100</v>
      </c>
      <c r="E90" s="5"/>
      <c r="F90" s="5">
        <v>99.8</v>
      </c>
      <c r="G90" s="5">
        <v>99.9</v>
      </c>
      <c r="H90" s="12">
        <v>99.8</v>
      </c>
      <c r="I90" s="6">
        <v>104.3</v>
      </c>
      <c r="J90" s="11">
        <v>100.9</v>
      </c>
      <c r="K90" s="6">
        <v>227.2</v>
      </c>
      <c r="L90" s="6">
        <v>245.5</v>
      </c>
      <c r="M90" s="5">
        <v>297.60000000000002</v>
      </c>
    </row>
    <row r="91" spans="1:13" ht="18.75" customHeight="1" x14ac:dyDescent="0.3">
      <c r="A91" s="2"/>
      <c r="B91" s="321" t="s">
        <v>226</v>
      </c>
      <c r="C91" s="5"/>
      <c r="D91" s="5">
        <v>99.8</v>
      </c>
      <c r="E91" s="5"/>
      <c r="F91" s="5">
        <v>99.8</v>
      </c>
      <c r="G91" s="5">
        <v>99.9</v>
      </c>
      <c r="H91" s="12">
        <v>99.9</v>
      </c>
      <c r="I91" s="6">
        <v>104.6</v>
      </c>
      <c r="J91" s="11">
        <v>101.4</v>
      </c>
      <c r="K91" s="6">
        <v>233.9</v>
      </c>
      <c r="L91" s="6">
        <v>281.60000000000002</v>
      </c>
      <c r="M91" s="5">
        <v>280.8</v>
      </c>
    </row>
    <row r="92" spans="1:13" ht="18.75" customHeight="1" x14ac:dyDescent="0.3">
      <c r="A92" s="2"/>
      <c r="B92" s="321" t="s">
        <v>227</v>
      </c>
      <c r="C92" s="5"/>
      <c r="D92" s="5">
        <v>99.9</v>
      </c>
      <c r="E92" s="5"/>
      <c r="F92" s="5">
        <v>99.9</v>
      </c>
      <c r="G92" s="5">
        <v>99.9</v>
      </c>
      <c r="H92" s="12">
        <v>100.1</v>
      </c>
      <c r="I92" s="6">
        <v>105.3</v>
      </c>
      <c r="J92" s="11">
        <v>102.4</v>
      </c>
      <c r="K92" s="6">
        <v>210.1</v>
      </c>
      <c r="L92" s="6">
        <v>228.9</v>
      </c>
      <c r="M92" s="5">
        <v>344.1</v>
      </c>
    </row>
    <row r="93" spans="1:13" ht="18.75" customHeight="1" x14ac:dyDescent="0.3">
      <c r="A93" s="2"/>
      <c r="B93" s="321" t="s">
        <v>228</v>
      </c>
      <c r="C93" s="5"/>
      <c r="D93" s="326">
        <v>98.7</v>
      </c>
      <c r="E93" s="326"/>
      <c r="F93" s="326">
        <v>99.1</v>
      </c>
      <c r="G93" s="326">
        <v>98.8</v>
      </c>
      <c r="H93" s="327">
        <v>99.3</v>
      </c>
      <c r="I93" s="6">
        <v>104.9</v>
      </c>
      <c r="J93" s="11">
        <v>103.3</v>
      </c>
      <c r="K93" s="6">
        <v>244.5</v>
      </c>
      <c r="L93" s="6">
        <v>261.5</v>
      </c>
      <c r="M93" s="5">
        <v>338.6</v>
      </c>
    </row>
    <row r="94" spans="1:13" ht="18.75" customHeight="1" x14ac:dyDescent="0.3">
      <c r="A94" s="2"/>
      <c r="B94" s="321" t="s">
        <v>232</v>
      </c>
      <c r="C94" s="5"/>
      <c r="D94" s="326">
        <v>99</v>
      </c>
      <c r="E94" s="326"/>
      <c r="F94" s="326">
        <v>99.4</v>
      </c>
      <c r="G94" s="326">
        <v>99.1</v>
      </c>
      <c r="H94" s="327">
        <v>99.5</v>
      </c>
      <c r="I94" s="6">
        <v>104.8</v>
      </c>
      <c r="J94" s="11">
        <v>104</v>
      </c>
      <c r="K94" s="6">
        <v>213.7</v>
      </c>
      <c r="L94" s="6">
        <v>247.6</v>
      </c>
      <c r="M94" s="5">
        <v>317.7</v>
      </c>
    </row>
    <row r="95" spans="1:13" ht="18.75" customHeight="1" x14ac:dyDescent="0.3">
      <c r="A95" s="2"/>
      <c r="B95" s="321" t="s">
        <v>236</v>
      </c>
      <c r="C95" s="5"/>
      <c r="D95" s="326">
        <v>99.1</v>
      </c>
      <c r="E95" s="326"/>
      <c r="F95" s="326">
        <v>99.5</v>
      </c>
      <c r="G95" s="326">
        <v>99.2</v>
      </c>
      <c r="H95" s="327">
        <v>99.5</v>
      </c>
      <c r="I95" s="6">
        <v>104.8</v>
      </c>
      <c r="J95" s="11" t="s">
        <v>266</v>
      </c>
      <c r="K95" s="6">
        <v>204.4</v>
      </c>
      <c r="L95" s="6">
        <v>233.7</v>
      </c>
      <c r="M95" s="5">
        <v>281.2</v>
      </c>
    </row>
    <row r="96" spans="1:13" ht="18.75" customHeight="1" x14ac:dyDescent="0.3">
      <c r="A96" s="2"/>
      <c r="B96" s="321" t="s">
        <v>242</v>
      </c>
      <c r="C96" s="5"/>
      <c r="D96" s="326">
        <v>99.6</v>
      </c>
      <c r="E96" s="326"/>
      <c r="F96" s="326">
        <v>99.7</v>
      </c>
      <c r="G96" s="326">
        <v>99.6</v>
      </c>
      <c r="H96" s="327">
        <v>99.8</v>
      </c>
      <c r="I96" s="6">
        <v>105.1</v>
      </c>
      <c r="J96" s="11" t="s">
        <v>301</v>
      </c>
      <c r="K96" s="6">
        <v>214.6</v>
      </c>
      <c r="L96" s="6">
        <v>242.3</v>
      </c>
      <c r="M96" s="5">
        <v>302.8</v>
      </c>
    </row>
    <row r="97" spans="1:13" ht="18.75" customHeight="1" x14ac:dyDescent="0.3">
      <c r="A97" s="2"/>
      <c r="B97" s="321" t="s">
        <v>249</v>
      </c>
      <c r="C97" s="5"/>
      <c r="D97" s="326">
        <v>99.6</v>
      </c>
      <c r="E97" s="326"/>
      <c r="F97" s="326">
        <v>99.7</v>
      </c>
      <c r="G97" s="326">
        <v>99.6</v>
      </c>
      <c r="H97" s="327">
        <v>99.8</v>
      </c>
      <c r="I97" s="6">
        <v>105</v>
      </c>
      <c r="J97" s="11" t="s">
        <v>267</v>
      </c>
      <c r="K97" s="6">
        <v>223.3</v>
      </c>
      <c r="L97" s="6">
        <v>255.6</v>
      </c>
      <c r="M97" s="5">
        <v>294.10000000000002</v>
      </c>
    </row>
    <row r="98" spans="1:13" ht="18.75" customHeight="1" x14ac:dyDescent="0.3">
      <c r="A98" s="2"/>
      <c r="B98" s="321" t="s">
        <v>262</v>
      </c>
      <c r="C98" s="5"/>
      <c r="D98" s="326">
        <v>100.1</v>
      </c>
      <c r="E98" s="326"/>
      <c r="F98" s="326">
        <v>100.1</v>
      </c>
      <c r="G98" s="326">
        <v>99.7</v>
      </c>
      <c r="H98" s="327">
        <v>99.8</v>
      </c>
      <c r="I98" s="6">
        <v>105</v>
      </c>
      <c r="J98" s="11">
        <v>106.4</v>
      </c>
      <c r="K98" s="6">
        <v>219.7</v>
      </c>
      <c r="L98" s="6">
        <v>241.3</v>
      </c>
      <c r="M98" s="5">
        <v>295.8</v>
      </c>
    </row>
    <row r="99" spans="1:13" ht="18.75" customHeight="1" thickBot="1" x14ac:dyDescent="0.35">
      <c r="A99" s="2"/>
      <c r="B99" s="165"/>
      <c r="C99" s="7"/>
      <c r="D99" s="7"/>
      <c r="E99" s="7"/>
      <c r="F99" s="7"/>
      <c r="G99" s="7"/>
      <c r="H99" s="10"/>
      <c r="I99" s="8"/>
      <c r="J99" s="9"/>
      <c r="K99" s="8"/>
      <c r="L99" s="8"/>
      <c r="M99" s="7"/>
    </row>
    <row r="100" spans="1:13" ht="18.75" customHeight="1" x14ac:dyDescent="0.3">
      <c r="A100" s="2"/>
      <c r="B100" s="3" t="s">
        <v>144</v>
      </c>
      <c r="C100" s="1" t="s">
        <v>145</v>
      </c>
      <c r="D100" s="1"/>
      <c r="E100" s="4"/>
      <c r="F100" s="4"/>
      <c r="G100" s="2"/>
      <c r="H100" s="2"/>
      <c r="I100" s="2"/>
      <c r="J100" s="2"/>
      <c r="K100" s="2"/>
      <c r="L100" s="2"/>
      <c r="M100" s="2"/>
    </row>
    <row r="101" spans="1:13" ht="18.75" customHeight="1" x14ac:dyDescent="0.3">
      <c r="B101" s="3" t="s">
        <v>95</v>
      </c>
      <c r="C101" s="1" t="s">
        <v>165</v>
      </c>
      <c r="D101" s="1"/>
    </row>
    <row r="102" spans="1:13" x14ac:dyDescent="0.3">
      <c r="B102" s="574" t="s">
        <v>300</v>
      </c>
      <c r="C102" s="132" t="s">
        <v>302</v>
      </c>
    </row>
    <row r="105" spans="1:13" x14ac:dyDescent="0.3">
      <c r="I105" s="132" t="s">
        <v>166</v>
      </c>
      <c r="J105" s="132" t="s">
        <v>167</v>
      </c>
    </row>
  </sheetData>
  <mergeCells count="34">
    <mergeCell ref="K73:M73"/>
    <mergeCell ref="C74:D75"/>
    <mergeCell ref="E74:F75"/>
    <mergeCell ref="G74:G75"/>
    <mergeCell ref="H74:H75"/>
    <mergeCell ref="K74:L74"/>
    <mergeCell ref="B1:M1"/>
    <mergeCell ref="L8:M8"/>
    <mergeCell ref="B19:B21"/>
    <mergeCell ref="C19:D21"/>
    <mergeCell ref="L19:L21"/>
    <mergeCell ref="M19:M21"/>
    <mergeCell ref="E20:F21"/>
    <mergeCell ref="G20:G21"/>
    <mergeCell ref="H20:H21"/>
    <mergeCell ref="I20:I21"/>
    <mergeCell ref="J20:J21"/>
    <mergeCell ref="K20:K21"/>
    <mergeCell ref="C76:D76"/>
    <mergeCell ref="I76:J76"/>
    <mergeCell ref="L22:M22"/>
    <mergeCell ref="C28:K28"/>
    <mergeCell ref="L28:M28"/>
    <mergeCell ref="B43:M43"/>
    <mergeCell ref="B44:B45"/>
    <mergeCell ref="C44:D44"/>
    <mergeCell ref="C72:F72"/>
    <mergeCell ref="G72:H72"/>
    <mergeCell ref="K72:M72"/>
    <mergeCell ref="B72:B75"/>
    <mergeCell ref="I72:I75"/>
    <mergeCell ref="J72:J75"/>
    <mergeCell ref="C73:F73"/>
    <mergeCell ref="G73:H73"/>
  </mergeCells>
  <phoneticPr fontId="3"/>
  <pageMargins left="0.97" right="0.70866141732283472" top="0.74803149606299213" bottom="0.74803149606299213" header="0.31496062992125984" footer="0.31496062992125984"/>
  <pageSetup paperSize="9" scale="43" orientation="portrait" r:id="rId1"/>
  <rowBreaks count="1" manualBreakCount="1">
    <brk id="10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1"/>
  <sheetViews>
    <sheetView view="pageBreakPreview" zoomScale="50" zoomScaleNormal="100" zoomScaleSheetLayoutView="50" workbookViewId="0">
      <selection activeCell="C71" sqref="C71"/>
    </sheetView>
  </sheetViews>
  <sheetFormatPr defaultRowHeight="18.75" customHeight="1" x14ac:dyDescent="0.3"/>
  <cols>
    <col min="1" max="1" width="0.69921875" style="132" customWidth="1"/>
    <col min="2" max="2" width="15" style="132" customWidth="1"/>
    <col min="3" max="11" width="12.19921875" style="132" customWidth="1"/>
    <col min="12" max="12" width="8.796875" style="132"/>
    <col min="13" max="13" width="5.5" style="132" customWidth="1"/>
    <col min="14" max="14" width="8.796875" style="132"/>
    <col min="15" max="15" width="10.8984375" style="132" bestFit="1" customWidth="1"/>
    <col min="16" max="16384" width="8.796875" style="132"/>
  </cols>
  <sheetData>
    <row r="1" spans="1:11" s="233" customFormat="1" ht="24" x14ac:dyDescent="0.35">
      <c r="A1" s="74"/>
      <c r="B1" s="105"/>
      <c r="C1" s="104" t="s">
        <v>91</v>
      </c>
      <c r="D1" s="74"/>
      <c r="E1" s="74"/>
      <c r="F1" s="74"/>
      <c r="G1" s="74"/>
      <c r="H1" s="74"/>
      <c r="I1" s="74"/>
      <c r="J1" s="74"/>
      <c r="K1" s="74"/>
    </row>
    <row r="2" spans="1:11" s="234" customFormat="1" ht="19.5" x14ac:dyDescent="0.2">
      <c r="A2" s="117"/>
      <c r="B2" s="120"/>
      <c r="C2" s="119"/>
      <c r="D2" s="118" t="s">
        <v>60</v>
      </c>
      <c r="E2" s="117"/>
      <c r="F2" s="117"/>
      <c r="G2" s="117"/>
      <c r="H2" s="117"/>
      <c r="I2" s="117"/>
      <c r="J2" s="117"/>
      <c r="K2" s="117"/>
    </row>
    <row r="3" spans="1:11" s="235" customFormat="1" ht="6.75" customHeight="1" thickBot="1" x14ac:dyDescent="0.25">
      <c r="A3" s="121"/>
      <c r="B3" s="120"/>
      <c r="C3" s="119"/>
      <c r="D3" s="118"/>
      <c r="E3" s="117"/>
      <c r="F3" s="117"/>
      <c r="G3" s="117"/>
      <c r="H3" s="117"/>
      <c r="I3" s="117"/>
      <c r="J3" s="117"/>
      <c r="K3" s="117"/>
    </row>
    <row r="4" spans="1:11" ht="18.75" customHeight="1" x14ac:dyDescent="0.3">
      <c r="A4" s="2"/>
      <c r="B4" s="601" t="s">
        <v>49</v>
      </c>
      <c r="C4" s="605" t="s">
        <v>90</v>
      </c>
      <c r="D4" s="606"/>
      <c r="E4" s="606"/>
      <c r="F4" s="607"/>
      <c r="G4" s="605" t="s">
        <v>58</v>
      </c>
      <c r="H4" s="606"/>
      <c r="I4" s="607"/>
      <c r="J4" s="605" t="s">
        <v>59</v>
      </c>
      <c r="K4" s="606"/>
    </row>
    <row r="5" spans="1:11" ht="18.75" customHeight="1" x14ac:dyDescent="0.3">
      <c r="A5" s="2"/>
      <c r="B5" s="611"/>
      <c r="C5" s="618"/>
      <c r="D5" s="619"/>
      <c r="E5" s="619"/>
      <c r="F5" s="620"/>
      <c r="G5" s="645"/>
      <c r="H5" s="646"/>
      <c r="I5" s="647"/>
      <c r="J5" s="645"/>
      <c r="K5" s="646"/>
    </row>
    <row r="6" spans="1:11" ht="18.75" customHeight="1" x14ac:dyDescent="0.3">
      <c r="A6" s="2"/>
      <c r="B6" s="611"/>
      <c r="C6" s="633" t="s">
        <v>58</v>
      </c>
      <c r="D6" s="633" t="s">
        <v>57</v>
      </c>
      <c r="E6" s="116" t="s">
        <v>89</v>
      </c>
      <c r="F6" s="27"/>
      <c r="G6" s="115" t="s">
        <v>56</v>
      </c>
      <c r="H6" s="112" t="s">
        <v>88</v>
      </c>
      <c r="I6" s="114" t="s">
        <v>88</v>
      </c>
      <c r="J6" s="113" t="s">
        <v>56</v>
      </c>
      <c r="K6" s="112" t="s">
        <v>88</v>
      </c>
    </row>
    <row r="7" spans="1:11" ht="18.75" customHeight="1" x14ac:dyDescent="0.3">
      <c r="A7" s="2"/>
      <c r="B7" s="602"/>
      <c r="C7" s="634"/>
      <c r="D7" s="634"/>
      <c r="E7" s="110" t="s">
        <v>55</v>
      </c>
      <c r="F7" s="110" t="s">
        <v>87</v>
      </c>
      <c r="G7" s="111" t="s">
        <v>54</v>
      </c>
      <c r="H7" s="110" t="s">
        <v>85</v>
      </c>
      <c r="I7" s="110" t="s">
        <v>86</v>
      </c>
      <c r="J7" s="111" t="s">
        <v>54</v>
      </c>
      <c r="K7" s="110" t="s">
        <v>85</v>
      </c>
    </row>
    <row r="8" spans="1:11" ht="18.75" customHeight="1" x14ac:dyDescent="0.3">
      <c r="A8" s="2"/>
      <c r="B8" s="25"/>
      <c r="C8" s="13" t="s">
        <v>53</v>
      </c>
      <c r="D8" s="3" t="s">
        <v>53</v>
      </c>
      <c r="E8" s="3" t="s">
        <v>52</v>
      </c>
      <c r="F8" s="3" t="s">
        <v>52</v>
      </c>
      <c r="G8" s="62" t="s">
        <v>51</v>
      </c>
      <c r="H8" s="3" t="s">
        <v>51</v>
      </c>
      <c r="I8" s="3" t="s">
        <v>51</v>
      </c>
      <c r="J8" s="62" t="s">
        <v>51</v>
      </c>
      <c r="K8" s="3" t="s">
        <v>51</v>
      </c>
    </row>
    <row r="9" spans="1:11" ht="18.75" customHeight="1" x14ac:dyDescent="0.3">
      <c r="A9" s="2"/>
      <c r="B9" s="22" t="s">
        <v>194</v>
      </c>
      <c r="C9" s="13">
        <v>311.85899999999998</v>
      </c>
      <c r="D9" s="3">
        <v>361.4</v>
      </c>
      <c r="E9" s="109">
        <v>-0.8</v>
      </c>
      <c r="F9" s="236">
        <v>-0.1</v>
      </c>
      <c r="G9" s="13">
        <v>145.80000000000001</v>
      </c>
      <c r="H9" s="6">
        <v>136.30000000000001</v>
      </c>
      <c r="I9" s="6">
        <v>9.5</v>
      </c>
      <c r="J9" s="13">
        <v>149.30000000000001</v>
      </c>
      <c r="K9" s="3">
        <v>136.9</v>
      </c>
    </row>
    <row r="10" spans="1:11" ht="18.75" customHeight="1" x14ac:dyDescent="0.3">
      <c r="A10" s="2"/>
      <c r="B10" s="21" t="s">
        <v>2</v>
      </c>
      <c r="C10" s="13">
        <v>316.88099999999997</v>
      </c>
      <c r="D10" s="3">
        <v>367.9</v>
      </c>
      <c r="E10" s="109">
        <v>0.9</v>
      </c>
      <c r="F10" s="236">
        <v>1.1000000000000001</v>
      </c>
      <c r="G10" s="13">
        <v>145.80000000000001</v>
      </c>
      <c r="H10" s="6">
        <v>135.9</v>
      </c>
      <c r="I10" s="6">
        <v>9.9</v>
      </c>
      <c r="J10" s="13">
        <v>149.1</v>
      </c>
      <c r="K10" s="3">
        <v>136.30000000000001</v>
      </c>
    </row>
    <row r="11" spans="1:11" ht="18.75" customHeight="1" x14ac:dyDescent="0.3">
      <c r="A11" s="2"/>
      <c r="B11" s="21" t="s">
        <v>1</v>
      </c>
      <c r="C11" s="13">
        <v>309.11099999999999</v>
      </c>
      <c r="D11" s="3">
        <v>361.7</v>
      </c>
      <c r="E11" s="109">
        <v>-1.1000000000000001</v>
      </c>
      <c r="F11" s="236">
        <v>0.1</v>
      </c>
      <c r="G11" s="13">
        <v>149.80000000000001</v>
      </c>
      <c r="H11" s="6">
        <v>136.9</v>
      </c>
      <c r="I11" s="6">
        <v>12.9</v>
      </c>
      <c r="J11" s="13">
        <v>148.69999999999999</v>
      </c>
      <c r="K11" s="3">
        <v>135.80000000000001</v>
      </c>
    </row>
    <row r="12" spans="1:11" ht="18.75" customHeight="1" x14ac:dyDescent="0.3">
      <c r="A12" s="2"/>
      <c r="B12" s="21" t="s">
        <v>0</v>
      </c>
      <c r="C12" s="13">
        <v>309.98700000000002</v>
      </c>
      <c r="D12" s="3">
        <v>365.8</v>
      </c>
      <c r="E12" s="6">
        <v>0.4</v>
      </c>
      <c r="F12" s="236">
        <v>1.1000000000000001</v>
      </c>
      <c r="G12" s="13">
        <v>148.69999999999999</v>
      </c>
      <c r="H12" s="6">
        <v>135.19999999999999</v>
      </c>
      <c r="I12" s="6">
        <v>13.5</v>
      </c>
      <c r="J12" s="13">
        <v>148.5</v>
      </c>
      <c r="K12" s="3">
        <v>135.80000000000001</v>
      </c>
    </row>
    <row r="13" spans="1:11" ht="18.75" customHeight="1" x14ac:dyDescent="0.3">
      <c r="A13" s="2"/>
      <c r="B13" s="21" t="s">
        <v>69</v>
      </c>
      <c r="C13" s="13">
        <v>301.64699999999999</v>
      </c>
      <c r="D13" s="3">
        <v>368</v>
      </c>
      <c r="E13" s="109">
        <v>-2.6</v>
      </c>
      <c r="F13" s="236">
        <v>0.5</v>
      </c>
      <c r="G13" s="13">
        <v>146</v>
      </c>
      <c r="H13" s="6">
        <v>133.4</v>
      </c>
      <c r="I13" s="6">
        <v>12.6</v>
      </c>
      <c r="J13" s="13">
        <v>148.4</v>
      </c>
      <c r="K13" s="3">
        <v>135.69999999999999</v>
      </c>
    </row>
    <row r="14" spans="1:11" ht="18.75" customHeight="1" x14ac:dyDescent="0.3">
      <c r="A14" s="2"/>
      <c r="B14" s="21" t="s">
        <v>84</v>
      </c>
      <c r="C14" s="13">
        <v>312.26900000000001</v>
      </c>
      <c r="D14" s="3">
        <v>372.16399999999999</v>
      </c>
      <c r="E14" s="109">
        <v>3.5</v>
      </c>
      <c r="F14" s="236">
        <v>1.2</v>
      </c>
      <c r="G14" s="13">
        <v>143.6</v>
      </c>
      <c r="H14" s="6">
        <v>131.5</v>
      </c>
      <c r="I14" s="6">
        <v>12.1</v>
      </c>
      <c r="J14" s="13">
        <v>147.4</v>
      </c>
      <c r="K14" s="3">
        <v>134.9</v>
      </c>
    </row>
    <row r="15" spans="1:11" ht="18.75" customHeight="1" x14ac:dyDescent="0.3">
      <c r="A15" s="2"/>
      <c r="B15" s="21" t="s">
        <v>195</v>
      </c>
      <c r="C15" s="13">
        <v>309.267</v>
      </c>
      <c r="D15" s="3">
        <v>371.50700000000001</v>
      </c>
      <c r="E15" s="109">
        <v>-0.9</v>
      </c>
      <c r="F15" s="236">
        <v>-0.2</v>
      </c>
      <c r="G15" s="13">
        <v>143.6</v>
      </c>
      <c r="H15" s="6">
        <v>132.6</v>
      </c>
      <c r="I15" s="6">
        <v>11</v>
      </c>
      <c r="J15" s="13">
        <v>144.5</v>
      </c>
      <c r="K15" s="3">
        <v>132.1</v>
      </c>
    </row>
    <row r="16" spans="1:11" ht="18.75" customHeight="1" x14ac:dyDescent="0.3">
      <c r="A16" s="2"/>
      <c r="B16" s="21" t="s">
        <v>150</v>
      </c>
      <c r="C16" s="13">
        <v>307.07100000000003</v>
      </c>
      <c r="D16" s="3">
        <v>365.1</v>
      </c>
      <c r="E16" s="109">
        <v>-0.6</v>
      </c>
      <c r="F16" s="236">
        <v>-1.7</v>
      </c>
      <c r="G16" s="13">
        <v>140.19999999999999</v>
      </c>
      <c r="H16" s="6">
        <v>130.30000000000001</v>
      </c>
      <c r="I16" s="6">
        <v>9.9</v>
      </c>
      <c r="J16" s="13">
        <v>140.4</v>
      </c>
      <c r="K16" s="3">
        <v>129.6</v>
      </c>
    </row>
    <row r="17" spans="1:12" ht="18.75" customHeight="1" x14ac:dyDescent="0.3">
      <c r="A17" s="2"/>
      <c r="B17" s="237"/>
      <c r="C17" s="238"/>
      <c r="D17" s="239"/>
      <c r="E17" s="240"/>
      <c r="F17" s="241"/>
      <c r="G17" s="238"/>
      <c r="H17" s="242"/>
      <c r="I17" s="242"/>
      <c r="J17" s="238"/>
      <c r="K17" s="239"/>
      <c r="L17" s="243"/>
    </row>
    <row r="18" spans="1:12" ht="18.75" customHeight="1" x14ac:dyDescent="0.3">
      <c r="A18" s="2"/>
      <c r="B18" s="321" t="s">
        <v>263</v>
      </c>
      <c r="C18" s="16">
        <v>253.60599999999999</v>
      </c>
      <c r="D18" s="16">
        <v>300.76900000000001</v>
      </c>
      <c r="E18" s="16">
        <v>-0.1</v>
      </c>
      <c r="F18" s="20">
        <v>-1.4</v>
      </c>
      <c r="G18" s="16">
        <v>141.19999999999999</v>
      </c>
      <c r="H18" s="16">
        <v>132</v>
      </c>
      <c r="I18" s="20">
        <v>9.1999999999999993</v>
      </c>
      <c r="J18" s="16">
        <v>140.6</v>
      </c>
      <c r="K18" s="16">
        <v>129.9</v>
      </c>
    </row>
    <row r="19" spans="1:12" ht="18.75" customHeight="1" x14ac:dyDescent="0.3">
      <c r="A19" s="2"/>
      <c r="B19" s="321" t="s">
        <v>219</v>
      </c>
      <c r="C19" s="16">
        <v>256.952</v>
      </c>
      <c r="D19" s="16">
        <v>302.666</v>
      </c>
      <c r="E19" s="16">
        <v>0.4</v>
      </c>
      <c r="F19" s="20">
        <v>-0.9</v>
      </c>
      <c r="G19" s="16">
        <v>143.4</v>
      </c>
      <c r="H19" s="16">
        <v>134.19999999999999</v>
      </c>
      <c r="I19" s="20">
        <v>9.1999999999999993</v>
      </c>
      <c r="J19" s="16">
        <v>147.4</v>
      </c>
      <c r="K19" s="16">
        <v>136.1</v>
      </c>
    </row>
    <row r="20" spans="1:12" ht="18.75" customHeight="1" x14ac:dyDescent="0.3">
      <c r="A20" s="2"/>
      <c r="B20" s="321" t="s">
        <v>220</v>
      </c>
      <c r="C20" s="16">
        <v>270.94499999999999</v>
      </c>
      <c r="D20" s="16">
        <v>315.33199999999999</v>
      </c>
      <c r="E20" s="16">
        <v>-0.7</v>
      </c>
      <c r="F20" s="20">
        <v>-2.6</v>
      </c>
      <c r="G20" s="16">
        <v>143.19999999999999</v>
      </c>
      <c r="H20" s="16">
        <v>133.6</v>
      </c>
      <c r="I20" s="20">
        <v>9.6</v>
      </c>
      <c r="J20" s="16">
        <v>143.4</v>
      </c>
      <c r="K20" s="16">
        <v>132</v>
      </c>
    </row>
    <row r="21" spans="1:12" ht="18.75" customHeight="1" x14ac:dyDescent="0.3">
      <c r="A21" s="2"/>
      <c r="B21" s="321" t="s">
        <v>221</v>
      </c>
      <c r="C21" s="16">
        <v>552.36099999999999</v>
      </c>
      <c r="D21" s="16">
        <v>665.65</v>
      </c>
      <c r="E21" s="16">
        <v>-2.4</v>
      </c>
      <c r="F21" s="20">
        <v>-3</v>
      </c>
      <c r="G21" s="16">
        <v>141.80000000000001</v>
      </c>
      <c r="H21" s="16">
        <v>131.30000000000001</v>
      </c>
      <c r="I21" s="20">
        <v>10.5</v>
      </c>
      <c r="J21" s="16">
        <v>142.30000000000001</v>
      </c>
      <c r="K21" s="16">
        <v>130.80000000000001</v>
      </c>
    </row>
    <row r="22" spans="1:12" ht="18.75" customHeight="1" x14ac:dyDescent="0.3">
      <c r="A22" s="2"/>
      <c r="B22" s="321" t="s">
        <v>218</v>
      </c>
      <c r="C22" s="16">
        <v>283.01299999999998</v>
      </c>
      <c r="D22" s="16">
        <v>304.56900000000002</v>
      </c>
      <c r="E22" s="16">
        <v>4</v>
      </c>
      <c r="F22" s="20">
        <v>-0.7</v>
      </c>
      <c r="G22" s="16">
        <v>138.80000000000001</v>
      </c>
      <c r="H22" s="16">
        <v>128.6</v>
      </c>
      <c r="I22" s="20">
        <v>10.199999999999999</v>
      </c>
      <c r="J22" s="16">
        <v>135.1</v>
      </c>
      <c r="K22" s="16">
        <v>124.1</v>
      </c>
    </row>
    <row r="23" spans="1:12" ht="18.75" customHeight="1" x14ac:dyDescent="0.3">
      <c r="A23" s="2"/>
      <c r="B23" s="321" t="s">
        <v>223</v>
      </c>
      <c r="C23" s="16">
        <v>261.46699999999998</v>
      </c>
      <c r="D23" s="16">
        <v>298.04700000000003</v>
      </c>
      <c r="E23" s="16">
        <v>2.8</v>
      </c>
      <c r="F23" s="20">
        <v>-0.1</v>
      </c>
      <c r="G23" s="16">
        <v>139.6</v>
      </c>
      <c r="H23" s="16">
        <v>129.6</v>
      </c>
      <c r="I23" s="20">
        <v>10</v>
      </c>
      <c r="J23" s="16">
        <v>135.4</v>
      </c>
      <c r="K23" s="16">
        <v>124.3</v>
      </c>
    </row>
    <row r="24" spans="1:12" ht="18.75" customHeight="1" x14ac:dyDescent="0.3">
      <c r="A24" s="2"/>
      <c r="B24" s="321" t="s">
        <v>222</v>
      </c>
      <c r="C24" s="16">
        <v>280.47199999999998</v>
      </c>
      <c r="D24" s="16">
        <v>319.90300000000002</v>
      </c>
      <c r="E24" s="16">
        <v>4</v>
      </c>
      <c r="F24" s="20">
        <v>0.7</v>
      </c>
      <c r="G24" s="16">
        <v>143.80000000000001</v>
      </c>
      <c r="H24" s="16">
        <v>133.30000000000001</v>
      </c>
      <c r="I24" s="20">
        <v>10.5</v>
      </c>
      <c r="J24" s="16">
        <v>145.1</v>
      </c>
      <c r="K24" s="16">
        <v>133.1</v>
      </c>
    </row>
    <row r="25" spans="1:12" ht="18.75" customHeight="1" x14ac:dyDescent="0.3">
      <c r="A25" s="2"/>
      <c r="B25" s="321" t="s">
        <v>229</v>
      </c>
      <c r="C25" s="16">
        <v>275.46499999999997</v>
      </c>
      <c r="D25" s="16">
        <v>313.71600000000001</v>
      </c>
      <c r="E25" s="16">
        <v>7.2</v>
      </c>
      <c r="F25" s="20">
        <v>2</v>
      </c>
      <c r="G25" s="16">
        <v>152.80000000000001</v>
      </c>
      <c r="H25" s="16">
        <v>142</v>
      </c>
      <c r="I25" s="20">
        <v>10.8</v>
      </c>
      <c r="J25" s="16">
        <v>150.4</v>
      </c>
      <c r="K25" s="16">
        <v>138.30000000000001</v>
      </c>
    </row>
    <row r="26" spans="1:12" ht="18.75" customHeight="1" x14ac:dyDescent="0.3">
      <c r="A26" s="2"/>
      <c r="B26" s="321" t="s">
        <v>231</v>
      </c>
      <c r="C26" s="16">
        <v>268.40199999999999</v>
      </c>
      <c r="D26" s="16">
        <v>309.11</v>
      </c>
      <c r="E26" s="16">
        <v>4.5999999999999996</v>
      </c>
      <c r="F26" s="20">
        <v>2.5</v>
      </c>
      <c r="G26" s="16">
        <v>140.19999999999999</v>
      </c>
      <c r="H26" s="16">
        <v>129.5</v>
      </c>
      <c r="I26" s="20">
        <v>10.7</v>
      </c>
      <c r="J26" s="16">
        <v>136</v>
      </c>
      <c r="K26" s="16">
        <v>124.9</v>
      </c>
    </row>
    <row r="27" spans="1:12" ht="18.75" customHeight="1" x14ac:dyDescent="0.3">
      <c r="A27" s="2"/>
      <c r="B27" s="321" t="s">
        <v>237</v>
      </c>
      <c r="C27" s="16">
        <v>488.39299999999997</v>
      </c>
      <c r="D27" s="16">
        <v>546.75400000000002</v>
      </c>
      <c r="E27" s="16">
        <v>10.4</v>
      </c>
      <c r="F27" s="20">
        <v>0.8</v>
      </c>
      <c r="G27" s="16">
        <v>149.69999999999999</v>
      </c>
      <c r="H27" s="16">
        <v>138.6</v>
      </c>
      <c r="I27" s="20">
        <v>11.1</v>
      </c>
      <c r="J27" s="16">
        <v>146.9</v>
      </c>
      <c r="K27" s="16">
        <v>135.5</v>
      </c>
    </row>
    <row r="28" spans="1:12" ht="18.75" customHeight="1" x14ac:dyDescent="0.3">
      <c r="A28" s="2"/>
      <c r="B28" s="321" t="s">
        <v>243</v>
      </c>
      <c r="C28" s="16">
        <v>350.79300000000001</v>
      </c>
      <c r="D28" s="16">
        <v>425.601</v>
      </c>
      <c r="E28" s="16">
        <v>2.8</v>
      </c>
      <c r="F28" s="20">
        <v>1.5</v>
      </c>
      <c r="G28" s="16">
        <v>147.69999999999999</v>
      </c>
      <c r="H28" s="16">
        <v>136.30000000000001</v>
      </c>
      <c r="I28" s="20">
        <v>11.4</v>
      </c>
      <c r="J28" s="16">
        <v>146.9</v>
      </c>
      <c r="K28" s="16">
        <v>135</v>
      </c>
    </row>
    <row r="29" spans="1:12" ht="18.75" customHeight="1" x14ac:dyDescent="0.3">
      <c r="A29" s="2"/>
      <c r="B29" s="321" t="s">
        <v>248</v>
      </c>
      <c r="C29" s="16">
        <v>274.36700000000002</v>
      </c>
      <c r="D29" s="16">
        <v>305.94499999999999</v>
      </c>
      <c r="E29" s="16">
        <v>6.1</v>
      </c>
      <c r="F29" s="20">
        <v>1.3</v>
      </c>
      <c r="G29" s="16">
        <v>143.4</v>
      </c>
      <c r="H29" s="16">
        <v>132.80000000000001</v>
      </c>
      <c r="I29" s="20">
        <v>10.6</v>
      </c>
      <c r="J29" s="16">
        <v>135.80000000000001</v>
      </c>
      <c r="K29" s="16">
        <v>124.9</v>
      </c>
    </row>
    <row r="30" spans="1:12" ht="18.75" customHeight="1" x14ac:dyDescent="0.3">
      <c r="A30" s="2"/>
      <c r="B30" s="321" t="s">
        <v>264</v>
      </c>
      <c r="C30" s="16">
        <v>264.81</v>
      </c>
      <c r="D30" s="16">
        <v>304.52499999999998</v>
      </c>
      <c r="E30" s="16">
        <v>4.4000000000000004</v>
      </c>
      <c r="F30" s="20">
        <v>1.3</v>
      </c>
      <c r="G30" s="16">
        <v>147.30000000000001</v>
      </c>
      <c r="H30" s="16">
        <v>135.9</v>
      </c>
      <c r="I30" s="20">
        <v>11.4</v>
      </c>
      <c r="J30" s="16">
        <v>141.4</v>
      </c>
      <c r="K30" s="16">
        <v>130.1</v>
      </c>
    </row>
    <row r="31" spans="1:12" ht="18.75" customHeight="1" thickBot="1" x14ac:dyDescent="0.35">
      <c r="A31" s="7"/>
      <c r="B31" s="108"/>
      <c r="C31" s="8"/>
      <c r="D31" s="7"/>
      <c r="E31" s="41"/>
      <c r="F31" s="107"/>
      <c r="G31" s="41"/>
      <c r="H31" s="41"/>
      <c r="I31" s="106"/>
      <c r="J31" s="41"/>
      <c r="K31" s="41"/>
    </row>
    <row r="32" spans="1:12" ht="18.75" customHeight="1" x14ac:dyDescent="0.3">
      <c r="A32" s="2"/>
      <c r="B32" s="3" t="s">
        <v>83</v>
      </c>
      <c r="C32" s="1" t="s">
        <v>50</v>
      </c>
      <c r="D32" s="2"/>
      <c r="E32" s="2"/>
      <c r="F32" s="2"/>
      <c r="G32" s="2"/>
      <c r="H32" s="2"/>
      <c r="I32" s="2"/>
      <c r="J32" s="2"/>
      <c r="K32" s="2"/>
    </row>
    <row r="33" spans="1:11" ht="18.75" customHeight="1" x14ac:dyDescent="0.3">
      <c r="A33" s="2"/>
      <c r="B33" s="3" t="s">
        <v>82</v>
      </c>
      <c r="C33" s="1" t="s">
        <v>215</v>
      </c>
      <c r="D33" s="2"/>
      <c r="E33" s="2"/>
      <c r="F33" s="2"/>
      <c r="G33" s="2"/>
      <c r="H33" s="2"/>
      <c r="I33" s="2"/>
      <c r="J33" s="2"/>
      <c r="K33" s="2"/>
    </row>
    <row r="34" spans="1:11" ht="18.75" customHeight="1" x14ac:dyDescent="0.3">
      <c r="A34" s="2"/>
      <c r="B34" s="320"/>
      <c r="C34" s="1"/>
      <c r="D34" s="2"/>
      <c r="E34" s="2"/>
      <c r="F34" s="2"/>
      <c r="G34" s="2"/>
      <c r="H34" s="2"/>
      <c r="I34" s="2"/>
      <c r="J34" s="2"/>
      <c r="K34" s="2"/>
    </row>
    <row r="35" spans="1:11" ht="18.75" customHeight="1" x14ac:dyDescent="0.3">
      <c r="A35" s="2"/>
      <c r="B35" s="320"/>
      <c r="C35" s="37"/>
      <c r="D35" s="2"/>
      <c r="E35" s="2"/>
      <c r="F35" s="2"/>
      <c r="G35" s="2"/>
      <c r="H35" s="2"/>
      <c r="I35" s="2"/>
      <c r="J35" s="2"/>
      <c r="K35" s="2"/>
    </row>
    <row r="36" spans="1:11" s="233" customFormat="1" ht="24" x14ac:dyDescent="0.35">
      <c r="A36" s="74"/>
      <c r="B36" s="105"/>
      <c r="C36" s="104" t="s">
        <v>81</v>
      </c>
      <c r="D36" s="71"/>
      <c r="E36" s="71"/>
      <c r="F36" s="71"/>
      <c r="G36" s="71"/>
      <c r="H36" s="71"/>
      <c r="I36" s="71"/>
      <c r="J36" s="71"/>
      <c r="K36" s="71"/>
    </row>
    <row r="37" spans="1:11" s="133" customFormat="1" ht="19.5" x14ac:dyDescent="0.3">
      <c r="A37" s="5"/>
      <c r="B37" s="86"/>
      <c r="C37" s="5"/>
      <c r="D37" s="103" t="s">
        <v>80</v>
      </c>
      <c r="E37" s="5"/>
      <c r="F37" s="5"/>
      <c r="G37" s="5"/>
      <c r="H37" s="5"/>
      <c r="I37" s="5"/>
      <c r="J37" s="5"/>
      <c r="K37" s="5"/>
    </row>
    <row r="38" spans="1:11" ht="7.5" customHeight="1" thickBot="1" x14ac:dyDescent="0.35">
      <c r="A38" s="2"/>
      <c r="B38" s="86"/>
      <c r="C38" s="5"/>
      <c r="D38" s="103"/>
      <c r="E38" s="5"/>
      <c r="F38" s="5"/>
      <c r="G38" s="5"/>
      <c r="H38" s="5"/>
      <c r="I38" s="5"/>
      <c r="J38" s="5"/>
      <c r="K38" s="5"/>
    </row>
    <row r="39" spans="1:11" ht="18.75" customHeight="1" x14ac:dyDescent="0.3">
      <c r="A39" s="2"/>
      <c r="B39" s="601" t="s">
        <v>49</v>
      </c>
      <c r="C39" s="648" t="s">
        <v>48</v>
      </c>
      <c r="D39" s="649"/>
      <c r="E39" s="649"/>
      <c r="F39" s="649"/>
      <c r="G39" s="649"/>
      <c r="H39" s="650"/>
      <c r="I39" s="648" t="s">
        <v>47</v>
      </c>
      <c r="J39" s="649"/>
      <c r="K39" s="5"/>
    </row>
    <row r="40" spans="1:11" ht="18.75" customHeight="1" x14ac:dyDescent="0.3">
      <c r="A40" s="2"/>
      <c r="B40" s="611"/>
      <c r="C40" s="102" t="s">
        <v>44</v>
      </c>
      <c r="D40" s="101"/>
      <c r="E40" s="100" t="s">
        <v>46</v>
      </c>
      <c r="F40" s="101"/>
      <c r="G40" s="100" t="s">
        <v>45</v>
      </c>
      <c r="H40" s="101"/>
      <c r="I40" s="100" t="s">
        <v>44</v>
      </c>
      <c r="J40" s="99"/>
      <c r="K40" s="5"/>
    </row>
    <row r="41" spans="1:11" ht="18.75" customHeight="1" x14ac:dyDescent="0.3">
      <c r="A41" s="2"/>
      <c r="B41" s="602"/>
      <c r="C41" s="98" t="s">
        <v>43</v>
      </c>
      <c r="D41" s="98" t="s">
        <v>42</v>
      </c>
      <c r="E41" s="98" t="s">
        <v>43</v>
      </c>
      <c r="F41" s="98" t="s">
        <v>42</v>
      </c>
      <c r="G41" s="98" t="s">
        <v>43</v>
      </c>
      <c r="H41" s="98" t="s">
        <v>42</v>
      </c>
      <c r="I41" s="97" t="s">
        <v>43</v>
      </c>
      <c r="J41" s="96" t="s">
        <v>42</v>
      </c>
      <c r="K41" s="39"/>
    </row>
    <row r="42" spans="1:11" ht="18.75" customHeight="1" x14ac:dyDescent="0.3">
      <c r="A42" s="2"/>
      <c r="B42" s="25"/>
      <c r="C42" s="13" t="s">
        <v>40</v>
      </c>
      <c r="D42" s="95" t="s">
        <v>79</v>
      </c>
      <c r="E42" s="3" t="s">
        <v>41</v>
      </c>
      <c r="F42" s="6" t="s">
        <v>41</v>
      </c>
      <c r="G42" s="6" t="s">
        <v>41</v>
      </c>
      <c r="H42" s="6" t="s">
        <v>41</v>
      </c>
      <c r="I42" s="13" t="s">
        <v>40</v>
      </c>
      <c r="J42" s="3" t="s">
        <v>40</v>
      </c>
      <c r="K42" s="39"/>
    </row>
    <row r="43" spans="1:11" ht="18.75" customHeight="1" x14ac:dyDescent="0.3">
      <c r="A43" s="2"/>
      <c r="B43" s="21" t="s">
        <v>194</v>
      </c>
      <c r="C43" s="94">
        <v>1.39</v>
      </c>
      <c r="D43" s="93">
        <v>0.89</v>
      </c>
      <c r="E43" s="56">
        <v>4005</v>
      </c>
      <c r="F43" s="56">
        <v>16356</v>
      </c>
      <c r="G43" s="56">
        <v>5727</v>
      </c>
      <c r="H43" s="56">
        <v>14872</v>
      </c>
      <c r="I43" s="89">
        <v>1.46</v>
      </c>
      <c r="J43" s="88">
        <v>0.93</v>
      </c>
      <c r="K43" s="5"/>
    </row>
    <row r="44" spans="1:11" ht="18.75" customHeight="1" x14ac:dyDescent="0.3">
      <c r="A44" s="2"/>
      <c r="B44" s="21" t="s">
        <v>2</v>
      </c>
      <c r="C44" s="94">
        <v>1.53</v>
      </c>
      <c r="D44" s="93">
        <v>0.99</v>
      </c>
      <c r="E44" s="56">
        <v>3672</v>
      </c>
      <c r="F44" s="56">
        <v>15173</v>
      </c>
      <c r="G44" s="56">
        <v>5654</v>
      </c>
      <c r="H44" s="56">
        <v>15175</v>
      </c>
      <c r="I44" s="89">
        <v>1.66</v>
      </c>
      <c r="J44" s="88">
        <v>1.0900000000000001</v>
      </c>
      <c r="K44" s="5"/>
    </row>
    <row r="45" spans="1:11" ht="18.75" customHeight="1" x14ac:dyDescent="0.3">
      <c r="A45" s="2"/>
      <c r="B45" s="21" t="s">
        <v>1</v>
      </c>
      <c r="C45" s="94">
        <v>1.62</v>
      </c>
      <c r="D45" s="93">
        <v>1.05</v>
      </c>
      <c r="E45" s="56">
        <v>3623</v>
      </c>
      <c r="F45" s="56">
        <v>14790</v>
      </c>
      <c r="G45" s="56">
        <v>5985</v>
      </c>
      <c r="H45" s="56">
        <v>15904</v>
      </c>
      <c r="I45" s="89">
        <v>1.8</v>
      </c>
      <c r="J45" s="88">
        <v>1.2</v>
      </c>
      <c r="K45" s="5"/>
    </row>
    <row r="46" spans="1:11" ht="18.75" customHeight="1" x14ac:dyDescent="0.3">
      <c r="A46" s="2"/>
      <c r="B46" s="21" t="s">
        <v>0</v>
      </c>
      <c r="C46" s="94">
        <v>1.78</v>
      </c>
      <c r="D46" s="93">
        <v>1.1599999999999999</v>
      </c>
      <c r="E46" s="56">
        <v>3378</v>
      </c>
      <c r="F46" s="56">
        <v>14036</v>
      </c>
      <c r="G46" s="56">
        <v>6149</v>
      </c>
      <c r="H46" s="56">
        <v>16621</v>
      </c>
      <c r="I46" s="89">
        <v>2.04</v>
      </c>
      <c r="J46" s="88">
        <v>1.36</v>
      </c>
      <c r="K46" s="5"/>
    </row>
    <row r="47" spans="1:11" ht="18.75" customHeight="1" x14ac:dyDescent="0.3">
      <c r="A47" s="2"/>
      <c r="B47" s="21" t="s">
        <v>69</v>
      </c>
      <c r="C47" s="94">
        <v>1.93</v>
      </c>
      <c r="D47" s="93">
        <v>1.27</v>
      </c>
      <c r="E47" s="56">
        <v>3227</v>
      </c>
      <c r="F47" s="56">
        <v>13356</v>
      </c>
      <c r="G47" s="56">
        <v>6284</v>
      </c>
      <c r="H47" s="56">
        <v>17196</v>
      </c>
      <c r="I47" s="89">
        <v>2.2400000000000002</v>
      </c>
      <c r="J47" s="88">
        <v>1.5</v>
      </c>
      <c r="K47" s="5"/>
    </row>
    <row r="48" spans="1:11" ht="18.75" customHeight="1" x14ac:dyDescent="0.3">
      <c r="A48" s="2"/>
      <c r="B48" s="21" t="s">
        <v>84</v>
      </c>
      <c r="C48" s="94">
        <v>2.0099999999999998</v>
      </c>
      <c r="D48" s="93">
        <v>1.34</v>
      </c>
      <c r="E48" s="56">
        <v>3077</v>
      </c>
      <c r="F48" s="56">
        <v>12843</v>
      </c>
      <c r="G48" s="56">
        <v>6365</v>
      </c>
      <c r="H48" s="56">
        <v>17494</v>
      </c>
      <c r="I48" s="89">
        <v>2.39</v>
      </c>
      <c r="J48" s="88">
        <v>1.61</v>
      </c>
      <c r="K48" s="5"/>
    </row>
    <row r="49" spans="1:11" ht="18.75" customHeight="1" x14ac:dyDescent="0.3">
      <c r="A49" s="2"/>
      <c r="B49" s="21" t="s">
        <v>149</v>
      </c>
      <c r="C49" s="94">
        <v>2.15</v>
      </c>
      <c r="D49" s="93">
        <v>1.41</v>
      </c>
      <c r="E49" s="56">
        <v>3062</v>
      </c>
      <c r="F49" s="56">
        <v>12933</v>
      </c>
      <c r="G49" s="56">
        <v>6323</v>
      </c>
      <c r="H49" s="56">
        <v>17653</v>
      </c>
      <c r="I49" s="89">
        <v>2.42</v>
      </c>
      <c r="J49" s="88">
        <v>1.6</v>
      </c>
      <c r="K49" s="5"/>
    </row>
    <row r="50" spans="1:11" ht="18.75" customHeight="1" x14ac:dyDescent="0.3">
      <c r="A50" s="2"/>
      <c r="B50" s="21" t="s">
        <v>150</v>
      </c>
      <c r="C50" s="94">
        <v>1.78</v>
      </c>
      <c r="D50" s="93">
        <v>1.05</v>
      </c>
      <c r="E50" s="56">
        <v>3053</v>
      </c>
      <c r="F50" s="56">
        <v>14798</v>
      </c>
      <c r="G50" s="56">
        <v>5449</v>
      </c>
      <c r="H50" s="56">
        <v>14854</v>
      </c>
      <c r="I50" s="89">
        <v>1.95</v>
      </c>
      <c r="J50" s="88">
        <v>1.18</v>
      </c>
      <c r="K50" s="5"/>
    </row>
    <row r="51" spans="1:11" ht="18.75" customHeight="1" x14ac:dyDescent="0.3">
      <c r="A51" s="2"/>
      <c r="B51" s="244"/>
      <c r="C51" s="89"/>
      <c r="D51" s="87"/>
      <c r="E51" s="57"/>
      <c r="F51" s="57"/>
      <c r="G51" s="57"/>
      <c r="H51" s="57"/>
      <c r="I51" s="89"/>
      <c r="J51" s="88"/>
      <c r="K51" s="5"/>
    </row>
    <row r="52" spans="1:11" ht="18.75" customHeight="1" x14ac:dyDescent="0.3">
      <c r="A52" s="2"/>
      <c r="B52" s="2"/>
      <c r="C52" s="91" t="s">
        <v>11</v>
      </c>
      <c r="D52" s="92"/>
      <c r="E52" s="57"/>
      <c r="F52" s="86"/>
      <c r="G52" s="86"/>
      <c r="H52" s="57"/>
      <c r="I52" s="91" t="s">
        <v>11</v>
      </c>
      <c r="J52" s="90"/>
      <c r="K52" s="5"/>
    </row>
    <row r="53" spans="1:11" ht="18.75" customHeight="1" x14ac:dyDescent="0.3">
      <c r="A53" s="2"/>
      <c r="B53" s="321" t="s">
        <v>265</v>
      </c>
      <c r="C53" s="77">
        <v>1.84</v>
      </c>
      <c r="D53" s="87">
        <v>0.96</v>
      </c>
      <c r="E53" s="86">
        <v>2981</v>
      </c>
      <c r="F53" s="86">
        <v>15316</v>
      </c>
      <c r="G53" s="86">
        <v>5755</v>
      </c>
      <c r="H53" s="85">
        <v>14735</v>
      </c>
      <c r="I53" s="84">
        <v>1.97</v>
      </c>
      <c r="J53" s="77">
        <v>1.04</v>
      </c>
      <c r="K53" s="5"/>
    </row>
    <row r="54" spans="1:11" ht="18.75" customHeight="1" x14ac:dyDescent="0.3">
      <c r="A54" s="2"/>
      <c r="B54" s="321" t="s">
        <v>219</v>
      </c>
      <c r="C54" s="77">
        <v>1.76</v>
      </c>
      <c r="D54" s="87">
        <v>0.95</v>
      </c>
      <c r="E54" s="86">
        <v>3204</v>
      </c>
      <c r="F54" s="86">
        <v>15747</v>
      </c>
      <c r="G54" s="86">
        <v>5675</v>
      </c>
      <c r="H54" s="85">
        <v>15354</v>
      </c>
      <c r="I54" s="84">
        <v>1.84</v>
      </c>
      <c r="J54" s="77">
        <v>1.04</v>
      </c>
      <c r="K54" s="5"/>
    </row>
    <row r="55" spans="1:11" ht="18.75" customHeight="1" x14ac:dyDescent="0.3">
      <c r="A55" s="2"/>
      <c r="B55" s="321" t="s">
        <v>220</v>
      </c>
      <c r="C55" s="77">
        <v>1.8</v>
      </c>
      <c r="D55" s="87">
        <v>0.92</v>
      </c>
      <c r="E55" s="86">
        <v>2398</v>
      </c>
      <c r="F55" s="86">
        <v>15189</v>
      </c>
      <c r="G55" s="86">
        <v>5516</v>
      </c>
      <c r="H55" s="85">
        <v>15586</v>
      </c>
      <c r="I55" s="84">
        <v>2.04</v>
      </c>
      <c r="J55" s="77">
        <v>1.05</v>
      </c>
      <c r="K55" s="5"/>
    </row>
    <row r="56" spans="1:11" ht="18.75" customHeight="1" x14ac:dyDescent="0.3">
      <c r="A56" s="2"/>
      <c r="B56" s="321" t="s">
        <v>221</v>
      </c>
      <c r="C56" s="77">
        <v>1.78</v>
      </c>
      <c r="D56" s="87">
        <v>0.91</v>
      </c>
      <c r="E56" s="86">
        <v>2310</v>
      </c>
      <c r="F56" s="86">
        <v>14500</v>
      </c>
      <c r="G56" s="86">
        <v>5443</v>
      </c>
      <c r="H56" s="85">
        <v>15274</v>
      </c>
      <c r="I56" s="84">
        <v>2.11</v>
      </c>
      <c r="J56" s="77">
        <v>1.05</v>
      </c>
      <c r="K56" s="5"/>
    </row>
    <row r="57" spans="1:11" ht="18.75" customHeight="1" x14ac:dyDescent="0.3">
      <c r="A57" s="2"/>
      <c r="B57" s="321" t="s">
        <v>218</v>
      </c>
      <c r="C57" s="77">
        <v>1.93</v>
      </c>
      <c r="D57" s="87">
        <v>1</v>
      </c>
      <c r="E57" s="86">
        <v>3143</v>
      </c>
      <c r="F57" s="86">
        <v>14599</v>
      </c>
      <c r="G57" s="86">
        <v>5578</v>
      </c>
      <c r="H57" s="85">
        <v>15146</v>
      </c>
      <c r="I57" s="84">
        <v>2.0299999999999998</v>
      </c>
      <c r="J57" s="77">
        <v>1.1000000000000001</v>
      </c>
      <c r="K57" s="5"/>
    </row>
    <row r="58" spans="1:11" ht="18.75" customHeight="1" x14ac:dyDescent="0.3">
      <c r="A58" s="2"/>
      <c r="B58" s="321" t="s">
        <v>223</v>
      </c>
      <c r="C58" s="77">
        <v>1.69</v>
      </c>
      <c r="D58" s="87">
        <v>1</v>
      </c>
      <c r="E58" s="86">
        <v>3104</v>
      </c>
      <c r="F58" s="86">
        <v>14854</v>
      </c>
      <c r="G58" s="86">
        <v>5781</v>
      </c>
      <c r="H58" s="85">
        <v>15565</v>
      </c>
      <c r="I58" s="84">
        <v>1.88</v>
      </c>
      <c r="J58" s="77">
        <v>1.0900000000000001</v>
      </c>
      <c r="K58" s="5"/>
    </row>
    <row r="59" spans="1:11" ht="18.75" customHeight="1" x14ac:dyDescent="0.3">
      <c r="A59" s="2"/>
      <c r="B59" s="321" t="s">
        <v>222</v>
      </c>
      <c r="C59" s="77">
        <v>1.93</v>
      </c>
      <c r="D59" s="87">
        <v>1.06</v>
      </c>
      <c r="E59" s="86">
        <v>3515</v>
      </c>
      <c r="F59" s="86">
        <v>15367</v>
      </c>
      <c r="G59" s="86">
        <v>6174</v>
      </c>
      <c r="H59" s="85">
        <v>16205</v>
      </c>
      <c r="I59" s="84">
        <v>1.99</v>
      </c>
      <c r="J59" s="77">
        <v>1.1000000000000001</v>
      </c>
      <c r="K59" s="5"/>
    </row>
    <row r="60" spans="1:11" ht="18.75" customHeight="1" x14ac:dyDescent="0.3">
      <c r="A60" s="2"/>
      <c r="B60" s="321" t="s">
        <v>229</v>
      </c>
      <c r="C60" s="77">
        <v>1.92</v>
      </c>
      <c r="D60" s="87">
        <v>1.08</v>
      </c>
      <c r="E60" s="86">
        <v>4152</v>
      </c>
      <c r="F60" s="86">
        <v>15872</v>
      </c>
      <c r="G60" s="86">
        <v>5558</v>
      </c>
      <c r="H60" s="85">
        <v>15617</v>
      </c>
      <c r="I60" s="84">
        <v>1.82</v>
      </c>
      <c r="J60" s="77">
        <v>1.0900000000000001</v>
      </c>
      <c r="K60" s="5"/>
    </row>
    <row r="61" spans="1:11" ht="18.75" customHeight="1" x14ac:dyDescent="0.3">
      <c r="A61" s="2"/>
      <c r="B61" s="321" t="s">
        <v>231</v>
      </c>
      <c r="C61" s="77">
        <v>1.98</v>
      </c>
      <c r="D61" s="87">
        <v>1.1299999999999999</v>
      </c>
      <c r="E61" s="86">
        <v>2914</v>
      </c>
      <c r="F61" s="86">
        <v>15416</v>
      </c>
      <c r="G61" s="86">
        <v>5285</v>
      </c>
      <c r="H61" s="85">
        <v>15381</v>
      </c>
      <c r="I61" s="84">
        <v>2.09</v>
      </c>
      <c r="J61" s="77">
        <v>1.0900000000000001</v>
      </c>
      <c r="K61" s="5"/>
    </row>
    <row r="62" spans="1:11" ht="18.75" customHeight="1" x14ac:dyDescent="0.3">
      <c r="A62" s="2"/>
      <c r="B62" s="321" t="s">
        <v>237</v>
      </c>
      <c r="C62" s="77">
        <v>2.02</v>
      </c>
      <c r="D62" s="87">
        <v>1.1399999999999999</v>
      </c>
      <c r="E62" s="86">
        <v>3023</v>
      </c>
      <c r="F62" s="86">
        <v>14975</v>
      </c>
      <c r="G62" s="86">
        <v>5991</v>
      </c>
      <c r="H62" s="85">
        <v>15539</v>
      </c>
      <c r="I62" s="84">
        <v>2.08</v>
      </c>
      <c r="J62" s="77">
        <v>1.1299999999999999</v>
      </c>
      <c r="K62" s="5"/>
    </row>
    <row r="63" spans="1:11" ht="18.75" customHeight="1" x14ac:dyDescent="0.3">
      <c r="A63" s="2"/>
      <c r="B63" s="321" t="s">
        <v>243</v>
      </c>
      <c r="C63" s="77">
        <v>1.87</v>
      </c>
      <c r="D63" s="87">
        <v>1.1200000000000001</v>
      </c>
      <c r="E63" s="86">
        <v>2980</v>
      </c>
      <c r="F63" s="86">
        <v>14673</v>
      </c>
      <c r="G63" s="86">
        <v>5687</v>
      </c>
      <c r="H63" s="85">
        <v>15650</v>
      </c>
      <c r="I63" s="84">
        <v>1.98</v>
      </c>
      <c r="J63" s="77">
        <v>1.1499999999999999</v>
      </c>
      <c r="K63" s="5"/>
    </row>
    <row r="64" spans="1:11" ht="18.75" customHeight="1" x14ac:dyDescent="0.3">
      <c r="A64" s="2"/>
      <c r="B64" s="321" t="s">
        <v>248</v>
      </c>
      <c r="C64" s="77">
        <v>1.81</v>
      </c>
      <c r="D64" s="87">
        <v>1.0900000000000001</v>
      </c>
      <c r="E64" s="86">
        <v>2927</v>
      </c>
      <c r="F64" s="86">
        <v>14771</v>
      </c>
      <c r="G64" s="86">
        <v>5756</v>
      </c>
      <c r="H64" s="85">
        <v>16090</v>
      </c>
      <c r="I64" s="84">
        <v>1.97</v>
      </c>
      <c r="J64" s="77">
        <v>1.1399999999999999</v>
      </c>
      <c r="K64" s="5"/>
    </row>
    <row r="65" spans="1:11" ht="18.75" customHeight="1" x14ac:dyDescent="0.3">
      <c r="A65" s="2"/>
      <c r="B65" s="321" t="s">
        <v>264</v>
      </c>
      <c r="C65" s="77">
        <v>1.92</v>
      </c>
      <c r="D65" s="87">
        <v>1.1100000000000001</v>
      </c>
      <c r="E65" s="86">
        <v>3139</v>
      </c>
      <c r="F65" s="86">
        <v>14943</v>
      </c>
      <c r="G65" s="86">
        <v>6349</v>
      </c>
      <c r="H65" s="85">
        <v>16776</v>
      </c>
      <c r="I65" s="84">
        <v>2.1</v>
      </c>
      <c r="J65" s="77">
        <v>1.1599999999999999</v>
      </c>
      <c r="K65" s="5"/>
    </row>
    <row r="66" spans="1:11" ht="18.75" customHeight="1" thickBot="1" x14ac:dyDescent="0.35">
      <c r="A66" s="2"/>
      <c r="B66" s="83"/>
      <c r="C66" s="79"/>
      <c r="D66" s="82"/>
      <c r="E66" s="81"/>
      <c r="F66" s="81"/>
      <c r="G66" s="81"/>
      <c r="H66" s="80"/>
      <c r="I66" s="29"/>
      <c r="J66" s="79"/>
      <c r="K66" s="5"/>
    </row>
    <row r="67" spans="1:11" ht="18.75" customHeight="1" x14ac:dyDescent="0.3">
      <c r="A67" s="2"/>
      <c r="B67" s="6" t="s">
        <v>68</v>
      </c>
      <c r="C67" s="77" t="s">
        <v>196</v>
      </c>
      <c r="D67" s="77"/>
      <c r="E67" s="78"/>
      <c r="F67" s="78"/>
      <c r="G67" s="78"/>
      <c r="H67" s="78"/>
      <c r="I67" s="28"/>
      <c r="J67" s="77"/>
      <c r="K67" s="5"/>
    </row>
    <row r="68" spans="1:11" ht="18.75" customHeight="1" x14ac:dyDescent="0.35">
      <c r="A68" s="74"/>
      <c r="B68" s="5"/>
      <c r="C68" s="76"/>
      <c r="D68" s="5"/>
      <c r="E68" s="75"/>
      <c r="F68" s="5"/>
      <c r="G68" s="75"/>
      <c r="H68" s="5"/>
      <c r="I68" s="75"/>
      <c r="J68" s="5"/>
      <c r="K68" s="5"/>
    </row>
    <row r="69" spans="1:11" s="233" customFormat="1" ht="24" x14ac:dyDescent="0.35">
      <c r="A69" s="2"/>
      <c r="B69" s="73"/>
      <c r="C69" s="35" t="s">
        <v>78</v>
      </c>
      <c r="D69" s="71"/>
      <c r="E69" s="72"/>
      <c r="F69" s="71"/>
      <c r="G69" s="72"/>
      <c r="H69" s="71"/>
      <c r="I69" s="72"/>
      <c r="J69" s="71"/>
      <c r="K69" s="71"/>
    </row>
    <row r="70" spans="1:11" ht="18.75" customHeight="1" thickBot="1" x14ac:dyDescent="0.35">
      <c r="A70" s="2"/>
      <c r="B70" s="32"/>
      <c r="C70" s="70"/>
      <c r="D70" s="7"/>
      <c r="E70" s="29"/>
      <c r="F70" s="7"/>
      <c r="G70" s="29"/>
      <c r="H70" s="7"/>
      <c r="I70" s="29"/>
      <c r="J70" s="7"/>
      <c r="K70" s="5"/>
    </row>
    <row r="71" spans="1:11" ht="18.75" customHeight="1" x14ac:dyDescent="0.3">
      <c r="A71" s="2"/>
      <c r="B71" s="601" t="s">
        <v>77</v>
      </c>
      <c r="C71" s="69"/>
      <c r="D71" s="651" t="s">
        <v>76</v>
      </c>
      <c r="E71" s="609"/>
      <c r="F71" s="651" t="s">
        <v>39</v>
      </c>
      <c r="G71" s="609"/>
      <c r="H71" s="66" t="s">
        <v>38</v>
      </c>
      <c r="I71" s="13" t="s">
        <v>37</v>
      </c>
      <c r="J71" s="39" t="s">
        <v>36</v>
      </c>
      <c r="K71" s="5"/>
    </row>
    <row r="72" spans="1:11" ht="18.75" customHeight="1" x14ac:dyDescent="0.3">
      <c r="A72" s="2"/>
      <c r="B72" s="611"/>
      <c r="C72" s="68" t="s">
        <v>35</v>
      </c>
      <c r="D72" s="635"/>
      <c r="E72" s="652"/>
      <c r="F72" s="635"/>
      <c r="G72" s="652"/>
      <c r="H72" s="66" t="s">
        <v>75</v>
      </c>
      <c r="I72" s="653" t="s">
        <v>34</v>
      </c>
      <c r="J72" s="654"/>
      <c r="K72" s="2"/>
    </row>
    <row r="73" spans="1:11" ht="18.75" customHeight="1" x14ac:dyDescent="0.3">
      <c r="A73" s="2"/>
      <c r="B73" s="611"/>
      <c r="C73" s="68" t="s">
        <v>33</v>
      </c>
      <c r="D73" s="655" t="s">
        <v>32</v>
      </c>
      <c r="E73" s="67" t="s">
        <v>74</v>
      </c>
      <c r="F73" s="655" t="s">
        <v>31</v>
      </c>
      <c r="G73" s="633" t="s">
        <v>30</v>
      </c>
      <c r="H73" s="66" t="s">
        <v>73</v>
      </c>
      <c r="I73" s="633" t="s">
        <v>72</v>
      </c>
      <c r="J73" s="631" t="s">
        <v>71</v>
      </c>
      <c r="K73" s="2"/>
    </row>
    <row r="74" spans="1:11" ht="18.75" customHeight="1" x14ac:dyDescent="0.3">
      <c r="A74" s="2"/>
      <c r="B74" s="602"/>
      <c r="C74" s="65" t="s">
        <v>29</v>
      </c>
      <c r="D74" s="656"/>
      <c r="E74" s="64" t="s">
        <v>28</v>
      </c>
      <c r="F74" s="656"/>
      <c r="G74" s="634"/>
      <c r="H74" s="63" t="s">
        <v>70</v>
      </c>
      <c r="I74" s="634"/>
      <c r="J74" s="618"/>
      <c r="K74" s="2"/>
    </row>
    <row r="75" spans="1:11" ht="18.75" customHeight="1" x14ac:dyDescent="0.3">
      <c r="A75" s="2"/>
      <c r="B75" s="51"/>
      <c r="C75" s="62" t="s">
        <v>27</v>
      </c>
      <c r="D75" s="61" t="s">
        <v>25</v>
      </c>
      <c r="E75" s="3" t="s">
        <v>25</v>
      </c>
      <c r="F75" s="61" t="s">
        <v>26</v>
      </c>
      <c r="G75" s="3" t="s">
        <v>25</v>
      </c>
      <c r="H75" s="61" t="s">
        <v>23</v>
      </c>
      <c r="I75" s="56" t="s">
        <v>24</v>
      </c>
      <c r="J75" s="3" t="s">
        <v>23</v>
      </c>
      <c r="K75" s="2"/>
    </row>
    <row r="76" spans="1:11" ht="18.75" customHeight="1" x14ac:dyDescent="0.3">
      <c r="A76" s="2"/>
      <c r="B76" s="21" t="s">
        <v>194</v>
      </c>
      <c r="C76" s="60">
        <v>2055</v>
      </c>
      <c r="D76" s="57">
        <v>578</v>
      </c>
      <c r="E76" s="57">
        <v>401</v>
      </c>
      <c r="F76" s="57">
        <v>5637</v>
      </c>
      <c r="G76" s="57">
        <v>580</v>
      </c>
      <c r="H76" s="56">
        <v>124867</v>
      </c>
      <c r="I76" s="57">
        <v>94</v>
      </c>
      <c r="J76" s="57">
        <v>13078</v>
      </c>
      <c r="K76" s="2"/>
    </row>
    <row r="77" spans="1:11" ht="18.75" customHeight="1" x14ac:dyDescent="0.3">
      <c r="A77" s="2"/>
      <c r="B77" s="21" t="s">
        <v>2</v>
      </c>
      <c r="C77" s="60">
        <v>2196</v>
      </c>
      <c r="D77" s="57">
        <v>487</v>
      </c>
      <c r="E77" s="57">
        <v>390</v>
      </c>
      <c r="F77" s="57">
        <v>5014</v>
      </c>
      <c r="G77" s="57">
        <v>485</v>
      </c>
      <c r="H77" s="56">
        <v>123459</v>
      </c>
      <c r="I77" s="57">
        <v>95</v>
      </c>
      <c r="J77" s="57">
        <v>17092</v>
      </c>
      <c r="K77" s="2"/>
    </row>
    <row r="78" spans="1:11" ht="18.75" customHeight="1" x14ac:dyDescent="0.3">
      <c r="A78" s="2"/>
      <c r="B78" s="21" t="s">
        <v>1</v>
      </c>
      <c r="C78" s="60">
        <v>1530.63</v>
      </c>
      <c r="D78" s="57">
        <v>457</v>
      </c>
      <c r="E78" s="57">
        <v>444</v>
      </c>
      <c r="F78" s="57">
        <v>4909</v>
      </c>
      <c r="G78" s="57">
        <v>459</v>
      </c>
      <c r="H78" s="56">
        <v>124228</v>
      </c>
      <c r="I78" s="57">
        <v>83</v>
      </c>
      <c r="J78" s="57">
        <v>23306</v>
      </c>
      <c r="K78" s="2"/>
    </row>
    <row r="79" spans="1:11" ht="18.75" customHeight="1" x14ac:dyDescent="0.3">
      <c r="A79" s="2"/>
      <c r="B79" s="21" t="s">
        <v>0</v>
      </c>
      <c r="C79" s="60">
        <v>1428.87</v>
      </c>
      <c r="D79" s="57">
        <v>486</v>
      </c>
      <c r="E79" s="57">
        <v>326</v>
      </c>
      <c r="F79" s="57">
        <v>4806</v>
      </c>
      <c r="G79" s="57">
        <v>483</v>
      </c>
      <c r="H79" s="56">
        <v>125341</v>
      </c>
      <c r="I79" s="57">
        <v>93</v>
      </c>
      <c r="J79" s="57">
        <v>7262</v>
      </c>
      <c r="K79" s="2"/>
    </row>
    <row r="80" spans="1:11" ht="18.75" customHeight="1" x14ac:dyDescent="0.3">
      <c r="A80" s="2"/>
      <c r="B80" s="21" t="s">
        <v>69</v>
      </c>
      <c r="C80" s="60">
        <v>1292.5999999999999</v>
      </c>
      <c r="D80" s="57">
        <v>433</v>
      </c>
      <c r="E80" s="57">
        <v>289</v>
      </c>
      <c r="F80" s="57">
        <v>4539</v>
      </c>
      <c r="G80" s="57">
        <v>439</v>
      </c>
      <c r="H80" s="56">
        <v>123655</v>
      </c>
      <c r="I80" s="57">
        <v>77</v>
      </c>
      <c r="J80" s="57">
        <v>6101</v>
      </c>
      <c r="K80" s="2"/>
    </row>
    <row r="81" spans="1:15" ht="18.75" customHeight="1" x14ac:dyDescent="0.3">
      <c r="A81" s="2"/>
      <c r="B81" s="21" t="s">
        <v>84</v>
      </c>
      <c r="C81" s="60">
        <v>1488</v>
      </c>
      <c r="D81" s="57">
        <v>472</v>
      </c>
      <c r="E81" s="57">
        <v>403</v>
      </c>
      <c r="F81" s="57">
        <v>4935</v>
      </c>
      <c r="G81" s="57">
        <v>483</v>
      </c>
      <c r="H81" s="56">
        <v>121087</v>
      </c>
      <c r="I81" s="57">
        <v>80</v>
      </c>
      <c r="J81" s="57">
        <v>14348</v>
      </c>
      <c r="K81" s="2"/>
    </row>
    <row r="82" spans="1:15" ht="18.75" customHeight="1" x14ac:dyDescent="0.3">
      <c r="A82" s="2"/>
      <c r="B82" s="21" t="s">
        <v>197</v>
      </c>
      <c r="C82" s="60">
        <v>1585</v>
      </c>
      <c r="D82" s="57">
        <v>502</v>
      </c>
      <c r="E82" s="57">
        <v>424</v>
      </c>
      <c r="F82" s="57">
        <v>5188</v>
      </c>
      <c r="G82" s="57">
        <v>507</v>
      </c>
      <c r="H82" s="56">
        <v>118759</v>
      </c>
      <c r="I82" s="57">
        <v>86</v>
      </c>
      <c r="J82" s="57">
        <v>3174</v>
      </c>
      <c r="K82" s="2"/>
    </row>
    <row r="83" spans="1:15" ht="18.75" customHeight="1" x14ac:dyDescent="0.3">
      <c r="A83" s="2"/>
      <c r="B83" s="21" t="s">
        <v>198</v>
      </c>
      <c r="C83" s="60">
        <v>1847</v>
      </c>
      <c r="D83" s="57">
        <v>428</v>
      </c>
      <c r="E83" s="57">
        <v>306</v>
      </c>
      <c r="F83" s="57">
        <v>4514</v>
      </c>
      <c r="G83" s="57">
        <v>432</v>
      </c>
      <c r="H83" s="56">
        <v>113617</v>
      </c>
      <c r="I83" s="57">
        <v>90</v>
      </c>
      <c r="J83" s="57">
        <v>9658</v>
      </c>
      <c r="K83" s="2"/>
    </row>
    <row r="84" spans="1:15" ht="18.75" customHeight="1" x14ac:dyDescent="0.3">
      <c r="A84" s="2"/>
      <c r="B84" s="164"/>
      <c r="C84" s="59"/>
      <c r="D84" s="56"/>
      <c r="E84" s="56"/>
      <c r="F84" s="56"/>
      <c r="G84" s="56"/>
      <c r="H84" s="44"/>
      <c r="I84" s="57"/>
      <c r="J84" s="57"/>
      <c r="K84" s="2"/>
      <c r="O84" s="245"/>
    </row>
    <row r="85" spans="1:15" ht="18.75" customHeight="1" x14ac:dyDescent="0.3">
      <c r="A85" s="2"/>
      <c r="B85" s="321" t="s">
        <v>265</v>
      </c>
      <c r="C85" s="58">
        <v>178.41</v>
      </c>
      <c r="D85" s="44">
        <v>41.972999999999999</v>
      </c>
      <c r="E85" s="44">
        <v>29.425999999999998</v>
      </c>
      <c r="F85" s="44">
        <v>465</v>
      </c>
      <c r="G85" s="44">
        <v>42.045999999999999</v>
      </c>
      <c r="H85" s="44">
        <v>8955</v>
      </c>
      <c r="I85" s="57">
        <v>8</v>
      </c>
      <c r="J85" s="56">
        <v>151</v>
      </c>
      <c r="K85" s="2"/>
    </row>
    <row r="86" spans="1:15" ht="18.75" customHeight="1" x14ac:dyDescent="0.3">
      <c r="A86" s="2"/>
      <c r="B86" s="321" t="s">
        <v>219</v>
      </c>
      <c r="C86" s="58">
        <v>156.61000000000001</v>
      </c>
      <c r="D86" s="44">
        <v>37.890999999999998</v>
      </c>
      <c r="E86" s="44">
        <v>19.837</v>
      </c>
      <c r="F86" s="44">
        <v>360</v>
      </c>
      <c r="G86" s="44">
        <v>37.405000000000001</v>
      </c>
      <c r="H86" s="44">
        <v>8889</v>
      </c>
      <c r="I86" s="57">
        <v>5</v>
      </c>
      <c r="J86" s="56">
        <v>549</v>
      </c>
      <c r="K86" s="2"/>
    </row>
    <row r="87" spans="1:15" ht="18.75" customHeight="1" x14ac:dyDescent="0.3">
      <c r="A87" s="2"/>
      <c r="B87" s="321" t="s">
        <v>220</v>
      </c>
      <c r="C87" s="58">
        <v>87.83</v>
      </c>
      <c r="D87" s="44">
        <v>34.929000000000002</v>
      </c>
      <c r="E87" s="44">
        <v>19.021000000000001</v>
      </c>
      <c r="F87" s="44">
        <v>345</v>
      </c>
      <c r="G87" s="44">
        <v>34.929000000000002</v>
      </c>
      <c r="H87" s="44">
        <v>8800</v>
      </c>
      <c r="I87" s="57">
        <v>5</v>
      </c>
      <c r="J87" s="56">
        <v>2738</v>
      </c>
      <c r="K87" s="2"/>
    </row>
    <row r="88" spans="1:15" ht="18.75" customHeight="1" x14ac:dyDescent="0.3">
      <c r="A88" s="2"/>
      <c r="B88" s="321" t="s">
        <v>221</v>
      </c>
      <c r="C88" s="58">
        <v>112.36</v>
      </c>
      <c r="D88" s="44">
        <v>47.423999999999999</v>
      </c>
      <c r="E88" s="44">
        <v>21.096</v>
      </c>
      <c r="F88" s="44">
        <v>495</v>
      </c>
      <c r="G88" s="44">
        <v>47.390999999999998</v>
      </c>
      <c r="H88" s="44">
        <v>11031</v>
      </c>
      <c r="I88" s="57">
        <v>7</v>
      </c>
      <c r="J88" s="56">
        <v>110</v>
      </c>
      <c r="K88" s="2"/>
    </row>
    <row r="89" spans="1:15" ht="18.75" customHeight="1" x14ac:dyDescent="0.3">
      <c r="A89" s="2"/>
      <c r="B89" s="321" t="s">
        <v>218</v>
      </c>
      <c r="C89" s="58">
        <v>61.81</v>
      </c>
      <c r="D89" s="44">
        <v>30.547999999999998</v>
      </c>
      <c r="E89" s="44">
        <v>21.353999999999999</v>
      </c>
      <c r="F89" s="44">
        <v>284</v>
      </c>
      <c r="G89" s="44">
        <v>29.98</v>
      </c>
      <c r="H89" s="44">
        <v>10242</v>
      </c>
      <c r="I89" s="57">
        <v>5</v>
      </c>
      <c r="J89" s="56">
        <v>50</v>
      </c>
      <c r="K89" s="2"/>
    </row>
    <row r="90" spans="1:15" ht="18.75" customHeight="1" x14ac:dyDescent="0.3">
      <c r="A90" s="2"/>
      <c r="B90" s="321" t="s">
        <v>223</v>
      </c>
      <c r="C90" s="58">
        <v>123.25</v>
      </c>
      <c r="D90" s="44">
        <v>32.265999999999998</v>
      </c>
      <c r="E90" s="44">
        <v>11.855</v>
      </c>
      <c r="F90" s="44">
        <v>336</v>
      </c>
      <c r="G90" s="44">
        <v>32.118000000000002</v>
      </c>
      <c r="H90" s="44">
        <v>8652</v>
      </c>
      <c r="I90" s="57">
        <v>4</v>
      </c>
      <c r="J90" s="56">
        <v>470</v>
      </c>
      <c r="K90" s="2"/>
    </row>
    <row r="91" spans="1:15" ht="18.75" customHeight="1" x14ac:dyDescent="0.3">
      <c r="A91" s="2"/>
      <c r="B91" s="321" t="s">
        <v>222</v>
      </c>
      <c r="C91" s="58">
        <v>200.23</v>
      </c>
      <c r="D91" s="44">
        <v>20.914000000000001</v>
      </c>
      <c r="E91" s="44">
        <v>13.241</v>
      </c>
      <c r="F91" s="44">
        <v>234</v>
      </c>
      <c r="G91" s="44">
        <v>20.975999999999999</v>
      </c>
      <c r="H91" s="44">
        <v>8533</v>
      </c>
      <c r="I91" s="57">
        <v>8</v>
      </c>
      <c r="J91" s="56">
        <v>242</v>
      </c>
      <c r="K91" s="2"/>
    </row>
    <row r="92" spans="1:15" ht="18.75" customHeight="1" x14ac:dyDescent="0.3">
      <c r="A92" s="2"/>
      <c r="B92" s="321" t="s">
        <v>229</v>
      </c>
      <c r="C92" s="58">
        <v>293.44</v>
      </c>
      <c r="D92" s="44">
        <v>47.709000000000003</v>
      </c>
      <c r="E92" s="44">
        <v>25.077999999999999</v>
      </c>
      <c r="F92" s="44">
        <v>463</v>
      </c>
      <c r="G92" s="44">
        <v>47.603999999999999</v>
      </c>
      <c r="H92" s="44">
        <v>8408</v>
      </c>
      <c r="I92" s="57">
        <v>5</v>
      </c>
      <c r="J92" s="56">
        <v>107</v>
      </c>
      <c r="K92" s="2"/>
    </row>
    <row r="93" spans="1:15" ht="18.75" customHeight="1" x14ac:dyDescent="0.3">
      <c r="A93" s="2"/>
      <c r="B93" s="321" t="s">
        <v>231</v>
      </c>
      <c r="C93" s="58">
        <v>166.34</v>
      </c>
      <c r="D93" s="44">
        <v>29.655999999999999</v>
      </c>
      <c r="E93" s="44">
        <v>44.523000000000003</v>
      </c>
      <c r="F93" s="44">
        <v>328</v>
      </c>
      <c r="G93" s="44">
        <v>30.481000000000002</v>
      </c>
      <c r="H93" s="44">
        <v>8789</v>
      </c>
      <c r="I93" s="57">
        <v>3</v>
      </c>
      <c r="J93" s="56">
        <v>90</v>
      </c>
      <c r="K93" s="2"/>
    </row>
    <row r="94" spans="1:15" ht="18.75" customHeight="1" x14ac:dyDescent="0.3">
      <c r="A94" s="2"/>
      <c r="B94" s="321" t="s">
        <v>237</v>
      </c>
      <c r="C94" s="58">
        <v>168.21</v>
      </c>
      <c r="D94" s="44">
        <v>38.344000000000001</v>
      </c>
      <c r="E94" s="44">
        <v>26.847999999999999</v>
      </c>
      <c r="F94" s="44">
        <v>405</v>
      </c>
      <c r="G94" s="44">
        <v>38.393999999999998</v>
      </c>
      <c r="H94" s="44">
        <v>9170</v>
      </c>
      <c r="I94" s="57">
        <v>5</v>
      </c>
      <c r="J94" s="56">
        <v>840</v>
      </c>
      <c r="K94" s="2"/>
    </row>
    <row r="95" spans="1:15" ht="18.75" customHeight="1" x14ac:dyDescent="0.3">
      <c r="A95" s="2"/>
      <c r="B95" s="321" t="s">
        <v>243</v>
      </c>
      <c r="C95" s="58">
        <v>153.79</v>
      </c>
      <c r="D95" s="44">
        <v>42.927999999999997</v>
      </c>
      <c r="E95" s="44">
        <v>21.306000000000001</v>
      </c>
      <c r="F95" s="44">
        <v>455</v>
      </c>
      <c r="G95" s="44">
        <v>42.738999999999997</v>
      </c>
      <c r="H95" s="44">
        <v>9172</v>
      </c>
      <c r="I95" s="57">
        <v>8</v>
      </c>
      <c r="J95" s="56">
        <v>624</v>
      </c>
      <c r="K95" s="2"/>
    </row>
    <row r="96" spans="1:15" ht="18.75" customHeight="1" x14ac:dyDescent="0.3">
      <c r="A96" s="2"/>
      <c r="B96" s="321" t="s">
        <v>248</v>
      </c>
      <c r="C96" s="58">
        <v>157</v>
      </c>
      <c r="D96" s="44">
        <v>35.097000000000001</v>
      </c>
      <c r="E96" s="44">
        <v>13.708</v>
      </c>
      <c r="F96" s="44">
        <v>368</v>
      </c>
      <c r="G96" s="44">
        <v>34.621000000000002</v>
      </c>
      <c r="H96" s="44">
        <v>9208</v>
      </c>
      <c r="I96" s="57">
        <v>8</v>
      </c>
      <c r="J96" s="56">
        <v>7864</v>
      </c>
      <c r="K96" s="2"/>
    </row>
    <row r="97" spans="1:11" ht="18.75" customHeight="1" x14ac:dyDescent="0.3">
      <c r="A97" s="2"/>
      <c r="B97" s="321" t="s">
        <v>264</v>
      </c>
      <c r="C97" s="58">
        <v>227</v>
      </c>
      <c r="D97" s="44">
        <v>46.624000000000002</v>
      </c>
      <c r="E97" s="44">
        <v>27.420999999999999</v>
      </c>
      <c r="F97" s="44">
        <v>457</v>
      </c>
      <c r="G97" s="44">
        <v>46.478000000000002</v>
      </c>
      <c r="H97" s="44">
        <v>8641</v>
      </c>
      <c r="I97" s="57">
        <v>5</v>
      </c>
      <c r="J97" s="56">
        <v>925</v>
      </c>
      <c r="K97" s="2"/>
    </row>
    <row r="98" spans="1:11" ht="18.75" customHeight="1" thickBot="1" x14ac:dyDescent="0.35">
      <c r="A98" s="2"/>
      <c r="B98" s="246"/>
      <c r="C98" s="55"/>
      <c r="D98" s="54"/>
      <c r="E98" s="54"/>
      <c r="F98" s="54"/>
      <c r="G98" s="54"/>
      <c r="H98" s="53"/>
      <c r="I98" s="32"/>
      <c r="J98" s="32"/>
      <c r="K98" s="2"/>
    </row>
    <row r="99" spans="1:11" ht="18.75" customHeight="1" x14ac:dyDescent="0.3">
      <c r="A99" s="2"/>
      <c r="B99" s="6" t="s">
        <v>68</v>
      </c>
      <c r="C99" s="19" t="s">
        <v>22</v>
      </c>
      <c r="D99" s="19"/>
      <c r="E99" s="5"/>
      <c r="F99" s="5"/>
      <c r="G99" s="5"/>
      <c r="H99" s="1"/>
      <c r="I99" s="5"/>
      <c r="J99" s="5"/>
      <c r="K99" s="2"/>
    </row>
    <row r="100" spans="1:11" ht="18.75" customHeight="1" x14ac:dyDescent="0.3">
      <c r="K100" s="2"/>
    </row>
    <row r="101" spans="1:11" ht="18.75" customHeight="1" x14ac:dyDescent="0.3">
      <c r="K101" s="5"/>
    </row>
  </sheetData>
  <mergeCells count="18">
    <mergeCell ref="I73:I74"/>
    <mergeCell ref="J73:J74"/>
    <mergeCell ref="B39:B41"/>
    <mergeCell ref="C39:H39"/>
    <mergeCell ref="I39:J39"/>
    <mergeCell ref="B71:B74"/>
    <mergeCell ref="D71:E72"/>
    <mergeCell ref="F71:G72"/>
    <mergeCell ref="I72:J72"/>
    <mergeCell ref="D73:D74"/>
    <mergeCell ref="F73:F74"/>
    <mergeCell ref="G73:G74"/>
    <mergeCell ref="B4:B7"/>
    <mergeCell ref="C4:F5"/>
    <mergeCell ref="G4:I5"/>
    <mergeCell ref="J4:K5"/>
    <mergeCell ref="C6:C7"/>
    <mergeCell ref="D6:D7"/>
  </mergeCells>
  <phoneticPr fontId="3"/>
  <printOptions horizontalCentered="1"/>
  <pageMargins left="0.39370078740157483" right="0.39370078740157483" top="0.59055118110236227" bottom="0.35433070866141736" header="0.55118110236220474" footer="0.51181102362204722"/>
  <pageSetup paperSize="9" scale="4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3"/>
  <sheetViews>
    <sheetView view="pageBreakPreview" topLeftCell="A6" zoomScaleNormal="55" zoomScaleSheetLayoutView="100" workbookViewId="0">
      <selection activeCell="I111" sqref="I111"/>
    </sheetView>
  </sheetViews>
  <sheetFormatPr defaultRowHeight="14.25" x14ac:dyDescent="0.15"/>
  <cols>
    <col min="1" max="1" width="1.09765625" style="247" customWidth="1"/>
    <col min="2" max="2" width="10" style="248" customWidth="1"/>
    <col min="3" max="3" width="10" style="249" customWidth="1"/>
    <col min="4" max="5" width="8.796875" style="247"/>
    <col min="6" max="9" width="10" style="252" customWidth="1"/>
    <col min="10" max="16384" width="8.796875" style="247"/>
  </cols>
  <sheetData>
    <row r="1" spans="1:10" ht="21" x14ac:dyDescent="0.2">
      <c r="D1" s="250" t="s">
        <v>100</v>
      </c>
      <c r="F1" s="251" t="s">
        <v>101</v>
      </c>
      <c r="H1" s="250" t="s">
        <v>102</v>
      </c>
    </row>
    <row r="2" spans="1:10" x14ac:dyDescent="0.15">
      <c r="A2" s="253"/>
      <c r="B2" s="254"/>
      <c r="C2" s="255"/>
      <c r="D2" s="657" t="s">
        <v>103</v>
      </c>
      <c r="E2" s="658"/>
      <c r="F2" s="657" t="s">
        <v>104</v>
      </c>
      <c r="G2" s="658"/>
      <c r="H2" s="657" t="s">
        <v>105</v>
      </c>
      <c r="I2" s="658"/>
    </row>
    <row r="3" spans="1:10" x14ac:dyDescent="0.15">
      <c r="A3" s="253"/>
      <c r="B3" s="256"/>
      <c r="C3" s="257"/>
      <c r="E3" s="258"/>
      <c r="F3" s="259">
        <v>20000001</v>
      </c>
      <c r="G3" s="260">
        <v>20000002</v>
      </c>
      <c r="H3" s="261">
        <v>1000000000</v>
      </c>
      <c r="I3" s="262">
        <v>1100000000</v>
      </c>
    </row>
    <row r="4" spans="1:10" x14ac:dyDescent="0.15">
      <c r="A4" s="253"/>
      <c r="B4" s="263"/>
      <c r="C4" s="264"/>
      <c r="E4" s="258"/>
      <c r="F4" s="265" t="s">
        <v>106</v>
      </c>
      <c r="G4" s="266" t="s">
        <v>107</v>
      </c>
      <c r="H4" s="265" t="s">
        <v>106</v>
      </c>
      <c r="I4" s="266" t="s">
        <v>107</v>
      </c>
    </row>
    <row r="5" spans="1:10" ht="29.25" customHeight="1" x14ac:dyDescent="0.15">
      <c r="A5" s="253"/>
      <c r="B5" s="267" t="s">
        <v>108</v>
      </c>
      <c r="C5" s="268"/>
      <c r="E5" s="258"/>
      <c r="F5" s="269">
        <v>10000</v>
      </c>
      <c r="G5" s="270">
        <v>9998.9</v>
      </c>
      <c r="H5" s="271">
        <v>10000</v>
      </c>
      <c r="I5" s="272">
        <v>9983</v>
      </c>
    </row>
    <row r="6" spans="1:10" ht="13.5" x14ac:dyDescent="0.15">
      <c r="B6" s="256">
        <v>201301</v>
      </c>
      <c r="C6" s="273" t="s">
        <v>98</v>
      </c>
      <c r="D6" s="274" t="s">
        <v>109</v>
      </c>
      <c r="E6" s="275">
        <v>98.2</v>
      </c>
      <c r="F6" s="276">
        <v>93.9</v>
      </c>
      <c r="G6" s="277">
        <v>93.9</v>
      </c>
      <c r="H6" s="278">
        <v>94.8</v>
      </c>
      <c r="I6" s="277">
        <v>94.8</v>
      </c>
      <c r="J6" s="318" t="s">
        <v>199</v>
      </c>
    </row>
    <row r="7" spans="1:10" ht="13.5" x14ac:dyDescent="0.15">
      <c r="B7" s="256">
        <v>201302</v>
      </c>
      <c r="C7" s="279"/>
      <c r="D7" s="280" t="s">
        <v>110</v>
      </c>
      <c r="E7" s="281">
        <v>95.5</v>
      </c>
      <c r="F7" s="276">
        <v>95</v>
      </c>
      <c r="G7" s="277">
        <v>95</v>
      </c>
      <c r="H7" s="278">
        <v>96.5</v>
      </c>
      <c r="I7" s="277">
        <v>96.4</v>
      </c>
      <c r="J7" s="318"/>
    </row>
    <row r="8" spans="1:10" ht="13.5" x14ac:dyDescent="0.15">
      <c r="B8" s="256">
        <v>201303</v>
      </c>
      <c r="C8" s="279"/>
      <c r="D8" s="280" t="s">
        <v>111</v>
      </c>
      <c r="E8" s="281">
        <v>97.2</v>
      </c>
      <c r="F8" s="276">
        <v>98.4</v>
      </c>
      <c r="G8" s="277">
        <v>98.4</v>
      </c>
      <c r="H8" s="278">
        <v>97.7</v>
      </c>
      <c r="I8" s="277">
        <v>97.7</v>
      </c>
      <c r="J8" s="318"/>
    </row>
    <row r="9" spans="1:10" ht="13.5" x14ac:dyDescent="0.15">
      <c r="B9" s="256">
        <v>201304</v>
      </c>
      <c r="C9" s="279"/>
      <c r="D9" s="282" t="s">
        <v>112</v>
      </c>
      <c r="E9" s="281">
        <v>97.1</v>
      </c>
      <c r="F9" s="276">
        <v>98.7</v>
      </c>
      <c r="G9" s="277">
        <v>98.7</v>
      </c>
      <c r="H9" s="278">
        <v>97.7</v>
      </c>
      <c r="I9" s="277">
        <v>97.7</v>
      </c>
      <c r="J9" s="318"/>
    </row>
    <row r="10" spans="1:10" ht="13.5" x14ac:dyDescent="0.15">
      <c r="B10" s="256">
        <v>201305</v>
      </c>
      <c r="C10" s="279"/>
      <c r="D10" s="282" t="s">
        <v>113</v>
      </c>
      <c r="E10" s="281">
        <v>98.5</v>
      </c>
      <c r="F10" s="276">
        <v>98.7</v>
      </c>
      <c r="G10" s="277">
        <v>98.6</v>
      </c>
      <c r="H10" s="278">
        <v>99.3</v>
      </c>
      <c r="I10" s="277">
        <v>99.2</v>
      </c>
      <c r="J10" s="318"/>
    </row>
    <row r="11" spans="1:10" ht="13.5" x14ac:dyDescent="0.15">
      <c r="B11" s="256">
        <v>201306</v>
      </c>
      <c r="C11" s="279"/>
      <c r="D11" s="282" t="s">
        <v>114</v>
      </c>
      <c r="E11" s="281">
        <v>100.8</v>
      </c>
      <c r="F11" s="276">
        <v>98.3</v>
      </c>
      <c r="G11" s="277">
        <v>98.3</v>
      </c>
      <c r="H11" s="278">
        <v>98.2</v>
      </c>
      <c r="I11" s="277">
        <v>98.2</v>
      </c>
      <c r="J11" s="318">
        <v>6</v>
      </c>
    </row>
    <row r="12" spans="1:10" ht="13.5" x14ac:dyDescent="0.15">
      <c r="B12" s="256">
        <v>201307</v>
      </c>
      <c r="C12" s="279"/>
      <c r="D12" s="282" t="s">
        <v>115</v>
      </c>
      <c r="E12" s="281">
        <v>101.1</v>
      </c>
      <c r="F12" s="276">
        <v>100.1</v>
      </c>
      <c r="G12" s="277">
        <v>100.1</v>
      </c>
      <c r="H12" s="278">
        <v>99.8</v>
      </c>
      <c r="I12" s="277">
        <v>99.7</v>
      </c>
      <c r="J12" s="318"/>
    </row>
    <row r="13" spans="1:10" ht="13.5" x14ac:dyDescent="0.15">
      <c r="B13" s="256">
        <v>201308</v>
      </c>
      <c r="C13" s="279"/>
      <c r="D13" s="282" t="s">
        <v>116</v>
      </c>
      <c r="E13" s="281">
        <v>98.3</v>
      </c>
      <c r="F13" s="276">
        <v>99.4</v>
      </c>
      <c r="G13" s="277">
        <v>99.4</v>
      </c>
      <c r="H13" s="278">
        <v>100</v>
      </c>
      <c r="I13" s="277">
        <v>99.9</v>
      </c>
      <c r="J13" s="318"/>
    </row>
    <row r="14" spans="1:10" ht="13.5" x14ac:dyDescent="0.15">
      <c r="B14" s="256">
        <v>201309</v>
      </c>
      <c r="C14" s="279"/>
      <c r="D14" s="282" t="s">
        <v>117</v>
      </c>
      <c r="E14" s="281">
        <v>101.1</v>
      </c>
      <c r="F14" s="276">
        <v>99.1</v>
      </c>
      <c r="G14" s="277">
        <v>99.1</v>
      </c>
      <c r="H14" s="278">
        <v>101</v>
      </c>
      <c r="I14" s="277">
        <v>101</v>
      </c>
      <c r="J14" s="318"/>
    </row>
    <row r="15" spans="1:10" ht="13.5" x14ac:dyDescent="0.15">
      <c r="B15" s="256">
        <v>201310</v>
      </c>
      <c r="C15" s="279"/>
      <c r="D15" s="282" t="s">
        <v>118</v>
      </c>
      <c r="E15" s="281">
        <v>101.1</v>
      </c>
      <c r="F15" s="276">
        <v>98.6</v>
      </c>
      <c r="G15" s="277">
        <v>98.6</v>
      </c>
      <c r="H15" s="278">
        <v>101.2</v>
      </c>
      <c r="I15" s="277">
        <v>101.1</v>
      </c>
      <c r="J15" s="318"/>
    </row>
    <row r="16" spans="1:10" ht="13.5" x14ac:dyDescent="0.15">
      <c r="B16" s="256">
        <v>201311</v>
      </c>
      <c r="C16" s="279"/>
      <c r="D16" s="282" t="s">
        <v>119</v>
      </c>
      <c r="E16" s="281">
        <v>98.3</v>
      </c>
      <c r="F16" s="276">
        <v>100.4</v>
      </c>
      <c r="G16" s="277">
        <v>100.4</v>
      </c>
      <c r="H16" s="278">
        <v>101.8</v>
      </c>
      <c r="I16" s="277">
        <v>101.8</v>
      </c>
      <c r="J16" s="318"/>
    </row>
    <row r="17" spans="2:10" ht="13.5" x14ac:dyDescent="0.15">
      <c r="B17" s="256">
        <v>201312</v>
      </c>
      <c r="C17" s="279"/>
      <c r="D17" s="283" t="s">
        <v>120</v>
      </c>
      <c r="E17" s="284">
        <v>103.5</v>
      </c>
      <c r="F17" s="276">
        <v>101.5</v>
      </c>
      <c r="G17" s="277">
        <v>101.5</v>
      </c>
      <c r="H17" s="278">
        <v>101.8</v>
      </c>
      <c r="I17" s="277">
        <v>101.9</v>
      </c>
      <c r="J17" s="318"/>
    </row>
    <row r="18" spans="2:10" ht="13.5" x14ac:dyDescent="0.15">
      <c r="B18" s="256">
        <v>201401</v>
      </c>
      <c r="C18" s="273" t="s">
        <v>99</v>
      </c>
      <c r="D18" s="280" t="s">
        <v>121</v>
      </c>
      <c r="E18" s="281">
        <v>106.3</v>
      </c>
      <c r="F18" s="276">
        <v>101.7</v>
      </c>
      <c r="G18" s="277">
        <v>101.7</v>
      </c>
      <c r="H18" s="285">
        <v>103.8</v>
      </c>
      <c r="I18" s="286">
        <v>103.8</v>
      </c>
      <c r="J18" s="318" t="s">
        <v>66</v>
      </c>
    </row>
    <row r="19" spans="2:10" x14ac:dyDescent="0.15">
      <c r="B19" s="256">
        <v>201402</v>
      </c>
      <c r="D19" s="280" t="s">
        <v>110</v>
      </c>
      <c r="E19" s="281">
        <v>106.1</v>
      </c>
      <c r="F19" s="276">
        <v>102.4</v>
      </c>
      <c r="G19" s="277">
        <v>102.4</v>
      </c>
      <c r="H19" s="278">
        <v>102.7</v>
      </c>
      <c r="I19" s="277">
        <v>102.7</v>
      </c>
      <c r="J19" s="318"/>
    </row>
    <row r="20" spans="2:10" x14ac:dyDescent="0.15">
      <c r="B20" s="256">
        <v>201403</v>
      </c>
      <c r="D20" s="280" t="s">
        <v>122</v>
      </c>
      <c r="E20" s="281">
        <v>110.2</v>
      </c>
      <c r="F20" s="276">
        <v>102.2</v>
      </c>
      <c r="G20" s="277">
        <v>102.2</v>
      </c>
      <c r="H20" s="276">
        <v>104.2</v>
      </c>
      <c r="I20" s="277">
        <v>104.2</v>
      </c>
      <c r="J20" s="318"/>
    </row>
    <row r="21" spans="2:10" x14ac:dyDescent="0.15">
      <c r="B21" s="256">
        <v>201404</v>
      </c>
      <c r="D21" s="282" t="s">
        <v>112</v>
      </c>
      <c r="E21" s="287">
        <v>107.7</v>
      </c>
      <c r="F21" s="276">
        <v>100.9</v>
      </c>
      <c r="G21" s="277">
        <v>100.9</v>
      </c>
      <c r="H21" s="276">
        <v>99.6</v>
      </c>
      <c r="I21" s="277">
        <v>99.5</v>
      </c>
      <c r="J21" s="318"/>
    </row>
    <row r="22" spans="2:10" x14ac:dyDescent="0.15">
      <c r="B22" s="256">
        <v>201405</v>
      </c>
      <c r="D22" s="282" t="s">
        <v>113</v>
      </c>
      <c r="E22" s="287">
        <v>107.4</v>
      </c>
      <c r="F22" s="276">
        <v>101.6</v>
      </c>
      <c r="G22" s="277">
        <v>101.6</v>
      </c>
      <c r="H22" s="276">
        <v>101.9</v>
      </c>
      <c r="I22" s="277">
        <v>101.8</v>
      </c>
      <c r="J22" s="318"/>
    </row>
    <row r="23" spans="2:10" x14ac:dyDescent="0.15">
      <c r="B23" s="256">
        <v>201406</v>
      </c>
      <c r="D23" s="282" t="s">
        <v>114</v>
      </c>
      <c r="E23" s="287">
        <v>104.1</v>
      </c>
      <c r="F23" s="276">
        <v>101.4</v>
      </c>
      <c r="G23" s="277">
        <v>101.4</v>
      </c>
      <c r="H23" s="276">
        <v>100.3</v>
      </c>
      <c r="I23" s="277">
        <v>100.3</v>
      </c>
      <c r="J23" s="318">
        <v>6</v>
      </c>
    </row>
    <row r="24" spans="2:10" ht="13.5" x14ac:dyDescent="0.15">
      <c r="B24" s="256">
        <v>201407</v>
      </c>
      <c r="C24" s="279"/>
      <c r="D24" s="282" t="s">
        <v>115</v>
      </c>
      <c r="E24" s="287">
        <v>102.2</v>
      </c>
      <c r="F24" s="276">
        <v>101.9</v>
      </c>
      <c r="G24" s="277">
        <v>101.9</v>
      </c>
      <c r="H24" s="276">
        <v>100.1</v>
      </c>
      <c r="I24" s="277">
        <v>100.1</v>
      </c>
      <c r="J24" s="318"/>
    </row>
    <row r="25" spans="2:10" ht="13.5" x14ac:dyDescent="0.15">
      <c r="B25" s="256">
        <v>201408</v>
      </c>
      <c r="C25" s="279"/>
      <c r="D25" s="282" t="s">
        <v>116</v>
      </c>
      <c r="E25" s="287">
        <v>99.4</v>
      </c>
      <c r="F25" s="276">
        <v>100.1</v>
      </c>
      <c r="G25" s="277">
        <v>100</v>
      </c>
      <c r="H25" s="276">
        <v>99.5</v>
      </c>
      <c r="I25" s="277">
        <v>99.4</v>
      </c>
      <c r="J25" s="318"/>
    </row>
    <row r="26" spans="2:10" ht="13.5" x14ac:dyDescent="0.15">
      <c r="B26" s="256">
        <v>201409</v>
      </c>
      <c r="C26" s="279"/>
      <c r="D26" s="282" t="s">
        <v>117</v>
      </c>
      <c r="E26" s="287">
        <v>102.8</v>
      </c>
      <c r="F26" s="276">
        <v>101.4</v>
      </c>
      <c r="G26" s="277">
        <v>101.5</v>
      </c>
      <c r="H26" s="276">
        <v>100.7</v>
      </c>
      <c r="I26" s="277">
        <v>100.6</v>
      </c>
      <c r="J26" s="318"/>
    </row>
    <row r="27" spans="2:10" ht="13.5" x14ac:dyDescent="0.15">
      <c r="B27" s="256">
        <v>201410</v>
      </c>
      <c r="C27" s="279"/>
      <c r="D27" s="282" t="s">
        <v>118</v>
      </c>
      <c r="E27" s="287">
        <v>104.7</v>
      </c>
      <c r="F27" s="276">
        <v>102.7</v>
      </c>
      <c r="G27" s="277">
        <v>102.7</v>
      </c>
      <c r="H27" s="276">
        <v>100.4</v>
      </c>
      <c r="I27" s="277">
        <v>100.4</v>
      </c>
      <c r="J27" s="318"/>
    </row>
    <row r="28" spans="2:10" ht="13.5" x14ac:dyDescent="0.15">
      <c r="B28" s="256">
        <v>201411</v>
      </c>
      <c r="C28" s="279"/>
      <c r="D28" s="282" t="s">
        <v>119</v>
      </c>
      <c r="E28" s="287">
        <v>104.1</v>
      </c>
      <c r="F28" s="276">
        <v>99.8</v>
      </c>
      <c r="G28" s="277">
        <v>99.8</v>
      </c>
      <c r="H28" s="276">
        <v>100.4</v>
      </c>
      <c r="I28" s="277">
        <v>100.4</v>
      </c>
      <c r="J28" s="318"/>
    </row>
    <row r="29" spans="2:10" ht="13.5" x14ac:dyDescent="0.15">
      <c r="B29" s="256">
        <v>201412</v>
      </c>
      <c r="C29" s="279"/>
      <c r="D29" s="282" t="s">
        <v>120</v>
      </c>
      <c r="E29" s="281">
        <v>106.7</v>
      </c>
      <c r="F29" s="276">
        <v>98.5</v>
      </c>
      <c r="G29" s="277">
        <v>98.5</v>
      </c>
      <c r="H29" s="276">
        <v>99.9</v>
      </c>
      <c r="I29" s="277">
        <v>99.9</v>
      </c>
      <c r="J29" s="318"/>
    </row>
    <row r="30" spans="2:10" ht="13.5" x14ac:dyDescent="0.15">
      <c r="B30" s="288">
        <v>201501</v>
      </c>
      <c r="C30" s="273" t="s">
        <v>123</v>
      </c>
      <c r="D30" s="274" t="s">
        <v>124</v>
      </c>
      <c r="E30" s="289">
        <v>104.2</v>
      </c>
      <c r="F30" s="290">
        <v>104.3</v>
      </c>
      <c r="G30" s="286">
        <v>104.3</v>
      </c>
      <c r="H30" s="276">
        <v>102.9</v>
      </c>
      <c r="I30" s="277">
        <v>102.9</v>
      </c>
      <c r="J30" s="318" t="s">
        <v>65</v>
      </c>
    </row>
    <row r="31" spans="2:10" ht="13.5" x14ac:dyDescent="0.15">
      <c r="B31" s="288">
        <v>201502</v>
      </c>
      <c r="C31" s="268"/>
      <c r="D31" s="280" t="s">
        <v>110</v>
      </c>
      <c r="E31" s="291">
        <v>101.5</v>
      </c>
      <c r="F31" s="290">
        <v>100.1</v>
      </c>
      <c r="G31" s="286">
        <v>100</v>
      </c>
      <c r="H31" s="276">
        <v>99.8</v>
      </c>
      <c r="I31" s="277">
        <v>99.8</v>
      </c>
      <c r="J31" s="318"/>
    </row>
    <row r="32" spans="2:10" ht="13.5" x14ac:dyDescent="0.15">
      <c r="B32" s="288">
        <v>201503</v>
      </c>
      <c r="C32" s="268"/>
      <c r="D32" s="280" t="s">
        <v>111</v>
      </c>
      <c r="E32" s="291">
        <v>99.8</v>
      </c>
      <c r="F32" s="290">
        <v>100.5</v>
      </c>
      <c r="G32" s="286">
        <v>100.5</v>
      </c>
      <c r="H32" s="276">
        <v>99.3</v>
      </c>
      <c r="I32" s="277">
        <v>99.3</v>
      </c>
      <c r="J32" s="318"/>
    </row>
    <row r="33" spans="2:10" ht="13.5" x14ac:dyDescent="0.15">
      <c r="B33" s="288">
        <v>201504</v>
      </c>
      <c r="C33" s="268"/>
      <c r="D33" s="292" t="s">
        <v>112</v>
      </c>
      <c r="E33" s="293">
        <v>99</v>
      </c>
      <c r="F33" s="290">
        <v>98.7</v>
      </c>
      <c r="G33" s="286">
        <v>98.7</v>
      </c>
      <c r="H33" s="276">
        <v>99.5</v>
      </c>
      <c r="I33" s="277">
        <v>99.5</v>
      </c>
      <c r="J33" s="318"/>
    </row>
    <row r="34" spans="2:10" ht="13.5" x14ac:dyDescent="0.15">
      <c r="B34" s="288">
        <v>201505</v>
      </c>
      <c r="C34" s="268"/>
      <c r="D34" s="280" t="s">
        <v>113</v>
      </c>
      <c r="E34" s="294">
        <v>98.3</v>
      </c>
      <c r="F34" s="290">
        <v>100.3</v>
      </c>
      <c r="G34" s="286">
        <v>100.3</v>
      </c>
      <c r="H34" s="276">
        <v>99.5</v>
      </c>
      <c r="I34" s="277">
        <v>99.5</v>
      </c>
      <c r="J34" s="318"/>
    </row>
    <row r="35" spans="2:10" ht="13.5" x14ac:dyDescent="0.15">
      <c r="B35" s="288">
        <v>201506</v>
      </c>
      <c r="C35" s="268"/>
      <c r="D35" s="280" t="s">
        <v>114</v>
      </c>
      <c r="E35" s="294">
        <v>97.4</v>
      </c>
      <c r="F35" s="290">
        <v>99.1</v>
      </c>
      <c r="G35" s="286">
        <v>99.1</v>
      </c>
      <c r="H35" s="276">
        <v>100.4</v>
      </c>
      <c r="I35" s="277">
        <v>100.4</v>
      </c>
      <c r="J35" s="318">
        <v>6</v>
      </c>
    </row>
    <row r="36" spans="2:10" ht="13.5" x14ac:dyDescent="0.15">
      <c r="B36" s="288">
        <v>201507</v>
      </c>
      <c r="C36" s="268"/>
      <c r="D36" s="292" t="s">
        <v>115</v>
      </c>
      <c r="E36" s="293">
        <v>100.8</v>
      </c>
      <c r="F36" s="290">
        <v>100.9</v>
      </c>
      <c r="G36" s="286">
        <v>100.9</v>
      </c>
      <c r="H36" s="276">
        <v>100.3</v>
      </c>
      <c r="I36" s="277">
        <v>100.4</v>
      </c>
      <c r="J36" s="318"/>
    </row>
    <row r="37" spans="2:10" ht="13.5" x14ac:dyDescent="0.15">
      <c r="B37" s="288">
        <v>201508</v>
      </c>
      <c r="C37" s="268"/>
      <c r="D37" s="292" t="s">
        <v>116</v>
      </c>
      <c r="E37" s="293">
        <v>98.5</v>
      </c>
      <c r="F37" s="290">
        <v>99.9</v>
      </c>
      <c r="G37" s="286">
        <v>99.9</v>
      </c>
      <c r="H37" s="276">
        <v>98.6</v>
      </c>
      <c r="I37" s="277">
        <v>98.6</v>
      </c>
      <c r="J37" s="318"/>
    </row>
    <row r="38" spans="2:10" ht="13.5" x14ac:dyDescent="0.15">
      <c r="B38" s="288">
        <v>201509</v>
      </c>
      <c r="C38" s="268"/>
      <c r="D38" s="280" t="s">
        <v>117</v>
      </c>
      <c r="E38" s="295">
        <v>103</v>
      </c>
      <c r="F38" s="290">
        <v>100.9</v>
      </c>
      <c r="G38" s="286">
        <v>100.9</v>
      </c>
      <c r="H38" s="276">
        <v>100.6</v>
      </c>
      <c r="I38" s="277">
        <v>100.5</v>
      </c>
      <c r="J38" s="318"/>
    </row>
    <row r="39" spans="2:10" ht="13.5" x14ac:dyDescent="0.15">
      <c r="B39" s="288">
        <v>201510</v>
      </c>
      <c r="C39" s="268"/>
      <c r="D39" s="280" t="s">
        <v>118</v>
      </c>
      <c r="E39" s="291">
        <v>98.9</v>
      </c>
      <c r="F39" s="290">
        <v>100.8</v>
      </c>
      <c r="G39" s="286">
        <v>100.8</v>
      </c>
      <c r="H39" s="276">
        <v>100.7</v>
      </c>
      <c r="I39" s="277">
        <v>100.7</v>
      </c>
      <c r="J39" s="318"/>
    </row>
    <row r="40" spans="2:10" ht="13.5" x14ac:dyDescent="0.15">
      <c r="B40" s="288">
        <v>201511</v>
      </c>
      <c r="C40" s="268"/>
      <c r="D40" s="280" t="s">
        <v>119</v>
      </c>
      <c r="E40" s="291">
        <v>97.6</v>
      </c>
      <c r="F40" s="290">
        <v>99.7</v>
      </c>
      <c r="G40" s="286">
        <v>99.7</v>
      </c>
      <c r="H40" s="276">
        <v>99.9</v>
      </c>
      <c r="I40" s="277">
        <v>99.9</v>
      </c>
      <c r="J40" s="318"/>
    </row>
    <row r="41" spans="2:10" ht="13.5" x14ac:dyDescent="0.15">
      <c r="B41" s="288">
        <v>201512</v>
      </c>
      <c r="C41" s="268"/>
      <c r="D41" s="296" t="s">
        <v>120</v>
      </c>
      <c r="E41" s="295">
        <v>101</v>
      </c>
      <c r="F41" s="290">
        <v>95.8</v>
      </c>
      <c r="G41" s="286">
        <v>95.8</v>
      </c>
      <c r="H41" s="276">
        <v>98.5</v>
      </c>
      <c r="I41" s="277">
        <v>98.5</v>
      </c>
      <c r="J41" s="318"/>
    </row>
    <row r="42" spans="2:10" ht="13.5" x14ac:dyDescent="0.15">
      <c r="B42" s="288">
        <v>201601</v>
      </c>
      <c r="C42" s="273" t="s">
        <v>125</v>
      </c>
      <c r="D42" s="274" t="s">
        <v>126</v>
      </c>
      <c r="E42" s="289">
        <v>101.8</v>
      </c>
      <c r="F42" s="290">
        <v>99.1</v>
      </c>
      <c r="G42" s="286">
        <v>99.1</v>
      </c>
      <c r="H42" s="276">
        <v>100.1</v>
      </c>
      <c r="I42" s="277">
        <v>100.1</v>
      </c>
      <c r="J42" s="318" t="s">
        <v>64</v>
      </c>
    </row>
    <row r="43" spans="2:10" x14ac:dyDescent="0.15">
      <c r="B43" s="288">
        <v>201602</v>
      </c>
      <c r="D43" s="280" t="s">
        <v>110</v>
      </c>
      <c r="E43" s="291">
        <v>107.1</v>
      </c>
      <c r="F43" s="290">
        <v>98.8</v>
      </c>
      <c r="G43" s="286">
        <v>98.8</v>
      </c>
      <c r="H43" s="276">
        <v>99.2</v>
      </c>
      <c r="I43" s="277">
        <v>99.2</v>
      </c>
      <c r="J43" s="318"/>
    </row>
    <row r="44" spans="2:10" x14ac:dyDescent="0.15">
      <c r="B44" s="288">
        <v>201603</v>
      </c>
      <c r="D44" s="280" t="s">
        <v>111</v>
      </c>
      <c r="E44" s="297">
        <v>105.2</v>
      </c>
      <c r="F44" s="290">
        <v>100.2</v>
      </c>
      <c r="G44" s="286">
        <v>100.2</v>
      </c>
      <c r="H44" s="276">
        <v>99.7</v>
      </c>
      <c r="I44" s="277">
        <v>99.7</v>
      </c>
      <c r="J44" s="318"/>
    </row>
    <row r="45" spans="2:10" x14ac:dyDescent="0.15">
      <c r="B45" s="288">
        <v>201604</v>
      </c>
      <c r="D45" s="292" t="s">
        <v>112</v>
      </c>
      <c r="E45" s="293">
        <v>105.9</v>
      </c>
      <c r="F45" s="290">
        <v>100.3</v>
      </c>
      <c r="G45" s="286">
        <v>100.3</v>
      </c>
      <c r="H45" s="276">
        <v>99.3</v>
      </c>
      <c r="I45" s="277">
        <v>99.3</v>
      </c>
      <c r="J45" s="318"/>
    </row>
    <row r="46" spans="2:10" ht="13.5" x14ac:dyDescent="0.15">
      <c r="B46" s="288">
        <v>201605</v>
      </c>
      <c r="C46" s="268"/>
      <c r="D46" s="280" t="s">
        <v>113</v>
      </c>
      <c r="E46" s="293">
        <v>106</v>
      </c>
      <c r="F46" s="290">
        <v>100.2</v>
      </c>
      <c r="G46" s="286">
        <v>100.2</v>
      </c>
      <c r="H46" s="276">
        <v>98.5</v>
      </c>
      <c r="I46" s="277">
        <v>98.5</v>
      </c>
      <c r="J46" s="318"/>
    </row>
    <row r="47" spans="2:10" ht="13.5" x14ac:dyDescent="0.15">
      <c r="B47" s="288">
        <v>201606</v>
      </c>
      <c r="C47" s="268"/>
      <c r="D47" s="280" t="s">
        <v>114</v>
      </c>
      <c r="E47" s="293">
        <v>107.9</v>
      </c>
      <c r="F47" s="290">
        <v>99.6</v>
      </c>
      <c r="G47" s="286">
        <v>99.6</v>
      </c>
      <c r="H47" s="276">
        <v>99.2</v>
      </c>
      <c r="I47" s="277">
        <v>99.2</v>
      </c>
      <c r="J47" s="318">
        <v>6</v>
      </c>
    </row>
    <row r="48" spans="2:10" ht="13.5" x14ac:dyDescent="0.15">
      <c r="B48" s="288">
        <v>201607</v>
      </c>
      <c r="C48" s="268"/>
      <c r="D48" s="280" t="s">
        <v>115</v>
      </c>
      <c r="E48" s="293">
        <v>107.7</v>
      </c>
      <c r="F48" s="290">
        <v>99.5</v>
      </c>
      <c r="G48" s="286">
        <v>99.5</v>
      </c>
      <c r="H48" s="276">
        <v>99.8</v>
      </c>
      <c r="I48" s="277">
        <v>99.8</v>
      </c>
      <c r="J48" s="318"/>
    </row>
    <row r="49" spans="2:10" ht="13.5" x14ac:dyDescent="0.15">
      <c r="B49" s="288">
        <v>201608</v>
      </c>
      <c r="C49" s="268"/>
      <c r="D49" s="292" t="s">
        <v>116</v>
      </c>
      <c r="E49" s="293">
        <v>109.1</v>
      </c>
      <c r="F49" s="290">
        <v>100.5</v>
      </c>
      <c r="G49" s="286">
        <v>100.4</v>
      </c>
      <c r="H49" s="276">
        <v>100.5</v>
      </c>
      <c r="I49" s="277">
        <v>100.5</v>
      </c>
      <c r="J49" s="318"/>
    </row>
    <row r="50" spans="2:10" ht="13.5" x14ac:dyDescent="0.15">
      <c r="B50" s="288">
        <v>201609</v>
      </c>
      <c r="C50" s="268"/>
      <c r="D50" s="292" t="s">
        <v>117</v>
      </c>
      <c r="E50" s="293">
        <v>108.9</v>
      </c>
      <c r="F50" s="290">
        <v>102.9</v>
      </c>
      <c r="G50" s="286">
        <v>102.9</v>
      </c>
      <c r="H50" s="276">
        <v>100.7</v>
      </c>
      <c r="I50" s="277">
        <v>100.8</v>
      </c>
      <c r="J50" s="318"/>
    </row>
    <row r="51" spans="2:10" ht="13.5" x14ac:dyDescent="0.15">
      <c r="B51" s="288">
        <v>201610</v>
      </c>
      <c r="C51" s="268"/>
      <c r="D51" s="292" t="s">
        <v>118</v>
      </c>
      <c r="E51" s="293">
        <v>108.2</v>
      </c>
      <c r="F51" s="290">
        <v>101.5</v>
      </c>
      <c r="G51" s="286">
        <v>101.5</v>
      </c>
      <c r="H51" s="276">
        <v>101</v>
      </c>
      <c r="I51" s="277">
        <v>101.1</v>
      </c>
      <c r="J51" s="318" t="s">
        <v>63</v>
      </c>
    </row>
    <row r="52" spans="2:10" ht="13.5" x14ac:dyDescent="0.15">
      <c r="B52" s="288">
        <v>201611</v>
      </c>
      <c r="C52" s="268"/>
      <c r="D52" s="292" t="s">
        <v>119</v>
      </c>
      <c r="E52" s="293">
        <v>108.6</v>
      </c>
      <c r="F52" s="290">
        <v>103</v>
      </c>
      <c r="G52" s="286">
        <v>103</v>
      </c>
      <c r="H52" s="276">
        <v>102</v>
      </c>
      <c r="I52" s="277">
        <v>102</v>
      </c>
      <c r="J52" s="318" t="s">
        <v>63</v>
      </c>
    </row>
    <row r="53" spans="2:10" ht="13.5" x14ac:dyDescent="0.15">
      <c r="B53" s="288">
        <v>201612</v>
      </c>
      <c r="C53" s="268"/>
      <c r="D53" s="298" t="s">
        <v>120</v>
      </c>
      <c r="E53" s="293">
        <v>103.1</v>
      </c>
      <c r="F53" s="290">
        <v>103.4</v>
      </c>
      <c r="G53" s="286">
        <v>103.4</v>
      </c>
      <c r="H53" s="276">
        <v>102</v>
      </c>
      <c r="I53" s="277">
        <v>102</v>
      </c>
      <c r="J53" s="318" t="s">
        <v>63</v>
      </c>
    </row>
    <row r="54" spans="2:10" ht="13.5" x14ac:dyDescent="0.15">
      <c r="B54" s="288">
        <v>201701</v>
      </c>
      <c r="C54" s="273" t="s">
        <v>127</v>
      </c>
      <c r="D54" s="280" t="s">
        <v>128</v>
      </c>
      <c r="E54" s="299">
        <v>102.9</v>
      </c>
      <c r="F54" s="300">
        <v>100.6</v>
      </c>
      <c r="G54" s="301">
        <v>100.6</v>
      </c>
      <c r="H54" s="276">
        <v>100.9</v>
      </c>
      <c r="I54" s="277">
        <v>100.9</v>
      </c>
      <c r="J54" s="318" t="s">
        <v>62</v>
      </c>
    </row>
    <row r="55" spans="2:10" x14ac:dyDescent="0.15">
      <c r="B55" s="288">
        <v>201702</v>
      </c>
      <c r="D55" s="280" t="s">
        <v>110</v>
      </c>
      <c r="E55" s="293">
        <v>101.9</v>
      </c>
      <c r="F55" s="300">
        <v>102.7</v>
      </c>
      <c r="G55" s="301">
        <v>102.7</v>
      </c>
      <c r="H55" s="276">
        <v>101.6</v>
      </c>
      <c r="I55" s="277">
        <v>101.6</v>
      </c>
      <c r="J55" s="318"/>
    </row>
    <row r="56" spans="2:10" x14ac:dyDescent="0.15">
      <c r="B56" s="288">
        <v>201703</v>
      </c>
      <c r="D56" s="280" t="s">
        <v>111</v>
      </c>
      <c r="E56" s="293">
        <v>105.5</v>
      </c>
      <c r="F56" s="300">
        <v>102.2</v>
      </c>
      <c r="G56" s="301">
        <v>102.2</v>
      </c>
      <c r="H56" s="276">
        <v>101.5</v>
      </c>
      <c r="I56" s="277">
        <v>101.5</v>
      </c>
      <c r="J56" s="318"/>
    </row>
    <row r="57" spans="2:10" ht="13.5" x14ac:dyDescent="0.15">
      <c r="B57" s="288">
        <v>201704</v>
      </c>
      <c r="C57" s="302"/>
      <c r="D57" s="280" t="s">
        <v>112</v>
      </c>
      <c r="E57" s="293">
        <v>111.7</v>
      </c>
      <c r="F57" s="300">
        <v>103.8</v>
      </c>
      <c r="G57" s="301">
        <v>103.8</v>
      </c>
      <c r="H57" s="276">
        <v>104.1</v>
      </c>
      <c r="I57" s="277">
        <v>104.1</v>
      </c>
      <c r="J57" s="318"/>
    </row>
    <row r="58" spans="2:10" ht="13.5" x14ac:dyDescent="0.15">
      <c r="B58" s="288">
        <v>201705</v>
      </c>
      <c r="C58" s="279"/>
      <c r="D58" s="280" t="s">
        <v>113</v>
      </c>
      <c r="E58" s="293">
        <v>107.7</v>
      </c>
      <c r="F58" s="276">
        <v>102.9</v>
      </c>
      <c r="G58" s="277">
        <v>102.9</v>
      </c>
      <c r="H58" s="276">
        <v>102.3</v>
      </c>
      <c r="I58" s="277">
        <v>102.3</v>
      </c>
      <c r="J58" s="318"/>
    </row>
    <row r="59" spans="2:10" ht="13.5" x14ac:dyDescent="0.15">
      <c r="B59" s="288">
        <v>201706</v>
      </c>
      <c r="C59" s="279"/>
      <c r="D59" s="280" t="s">
        <v>114</v>
      </c>
      <c r="E59" s="293">
        <v>108.9</v>
      </c>
      <c r="F59" s="276">
        <v>104.6</v>
      </c>
      <c r="G59" s="277">
        <v>104.6</v>
      </c>
      <c r="H59" s="276">
        <v>103.3</v>
      </c>
      <c r="I59" s="277">
        <v>103.3</v>
      </c>
      <c r="J59" s="318" t="s">
        <v>61</v>
      </c>
    </row>
    <row r="60" spans="2:10" ht="13.5" x14ac:dyDescent="0.15">
      <c r="B60" s="288">
        <v>201707</v>
      </c>
      <c r="C60" s="279"/>
      <c r="D60" s="280" t="s">
        <v>115</v>
      </c>
      <c r="E60" s="293">
        <v>107.7</v>
      </c>
      <c r="F60" s="276">
        <v>103.2</v>
      </c>
      <c r="G60" s="277">
        <v>103.2</v>
      </c>
      <c r="H60" s="276">
        <v>102.5</v>
      </c>
      <c r="I60" s="277">
        <v>102.5</v>
      </c>
      <c r="J60" s="318"/>
    </row>
    <row r="61" spans="2:10" ht="13.5" x14ac:dyDescent="0.15">
      <c r="B61" s="288">
        <v>201708</v>
      </c>
      <c r="C61" s="279"/>
      <c r="D61" s="280" t="s">
        <v>116</v>
      </c>
      <c r="E61" s="293">
        <v>112.1</v>
      </c>
      <c r="F61" s="276">
        <v>105.4</v>
      </c>
      <c r="G61" s="277">
        <v>105.4</v>
      </c>
      <c r="H61" s="276">
        <v>104</v>
      </c>
      <c r="I61" s="277">
        <v>104</v>
      </c>
      <c r="J61" s="318"/>
    </row>
    <row r="62" spans="2:10" ht="13.5" x14ac:dyDescent="0.15">
      <c r="B62" s="288">
        <v>201709</v>
      </c>
      <c r="C62" s="279"/>
      <c r="D62" s="280" t="s">
        <v>117</v>
      </c>
      <c r="E62" s="293">
        <v>108.9</v>
      </c>
      <c r="F62" s="276">
        <v>102.4</v>
      </c>
      <c r="G62" s="277">
        <v>102.4</v>
      </c>
      <c r="H62" s="276">
        <v>103</v>
      </c>
      <c r="I62" s="277">
        <v>102.9</v>
      </c>
      <c r="J62" s="318"/>
    </row>
    <row r="63" spans="2:10" ht="13.5" x14ac:dyDescent="0.15">
      <c r="B63" s="288">
        <v>201710</v>
      </c>
      <c r="C63" s="279"/>
      <c r="D63" s="280" t="s">
        <v>118</v>
      </c>
      <c r="E63" s="293">
        <v>110.5</v>
      </c>
      <c r="F63" s="276">
        <v>103.5</v>
      </c>
      <c r="G63" s="277">
        <v>103.5</v>
      </c>
      <c r="H63" s="276">
        <v>103.3</v>
      </c>
      <c r="I63" s="277">
        <v>103.3</v>
      </c>
      <c r="J63" s="318"/>
    </row>
    <row r="64" spans="2:10" ht="13.5" x14ac:dyDescent="0.15">
      <c r="B64" s="288">
        <v>201711</v>
      </c>
      <c r="C64" s="279"/>
      <c r="D64" s="280" t="s">
        <v>119</v>
      </c>
      <c r="E64" s="293">
        <v>113.7</v>
      </c>
      <c r="F64" s="276">
        <v>104</v>
      </c>
      <c r="G64" s="277">
        <v>104</v>
      </c>
      <c r="H64" s="276">
        <v>104.2</v>
      </c>
      <c r="I64" s="277">
        <v>104.2</v>
      </c>
      <c r="J64" s="318"/>
    </row>
    <row r="65" spans="2:11" ht="13.5" x14ac:dyDescent="0.15">
      <c r="B65" s="288">
        <v>201712</v>
      </c>
      <c r="C65" s="279"/>
      <c r="D65" s="280" t="s">
        <v>120</v>
      </c>
      <c r="E65" s="293">
        <v>116.3</v>
      </c>
      <c r="F65" s="276">
        <v>103.8</v>
      </c>
      <c r="G65" s="277">
        <v>103.8</v>
      </c>
      <c r="H65" s="276">
        <v>105.8</v>
      </c>
      <c r="I65" s="277">
        <v>105.8</v>
      </c>
      <c r="J65" s="318"/>
    </row>
    <row r="66" spans="2:11" ht="13.5" x14ac:dyDescent="0.15">
      <c r="B66" s="288">
        <v>201801</v>
      </c>
      <c r="C66" s="273" t="s">
        <v>129</v>
      </c>
      <c r="D66" s="303" t="s">
        <v>130</v>
      </c>
      <c r="E66" s="304">
        <v>115.7</v>
      </c>
      <c r="F66" s="276">
        <v>101.8</v>
      </c>
      <c r="G66" s="277">
        <v>103</v>
      </c>
      <c r="H66" s="276">
        <v>101.4</v>
      </c>
      <c r="I66" s="277">
        <v>101.4</v>
      </c>
      <c r="J66" s="318">
        <v>30.1</v>
      </c>
    </row>
    <row r="67" spans="2:11" x14ac:dyDescent="0.15">
      <c r="B67" s="288">
        <v>201802</v>
      </c>
      <c r="D67" s="292" t="s">
        <v>110</v>
      </c>
      <c r="E67" s="305">
        <v>105.6</v>
      </c>
      <c r="F67" s="276">
        <v>104.5</v>
      </c>
      <c r="G67" s="277">
        <v>104.1</v>
      </c>
      <c r="H67" s="276">
        <v>104</v>
      </c>
      <c r="I67" s="277">
        <v>104</v>
      </c>
      <c r="J67" s="318"/>
    </row>
    <row r="68" spans="2:11" ht="17.25" x14ac:dyDescent="0.2">
      <c r="B68" s="288">
        <v>201803</v>
      </c>
      <c r="C68" s="279"/>
      <c r="D68" s="292" t="s">
        <v>111</v>
      </c>
      <c r="E68" s="305">
        <v>109</v>
      </c>
      <c r="F68" s="306">
        <v>106.6</v>
      </c>
      <c r="G68" s="277">
        <v>104.8</v>
      </c>
      <c r="H68" s="276">
        <v>105.1</v>
      </c>
      <c r="I68" s="277">
        <v>105.1</v>
      </c>
      <c r="J68" s="318"/>
    </row>
    <row r="69" spans="2:11" ht="13.5" x14ac:dyDescent="0.15">
      <c r="B69" s="288">
        <v>201804</v>
      </c>
      <c r="C69" s="279"/>
      <c r="D69" s="292" t="s">
        <v>112</v>
      </c>
      <c r="E69" s="305">
        <v>109.5</v>
      </c>
      <c r="F69" s="276">
        <v>105</v>
      </c>
      <c r="G69" s="277">
        <v>104.1</v>
      </c>
      <c r="H69" s="276">
        <v>104.5</v>
      </c>
      <c r="I69" s="277">
        <v>104.5</v>
      </c>
      <c r="J69" s="318"/>
    </row>
    <row r="70" spans="2:11" ht="13.5" x14ac:dyDescent="0.15">
      <c r="B70" s="288">
        <v>201805</v>
      </c>
      <c r="C70" s="279"/>
      <c r="D70" s="292" t="s">
        <v>113</v>
      </c>
      <c r="E70" s="305">
        <v>109.4</v>
      </c>
      <c r="F70" s="276">
        <v>105.4</v>
      </c>
      <c r="G70" s="307">
        <v>104.9</v>
      </c>
      <c r="H70" s="276">
        <v>104.8</v>
      </c>
      <c r="I70" s="277">
        <v>104.8</v>
      </c>
      <c r="J70" s="318"/>
    </row>
    <row r="71" spans="2:11" ht="13.5" x14ac:dyDescent="0.15">
      <c r="B71" s="288">
        <v>201806</v>
      </c>
      <c r="C71" s="279"/>
      <c r="D71" s="292" t="s">
        <v>114</v>
      </c>
      <c r="E71" s="293">
        <v>106.5</v>
      </c>
      <c r="F71" s="276">
        <v>102.1</v>
      </c>
      <c r="G71" s="277">
        <v>103.5</v>
      </c>
      <c r="H71" s="276">
        <v>103.7</v>
      </c>
      <c r="I71" s="277">
        <v>103.7</v>
      </c>
      <c r="J71" s="318">
        <v>6</v>
      </c>
    </row>
    <row r="72" spans="2:11" ht="13.5" x14ac:dyDescent="0.15">
      <c r="B72" s="288">
        <v>201807</v>
      </c>
      <c r="C72" s="279"/>
      <c r="D72" s="292" t="s">
        <v>115</v>
      </c>
      <c r="E72" s="293">
        <v>107.1</v>
      </c>
      <c r="F72" s="276">
        <v>101.9</v>
      </c>
      <c r="G72" s="277">
        <v>103.2</v>
      </c>
      <c r="H72" s="276">
        <v>103.8</v>
      </c>
      <c r="I72" s="277">
        <v>103.8</v>
      </c>
      <c r="J72" s="318"/>
    </row>
    <row r="73" spans="2:11" ht="13.5" x14ac:dyDescent="0.15">
      <c r="B73" s="288">
        <v>201808</v>
      </c>
      <c r="C73" s="279"/>
      <c r="D73" s="292" t="s">
        <v>116</v>
      </c>
      <c r="E73" s="293">
        <v>107.7</v>
      </c>
      <c r="F73" s="276">
        <v>103.8</v>
      </c>
      <c r="G73" s="277">
        <v>104.3</v>
      </c>
      <c r="H73" s="276">
        <v>103.6</v>
      </c>
      <c r="I73" s="277">
        <v>103.6</v>
      </c>
      <c r="J73" s="318"/>
    </row>
    <row r="74" spans="2:11" ht="13.5" x14ac:dyDescent="0.15">
      <c r="B74" s="288">
        <v>201809</v>
      </c>
      <c r="C74" s="279"/>
      <c r="D74" s="292" t="s">
        <v>117</v>
      </c>
      <c r="E74" s="293">
        <v>101.3</v>
      </c>
      <c r="F74" s="276">
        <v>102.5</v>
      </c>
      <c r="G74" s="277">
        <v>103.4</v>
      </c>
      <c r="H74" s="276">
        <v>103.5</v>
      </c>
      <c r="I74" s="277">
        <v>103.5</v>
      </c>
      <c r="J74" s="318"/>
    </row>
    <row r="75" spans="2:11" ht="13.5" x14ac:dyDescent="0.15">
      <c r="B75" s="288">
        <v>201810</v>
      </c>
      <c r="C75" s="279"/>
      <c r="D75" s="292" t="s">
        <v>118</v>
      </c>
      <c r="E75" s="287">
        <v>111.2</v>
      </c>
      <c r="F75" s="276">
        <v>106.5</v>
      </c>
      <c r="G75" s="277">
        <v>106.5</v>
      </c>
      <c r="H75" s="276">
        <v>105.6</v>
      </c>
      <c r="I75" s="277">
        <v>105.6</v>
      </c>
      <c r="J75" s="318"/>
    </row>
    <row r="76" spans="2:11" ht="13.5" x14ac:dyDescent="0.15">
      <c r="B76" s="288">
        <v>201811</v>
      </c>
      <c r="C76" s="279"/>
      <c r="D76" s="292" t="s">
        <v>119</v>
      </c>
      <c r="E76" s="287">
        <v>118</v>
      </c>
      <c r="F76" s="276">
        <v>104.4</v>
      </c>
      <c r="G76" s="277">
        <v>104.5</v>
      </c>
      <c r="H76" s="276">
        <v>104.6</v>
      </c>
      <c r="I76" s="277">
        <v>104.6</v>
      </c>
      <c r="J76" s="318"/>
    </row>
    <row r="77" spans="2:11" ht="13.5" x14ac:dyDescent="0.15">
      <c r="B77" s="288">
        <v>201812</v>
      </c>
      <c r="C77" s="279"/>
      <c r="D77" s="298" t="s">
        <v>120</v>
      </c>
      <c r="E77" s="308">
        <v>106.7</v>
      </c>
      <c r="F77" s="276">
        <v>102.8</v>
      </c>
      <c r="G77" s="277">
        <v>103.9</v>
      </c>
      <c r="H77" s="276">
        <v>104.7</v>
      </c>
      <c r="I77" s="277">
        <v>104.8</v>
      </c>
      <c r="J77" s="318"/>
    </row>
    <row r="78" spans="2:11" ht="13.5" x14ac:dyDescent="0.15">
      <c r="B78" s="288">
        <v>201901</v>
      </c>
      <c r="C78" s="273" t="s">
        <v>131</v>
      </c>
      <c r="D78" s="309" t="s">
        <v>200</v>
      </c>
      <c r="E78" s="310">
        <v>101.80287296532499</v>
      </c>
      <c r="F78" s="276">
        <v>100.6</v>
      </c>
      <c r="G78" s="277">
        <v>103</v>
      </c>
      <c r="H78" s="276">
        <v>102.1</v>
      </c>
      <c r="I78" s="277">
        <v>102.3</v>
      </c>
      <c r="J78" s="318">
        <v>31.1</v>
      </c>
      <c r="K78" s="286" t="s">
        <v>201</v>
      </c>
    </row>
    <row r="79" spans="2:11" s="276" customFormat="1" ht="13.5" x14ac:dyDescent="0.15">
      <c r="B79" s="311">
        <v>201902</v>
      </c>
      <c r="C79" s="279"/>
      <c r="D79" s="309" t="s">
        <v>202</v>
      </c>
      <c r="E79" s="312">
        <v>101.1</v>
      </c>
      <c r="F79" s="276">
        <v>102.4</v>
      </c>
      <c r="G79" s="277">
        <v>102.8</v>
      </c>
      <c r="H79" s="276">
        <v>102.8</v>
      </c>
      <c r="I79" s="277">
        <v>103.3</v>
      </c>
      <c r="J79" s="318"/>
      <c r="K79" s="286" t="s">
        <v>203</v>
      </c>
    </row>
    <row r="80" spans="2:11" s="276" customFormat="1" ht="13.5" x14ac:dyDescent="0.15">
      <c r="B80" s="311">
        <v>201903</v>
      </c>
      <c r="C80" s="268"/>
      <c r="D80" s="292" t="s">
        <v>204</v>
      </c>
      <c r="E80" s="312">
        <v>107.111295457919</v>
      </c>
      <c r="F80" s="290">
        <v>99.6</v>
      </c>
      <c r="G80" s="286">
        <v>102.3</v>
      </c>
      <c r="H80" s="276">
        <v>102.2</v>
      </c>
      <c r="I80" s="277">
        <v>102.9</v>
      </c>
      <c r="J80" s="318"/>
      <c r="K80" s="286" t="s">
        <v>203</v>
      </c>
    </row>
    <row r="81" spans="2:11" s="276" customFormat="1" ht="13.5" x14ac:dyDescent="0.15">
      <c r="B81" s="311">
        <v>201904</v>
      </c>
      <c r="C81" s="268"/>
      <c r="D81" s="292" t="s">
        <v>205</v>
      </c>
      <c r="E81" s="310">
        <v>101.976371326986</v>
      </c>
      <c r="F81" s="290">
        <v>101.3</v>
      </c>
      <c r="G81" s="286">
        <v>102</v>
      </c>
      <c r="H81" s="276">
        <v>102.8</v>
      </c>
      <c r="I81" s="307">
        <v>102.8</v>
      </c>
      <c r="J81" s="318"/>
      <c r="K81" s="286" t="s">
        <v>203</v>
      </c>
    </row>
    <row r="82" spans="2:11" s="276" customFormat="1" ht="13.5" x14ac:dyDescent="0.15">
      <c r="B82" s="311">
        <v>201905</v>
      </c>
      <c r="C82" s="273" t="s">
        <v>206</v>
      </c>
      <c r="D82" s="292" t="s">
        <v>113</v>
      </c>
      <c r="E82" s="310">
        <v>103.07928008764399</v>
      </c>
      <c r="F82" s="276">
        <v>102.5</v>
      </c>
      <c r="G82" s="307">
        <v>102.6</v>
      </c>
      <c r="H82" s="276">
        <v>104.9</v>
      </c>
      <c r="I82" s="307">
        <v>104.2</v>
      </c>
      <c r="J82" s="318"/>
      <c r="K82" s="286" t="s">
        <v>203</v>
      </c>
    </row>
    <row r="83" spans="2:11" s="276" customFormat="1" ht="13.5" x14ac:dyDescent="0.15">
      <c r="B83" s="311">
        <v>201906</v>
      </c>
      <c r="C83" s="279"/>
      <c r="D83" s="292" t="s">
        <v>114</v>
      </c>
      <c r="E83" s="310">
        <v>100.67955324263301</v>
      </c>
      <c r="F83" s="276">
        <v>100.1</v>
      </c>
      <c r="G83" s="307">
        <v>101.9</v>
      </c>
      <c r="I83" s="307">
        <v>101.5</v>
      </c>
      <c r="J83" s="318">
        <v>6</v>
      </c>
      <c r="K83" s="286" t="s">
        <v>203</v>
      </c>
    </row>
    <row r="84" spans="2:11" s="276" customFormat="1" ht="13.5" x14ac:dyDescent="0.15">
      <c r="B84" s="311">
        <v>201907</v>
      </c>
      <c r="C84" s="279"/>
      <c r="D84" s="292" t="s">
        <v>115</v>
      </c>
      <c r="E84" s="313">
        <v>104.21064584566599</v>
      </c>
      <c r="G84" s="307">
        <v>102.8</v>
      </c>
      <c r="I84" s="307">
        <v>102.3</v>
      </c>
      <c r="J84" s="319"/>
      <c r="K84" s="286" t="s">
        <v>203</v>
      </c>
    </row>
    <row r="85" spans="2:11" s="276" customFormat="1" ht="13.5" x14ac:dyDescent="0.15">
      <c r="B85" s="311">
        <v>201908</v>
      </c>
      <c r="C85" s="279"/>
      <c r="D85" s="292" t="s">
        <v>116</v>
      </c>
      <c r="E85" s="313">
        <v>96.516943482669603</v>
      </c>
      <c r="G85" s="307">
        <v>101.6</v>
      </c>
      <c r="I85" s="307">
        <v>100.5</v>
      </c>
      <c r="J85" s="319"/>
      <c r="K85" s="286" t="s">
        <v>203</v>
      </c>
    </row>
    <row r="86" spans="2:11" s="276" customFormat="1" ht="13.5" x14ac:dyDescent="0.15">
      <c r="B86" s="311">
        <v>201909</v>
      </c>
      <c r="C86" s="279"/>
      <c r="D86" s="292" t="s">
        <v>117</v>
      </c>
      <c r="E86" s="313">
        <v>105.217607330512</v>
      </c>
      <c r="G86" s="307">
        <v>102.9</v>
      </c>
      <c r="I86" s="307">
        <v>102.3</v>
      </c>
      <c r="J86" s="319"/>
      <c r="K86" s="286" t="s">
        <v>203</v>
      </c>
    </row>
    <row r="87" spans="2:11" s="276" customFormat="1" ht="13.5" x14ac:dyDescent="0.15">
      <c r="B87" s="311">
        <v>201910</v>
      </c>
      <c r="C87" s="279"/>
      <c r="D87" s="292" t="s">
        <v>118</v>
      </c>
      <c r="E87" s="313">
        <v>105.80183844653899</v>
      </c>
      <c r="G87" s="307">
        <v>95.8</v>
      </c>
      <c r="I87" s="307">
        <v>98.4</v>
      </c>
      <c r="J87" s="319"/>
      <c r="K87" s="286" t="s">
        <v>203</v>
      </c>
    </row>
    <row r="88" spans="2:11" s="276" customFormat="1" ht="13.5" x14ac:dyDescent="0.15">
      <c r="B88" s="311">
        <v>201911</v>
      </c>
      <c r="C88" s="279"/>
      <c r="D88" s="292" t="s">
        <v>119</v>
      </c>
      <c r="E88" s="313">
        <v>102.456890159925</v>
      </c>
      <c r="G88" s="307">
        <v>93.8</v>
      </c>
      <c r="I88" s="307">
        <v>97.7</v>
      </c>
      <c r="J88" s="319"/>
      <c r="K88" s="286" t="s">
        <v>203</v>
      </c>
    </row>
    <row r="89" spans="2:11" s="276" customFormat="1" ht="13.5" x14ac:dyDescent="0.15">
      <c r="B89" s="311">
        <v>201912</v>
      </c>
      <c r="C89" s="279"/>
      <c r="D89" s="292" t="s">
        <v>120</v>
      </c>
      <c r="E89" s="313">
        <v>99.132595761197294</v>
      </c>
      <c r="G89" s="307">
        <v>95.2</v>
      </c>
      <c r="I89" s="307">
        <v>97.9</v>
      </c>
      <c r="J89" s="319"/>
      <c r="K89" s="286" t="s">
        <v>203</v>
      </c>
    </row>
    <row r="90" spans="2:11" s="276" customFormat="1" ht="13.5" x14ac:dyDescent="0.15">
      <c r="B90" s="314">
        <v>202001</v>
      </c>
      <c r="C90" s="273" t="s">
        <v>207</v>
      </c>
      <c r="D90" s="309" t="s">
        <v>208</v>
      </c>
      <c r="E90" s="315">
        <v>98.7</v>
      </c>
      <c r="F90" s="328" t="s">
        <v>230</v>
      </c>
      <c r="G90" s="307">
        <v>99.3</v>
      </c>
      <c r="H90" s="328" t="s">
        <v>230</v>
      </c>
      <c r="I90" s="307">
        <v>99.1</v>
      </c>
      <c r="J90" s="318" t="s">
        <v>209</v>
      </c>
      <c r="K90" s="286" t="s">
        <v>201</v>
      </c>
    </row>
    <row r="91" spans="2:11" s="276" customFormat="1" ht="13.5" x14ac:dyDescent="0.15">
      <c r="B91" s="314">
        <v>202002</v>
      </c>
      <c r="C91" s="279"/>
      <c r="D91" s="309" t="s">
        <v>202</v>
      </c>
      <c r="E91" s="315">
        <v>101.7</v>
      </c>
      <c r="F91" s="328" t="s">
        <v>230</v>
      </c>
      <c r="G91" s="307">
        <v>96.5</v>
      </c>
      <c r="H91" s="328" t="s">
        <v>230</v>
      </c>
      <c r="I91" s="307">
        <v>98.7</v>
      </c>
      <c r="J91" s="319"/>
      <c r="K91" s="286" t="s">
        <v>201</v>
      </c>
    </row>
    <row r="92" spans="2:11" s="276" customFormat="1" ht="13.5" x14ac:dyDescent="0.15">
      <c r="B92" s="314">
        <v>202003</v>
      </c>
      <c r="C92" s="279"/>
      <c r="D92" s="292" t="s">
        <v>111</v>
      </c>
      <c r="E92" s="315">
        <v>100.3</v>
      </c>
      <c r="F92" s="328" t="s">
        <v>230</v>
      </c>
      <c r="G92" s="307">
        <v>96.4</v>
      </c>
      <c r="H92" s="328" t="s">
        <v>230</v>
      </c>
      <c r="I92" s="307">
        <v>96.2</v>
      </c>
      <c r="J92" s="319"/>
      <c r="K92" s="286" t="s">
        <v>201</v>
      </c>
    </row>
    <row r="93" spans="2:11" ht="13.5" x14ac:dyDescent="0.15">
      <c r="B93" s="314">
        <v>202004</v>
      </c>
      <c r="C93" s="279"/>
      <c r="D93" s="292" t="s">
        <v>112</v>
      </c>
      <c r="E93" s="315">
        <v>97.9</v>
      </c>
      <c r="F93" s="328" t="s">
        <v>230</v>
      </c>
      <c r="G93" s="307">
        <v>88.5</v>
      </c>
      <c r="H93" s="328" t="s">
        <v>230</v>
      </c>
      <c r="I93" s="307">
        <v>86.3</v>
      </c>
      <c r="J93" s="318"/>
      <c r="K93" s="286" t="s">
        <v>201</v>
      </c>
    </row>
    <row r="94" spans="2:11" ht="13.5" x14ac:dyDescent="0.15">
      <c r="B94" s="314">
        <v>202005</v>
      </c>
      <c r="C94" s="279"/>
      <c r="D94" s="292" t="s">
        <v>113</v>
      </c>
      <c r="E94" s="315">
        <v>83.2</v>
      </c>
      <c r="F94" s="328" t="s">
        <v>230</v>
      </c>
      <c r="G94" s="307">
        <v>80.900000000000006</v>
      </c>
      <c r="H94" s="328" t="s">
        <v>230</v>
      </c>
      <c r="I94" s="307">
        <v>77.2</v>
      </c>
      <c r="J94" s="318"/>
      <c r="K94" s="286" t="s">
        <v>201</v>
      </c>
    </row>
    <row r="95" spans="2:11" ht="13.5" x14ac:dyDescent="0.15">
      <c r="B95" s="314">
        <v>202006</v>
      </c>
      <c r="C95" s="279"/>
      <c r="D95" s="292" t="s">
        <v>114</v>
      </c>
      <c r="E95" s="315">
        <v>80.900000000000006</v>
      </c>
      <c r="F95" s="328" t="s">
        <v>230</v>
      </c>
      <c r="G95" s="307">
        <v>84.2</v>
      </c>
      <c r="H95" s="328" t="s">
        <v>230</v>
      </c>
      <c r="I95" s="307">
        <v>81</v>
      </c>
      <c r="J95" s="318">
        <v>6</v>
      </c>
      <c r="K95" s="286" t="s">
        <v>201</v>
      </c>
    </row>
    <row r="96" spans="2:11" ht="13.5" x14ac:dyDescent="0.15">
      <c r="B96" s="314">
        <v>202007</v>
      </c>
      <c r="C96" s="279"/>
      <c r="D96" s="292" t="s">
        <v>115</v>
      </c>
      <c r="E96" s="315">
        <v>84.5</v>
      </c>
      <c r="F96" s="328" t="s">
        <v>230</v>
      </c>
      <c r="G96" s="307">
        <v>88.1</v>
      </c>
      <c r="H96" s="328" t="s">
        <v>230</v>
      </c>
      <c r="I96" s="307">
        <v>86.6</v>
      </c>
      <c r="J96" s="318"/>
      <c r="K96" s="286" t="s">
        <v>201</v>
      </c>
    </row>
    <row r="97" spans="2:11" ht="13.5" x14ac:dyDescent="0.15">
      <c r="B97" s="314">
        <v>202008</v>
      </c>
      <c r="C97" s="247"/>
      <c r="D97" s="292" t="s">
        <v>116</v>
      </c>
      <c r="E97" s="315">
        <v>82.6</v>
      </c>
      <c r="F97" s="328" t="s">
        <v>230</v>
      </c>
      <c r="G97" s="307">
        <v>89</v>
      </c>
      <c r="H97" s="328" t="s">
        <v>230</v>
      </c>
      <c r="I97" s="307">
        <v>88.3</v>
      </c>
      <c r="J97" s="318"/>
      <c r="K97" s="286" t="s">
        <v>201</v>
      </c>
    </row>
    <row r="98" spans="2:11" x14ac:dyDescent="0.15">
      <c r="B98" s="314">
        <v>202009</v>
      </c>
      <c r="D98" s="292" t="s">
        <v>117</v>
      </c>
      <c r="E98" s="315">
        <v>84</v>
      </c>
      <c r="F98" s="328" t="s">
        <v>230</v>
      </c>
      <c r="G98" s="252">
        <v>91.4</v>
      </c>
      <c r="H98" s="328" t="s">
        <v>230</v>
      </c>
      <c r="I98" s="252">
        <v>91.6</v>
      </c>
      <c r="J98" s="318"/>
      <c r="K98" s="286" t="s">
        <v>201</v>
      </c>
    </row>
    <row r="99" spans="2:11" x14ac:dyDescent="0.15">
      <c r="B99" s="314">
        <v>202010</v>
      </c>
      <c r="D99" s="292" t="s">
        <v>118</v>
      </c>
      <c r="E99" s="247">
        <v>84.8</v>
      </c>
      <c r="F99" s="328" t="s">
        <v>230</v>
      </c>
      <c r="G99" s="252">
        <v>92.8</v>
      </c>
      <c r="H99" s="328" t="s">
        <v>230</v>
      </c>
      <c r="I99" s="252">
        <v>93.5</v>
      </c>
      <c r="J99" s="318"/>
      <c r="K99" s="286" t="s">
        <v>201</v>
      </c>
    </row>
    <row r="100" spans="2:11" x14ac:dyDescent="0.15">
      <c r="B100" s="314">
        <v>202011</v>
      </c>
      <c r="D100" s="292" t="s">
        <v>119</v>
      </c>
      <c r="E100" s="247">
        <v>81.400000000000006</v>
      </c>
      <c r="F100" s="328" t="s">
        <v>230</v>
      </c>
      <c r="G100" s="252">
        <v>93.2</v>
      </c>
      <c r="H100" s="328" t="s">
        <v>230</v>
      </c>
      <c r="I100" s="252">
        <v>94.2</v>
      </c>
      <c r="J100" s="318"/>
      <c r="K100" s="286" t="s">
        <v>201</v>
      </c>
    </row>
    <row r="101" spans="2:11" x14ac:dyDescent="0.15">
      <c r="B101" s="314">
        <v>202012</v>
      </c>
      <c r="D101" s="292" t="s">
        <v>120</v>
      </c>
      <c r="E101" s="247">
        <v>87.9</v>
      </c>
      <c r="F101" s="328" t="s">
        <v>230</v>
      </c>
      <c r="G101" s="252">
        <v>92.6</v>
      </c>
      <c r="H101" s="328" t="s">
        <v>230</v>
      </c>
      <c r="I101" s="252">
        <v>94</v>
      </c>
      <c r="J101" s="318"/>
      <c r="K101" s="286" t="s">
        <v>201</v>
      </c>
    </row>
    <row r="102" spans="2:11" ht="17.25" x14ac:dyDescent="0.15">
      <c r="B102" s="314">
        <v>202101</v>
      </c>
      <c r="C102" s="273" t="s">
        <v>210</v>
      </c>
      <c r="D102" s="309" t="s">
        <v>211</v>
      </c>
      <c r="E102" s="247">
        <v>94.1</v>
      </c>
      <c r="F102" s="122"/>
      <c r="G102" s="252">
        <v>98.6</v>
      </c>
      <c r="I102" s="252">
        <v>96.9</v>
      </c>
      <c r="J102" s="318" t="s">
        <v>212</v>
      </c>
    </row>
    <row r="103" spans="2:11" ht="17.25" x14ac:dyDescent="0.15">
      <c r="B103" s="314">
        <v>202102</v>
      </c>
      <c r="D103" s="309" t="s">
        <v>202</v>
      </c>
      <c r="E103" s="247">
        <v>95.5</v>
      </c>
      <c r="F103" s="122"/>
      <c r="G103" s="252">
        <v>97.6</v>
      </c>
      <c r="I103" s="252">
        <v>95.7</v>
      </c>
      <c r="J103" s="318"/>
    </row>
    <row r="104" spans="2:11" x14ac:dyDescent="0.15">
      <c r="B104" s="314">
        <v>202103</v>
      </c>
      <c r="D104" s="292" t="s">
        <v>111</v>
      </c>
      <c r="E104" s="247">
        <v>94.7</v>
      </c>
      <c r="G104" s="252">
        <v>96.1</v>
      </c>
      <c r="I104" s="252">
        <v>97.1</v>
      </c>
      <c r="J104" s="318"/>
    </row>
    <row r="105" spans="2:11" x14ac:dyDescent="0.15">
      <c r="B105" s="314">
        <v>202104</v>
      </c>
      <c r="D105" s="292" t="s">
        <v>112</v>
      </c>
      <c r="E105" s="247">
        <v>82.4</v>
      </c>
      <c r="G105" s="252">
        <v>98.6</v>
      </c>
      <c r="I105" s="252">
        <v>100</v>
      </c>
      <c r="J105" s="318"/>
    </row>
    <row r="106" spans="2:11" x14ac:dyDescent="0.15">
      <c r="B106" s="314">
        <v>202105</v>
      </c>
      <c r="D106" s="292" t="s">
        <v>113</v>
      </c>
      <c r="E106" s="247">
        <v>82.1</v>
      </c>
      <c r="G106" s="252">
        <v>96.7</v>
      </c>
      <c r="H106" s="276"/>
      <c r="I106" s="252">
        <v>93.5</v>
      </c>
    </row>
    <row r="107" spans="2:11" x14ac:dyDescent="0.15">
      <c r="B107" s="314">
        <v>202106</v>
      </c>
      <c r="D107" s="292" t="s">
        <v>114</v>
      </c>
      <c r="E107" s="247">
        <v>96.7</v>
      </c>
      <c r="G107" s="252">
        <v>100</v>
      </c>
      <c r="I107" s="252">
        <v>99.7</v>
      </c>
      <c r="J107" s="318">
        <v>6</v>
      </c>
    </row>
    <row r="108" spans="2:11" x14ac:dyDescent="0.15">
      <c r="B108" s="314">
        <v>202107</v>
      </c>
      <c r="D108" s="292" t="s">
        <v>115</v>
      </c>
      <c r="E108" s="247">
        <v>97.2</v>
      </c>
      <c r="F108" s="252" t="s">
        <v>277</v>
      </c>
      <c r="G108" s="252">
        <v>99</v>
      </c>
      <c r="I108" s="252">
        <v>98.1</v>
      </c>
    </row>
    <row r="109" spans="2:11" x14ac:dyDescent="0.15">
      <c r="B109" s="314">
        <v>202108</v>
      </c>
      <c r="D109" s="292" t="s">
        <v>116</v>
      </c>
      <c r="E109" s="247">
        <v>88.5</v>
      </c>
      <c r="F109" s="252" t="s">
        <v>278</v>
      </c>
      <c r="G109" s="252">
        <v>95.8</v>
      </c>
      <c r="H109" s="252" t="s">
        <v>250</v>
      </c>
      <c r="I109" s="252">
        <v>94.6</v>
      </c>
      <c r="J109" s="252"/>
    </row>
    <row r="110" spans="2:11" x14ac:dyDescent="0.15">
      <c r="B110" s="314">
        <v>202109</v>
      </c>
      <c r="D110" s="292" t="s">
        <v>117</v>
      </c>
      <c r="E110" s="247">
        <v>85.9</v>
      </c>
      <c r="F110" s="252" t="s">
        <v>279</v>
      </c>
      <c r="G110" s="252">
        <v>92</v>
      </c>
      <c r="H110" s="252" t="s">
        <v>279</v>
      </c>
      <c r="I110" s="252">
        <v>89.5</v>
      </c>
    </row>
    <row r="111" spans="2:11" x14ac:dyDescent="0.15">
      <c r="B111" s="314">
        <v>202110</v>
      </c>
      <c r="D111" s="292" t="s">
        <v>118</v>
      </c>
    </row>
    <row r="112" spans="2:11" x14ac:dyDescent="0.15">
      <c r="B112" s="314">
        <v>202111</v>
      </c>
      <c r="D112" s="292" t="s">
        <v>119</v>
      </c>
    </row>
    <row r="113" spans="2:4" x14ac:dyDescent="0.15">
      <c r="B113" s="314">
        <v>202112</v>
      </c>
      <c r="D113" s="292" t="s">
        <v>120</v>
      </c>
    </row>
  </sheetData>
  <mergeCells count="3">
    <mergeCell ref="D2:E2"/>
    <mergeCell ref="F2:G2"/>
    <mergeCell ref="H2:I2"/>
  </mergeCells>
  <phoneticPr fontId="3"/>
  <pageMargins left="0.7" right="0.7" top="0.75" bottom="0.75" header="0.3" footer="0.3"/>
  <pageSetup paperSize="9" scale="7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グラフ(CI)</vt:lpstr>
      <vt:lpstr>１ </vt:lpstr>
      <vt:lpstr>２</vt:lpstr>
      <vt:lpstr>３</vt:lpstr>
      <vt:lpstr>４</vt:lpstr>
      <vt:lpstr>グラフ(IIP)</vt:lpstr>
      <vt:lpstr>'１ '!Print_Area</vt:lpstr>
      <vt:lpstr>'２'!Print_Area</vt:lpstr>
      <vt:lpstr>'３'!Print_Area</vt:lpstr>
      <vt:lpstr>'４'!Print_Area</vt:lpstr>
      <vt:lpstr>'グラフ(CI)'!Print_Area</vt:lpstr>
      <vt:lpstr>'グラフ(IIP)'!Print_Area</vt:lpstr>
    </vt:vector>
  </TitlesOfParts>
  <Company>和歌山県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和歌山県</dc:creator>
  <cp:lastModifiedBy>141887</cp:lastModifiedBy>
  <cp:lastPrinted>2021-12-02T01:53:51Z</cp:lastPrinted>
  <dcterms:created xsi:type="dcterms:W3CDTF">2002-05-01T08:40:05Z</dcterms:created>
  <dcterms:modified xsi:type="dcterms:W3CDTF">2021-12-02T01:54:20Z</dcterms:modified>
</cp:coreProperties>
</file>